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装备基础" sheetId="2" r:id="rId1"/>
    <sheet name="打造" sheetId="1" r:id="rId2"/>
    <sheet name="品质范围" sheetId="3" r:id="rId3"/>
    <sheet name="装备属性加成" sheetId="4" r:id="rId4"/>
    <sheet name="属性加成库" sheetId="5" r:id="rId5"/>
    <sheet name="装备特效" sheetId="6" r:id="rId6"/>
    <sheet name="装备强化" sheetId="7" r:id="rId7"/>
    <sheet name="强化大师" sheetId="8" r:id="rId8"/>
    <sheet name="强化需求" sheetId="9" r:id="rId9"/>
    <sheet name="强化成功率" sheetId="10" r:id="rId10"/>
    <sheet name="装备洗练" sheetId="11" r:id="rId11"/>
    <sheet name="伙伴装备" sheetId="12" r:id="rId12"/>
    <sheet name="装备分解" sheetId="13" r:id="rId13"/>
    <sheet name="神魂合成" sheetId="14" r:id="rId14"/>
    <sheet name="神魂效果" sheetId="15" r:id="rId15"/>
  </sheets>
  <externalReferences>
    <externalReference r:id="rId16"/>
    <externalReference r:id="rId17"/>
    <externalReference r:id="rId18"/>
    <externalReference r:id="rId19"/>
    <externalReference r:id="rId20"/>
  </externalReferences>
  <calcPr calcId="144525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4" i="1"/>
  <c r="G2" i="15" l="1"/>
  <c r="H2" i="15"/>
  <c r="I2" i="15"/>
  <c r="G3" i="15"/>
  <c r="H3" i="15"/>
  <c r="I3" i="15"/>
  <c r="G4" i="15"/>
  <c r="H4" i="15"/>
  <c r="I4" i="15"/>
  <c r="G5" i="15"/>
  <c r="H5" i="15"/>
  <c r="I5" i="15"/>
  <c r="G6" i="15"/>
  <c r="H6" i="15"/>
  <c r="I6" i="15"/>
  <c r="G7" i="15"/>
  <c r="H7" i="15"/>
  <c r="I7" i="15"/>
  <c r="G8" i="15"/>
  <c r="H8" i="15"/>
  <c r="I8" i="15"/>
  <c r="H1" i="15"/>
  <c r="I1" i="15"/>
  <c r="G1" i="15"/>
  <c r="A2" i="15"/>
  <c r="B2" i="15"/>
  <c r="C2" i="15"/>
  <c r="D2" i="15"/>
  <c r="A3" i="15"/>
  <c r="B3" i="15"/>
  <c r="C3" i="15"/>
  <c r="D3" i="15"/>
  <c r="A4" i="15"/>
  <c r="B4" i="15"/>
  <c r="C4" i="15"/>
  <c r="D4" i="15"/>
  <c r="A5" i="15"/>
  <c r="B5" i="15"/>
  <c r="C5" i="15"/>
  <c r="D5" i="15"/>
  <c r="A6" i="15"/>
  <c r="B6" i="15"/>
  <c r="C6" i="15"/>
  <c r="D6" i="15"/>
  <c r="A7" i="15"/>
  <c r="B7" i="15"/>
  <c r="C7" i="15"/>
  <c r="D7" i="15"/>
  <c r="A8" i="15"/>
  <c r="B8" i="15"/>
  <c r="C8" i="15"/>
  <c r="D8" i="15"/>
  <c r="A9" i="15"/>
  <c r="B9" i="15"/>
  <c r="C9" i="15"/>
  <c r="D9" i="15"/>
  <c r="A10" i="15"/>
  <c r="B10" i="15"/>
  <c r="C10" i="15"/>
  <c r="D10" i="15"/>
  <c r="A11" i="15"/>
  <c r="B11" i="15"/>
  <c r="C11" i="15"/>
  <c r="D11" i="15"/>
  <c r="A12" i="15"/>
  <c r="B12" i="15"/>
  <c r="C12" i="15"/>
  <c r="D12" i="15"/>
  <c r="A13" i="15"/>
  <c r="B13" i="15"/>
  <c r="C13" i="15"/>
  <c r="D13" i="15"/>
  <c r="A14" i="15"/>
  <c r="B14" i="15"/>
  <c r="C14" i="15"/>
  <c r="D14" i="15"/>
  <c r="A15" i="15"/>
  <c r="B15" i="15"/>
  <c r="C15" i="15"/>
  <c r="D15" i="15"/>
  <c r="A16" i="15"/>
  <c r="B16" i="15"/>
  <c r="C16" i="15"/>
  <c r="D16" i="15"/>
  <c r="A17" i="15"/>
  <c r="B17" i="15"/>
  <c r="C17" i="15"/>
  <c r="D17" i="15"/>
  <c r="A18" i="15"/>
  <c r="B18" i="15"/>
  <c r="C18" i="15"/>
  <c r="D18" i="15"/>
  <c r="A19" i="15"/>
  <c r="B19" i="15"/>
  <c r="C19" i="15"/>
  <c r="D19" i="15"/>
  <c r="A20" i="15"/>
  <c r="B20" i="15"/>
  <c r="C20" i="15"/>
  <c r="D20" i="15"/>
  <c r="A21" i="15"/>
  <c r="B21" i="15"/>
  <c r="C21" i="15"/>
  <c r="D21" i="15"/>
  <c r="A22" i="15"/>
  <c r="B22" i="15"/>
  <c r="C22" i="15"/>
  <c r="D22" i="15"/>
  <c r="A23" i="15"/>
  <c r="B23" i="15"/>
  <c r="C23" i="15"/>
  <c r="D23" i="15"/>
  <c r="A24" i="15"/>
  <c r="B24" i="15"/>
  <c r="C24" i="15"/>
  <c r="D24" i="15"/>
  <c r="A25" i="15"/>
  <c r="B25" i="15"/>
  <c r="C25" i="15"/>
  <c r="D25" i="15"/>
  <c r="A26" i="15"/>
  <c r="B26" i="15"/>
  <c r="C26" i="15"/>
  <c r="D26" i="15"/>
  <c r="A27" i="15"/>
  <c r="B27" i="15"/>
  <c r="C27" i="15"/>
  <c r="D27" i="15"/>
  <c r="A28" i="15"/>
  <c r="B28" i="15"/>
  <c r="C28" i="15"/>
  <c r="D28" i="15"/>
  <c r="A29" i="15"/>
  <c r="B29" i="15"/>
  <c r="C29" i="15"/>
  <c r="D29" i="15"/>
  <c r="A30" i="15"/>
  <c r="B30" i="15"/>
  <c r="C30" i="15"/>
  <c r="D30" i="15"/>
  <c r="A31" i="15"/>
  <c r="B31" i="15"/>
  <c r="C31" i="15"/>
  <c r="D31" i="15"/>
  <c r="A32" i="15"/>
  <c r="B32" i="15"/>
  <c r="C32" i="15"/>
  <c r="D32" i="15"/>
  <c r="A33" i="15"/>
  <c r="B33" i="15"/>
  <c r="C33" i="15"/>
  <c r="D33" i="15"/>
  <c r="A34" i="15"/>
  <c r="B34" i="15"/>
  <c r="C34" i="15"/>
  <c r="D34" i="15"/>
  <c r="A35" i="15"/>
  <c r="B35" i="15"/>
  <c r="C35" i="15"/>
  <c r="D35" i="15"/>
  <c r="A36" i="15"/>
  <c r="B36" i="15"/>
  <c r="C36" i="15"/>
  <c r="D36" i="15"/>
  <c r="A37" i="15"/>
  <c r="B37" i="15"/>
  <c r="C37" i="15"/>
  <c r="D37" i="15"/>
  <c r="A38" i="15"/>
  <c r="B38" i="15"/>
  <c r="C38" i="15"/>
  <c r="D38" i="15"/>
  <c r="A39" i="15"/>
  <c r="B39" i="15"/>
  <c r="C39" i="15"/>
  <c r="D39" i="15"/>
  <c r="B1" i="15"/>
  <c r="C1" i="15"/>
  <c r="D1" i="15"/>
  <c r="A1" i="15"/>
  <c r="F4" i="14"/>
  <c r="G4" i="14"/>
  <c r="H4" i="14"/>
  <c r="I4" i="14"/>
  <c r="F2" i="14"/>
  <c r="G2" i="14"/>
  <c r="H2" i="14"/>
  <c r="I2" i="14"/>
  <c r="F3" i="14"/>
  <c r="G3" i="14"/>
  <c r="H3" i="14"/>
  <c r="I3" i="14"/>
  <c r="G1" i="14"/>
  <c r="H1" i="14"/>
  <c r="I1" i="14"/>
  <c r="F1" i="14"/>
  <c r="A2" i="14"/>
  <c r="B2" i="14"/>
  <c r="A3" i="14"/>
  <c r="B3" i="14"/>
  <c r="A4" i="14"/>
  <c r="B4" i="14"/>
  <c r="A5" i="14"/>
  <c r="B5" i="14"/>
  <c r="A6" i="14"/>
  <c r="B6" i="14"/>
  <c r="A7" i="14"/>
  <c r="B7" i="14"/>
  <c r="A8" i="14"/>
  <c r="B8" i="14"/>
  <c r="A9" i="14"/>
  <c r="B9" i="14"/>
  <c r="A10" i="14"/>
  <c r="B10" i="14"/>
  <c r="A11" i="14"/>
  <c r="B11" i="14"/>
  <c r="A12" i="14"/>
  <c r="B12" i="14"/>
  <c r="A13" i="14"/>
  <c r="B13" i="14"/>
  <c r="A14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B1" i="14"/>
  <c r="A1" i="14"/>
  <c r="H2" i="13"/>
  <c r="I2" i="13"/>
  <c r="J2" i="13"/>
  <c r="K2" i="13"/>
  <c r="L2" i="13"/>
  <c r="H3" i="13"/>
  <c r="I3" i="13"/>
  <c r="J3" i="13"/>
  <c r="K3" i="13"/>
  <c r="L3" i="13"/>
  <c r="H4" i="13"/>
  <c r="I4" i="13"/>
  <c r="J4" i="13"/>
  <c r="K4" i="13"/>
  <c r="L4" i="13"/>
  <c r="H5" i="13"/>
  <c r="I5" i="13"/>
  <c r="J5" i="13"/>
  <c r="K5" i="13"/>
  <c r="L5" i="13"/>
  <c r="H6" i="13"/>
  <c r="I6" i="13"/>
  <c r="J6" i="13"/>
  <c r="K6" i="13"/>
  <c r="L6" i="13"/>
  <c r="H7" i="13"/>
  <c r="I7" i="13"/>
  <c r="J7" i="13"/>
  <c r="K7" i="13"/>
  <c r="L7" i="13"/>
  <c r="H8" i="13"/>
  <c r="I8" i="13"/>
  <c r="J8" i="13"/>
  <c r="K8" i="13"/>
  <c r="L8" i="13"/>
  <c r="H9" i="13"/>
  <c r="I9" i="13"/>
  <c r="J9" i="13"/>
  <c r="K9" i="13"/>
  <c r="L9" i="13"/>
  <c r="I1" i="13"/>
  <c r="J1" i="13"/>
  <c r="K1" i="13"/>
  <c r="L1" i="13"/>
  <c r="H1" i="13"/>
  <c r="A2" i="13"/>
  <c r="B2" i="13"/>
  <c r="C2" i="13"/>
  <c r="D2" i="13"/>
  <c r="E2" i="13"/>
  <c r="A3" i="13"/>
  <c r="B3" i="13"/>
  <c r="C3" i="13"/>
  <c r="D3" i="13"/>
  <c r="E3" i="13"/>
  <c r="A4" i="13"/>
  <c r="B4" i="13"/>
  <c r="C4" i="13"/>
  <c r="D4" i="13"/>
  <c r="E4" i="13"/>
  <c r="A5" i="13"/>
  <c r="B5" i="13"/>
  <c r="C5" i="13"/>
  <c r="D5" i="13"/>
  <c r="E5" i="13"/>
  <c r="A6" i="13"/>
  <c r="B6" i="13"/>
  <c r="C6" i="13"/>
  <c r="D6" i="13"/>
  <c r="E6" i="13"/>
  <c r="A7" i="13"/>
  <c r="B7" i="13"/>
  <c r="C7" i="13"/>
  <c r="D7" i="13"/>
  <c r="E7" i="13"/>
  <c r="A8" i="13"/>
  <c r="B8" i="13"/>
  <c r="C8" i="13"/>
  <c r="D8" i="13"/>
  <c r="E8" i="13"/>
  <c r="A9" i="13"/>
  <c r="B9" i="13"/>
  <c r="C9" i="13"/>
  <c r="D9" i="13"/>
  <c r="E9" i="13"/>
  <c r="A10" i="13"/>
  <c r="B10" i="13"/>
  <c r="C10" i="13"/>
  <c r="D10" i="13"/>
  <c r="E10" i="13"/>
  <c r="A11" i="13"/>
  <c r="B11" i="13"/>
  <c r="C11" i="13"/>
  <c r="D11" i="13"/>
  <c r="E11" i="13"/>
  <c r="A12" i="13"/>
  <c r="B12" i="13"/>
  <c r="C12" i="13"/>
  <c r="D12" i="13"/>
  <c r="E12" i="13"/>
  <c r="A13" i="13"/>
  <c r="B13" i="13"/>
  <c r="C13" i="13"/>
  <c r="D13" i="13"/>
  <c r="E13" i="13"/>
  <c r="A14" i="13"/>
  <c r="B14" i="13"/>
  <c r="C14" i="13"/>
  <c r="D14" i="13"/>
  <c r="E14" i="13"/>
  <c r="A15" i="13"/>
  <c r="B15" i="13"/>
  <c r="C15" i="13"/>
  <c r="D15" i="13"/>
  <c r="E15" i="13"/>
  <c r="A16" i="13"/>
  <c r="B16" i="13"/>
  <c r="C16" i="13"/>
  <c r="D16" i="13"/>
  <c r="E16" i="13"/>
  <c r="A17" i="13"/>
  <c r="B17" i="13"/>
  <c r="C17" i="13"/>
  <c r="D17" i="13"/>
  <c r="E17" i="13"/>
  <c r="A18" i="13"/>
  <c r="B18" i="13"/>
  <c r="C18" i="13"/>
  <c r="D18" i="13"/>
  <c r="E18" i="13"/>
  <c r="A19" i="13"/>
  <c r="B19" i="13"/>
  <c r="C19" i="13"/>
  <c r="D19" i="13"/>
  <c r="E19" i="13"/>
  <c r="A20" i="13"/>
  <c r="B20" i="13"/>
  <c r="C20" i="13"/>
  <c r="D20" i="13"/>
  <c r="E20" i="13"/>
  <c r="A21" i="13"/>
  <c r="B21" i="13"/>
  <c r="C21" i="13"/>
  <c r="D21" i="13"/>
  <c r="E21" i="13"/>
  <c r="A22" i="13"/>
  <c r="B22" i="13"/>
  <c r="C22" i="13"/>
  <c r="D22" i="13"/>
  <c r="E22" i="13"/>
  <c r="A23" i="13"/>
  <c r="B23" i="13"/>
  <c r="C23" i="13"/>
  <c r="D23" i="13"/>
  <c r="E23" i="13"/>
  <c r="A24" i="13"/>
  <c r="B24" i="13"/>
  <c r="C24" i="13"/>
  <c r="D24" i="13"/>
  <c r="E24" i="13"/>
  <c r="A25" i="13"/>
  <c r="B25" i="13"/>
  <c r="C25" i="13"/>
  <c r="D25" i="13"/>
  <c r="E25" i="13"/>
  <c r="A26" i="13"/>
  <c r="B26" i="13"/>
  <c r="C26" i="13"/>
  <c r="D26" i="13"/>
  <c r="E26" i="13"/>
  <c r="A27" i="13"/>
  <c r="B27" i="13"/>
  <c r="C27" i="13"/>
  <c r="D27" i="13"/>
  <c r="E27" i="13"/>
  <c r="A28" i="13"/>
  <c r="B28" i="13"/>
  <c r="C28" i="13"/>
  <c r="D28" i="13"/>
  <c r="E28" i="13"/>
  <c r="A29" i="13"/>
  <c r="B29" i="13"/>
  <c r="C29" i="13"/>
  <c r="D29" i="13"/>
  <c r="E29" i="13"/>
  <c r="A30" i="13"/>
  <c r="B30" i="13"/>
  <c r="C30" i="13"/>
  <c r="D30" i="13"/>
  <c r="E30" i="13"/>
  <c r="A31" i="13"/>
  <c r="B31" i="13"/>
  <c r="C31" i="13"/>
  <c r="D31" i="13"/>
  <c r="E31" i="13"/>
  <c r="A32" i="13"/>
  <c r="B32" i="13"/>
  <c r="C32" i="13"/>
  <c r="D32" i="13"/>
  <c r="E32" i="13"/>
  <c r="A33" i="13"/>
  <c r="B33" i="13"/>
  <c r="C33" i="13"/>
  <c r="D33" i="13"/>
  <c r="E33" i="13"/>
  <c r="A34" i="13"/>
  <c r="B34" i="13"/>
  <c r="C34" i="13"/>
  <c r="D34" i="13"/>
  <c r="E34" i="13"/>
  <c r="A35" i="13"/>
  <c r="B35" i="13"/>
  <c r="C35" i="13"/>
  <c r="D35" i="13"/>
  <c r="E35" i="13"/>
  <c r="A36" i="13"/>
  <c r="B36" i="13"/>
  <c r="C36" i="13"/>
  <c r="D36" i="13"/>
  <c r="E36" i="13"/>
  <c r="A37" i="13"/>
  <c r="B37" i="13"/>
  <c r="C37" i="13"/>
  <c r="D37" i="13"/>
  <c r="E37" i="13"/>
  <c r="A38" i="13"/>
  <c r="B38" i="13"/>
  <c r="C38" i="13"/>
  <c r="D38" i="13"/>
  <c r="E38" i="13"/>
  <c r="A39" i="13"/>
  <c r="B39" i="13"/>
  <c r="C39" i="13"/>
  <c r="D39" i="13"/>
  <c r="E39" i="13"/>
  <c r="A40" i="13"/>
  <c r="B40" i="13"/>
  <c r="C40" i="13"/>
  <c r="D40" i="13"/>
  <c r="E40" i="13"/>
  <c r="A41" i="13"/>
  <c r="B41" i="13"/>
  <c r="C41" i="13"/>
  <c r="D41" i="13"/>
  <c r="E41" i="13"/>
  <c r="A42" i="13"/>
  <c r="B42" i="13"/>
  <c r="C42" i="13"/>
  <c r="D42" i="13"/>
  <c r="E42" i="13"/>
  <c r="A43" i="13"/>
  <c r="B43" i="13"/>
  <c r="C43" i="13"/>
  <c r="D43" i="13"/>
  <c r="E43" i="13"/>
  <c r="A44" i="13"/>
  <c r="B44" i="13"/>
  <c r="C44" i="13"/>
  <c r="D44" i="13"/>
  <c r="E44" i="13"/>
  <c r="A45" i="13"/>
  <c r="B45" i="13"/>
  <c r="C45" i="13"/>
  <c r="D45" i="13"/>
  <c r="E45" i="13"/>
  <c r="A46" i="13"/>
  <c r="B46" i="13"/>
  <c r="C46" i="13"/>
  <c r="D46" i="13"/>
  <c r="E46" i="13"/>
  <c r="A47" i="13"/>
  <c r="B47" i="13"/>
  <c r="C47" i="13"/>
  <c r="D47" i="13"/>
  <c r="E47" i="13"/>
  <c r="A48" i="13"/>
  <c r="B48" i="13"/>
  <c r="C48" i="13"/>
  <c r="D48" i="13"/>
  <c r="E48" i="13"/>
  <c r="A49" i="13"/>
  <c r="B49" i="13"/>
  <c r="C49" i="13"/>
  <c r="D49" i="13"/>
  <c r="E49" i="13"/>
  <c r="A50" i="13"/>
  <c r="B50" i="13"/>
  <c r="C50" i="13"/>
  <c r="D50" i="13"/>
  <c r="E50" i="13"/>
  <c r="A51" i="13"/>
  <c r="B51" i="13"/>
  <c r="C51" i="13"/>
  <c r="D51" i="13"/>
  <c r="E51" i="13"/>
  <c r="A52" i="13"/>
  <c r="B52" i="13"/>
  <c r="C52" i="13"/>
  <c r="D52" i="13"/>
  <c r="E52" i="13"/>
  <c r="A53" i="13"/>
  <c r="B53" i="13"/>
  <c r="C53" i="13"/>
  <c r="D53" i="13"/>
  <c r="E53" i="13"/>
  <c r="A54" i="13"/>
  <c r="B54" i="13"/>
  <c r="C54" i="13"/>
  <c r="D54" i="13"/>
  <c r="E54" i="13"/>
  <c r="A55" i="13"/>
  <c r="B55" i="13"/>
  <c r="C55" i="13"/>
  <c r="D55" i="13"/>
  <c r="E55" i="13"/>
  <c r="A56" i="13"/>
  <c r="B56" i="13"/>
  <c r="C56" i="13"/>
  <c r="D56" i="13"/>
  <c r="E56" i="13"/>
  <c r="A57" i="13"/>
  <c r="B57" i="13"/>
  <c r="C57" i="13"/>
  <c r="D57" i="13"/>
  <c r="E57" i="13"/>
  <c r="A58" i="13"/>
  <c r="B58" i="13"/>
  <c r="C58" i="13"/>
  <c r="D58" i="13"/>
  <c r="E58" i="13"/>
  <c r="A59" i="13"/>
  <c r="B59" i="13"/>
  <c r="C59" i="13"/>
  <c r="D59" i="13"/>
  <c r="E59" i="13"/>
  <c r="A60" i="13"/>
  <c r="B60" i="13"/>
  <c r="C60" i="13"/>
  <c r="D60" i="13"/>
  <c r="E60" i="13"/>
  <c r="A61" i="13"/>
  <c r="B61" i="13"/>
  <c r="C61" i="13"/>
  <c r="D61" i="13"/>
  <c r="E61" i="13"/>
  <c r="A62" i="13"/>
  <c r="B62" i="13"/>
  <c r="C62" i="13"/>
  <c r="D62" i="13"/>
  <c r="E62" i="13"/>
  <c r="A63" i="13"/>
  <c r="B63" i="13"/>
  <c r="C63" i="13"/>
  <c r="D63" i="13"/>
  <c r="E63" i="13"/>
  <c r="A64" i="13"/>
  <c r="B64" i="13"/>
  <c r="C64" i="13"/>
  <c r="D64" i="13"/>
  <c r="E64" i="13"/>
  <c r="A65" i="13"/>
  <c r="B65" i="13"/>
  <c r="C65" i="13"/>
  <c r="D65" i="13"/>
  <c r="E65" i="13"/>
  <c r="A66" i="13"/>
  <c r="B66" i="13"/>
  <c r="C66" i="13"/>
  <c r="D66" i="13"/>
  <c r="E66" i="13"/>
  <c r="A67" i="13"/>
  <c r="B67" i="13"/>
  <c r="C67" i="13"/>
  <c r="D67" i="13"/>
  <c r="E67" i="13"/>
  <c r="A68" i="13"/>
  <c r="B68" i="13"/>
  <c r="C68" i="13"/>
  <c r="D68" i="13"/>
  <c r="E68" i="13"/>
  <c r="A69" i="13"/>
  <c r="B69" i="13"/>
  <c r="C69" i="13"/>
  <c r="D69" i="13"/>
  <c r="E69" i="13"/>
  <c r="A70" i="13"/>
  <c r="B70" i="13"/>
  <c r="C70" i="13"/>
  <c r="D70" i="13"/>
  <c r="E70" i="13"/>
  <c r="A71" i="13"/>
  <c r="B71" i="13"/>
  <c r="C71" i="13"/>
  <c r="D71" i="13"/>
  <c r="E71" i="13"/>
  <c r="A72" i="13"/>
  <c r="B72" i="13"/>
  <c r="C72" i="13"/>
  <c r="D72" i="13"/>
  <c r="E72" i="13"/>
  <c r="A73" i="13"/>
  <c r="B73" i="13"/>
  <c r="C73" i="13"/>
  <c r="D73" i="13"/>
  <c r="E73" i="13"/>
  <c r="A74" i="13"/>
  <c r="B74" i="13"/>
  <c r="C74" i="13"/>
  <c r="D74" i="13"/>
  <c r="E74" i="13"/>
  <c r="A75" i="13"/>
  <c r="B75" i="13"/>
  <c r="C75" i="13"/>
  <c r="D75" i="13"/>
  <c r="E75" i="13"/>
  <c r="A76" i="13"/>
  <c r="B76" i="13"/>
  <c r="C76" i="13"/>
  <c r="D76" i="13"/>
  <c r="E76" i="13"/>
  <c r="A77" i="13"/>
  <c r="B77" i="13"/>
  <c r="C77" i="13"/>
  <c r="D77" i="13"/>
  <c r="E77" i="13"/>
  <c r="A78" i="13"/>
  <c r="B78" i="13"/>
  <c r="C78" i="13"/>
  <c r="D78" i="13"/>
  <c r="E78" i="13"/>
  <c r="A79" i="13"/>
  <c r="B79" i="13"/>
  <c r="C79" i="13"/>
  <c r="D79" i="13"/>
  <c r="E79" i="13"/>
  <c r="A80" i="13"/>
  <c r="B80" i="13"/>
  <c r="C80" i="13"/>
  <c r="D80" i="13"/>
  <c r="E80" i="13"/>
  <c r="A81" i="13"/>
  <c r="B81" i="13"/>
  <c r="C81" i="13"/>
  <c r="D81" i="13"/>
  <c r="E81" i="13"/>
  <c r="A82" i="13"/>
  <c r="B82" i="13"/>
  <c r="C82" i="13"/>
  <c r="D82" i="13"/>
  <c r="E82" i="13"/>
  <c r="A83" i="13"/>
  <c r="B83" i="13"/>
  <c r="C83" i="13"/>
  <c r="D83" i="13"/>
  <c r="E83" i="13"/>
  <c r="A84" i="13"/>
  <c r="B84" i="13"/>
  <c r="C84" i="13"/>
  <c r="D84" i="13"/>
  <c r="E84" i="13"/>
  <c r="A85" i="13"/>
  <c r="B85" i="13"/>
  <c r="C85" i="13"/>
  <c r="D85" i="13"/>
  <c r="E85" i="13"/>
  <c r="A86" i="13"/>
  <c r="B86" i="13"/>
  <c r="C86" i="13"/>
  <c r="D86" i="13"/>
  <c r="E86" i="13"/>
  <c r="A87" i="13"/>
  <c r="B87" i="13"/>
  <c r="C87" i="13"/>
  <c r="D87" i="13"/>
  <c r="E87" i="13"/>
  <c r="A88" i="13"/>
  <c r="B88" i="13"/>
  <c r="C88" i="13"/>
  <c r="D88" i="13"/>
  <c r="E88" i="13"/>
  <c r="A89" i="13"/>
  <c r="B89" i="13"/>
  <c r="C89" i="13"/>
  <c r="D89" i="13"/>
  <c r="E89" i="13"/>
  <c r="A90" i="13"/>
  <c r="B90" i="13"/>
  <c r="C90" i="13"/>
  <c r="D90" i="13"/>
  <c r="E90" i="13"/>
  <c r="A91" i="13"/>
  <c r="B91" i="13"/>
  <c r="C91" i="13"/>
  <c r="D91" i="13"/>
  <c r="E91" i="13"/>
  <c r="A92" i="13"/>
  <c r="B92" i="13"/>
  <c r="C92" i="13"/>
  <c r="D92" i="13"/>
  <c r="E92" i="13"/>
  <c r="A93" i="13"/>
  <c r="B93" i="13"/>
  <c r="C93" i="13"/>
  <c r="D93" i="13"/>
  <c r="E93" i="13"/>
  <c r="A94" i="13"/>
  <c r="B94" i="13"/>
  <c r="C94" i="13"/>
  <c r="D94" i="13"/>
  <c r="E94" i="13"/>
  <c r="A95" i="13"/>
  <c r="B95" i="13"/>
  <c r="C95" i="13"/>
  <c r="D95" i="13"/>
  <c r="E95" i="13"/>
  <c r="A96" i="13"/>
  <c r="B96" i="13"/>
  <c r="C96" i="13"/>
  <c r="D96" i="13"/>
  <c r="E96" i="13"/>
  <c r="A97" i="13"/>
  <c r="B97" i="13"/>
  <c r="C97" i="13"/>
  <c r="D97" i="13"/>
  <c r="E97" i="13"/>
  <c r="A98" i="13"/>
  <c r="B98" i="13"/>
  <c r="C98" i="13"/>
  <c r="D98" i="13"/>
  <c r="E98" i="13"/>
  <c r="A99" i="13"/>
  <c r="B99" i="13"/>
  <c r="C99" i="13"/>
  <c r="D99" i="13"/>
  <c r="E99" i="13"/>
  <c r="A100" i="13"/>
  <c r="B100" i="13"/>
  <c r="C100" i="13"/>
  <c r="D100" i="13"/>
  <c r="E100" i="13"/>
  <c r="A101" i="13"/>
  <c r="B101" i="13"/>
  <c r="C101" i="13"/>
  <c r="D101" i="13"/>
  <c r="E101" i="13"/>
  <c r="A102" i="13"/>
  <c r="B102" i="13"/>
  <c r="C102" i="13"/>
  <c r="D102" i="13"/>
  <c r="E102" i="13"/>
  <c r="A103" i="13"/>
  <c r="B103" i="13"/>
  <c r="C103" i="13"/>
  <c r="D103" i="13"/>
  <c r="E103" i="13"/>
  <c r="A104" i="13"/>
  <c r="B104" i="13"/>
  <c r="C104" i="13"/>
  <c r="D104" i="13"/>
  <c r="E104" i="13"/>
  <c r="A105" i="13"/>
  <c r="B105" i="13"/>
  <c r="C105" i="13"/>
  <c r="D105" i="13"/>
  <c r="E105" i="13"/>
  <c r="A106" i="13"/>
  <c r="B106" i="13"/>
  <c r="C106" i="13"/>
  <c r="D106" i="13"/>
  <c r="E106" i="13"/>
  <c r="A107" i="13"/>
  <c r="B107" i="13"/>
  <c r="C107" i="13"/>
  <c r="D107" i="13"/>
  <c r="E107" i="13"/>
  <c r="A108" i="13"/>
  <c r="B108" i="13"/>
  <c r="C108" i="13"/>
  <c r="D108" i="13"/>
  <c r="E108" i="13"/>
  <c r="A109" i="13"/>
  <c r="B109" i="13"/>
  <c r="C109" i="13"/>
  <c r="D109" i="13"/>
  <c r="E109" i="13"/>
  <c r="A110" i="13"/>
  <c r="B110" i="13"/>
  <c r="C110" i="13"/>
  <c r="D110" i="13"/>
  <c r="E110" i="13"/>
  <c r="A111" i="13"/>
  <c r="B111" i="13"/>
  <c r="C111" i="13"/>
  <c r="D111" i="13"/>
  <c r="E111" i="13"/>
  <c r="A112" i="13"/>
  <c r="B112" i="13"/>
  <c r="C112" i="13"/>
  <c r="D112" i="13"/>
  <c r="E112" i="13"/>
  <c r="A113" i="13"/>
  <c r="B113" i="13"/>
  <c r="C113" i="13"/>
  <c r="D113" i="13"/>
  <c r="E113" i="13"/>
  <c r="A114" i="13"/>
  <c r="B114" i="13"/>
  <c r="C114" i="13"/>
  <c r="D114" i="13"/>
  <c r="E114" i="13"/>
  <c r="A115" i="13"/>
  <c r="B115" i="13"/>
  <c r="C115" i="13"/>
  <c r="D115" i="13"/>
  <c r="E115" i="13"/>
  <c r="A116" i="13"/>
  <c r="B116" i="13"/>
  <c r="C116" i="13"/>
  <c r="D116" i="13"/>
  <c r="E116" i="13"/>
  <c r="A117" i="13"/>
  <c r="B117" i="13"/>
  <c r="C117" i="13"/>
  <c r="D117" i="13"/>
  <c r="E117" i="13"/>
  <c r="A118" i="13"/>
  <c r="B118" i="13"/>
  <c r="C118" i="13"/>
  <c r="D118" i="13"/>
  <c r="E118" i="13"/>
  <c r="A119" i="13"/>
  <c r="B119" i="13"/>
  <c r="C119" i="13"/>
  <c r="D119" i="13"/>
  <c r="E119" i="13"/>
  <c r="A120" i="13"/>
  <c r="B120" i="13"/>
  <c r="C120" i="13"/>
  <c r="D120" i="13"/>
  <c r="E120" i="13"/>
  <c r="A121" i="13"/>
  <c r="B121" i="13"/>
  <c r="C121" i="13"/>
  <c r="D121" i="13"/>
  <c r="E121" i="13"/>
  <c r="A122" i="13"/>
  <c r="B122" i="13"/>
  <c r="C122" i="13"/>
  <c r="D122" i="13"/>
  <c r="E122" i="13"/>
  <c r="A123" i="13"/>
  <c r="B123" i="13"/>
  <c r="C123" i="13"/>
  <c r="D123" i="13"/>
  <c r="E123" i="13"/>
  <c r="A124" i="13"/>
  <c r="B124" i="13"/>
  <c r="C124" i="13"/>
  <c r="D124" i="13"/>
  <c r="E124" i="13"/>
  <c r="A125" i="13"/>
  <c r="B125" i="13"/>
  <c r="C125" i="13"/>
  <c r="D125" i="13"/>
  <c r="E125" i="13"/>
  <c r="A126" i="13"/>
  <c r="B126" i="13"/>
  <c r="C126" i="13"/>
  <c r="D126" i="13"/>
  <c r="E126" i="13"/>
  <c r="A127" i="13"/>
  <c r="B127" i="13"/>
  <c r="C127" i="13"/>
  <c r="D127" i="13"/>
  <c r="E127" i="13"/>
  <c r="A128" i="13"/>
  <c r="B128" i="13"/>
  <c r="C128" i="13"/>
  <c r="D128" i="13"/>
  <c r="E128" i="13"/>
  <c r="A129" i="13"/>
  <c r="B129" i="13"/>
  <c r="C129" i="13"/>
  <c r="D129" i="13"/>
  <c r="E129" i="13"/>
  <c r="A130" i="13"/>
  <c r="B130" i="13"/>
  <c r="C130" i="13"/>
  <c r="D130" i="13"/>
  <c r="E130" i="13"/>
  <c r="A131" i="13"/>
  <c r="B131" i="13"/>
  <c r="C131" i="13"/>
  <c r="D131" i="13"/>
  <c r="E131" i="13"/>
  <c r="A132" i="13"/>
  <c r="B132" i="13"/>
  <c r="C132" i="13"/>
  <c r="D132" i="13"/>
  <c r="E132" i="13"/>
  <c r="A133" i="13"/>
  <c r="B133" i="13"/>
  <c r="C133" i="13"/>
  <c r="D133" i="13"/>
  <c r="E133" i="13"/>
  <c r="A134" i="13"/>
  <c r="B134" i="13"/>
  <c r="C134" i="13"/>
  <c r="D134" i="13"/>
  <c r="E134" i="13"/>
  <c r="A135" i="13"/>
  <c r="B135" i="13"/>
  <c r="C135" i="13"/>
  <c r="D135" i="13"/>
  <c r="E135" i="13"/>
  <c r="A136" i="13"/>
  <c r="B136" i="13"/>
  <c r="C136" i="13"/>
  <c r="D136" i="13"/>
  <c r="E136" i="13"/>
  <c r="A137" i="13"/>
  <c r="B137" i="13"/>
  <c r="C137" i="13"/>
  <c r="D137" i="13"/>
  <c r="E137" i="13"/>
  <c r="A138" i="13"/>
  <c r="B138" i="13"/>
  <c r="C138" i="13"/>
  <c r="D138" i="13"/>
  <c r="E138" i="13"/>
  <c r="A139" i="13"/>
  <c r="B139" i="13"/>
  <c r="C139" i="13"/>
  <c r="D139" i="13"/>
  <c r="E139" i="13"/>
  <c r="A140" i="13"/>
  <c r="B140" i="13"/>
  <c r="C140" i="13"/>
  <c r="D140" i="13"/>
  <c r="E140" i="13"/>
  <c r="A141" i="13"/>
  <c r="B141" i="13"/>
  <c r="C141" i="13"/>
  <c r="D141" i="13"/>
  <c r="E141" i="13"/>
  <c r="A142" i="13"/>
  <c r="B142" i="13"/>
  <c r="C142" i="13"/>
  <c r="D142" i="13"/>
  <c r="E142" i="13"/>
  <c r="A143" i="13"/>
  <c r="B143" i="13"/>
  <c r="C143" i="13"/>
  <c r="D143" i="13"/>
  <c r="E143" i="13"/>
  <c r="A144" i="13"/>
  <c r="B144" i="13"/>
  <c r="C144" i="13"/>
  <c r="D144" i="13"/>
  <c r="E144" i="13"/>
  <c r="A145" i="13"/>
  <c r="B145" i="13"/>
  <c r="C145" i="13"/>
  <c r="D145" i="13"/>
  <c r="E145" i="13"/>
  <c r="A146" i="13"/>
  <c r="B146" i="13"/>
  <c r="C146" i="13"/>
  <c r="D146" i="13"/>
  <c r="E146" i="13"/>
  <c r="A147" i="13"/>
  <c r="B147" i="13"/>
  <c r="C147" i="13"/>
  <c r="D147" i="13"/>
  <c r="E147" i="13"/>
  <c r="A148" i="13"/>
  <c r="B148" i="13"/>
  <c r="C148" i="13"/>
  <c r="D148" i="13"/>
  <c r="E148" i="13"/>
  <c r="A149" i="13"/>
  <c r="B149" i="13"/>
  <c r="C149" i="13"/>
  <c r="D149" i="13"/>
  <c r="E149" i="13"/>
  <c r="A150" i="13"/>
  <c r="B150" i="13"/>
  <c r="C150" i="13"/>
  <c r="D150" i="13"/>
  <c r="E150" i="13"/>
  <c r="A151" i="13"/>
  <c r="B151" i="13"/>
  <c r="C151" i="13"/>
  <c r="D151" i="13"/>
  <c r="E151" i="13"/>
  <c r="A152" i="13"/>
  <c r="B152" i="13"/>
  <c r="C152" i="13"/>
  <c r="D152" i="13"/>
  <c r="E152" i="13"/>
  <c r="A153" i="13"/>
  <c r="B153" i="13"/>
  <c r="C153" i="13"/>
  <c r="D153" i="13"/>
  <c r="E153" i="13"/>
  <c r="A154" i="13"/>
  <c r="B154" i="13"/>
  <c r="C154" i="13"/>
  <c r="D154" i="13"/>
  <c r="E154" i="13"/>
  <c r="A155" i="13"/>
  <c r="B155" i="13"/>
  <c r="C155" i="13"/>
  <c r="D155" i="13"/>
  <c r="E155" i="13"/>
  <c r="A156" i="13"/>
  <c r="B156" i="13"/>
  <c r="C156" i="13"/>
  <c r="D156" i="13"/>
  <c r="E156" i="13"/>
  <c r="A157" i="13"/>
  <c r="B157" i="13"/>
  <c r="C157" i="13"/>
  <c r="D157" i="13"/>
  <c r="E157" i="13"/>
  <c r="A158" i="13"/>
  <c r="B158" i="13"/>
  <c r="C158" i="13"/>
  <c r="D158" i="13"/>
  <c r="E158" i="13"/>
  <c r="A159" i="13"/>
  <c r="B159" i="13"/>
  <c r="C159" i="13"/>
  <c r="D159" i="13"/>
  <c r="E159" i="13"/>
  <c r="A160" i="13"/>
  <c r="B160" i="13"/>
  <c r="C160" i="13"/>
  <c r="D160" i="13"/>
  <c r="E160" i="13"/>
  <c r="A161" i="13"/>
  <c r="B161" i="13"/>
  <c r="C161" i="13"/>
  <c r="D161" i="13"/>
  <c r="E161" i="13"/>
  <c r="A162" i="13"/>
  <c r="B162" i="13"/>
  <c r="C162" i="13"/>
  <c r="D162" i="13"/>
  <c r="E162" i="13"/>
  <c r="A163" i="13"/>
  <c r="B163" i="13"/>
  <c r="C163" i="13"/>
  <c r="D163" i="13"/>
  <c r="E163" i="13"/>
  <c r="A164" i="13"/>
  <c r="B164" i="13"/>
  <c r="C164" i="13"/>
  <c r="D164" i="13"/>
  <c r="E164" i="13"/>
  <c r="A165" i="13"/>
  <c r="B165" i="13"/>
  <c r="C165" i="13"/>
  <c r="D165" i="13"/>
  <c r="E165" i="13"/>
  <c r="A166" i="13"/>
  <c r="B166" i="13"/>
  <c r="C166" i="13"/>
  <c r="D166" i="13"/>
  <c r="E166" i="13"/>
  <c r="A167" i="13"/>
  <c r="B167" i="13"/>
  <c r="C167" i="13"/>
  <c r="D167" i="13"/>
  <c r="E167" i="13"/>
  <c r="A168" i="13"/>
  <c r="B168" i="13"/>
  <c r="C168" i="13"/>
  <c r="D168" i="13"/>
  <c r="E168" i="13"/>
  <c r="A169" i="13"/>
  <c r="B169" i="13"/>
  <c r="C169" i="13"/>
  <c r="D169" i="13"/>
  <c r="E169" i="13"/>
  <c r="A170" i="13"/>
  <c r="B170" i="13"/>
  <c r="C170" i="13"/>
  <c r="D170" i="13"/>
  <c r="E170" i="13"/>
  <c r="A171" i="13"/>
  <c r="B171" i="13"/>
  <c r="C171" i="13"/>
  <c r="D171" i="13"/>
  <c r="E171" i="13"/>
  <c r="A172" i="13"/>
  <c r="B172" i="13"/>
  <c r="C172" i="13"/>
  <c r="D172" i="13"/>
  <c r="E172" i="13"/>
  <c r="A173" i="13"/>
  <c r="B173" i="13"/>
  <c r="C173" i="13"/>
  <c r="D173" i="13"/>
  <c r="E173" i="13"/>
  <c r="A174" i="13"/>
  <c r="B174" i="13"/>
  <c r="C174" i="13"/>
  <c r="D174" i="13"/>
  <c r="E174" i="13"/>
  <c r="A175" i="13"/>
  <c r="B175" i="13"/>
  <c r="C175" i="13"/>
  <c r="D175" i="13"/>
  <c r="E175" i="13"/>
  <c r="A176" i="13"/>
  <c r="B176" i="13"/>
  <c r="C176" i="13"/>
  <c r="D176" i="13"/>
  <c r="E176" i="13"/>
  <c r="A177" i="13"/>
  <c r="B177" i="13"/>
  <c r="C177" i="13"/>
  <c r="D177" i="13"/>
  <c r="E177" i="13"/>
  <c r="A178" i="13"/>
  <c r="B178" i="13"/>
  <c r="C178" i="13"/>
  <c r="D178" i="13"/>
  <c r="E178" i="13"/>
  <c r="A179" i="13"/>
  <c r="B179" i="13"/>
  <c r="C179" i="13"/>
  <c r="D179" i="13"/>
  <c r="E179" i="13"/>
  <c r="A180" i="13"/>
  <c r="B180" i="13"/>
  <c r="C180" i="13"/>
  <c r="D180" i="13"/>
  <c r="E180" i="13"/>
  <c r="A181" i="13"/>
  <c r="B181" i="13"/>
  <c r="C181" i="13"/>
  <c r="D181" i="13"/>
  <c r="E181" i="13"/>
  <c r="A182" i="13"/>
  <c r="B182" i="13"/>
  <c r="C182" i="13"/>
  <c r="D182" i="13"/>
  <c r="E182" i="13"/>
  <c r="A183" i="13"/>
  <c r="B183" i="13"/>
  <c r="C183" i="13"/>
  <c r="D183" i="13"/>
  <c r="E183" i="13"/>
  <c r="A184" i="13"/>
  <c r="B184" i="13"/>
  <c r="C184" i="13"/>
  <c r="D184" i="13"/>
  <c r="E184" i="13"/>
  <c r="A185" i="13"/>
  <c r="B185" i="13"/>
  <c r="C185" i="13"/>
  <c r="D185" i="13"/>
  <c r="E185" i="13"/>
  <c r="A186" i="13"/>
  <c r="B186" i="13"/>
  <c r="C186" i="13"/>
  <c r="D186" i="13"/>
  <c r="E186" i="13"/>
  <c r="A187" i="13"/>
  <c r="B187" i="13"/>
  <c r="C187" i="13"/>
  <c r="D187" i="13"/>
  <c r="E187" i="13"/>
  <c r="A188" i="13"/>
  <c r="B188" i="13"/>
  <c r="C188" i="13"/>
  <c r="D188" i="13"/>
  <c r="E188" i="13"/>
  <c r="A189" i="13"/>
  <c r="B189" i="13"/>
  <c r="C189" i="13"/>
  <c r="D189" i="13"/>
  <c r="E189" i="13"/>
  <c r="A190" i="13"/>
  <c r="B190" i="13"/>
  <c r="C190" i="13"/>
  <c r="D190" i="13"/>
  <c r="E190" i="13"/>
  <c r="A191" i="13"/>
  <c r="B191" i="13"/>
  <c r="C191" i="13"/>
  <c r="D191" i="13"/>
  <c r="E191" i="13"/>
  <c r="A192" i="13"/>
  <c r="B192" i="13"/>
  <c r="C192" i="13"/>
  <c r="D192" i="13"/>
  <c r="E192" i="13"/>
  <c r="A193" i="13"/>
  <c r="B193" i="13"/>
  <c r="C193" i="13"/>
  <c r="D193" i="13"/>
  <c r="E193" i="13"/>
  <c r="A194" i="13"/>
  <c r="B194" i="13"/>
  <c r="C194" i="13"/>
  <c r="D194" i="13"/>
  <c r="E194" i="13"/>
  <c r="A195" i="13"/>
  <c r="B195" i="13"/>
  <c r="C195" i="13"/>
  <c r="D195" i="13"/>
  <c r="E195" i="13"/>
  <c r="A196" i="13"/>
  <c r="B196" i="13"/>
  <c r="C196" i="13"/>
  <c r="D196" i="13"/>
  <c r="E196" i="13"/>
  <c r="A197" i="13"/>
  <c r="B197" i="13"/>
  <c r="C197" i="13"/>
  <c r="D197" i="13"/>
  <c r="E197" i="13"/>
  <c r="A198" i="13"/>
  <c r="B198" i="13"/>
  <c r="C198" i="13"/>
  <c r="D198" i="13"/>
  <c r="E198" i="13"/>
  <c r="A199" i="13"/>
  <c r="B199" i="13"/>
  <c r="C199" i="13"/>
  <c r="D199" i="13"/>
  <c r="E199" i="13"/>
  <c r="A200" i="13"/>
  <c r="B200" i="13"/>
  <c r="C200" i="13"/>
  <c r="D200" i="13"/>
  <c r="E200" i="13"/>
  <c r="A201" i="13"/>
  <c r="B201" i="13"/>
  <c r="C201" i="13"/>
  <c r="D201" i="13"/>
  <c r="E201" i="13"/>
  <c r="A202" i="13"/>
  <c r="B202" i="13"/>
  <c r="C202" i="13"/>
  <c r="D202" i="13"/>
  <c r="E202" i="13"/>
  <c r="A203" i="13"/>
  <c r="B203" i="13"/>
  <c r="C203" i="13"/>
  <c r="D203" i="13"/>
  <c r="E203" i="13"/>
  <c r="A204" i="13"/>
  <c r="B204" i="13"/>
  <c r="C204" i="13"/>
  <c r="D204" i="13"/>
  <c r="E204" i="13"/>
  <c r="A205" i="13"/>
  <c r="B205" i="13"/>
  <c r="C205" i="13"/>
  <c r="D205" i="13"/>
  <c r="E205" i="13"/>
  <c r="A206" i="13"/>
  <c r="B206" i="13"/>
  <c r="C206" i="13"/>
  <c r="D206" i="13"/>
  <c r="E206" i="13"/>
  <c r="A207" i="13"/>
  <c r="B207" i="13"/>
  <c r="C207" i="13"/>
  <c r="D207" i="13"/>
  <c r="E207" i="13"/>
  <c r="A208" i="13"/>
  <c r="B208" i="13"/>
  <c r="C208" i="13"/>
  <c r="D208" i="13"/>
  <c r="E208" i="13"/>
  <c r="A209" i="13"/>
  <c r="B209" i="13"/>
  <c r="C209" i="13"/>
  <c r="D209" i="13"/>
  <c r="E209" i="13"/>
  <c r="A210" i="13"/>
  <c r="B210" i="13"/>
  <c r="C210" i="13"/>
  <c r="D210" i="13"/>
  <c r="E210" i="13"/>
  <c r="A211" i="13"/>
  <c r="B211" i="13"/>
  <c r="C211" i="13"/>
  <c r="D211" i="13"/>
  <c r="E211" i="13"/>
  <c r="A212" i="13"/>
  <c r="B212" i="13"/>
  <c r="C212" i="13"/>
  <c r="D212" i="13"/>
  <c r="E212" i="13"/>
  <c r="A213" i="13"/>
  <c r="B213" i="13"/>
  <c r="C213" i="13"/>
  <c r="D213" i="13"/>
  <c r="E213" i="13"/>
  <c r="A214" i="13"/>
  <c r="B214" i="13"/>
  <c r="C214" i="13"/>
  <c r="D214" i="13"/>
  <c r="E214" i="13"/>
  <c r="A215" i="13"/>
  <c r="B215" i="13"/>
  <c r="C215" i="13"/>
  <c r="D215" i="13"/>
  <c r="E215" i="13"/>
  <c r="A216" i="13"/>
  <c r="B216" i="13"/>
  <c r="C216" i="13"/>
  <c r="D216" i="13"/>
  <c r="E216" i="13"/>
  <c r="A217" i="13"/>
  <c r="B217" i="13"/>
  <c r="C217" i="13"/>
  <c r="D217" i="13"/>
  <c r="E217" i="13"/>
  <c r="A218" i="13"/>
  <c r="B218" i="13"/>
  <c r="C218" i="13"/>
  <c r="D218" i="13"/>
  <c r="E218" i="13"/>
  <c r="A219" i="13"/>
  <c r="B219" i="13"/>
  <c r="C219" i="13"/>
  <c r="D219" i="13"/>
  <c r="E219" i="13"/>
  <c r="A220" i="13"/>
  <c r="B220" i="13"/>
  <c r="C220" i="13"/>
  <c r="D220" i="13"/>
  <c r="E220" i="13"/>
  <c r="A221" i="13"/>
  <c r="B221" i="13"/>
  <c r="C221" i="13"/>
  <c r="D221" i="13"/>
  <c r="E221" i="13"/>
  <c r="A222" i="13"/>
  <c r="B222" i="13"/>
  <c r="C222" i="13"/>
  <c r="D222" i="13"/>
  <c r="E222" i="13"/>
  <c r="A223" i="13"/>
  <c r="B223" i="13"/>
  <c r="C223" i="13"/>
  <c r="D223" i="13"/>
  <c r="E223" i="13"/>
  <c r="A224" i="13"/>
  <c r="B224" i="13"/>
  <c r="C224" i="13"/>
  <c r="D224" i="13"/>
  <c r="E224" i="13"/>
  <c r="A225" i="13"/>
  <c r="B225" i="13"/>
  <c r="C225" i="13"/>
  <c r="D225" i="13"/>
  <c r="E225" i="13"/>
  <c r="A226" i="13"/>
  <c r="B226" i="13"/>
  <c r="C226" i="13"/>
  <c r="D226" i="13"/>
  <c r="E226" i="13"/>
  <c r="A227" i="13"/>
  <c r="B227" i="13"/>
  <c r="C227" i="13"/>
  <c r="D227" i="13"/>
  <c r="E227" i="13"/>
  <c r="A228" i="13"/>
  <c r="B228" i="13"/>
  <c r="C228" i="13"/>
  <c r="D228" i="13"/>
  <c r="E228" i="13"/>
  <c r="A229" i="13"/>
  <c r="B229" i="13"/>
  <c r="C229" i="13"/>
  <c r="D229" i="13"/>
  <c r="E229" i="13"/>
  <c r="A230" i="13"/>
  <c r="B230" i="13"/>
  <c r="C230" i="13"/>
  <c r="D230" i="13"/>
  <c r="E230" i="13"/>
  <c r="A231" i="13"/>
  <c r="B231" i="13"/>
  <c r="C231" i="13"/>
  <c r="D231" i="13"/>
  <c r="E231" i="13"/>
  <c r="A232" i="13"/>
  <c r="B232" i="13"/>
  <c r="C232" i="13"/>
  <c r="D232" i="13"/>
  <c r="E232" i="13"/>
  <c r="A233" i="13"/>
  <c r="B233" i="13"/>
  <c r="C233" i="13"/>
  <c r="D233" i="13"/>
  <c r="E233" i="13"/>
  <c r="A234" i="13"/>
  <c r="B234" i="13"/>
  <c r="C234" i="13"/>
  <c r="D234" i="13"/>
  <c r="E234" i="13"/>
  <c r="A235" i="13"/>
  <c r="B235" i="13"/>
  <c r="C235" i="13"/>
  <c r="D235" i="13"/>
  <c r="E235" i="13"/>
  <c r="A236" i="13"/>
  <c r="B236" i="13"/>
  <c r="C236" i="13"/>
  <c r="D236" i="13"/>
  <c r="E236" i="13"/>
  <c r="A237" i="13"/>
  <c r="B237" i="13"/>
  <c r="C237" i="13"/>
  <c r="D237" i="13"/>
  <c r="E237" i="13"/>
  <c r="A238" i="13"/>
  <c r="B238" i="13"/>
  <c r="C238" i="13"/>
  <c r="D238" i="13"/>
  <c r="E238" i="13"/>
  <c r="A239" i="13"/>
  <c r="B239" i="13"/>
  <c r="C239" i="13"/>
  <c r="D239" i="13"/>
  <c r="E239" i="13"/>
  <c r="A240" i="13"/>
  <c r="B240" i="13"/>
  <c r="C240" i="13"/>
  <c r="D240" i="13"/>
  <c r="E240" i="13"/>
  <c r="A241" i="13"/>
  <c r="B241" i="13"/>
  <c r="C241" i="13"/>
  <c r="D241" i="13"/>
  <c r="E241" i="13"/>
  <c r="A242" i="13"/>
  <c r="B242" i="13"/>
  <c r="C242" i="13"/>
  <c r="D242" i="13"/>
  <c r="E242" i="13"/>
  <c r="A243" i="13"/>
  <c r="B243" i="13"/>
  <c r="C243" i="13"/>
  <c r="D243" i="13"/>
  <c r="E243" i="13"/>
  <c r="B1" i="13"/>
  <c r="C1" i="13"/>
  <c r="D1" i="13"/>
  <c r="E1" i="13"/>
  <c r="A1" i="13"/>
  <c r="A5" i="12" l="1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R1" i="12"/>
  <c r="S1" i="12"/>
  <c r="R2" i="12"/>
  <c r="S2" i="12"/>
  <c r="R3" i="12"/>
  <c r="S3" i="12"/>
  <c r="R4" i="12"/>
  <c r="S4" i="12"/>
  <c r="B1" i="12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B2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A1" i="12"/>
  <c r="A2" i="12"/>
  <c r="A3" i="12"/>
  <c r="A4" i="12"/>
  <c r="A2" i="11"/>
  <c r="B2" i="11"/>
  <c r="C2" i="11"/>
  <c r="D2" i="11"/>
  <c r="E2" i="11"/>
  <c r="A3" i="11"/>
  <c r="B3" i="11"/>
  <c r="C3" i="11"/>
  <c r="D3" i="11"/>
  <c r="E3" i="11"/>
  <c r="A4" i="11"/>
  <c r="B4" i="11"/>
  <c r="C4" i="11"/>
  <c r="D4" i="11"/>
  <c r="E4" i="11"/>
  <c r="A5" i="11"/>
  <c r="B5" i="11"/>
  <c r="C5" i="11"/>
  <c r="D5" i="11"/>
  <c r="E5" i="11"/>
  <c r="A6" i="11"/>
  <c r="B6" i="11"/>
  <c r="C6" i="11"/>
  <c r="D6" i="11"/>
  <c r="E6" i="11"/>
  <c r="A7" i="11"/>
  <c r="B7" i="11"/>
  <c r="C7" i="11"/>
  <c r="D7" i="11"/>
  <c r="E7" i="11"/>
  <c r="A8" i="11"/>
  <c r="B8" i="11"/>
  <c r="C8" i="11"/>
  <c r="D8" i="11"/>
  <c r="E8" i="11"/>
  <c r="A9" i="11"/>
  <c r="B9" i="11"/>
  <c r="C9" i="11"/>
  <c r="D9" i="11"/>
  <c r="E9" i="11"/>
  <c r="A10" i="11"/>
  <c r="B10" i="11"/>
  <c r="C10" i="11"/>
  <c r="D10" i="11"/>
  <c r="E10" i="11"/>
  <c r="A11" i="11"/>
  <c r="B11" i="11"/>
  <c r="C11" i="11"/>
  <c r="D11" i="11"/>
  <c r="E11" i="11"/>
  <c r="A12" i="11"/>
  <c r="B12" i="11"/>
  <c r="C12" i="11"/>
  <c r="D12" i="11"/>
  <c r="E12" i="11"/>
  <c r="A13" i="11"/>
  <c r="B13" i="11"/>
  <c r="C13" i="11"/>
  <c r="D13" i="11"/>
  <c r="E13" i="11"/>
  <c r="A14" i="11"/>
  <c r="B14" i="11"/>
  <c r="C14" i="11"/>
  <c r="D14" i="11"/>
  <c r="E14" i="11"/>
  <c r="A15" i="11"/>
  <c r="B15" i="11"/>
  <c r="C15" i="11"/>
  <c r="D15" i="11"/>
  <c r="E15" i="11"/>
  <c r="A16" i="11"/>
  <c r="B16" i="11"/>
  <c r="C16" i="11"/>
  <c r="D16" i="11"/>
  <c r="E16" i="11"/>
  <c r="A17" i="11"/>
  <c r="B17" i="11"/>
  <c r="C17" i="11"/>
  <c r="D17" i="11"/>
  <c r="E17" i="11"/>
  <c r="A18" i="11"/>
  <c r="B18" i="11"/>
  <c r="C18" i="11"/>
  <c r="D18" i="11"/>
  <c r="E18" i="11"/>
  <c r="A19" i="11"/>
  <c r="B19" i="11"/>
  <c r="C19" i="11"/>
  <c r="D19" i="11"/>
  <c r="E19" i="11"/>
  <c r="A20" i="11"/>
  <c r="B20" i="11"/>
  <c r="C20" i="11"/>
  <c r="D20" i="11"/>
  <c r="E20" i="11"/>
  <c r="A21" i="11"/>
  <c r="B21" i="11"/>
  <c r="C21" i="11"/>
  <c r="D21" i="11"/>
  <c r="E21" i="11"/>
  <c r="A22" i="11"/>
  <c r="B22" i="11"/>
  <c r="C22" i="11"/>
  <c r="D22" i="11"/>
  <c r="E22" i="11"/>
  <c r="A23" i="11"/>
  <c r="B23" i="11"/>
  <c r="C23" i="11"/>
  <c r="D23" i="11"/>
  <c r="E23" i="11"/>
  <c r="A24" i="11"/>
  <c r="B24" i="11"/>
  <c r="C24" i="11"/>
  <c r="D24" i="11"/>
  <c r="E24" i="11"/>
  <c r="A25" i="11"/>
  <c r="B25" i="11"/>
  <c r="C25" i="11"/>
  <c r="D25" i="11"/>
  <c r="E25" i="11"/>
  <c r="A26" i="11"/>
  <c r="B26" i="11"/>
  <c r="C26" i="11"/>
  <c r="D26" i="11"/>
  <c r="E26" i="11"/>
  <c r="A27" i="11"/>
  <c r="B27" i="11"/>
  <c r="C27" i="11"/>
  <c r="D27" i="11"/>
  <c r="E27" i="11"/>
  <c r="A28" i="11"/>
  <c r="B28" i="11"/>
  <c r="C28" i="11"/>
  <c r="D28" i="11"/>
  <c r="E28" i="11"/>
  <c r="A29" i="11"/>
  <c r="B29" i="11"/>
  <c r="C29" i="11"/>
  <c r="D29" i="11"/>
  <c r="E29" i="11"/>
  <c r="A30" i="11"/>
  <c r="B30" i="11"/>
  <c r="C30" i="11"/>
  <c r="D30" i="11"/>
  <c r="E30" i="11"/>
  <c r="A31" i="11"/>
  <c r="B31" i="11"/>
  <c r="C31" i="11"/>
  <c r="D31" i="11"/>
  <c r="E31" i="11"/>
  <c r="A32" i="11"/>
  <c r="B32" i="11"/>
  <c r="C32" i="11"/>
  <c r="D32" i="11"/>
  <c r="E32" i="11"/>
  <c r="A33" i="11"/>
  <c r="B33" i="11"/>
  <c r="C33" i="11"/>
  <c r="D33" i="11"/>
  <c r="E33" i="11"/>
  <c r="B1" i="11"/>
  <c r="C1" i="11"/>
  <c r="D1" i="11"/>
  <c r="E1" i="11"/>
  <c r="A1" i="11"/>
  <c r="A2" i="10"/>
  <c r="B2" i="10"/>
  <c r="A3" i="10"/>
  <c r="B3" i="10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A53" i="10"/>
  <c r="B53" i="10"/>
  <c r="A54" i="10"/>
  <c r="B54" i="10"/>
  <c r="A55" i="10"/>
  <c r="B55" i="10"/>
  <c r="A56" i="10"/>
  <c r="B56" i="10"/>
  <c r="A57" i="10"/>
  <c r="B57" i="10"/>
  <c r="A58" i="10"/>
  <c r="B58" i="10"/>
  <c r="A59" i="10"/>
  <c r="B59" i="10"/>
  <c r="A60" i="10"/>
  <c r="B60" i="10"/>
  <c r="A61" i="10"/>
  <c r="B61" i="10"/>
  <c r="A62" i="10"/>
  <c r="B62" i="10"/>
  <c r="A63" i="10"/>
  <c r="B63" i="10"/>
  <c r="A64" i="10"/>
  <c r="B64" i="10"/>
  <c r="A65" i="10"/>
  <c r="B65" i="10"/>
  <c r="A66" i="10"/>
  <c r="B66" i="10"/>
  <c r="A67" i="10"/>
  <c r="B67" i="10"/>
  <c r="A68" i="10"/>
  <c r="B68" i="10"/>
  <c r="A69" i="10"/>
  <c r="B69" i="10"/>
  <c r="A70" i="10"/>
  <c r="B70" i="10"/>
  <c r="A71" i="10"/>
  <c r="B71" i="10"/>
  <c r="A72" i="10"/>
  <c r="B72" i="10"/>
  <c r="A73" i="10"/>
  <c r="B73" i="10"/>
  <c r="A74" i="10"/>
  <c r="B74" i="10"/>
  <c r="A75" i="10"/>
  <c r="B75" i="10"/>
  <c r="A76" i="10"/>
  <c r="B76" i="10"/>
  <c r="A77" i="10"/>
  <c r="B77" i="10"/>
  <c r="A78" i="10"/>
  <c r="B78" i="10"/>
  <c r="A79" i="10"/>
  <c r="B79" i="10"/>
  <c r="A80" i="10"/>
  <c r="B80" i="10"/>
  <c r="A81" i="10"/>
  <c r="B81" i="10"/>
  <c r="A82" i="10"/>
  <c r="B82" i="10"/>
  <c r="A83" i="10"/>
  <c r="B83" i="10"/>
  <c r="B1" i="10"/>
  <c r="A1" i="10"/>
  <c r="A390" i="9"/>
  <c r="B390" i="9"/>
  <c r="C390" i="9"/>
  <c r="D390" i="9"/>
  <c r="E390" i="9"/>
  <c r="A391" i="9"/>
  <c r="B391" i="9"/>
  <c r="C391" i="9"/>
  <c r="D391" i="9"/>
  <c r="E391" i="9"/>
  <c r="A392" i="9"/>
  <c r="B392" i="9"/>
  <c r="C392" i="9"/>
  <c r="D392" i="9"/>
  <c r="E392" i="9"/>
  <c r="A393" i="9"/>
  <c r="B393" i="9"/>
  <c r="C393" i="9"/>
  <c r="D393" i="9"/>
  <c r="E393" i="9"/>
  <c r="A394" i="9"/>
  <c r="B394" i="9"/>
  <c r="C394" i="9"/>
  <c r="D394" i="9"/>
  <c r="E394" i="9"/>
  <c r="A395" i="9"/>
  <c r="B395" i="9"/>
  <c r="C395" i="9"/>
  <c r="D395" i="9"/>
  <c r="E395" i="9"/>
  <c r="A396" i="9"/>
  <c r="B396" i="9"/>
  <c r="C396" i="9"/>
  <c r="D396" i="9"/>
  <c r="E396" i="9"/>
  <c r="A397" i="9"/>
  <c r="B397" i="9"/>
  <c r="C397" i="9"/>
  <c r="D397" i="9"/>
  <c r="E397" i="9"/>
  <c r="A398" i="9"/>
  <c r="B398" i="9"/>
  <c r="C398" i="9"/>
  <c r="D398" i="9"/>
  <c r="E398" i="9"/>
  <c r="A399" i="9"/>
  <c r="B399" i="9"/>
  <c r="C399" i="9"/>
  <c r="D399" i="9"/>
  <c r="E399" i="9"/>
  <c r="A400" i="9"/>
  <c r="B400" i="9"/>
  <c r="C400" i="9"/>
  <c r="D400" i="9"/>
  <c r="E400" i="9"/>
  <c r="A401" i="9"/>
  <c r="B401" i="9"/>
  <c r="C401" i="9"/>
  <c r="D401" i="9"/>
  <c r="E401" i="9"/>
  <c r="A402" i="9"/>
  <c r="B402" i="9"/>
  <c r="C402" i="9"/>
  <c r="D402" i="9"/>
  <c r="E402" i="9"/>
  <c r="A403" i="9"/>
  <c r="B403" i="9"/>
  <c r="C403" i="9"/>
  <c r="D403" i="9"/>
  <c r="E403" i="9"/>
  <c r="A404" i="9"/>
  <c r="B404" i="9"/>
  <c r="C404" i="9"/>
  <c r="D404" i="9"/>
  <c r="E404" i="9"/>
  <c r="A405" i="9"/>
  <c r="B405" i="9"/>
  <c r="C405" i="9"/>
  <c r="D405" i="9"/>
  <c r="E405" i="9"/>
  <c r="A406" i="9"/>
  <c r="B406" i="9"/>
  <c r="C406" i="9"/>
  <c r="D406" i="9"/>
  <c r="E406" i="9"/>
  <c r="A407" i="9"/>
  <c r="B407" i="9"/>
  <c r="C407" i="9"/>
  <c r="D407" i="9"/>
  <c r="E407" i="9"/>
  <c r="A408" i="9"/>
  <c r="B408" i="9"/>
  <c r="C408" i="9"/>
  <c r="D408" i="9"/>
  <c r="E408" i="9"/>
  <c r="A409" i="9"/>
  <c r="B409" i="9"/>
  <c r="C409" i="9"/>
  <c r="D409" i="9"/>
  <c r="E409" i="9"/>
  <c r="A410" i="9"/>
  <c r="B410" i="9"/>
  <c r="C410" i="9"/>
  <c r="D410" i="9"/>
  <c r="E410" i="9"/>
  <c r="A411" i="9"/>
  <c r="B411" i="9"/>
  <c r="C411" i="9"/>
  <c r="D411" i="9"/>
  <c r="E411" i="9"/>
  <c r="A412" i="9"/>
  <c r="B412" i="9"/>
  <c r="C412" i="9"/>
  <c r="D412" i="9"/>
  <c r="E412" i="9"/>
  <c r="A413" i="9"/>
  <c r="B413" i="9"/>
  <c r="C413" i="9"/>
  <c r="D413" i="9"/>
  <c r="E413" i="9"/>
  <c r="A414" i="9"/>
  <c r="B414" i="9"/>
  <c r="C414" i="9"/>
  <c r="D414" i="9"/>
  <c r="E414" i="9"/>
  <c r="A415" i="9"/>
  <c r="B415" i="9"/>
  <c r="C415" i="9"/>
  <c r="D415" i="9"/>
  <c r="E415" i="9"/>
  <c r="A416" i="9"/>
  <c r="B416" i="9"/>
  <c r="C416" i="9"/>
  <c r="D416" i="9"/>
  <c r="E416" i="9"/>
  <c r="A417" i="9"/>
  <c r="B417" i="9"/>
  <c r="C417" i="9"/>
  <c r="D417" i="9"/>
  <c r="E417" i="9"/>
  <c r="A418" i="9"/>
  <c r="B418" i="9"/>
  <c r="C418" i="9"/>
  <c r="D418" i="9"/>
  <c r="E418" i="9"/>
  <c r="A419" i="9"/>
  <c r="B419" i="9"/>
  <c r="C419" i="9"/>
  <c r="D419" i="9"/>
  <c r="E419" i="9"/>
  <c r="A420" i="9"/>
  <c r="B420" i="9"/>
  <c r="C420" i="9"/>
  <c r="D420" i="9"/>
  <c r="E420" i="9"/>
  <c r="A421" i="9"/>
  <c r="B421" i="9"/>
  <c r="C421" i="9"/>
  <c r="D421" i="9"/>
  <c r="E421" i="9"/>
  <c r="A422" i="9"/>
  <c r="B422" i="9"/>
  <c r="C422" i="9"/>
  <c r="D422" i="9"/>
  <c r="E422" i="9"/>
  <c r="A423" i="9"/>
  <c r="B423" i="9"/>
  <c r="C423" i="9"/>
  <c r="D423" i="9"/>
  <c r="E423" i="9"/>
  <c r="A424" i="9"/>
  <c r="B424" i="9"/>
  <c r="C424" i="9"/>
  <c r="D424" i="9"/>
  <c r="E424" i="9"/>
  <c r="A425" i="9"/>
  <c r="B425" i="9"/>
  <c r="C425" i="9"/>
  <c r="D425" i="9"/>
  <c r="E425" i="9"/>
  <c r="A426" i="9"/>
  <c r="B426" i="9"/>
  <c r="C426" i="9"/>
  <c r="D426" i="9"/>
  <c r="E426" i="9"/>
  <c r="A427" i="9"/>
  <c r="B427" i="9"/>
  <c r="C427" i="9"/>
  <c r="D427" i="9"/>
  <c r="E427" i="9"/>
  <c r="A428" i="9"/>
  <c r="B428" i="9"/>
  <c r="C428" i="9"/>
  <c r="D428" i="9"/>
  <c r="E428" i="9"/>
  <c r="A429" i="9"/>
  <c r="B429" i="9"/>
  <c r="C429" i="9"/>
  <c r="D429" i="9"/>
  <c r="E429" i="9"/>
  <c r="A430" i="9"/>
  <c r="B430" i="9"/>
  <c r="C430" i="9"/>
  <c r="D430" i="9"/>
  <c r="E430" i="9"/>
  <c r="A431" i="9"/>
  <c r="B431" i="9"/>
  <c r="C431" i="9"/>
  <c r="D431" i="9"/>
  <c r="E431" i="9"/>
  <c r="A432" i="9"/>
  <c r="B432" i="9"/>
  <c r="C432" i="9"/>
  <c r="D432" i="9"/>
  <c r="E432" i="9"/>
  <c r="A433" i="9"/>
  <c r="B433" i="9"/>
  <c r="C433" i="9"/>
  <c r="D433" i="9"/>
  <c r="E433" i="9"/>
  <c r="A434" i="9"/>
  <c r="B434" i="9"/>
  <c r="C434" i="9"/>
  <c r="D434" i="9"/>
  <c r="E434" i="9"/>
  <c r="A435" i="9"/>
  <c r="B435" i="9"/>
  <c r="C435" i="9"/>
  <c r="D435" i="9"/>
  <c r="E435" i="9"/>
  <c r="A436" i="9"/>
  <c r="B436" i="9"/>
  <c r="C436" i="9"/>
  <c r="D436" i="9"/>
  <c r="E436" i="9"/>
  <c r="A437" i="9"/>
  <c r="B437" i="9"/>
  <c r="C437" i="9"/>
  <c r="D437" i="9"/>
  <c r="E437" i="9"/>
  <c r="A438" i="9"/>
  <c r="B438" i="9"/>
  <c r="C438" i="9"/>
  <c r="D438" i="9"/>
  <c r="E438" i="9"/>
  <c r="A439" i="9"/>
  <c r="B439" i="9"/>
  <c r="C439" i="9"/>
  <c r="D439" i="9"/>
  <c r="E439" i="9"/>
  <c r="A440" i="9"/>
  <c r="B440" i="9"/>
  <c r="C440" i="9"/>
  <c r="D440" i="9"/>
  <c r="E440" i="9"/>
  <c r="A441" i="9"/>
  <c r="B441" i="9"/>
  <c r="C441" i="9"/>
  <c r="D441" i="9"/>
  <c r="E441" i="9"/>
  <c r="A442" i="9"/>
  <c r="B442" i="9"/>
  <c r="C442" i="9"/>
  <c r="D442" i="9"/>
  <c r="E442" i="9"/>
  <c r="A443" i="9"/>
  <c r="B443" i="9"/>
  <c r="C443" i="9"/>
  <c r="D443" i="9"/>
  <c r="E443" i="9"/>
  <c r="A444" i="9"/>
  <c r="B444" i="9"/>
  <c r="C444" i="9"/>
  <c r="D444" i="9"/>
  <c r="E444" i="9"/>
  <c r="A445" i="9"/>
  <c r="B445" i="9"/>
  <c r="C445" i="9"/>
  <c r="D445" i="9"/>
  <c r="E445" i="9"/>
  <c r="A446" i="9"/>
  <c r="B446" i="9"/>
  <c r="C446" i="9"/>
  <c r="D446" i="9"/>
  <c r="E446" i="9"/>
  <c r="A447" i="9"/>
  <c r="B447" i="9"/>
  <c r="C447" i="9"/>
  <c r="D447" i="9"/>
  <c r="E447" i="9"/>
  <c r="A448" i="9"/>
  <c r="B448" i="9"/>
  <c r="C448" i="9"/>
  <c r="D448" i="9"/>
  <c r="E448" i="9"/>
  <c r="A449" i="9"/>
  <c r="B449" i="9"/>
  <c r="C449" i="9"/>
  <c r="D449" i="9"/>
  <c r="E449" i="9"/>
  <c r="A450" i="9"/>
  <c r="B450" i="9"/>
  <c r="C450" i="9"/>
  <c r="D450" i="9"/>
  <c r="E450" i="9"/>
  <c r="A451" i="9"/>
  <c r="B451" i="9"/>
  <c r="C451" i="9"/>
  <c r="D451" i="9"/>
  <c r="E451" i="9"/>
  <c r="A452" i="9"/>
  <c r="B452" i="9"/>
  <c r="C452" i="9"/>
  <c r="D452" i="9"/>
  <c r="E452" i="9"/>
  <c r="A453" i="9"/>
  <c r="B453" i="9"/>
  <c r="C453" i="9"/>
  <c r="D453" i="9"/>
  <c r="E453" i="9"/>
  <c r="A454" i="9"/>
  <c r="B454" i="9"/>
  <c r="C454" i="9"/>
  <c r="D454" i="9"/>
  <c r="E454" i="9"/>
  <c r="A455" i="9"/>
  <c r="B455" i="9"/>
  <c r="C455" i="9"/>
  <c r="D455" i="9"/>
  <c r="E455" i="9"/>
  <c r="A456" i="9"/>
  <c r="B456" i="9"/>
  <c r="C456" i="9"/>
  <c r="D456" i="9"/>
  <c r="E456" i="9"/>
  <c r="A457" i="9"/>
  <c r="B457" i="9"/>
  <c r="C457" i="9"/>
  <c r="D457" i="9"/>
  <c r="E457" i="9"/>
  <c r="A458" i="9"/>
  <c r="B458" i="9"/>
  <c r="C458" i="9"/>
  <c r="D458" i="9"/>
  <c r="E458" i="9"/>
  <c r="A459" i="9"/>
  <c r="B459" i="9"/>
  <c r="C459" i="9"/>
  <c r="D459" i="9"/>
  <c r="E459" i="9"/>
  <c r="A460" i="9"/>
  <c r="B460" i="9"/>
  <c r="C460" i="9"/>
  <c r="D460" i="9"/>
  <c r="E460" i="9"/>
  <c r="A461" i="9"/>
  <c r="B461" i="9"/>
  <c r="C461" i="9"/>
  <c r="D461" i="9"/>
  <c r="E461" i="9"/>
  <c r="A462" i="9"/>
  <c r="B462" i="9"/>
  <c r="C462" i="9"/>
  <c r="D462" i="9"/>
  <c r="E462" i="9"/>
  <c r="A463" i="9"/>
  <c r="B463" i="9"/>
  <c r="C463" i="9"/>
  <c r="D463" i="9"/>
  <c r="E463" i="9"/>
  <c r="A464" i="9"/>
  <c r="B464" i="9"/>
  <c r="C464" i="9"/>
  <c r="D464" i="9"/>
  <c r="E464" i="9"/>
  <c r="A465" i="9"/>
  <c r="B465" i="9"/>
  <c r="C465" i="9"/>
  <c r="D465" i="9"/>
  <c r="E465" i="9"/>
  <c r="A466" i="9"/>
  <c r="B466" i="9"/>
  <c r="C466" i="9"/>
  <c r="D466" i="9"/>
  <c r="E466" i="9"/>
  <c r="A467" i="9"/>
  <c r="B467" i="9"/>
  <c r="C467" i="9"/>
  <c r="D467" i="9"/>
  <c r="E467" i="9"/>
  <c r="A468" i="9"/>
  <c r="B468" i="9"/>
  <c r="C468" i="9"/>
  <c r="D468" i="9"/>
  <c r="E468" i="9"/>
  <c r="A469" i="9"/>
  <c r="B469" i="9"/>
  <c r="C469" i="9"/>
  <c r="D469" i="9"/>
  <c r="E469" i="9"/>
  <c r="A470" i="9"/>
  <c r="B470" i="9"/>
  <c r="C470" i="9"/>
  <c r="D470" i="9"/>
  <c r="E470" i="9"/>
  <c r="A471" i="9"/>
  <c r="B471" i="9"/>
  <c r="C471" i="9"/>
  <c r="D471" i="9"/>
  <c r="E471" i="9"/>
  <c r="A472" i="9"/>
  <c r="B472" i="9"/>
  <c r="C472" i="9"/>
  <c r="D472" i="9"/>
  <c r="E472" i="9"/>
  <c r="A473" i="9"/>
  <c r="B473" i="9"/>
  <c r="C473" i="9"/>
  <c r="D473" i="9"/>
  <c r="E473" i="9"/>
  <c r="A474" i="9"/>
  <c r="B474" i="9"/>
  <c r="C474" i="9"/>
  <c r="D474" i="9"/>
  <c r="E474" i="9"/>
  <c r="A475" i="9"/>
  <c r="B475" i="9"/>
  <c r="C475" i="9"/>
  <c r="D475" i="9"/>
  <c r="E475" i="9"/>
  <c r="A476" i="9"/>
  <c r="B476" i="9"/>
  <c r="C476" i="9"/>
  <c r="D476" i="9"/>
  <c r="E476" i="9"/>
  <c r="A477" i="9"/>
  <c r="B477" i="9"/>
  <c r="C477" i="9"/>
  <c r="D477" i="9"/>
  <c r="E477" i="9"/>
  <c r="A478" i="9"/>
  <c r="B478" i="9"/>
  <c r="C478" i="9"/>
  <c r="D478" i="9"/>
  <c r="E478" i="9"/>
  <c r="A479" i="9"/>
  <c r="B479" i="9"/>
  <c r="C479" i="9"/>
  <c r="D479" i="9"/>
  <c r="E479" i="9"/>
  <c r="A480" i="9"/>
  <c r="B480" i="9"/>
  <c r="C480" i="9"/>
  <c r="D480" i="9"/>
  <c r="E480" i="9"/>
  <c r="A481" i="9"/>
  <c r="B481" i="9"/>
  <c r="C481" i="9"/>
  <c r="D481" i="9"/>
  <c r="E481" i="9"/>
  <c r="A482" i="9"/>
  <c r="B482" i="9"/>
  <c r="C482" i="9"/>
  <c r="D482" i="9"/>
  <c r="E482" i="9"/>
  <c r="A483" i="9"/>
  <c r="B483" i="9"/>
  <c r="C483" i="9"/>
  <c r="D483" i="9"/>
  <c r="E483" i="9"/>
  <c r="A2" i="9"/>
  <c r="B2" i="9"/>
  <c r="C2" i="9"/>
  <c r="D2" i="9"/>
  <c r="E2" i="9"/>
  <c r="A3" i="9"/>
  <c r="B3" i="9"/>
  <c r="C3" i="9"/>
  <c r="D3" i="9"/>
  <c r="E3" i="9"/>
  <c r="A4" i="9"/>
  <c r="B4" i="9"/>
  <c r="C4" i="9"/>
  <c r="D4" i="9"/>
  <c r="E4" i="9"/>
  <c r="A5" i="9"/>
  <c r="B5" i="9"/>
  <c r="C5" i="9"/>
  <c r="D5" i="9"/>
  <c r="E5" i="9"/>
  <c r="A6" i="9"/>
  <c r="B6" i="9"/>
  <c r="C6" i="9"/>
  <c r="D6" i="9"/>
  <c r="E6" i="9"/>
  <c r="A7" i="9"/>
  <c r="B7" i="9"/>
  <c r="C7" i="9"/>
  <c r="D7" i="9"/>
  <c r="E7" i="9"/>
  <c r="A8" i="9"/>
  <c r="B8" i="9"/>
  <c r="C8" i="9"/>
  <c r="D8" i="9"/>
  <c r="E8" i="9"/>
  <c r="A9" i="9"/>
  <c r="B9" i="9"/>
  <c r="C9" i="9"/>
  <c r="D9" i="9"/>
  <c r="E9" i="9"/>
  <c r="A10" i="9"/>
  <c r="B10" i="9"/>
  <c r="C10" i="9"/>
  <c r="D10" i="9"/>
  <c r="E10" i="9"/>
  <c r="A11" i="9"/>
  <c r="B11" i="9"/>
  <c r="C11" i="9"/>
  <c r="D11" i="9"/>
  <c r="E11" i="9"/>
  <c r="A12" i="9"/>
  <c r="B12" i="9"/>
  <c r="C12" i="9"/>
  <c r="D12" i="9"/>
  <c r="E12" i="9"/>
  <c r="A13" i="9"/>
  <c r="B13" i="9"/>
  <c r="C13" i="9"/>
  <c r="D13" i="9"/>
  <c r="E13" i="9"/>
  <c r="A14" i="9"/>
  <c r="B14" i="9"/>
  <c r="C14" i="9"/>
  <c r="D14" i="9"/>
  <c r="E14" i="9"/>
  <c r="A15" i="9"/>
  <c r="B15" i="9"/>
  <c r="C15" i="9"/>
  <c r="D15" i="9"/>
  <c r="E15" i="9"/>
  <c r="A16" i="9"/>
  <c r="B16" i="9"/>
  <c r="C16" i="9"/>
  <c r="D16" i="9"/>
  <c r="E16" i="9"/>
  <c r="A17" i="9"/>
  <c r="B17" i="9"/>
  <c r="C17" i="9"/>
  <c r="D17" i="9"/>
  <c r="E17" i="9"/>
  <c r="A18" i="9"/>
  <c r="B18" i="9"/>
  <c r="C18" i="9"/>
  <c r="D18" i="9"/>
  <c r="E18" i="9"/>
  <c r="A19" i="9"/>
  <c r="B19" i="9"/>
  <c r="C19" i="9"/>
  <c r="D19" i="9"/>
  <c r="E19" i="9"/>
  <c r="A20" i="9"/>
  <c r="B20" i="9"/>
  <c r="C20" i="9"/>
  <c r="D20" i="9"/>
  <c r="E20" i="9"/>
  <c r="A21" i="9"/>
  <c r="B21" i="9"/>
  <c r="C21" i="9"/>
  <c r="D21" i="9"/>
  <c r="E21" i="9"/>
  <c r="A22" i="9"/>
  <c r="B22" i="9"/>
  <c r="C22" i="9"/>
  <c r="D22" i="9"/>
  <c r="E22" i="9"/>
  <c r="A23" i="9"/>
  <c r="B23" i="9"/>
  <c r="C23" i="9"/>
  <c r="D23" i="9"/>
  <c r="E23" i="9"/>
  <c r="A24" i="9"/>
  <c r="B24" i="9"/>
  <c r="C24" i="9"/>
  <c r="D24" i="9"/>
  <c r="E24" i="9"/>
  <c r="A25" i="9"/>
  <c r="B25" i="9"/>
  <c r="C25" i="9"/>
  <c r="D25" i="9"/>
  <c r="E25" i="9"/>
  <c r="A26" i="9"/>
  <c r="B26" i="9"/>
  <c r="C26" i="9"/>
  <c r="D26" i="9"/>
  <c r="E26" i="9"/>
  <c r="A27" i="9"/>
  <c r="B27" i="9"/>
  <c r="C27" i="9"/>
  <c r="D27" i="9"/>
  <c r="E27" i="9"/>
  <c r="A28" i="9"/>
  <c r="B28" i="9"/>
  <c r="C28" i="9"/>
  <c r="D28" i="9"/>
  <c r="E28" i="9"/>
  <c r="A29" i="9"/>
  <c r="B29" i="9"/>
  <c r="C29" i="9"/>
  <c r="D29" i="9"/>
  <c r="E29" i="9"/>
  <c r="A30" i="9"/>
  <c r="B30" i="9"/>
  <c r="C30" i="9"/>
  <c r="D30" i="9"/>
  <c r="E30" i="9"/>
  <c r="A31" i="9"/>
  <c r="B31" i="9"/>
  <c r="C31" i="9"/>
  <c r="D31" i="9"/>
  <c r="E31" i="9"/>
  <c r="A32" i="9"/>
  <c r="B32" i="9"/>
  <c r="C32" i="9"/>
  <c r="D32" i="9"/>
  <c r="E32" i="9"/>
  <c r="A33" i="9"/>
  <c r="B33" i="9"/>
  <c r="C33" i="9"/>
  <c r="D33" i="9"/>
  <c r="E33" i="9"/>
  <c r="A34" i="9"/>
  <c r="B34" i="9"/>
  <c r="C34" i="9"/>
  <c r="D34" i="9"/>
  <c r="E34" i="9"/>
  <c r="A35" i="9"/>
  <c r="B35" i="9"/>
  <c r="C35" i="9"/>
  <c r="D35" i="9"/>
  <c r="E35" i="9"/>
  <c r="A36" i="9"/>
  <c r="B36" i="9"/>
  <c r="C36" i="9"/>
  <c r="D36" i="9"/>
  <c r="E36" i="9"/>
  <c r="A37" i="9"/>
  <c r="B37" i="9"/>
  <c r="C37" i="9"/>
  <c r="D37" i="9"/>
  <c r="E37" i="9"/>
  <c r="A38" i="9"/>
  <c r="B38" i="9"/>
  <c r="C38" i="9"/>
  <c r="D38" i="9"/>
  <c r="E38" i="9"/>
  <c r="A39" i="9"/>
  <c r="B39" i="9"/>
  <c r="C39" i="9"/>
  <c r="D39" i="9"/>
  <c r="E39" i="9"/>
  <c r="A40" i="9"/>
  <c r="B40" i="9"/>
  <c r="C40" i="9"/>
  <c r="D40" i="9"/>
  <c r="E40" i="9"/>
  <c r="A41" i="9"/>
  <c r="B41" i="9"/>
  <c r="C41" i="9"/>
  <c r="D41" i="9"/>
  <c r="E41" i="9"/>
  <c r="A42" i="9"/>
  <c r="B42" i="9"/>
  <c r="C42" i="9"/>
  <c r="D42" i="9"/>
  <c r="E42" i="9"/>
  <c r="A43" i="9"/>
  <c r="B43" i="9"/>
  <c r="C43" i="9"/>
  <c r="D43" i="9"/>
  <c r="E43" i="9"/>
  <c r="A44" i="9"/>
  <c r="B44" i="9"/>
  <c r="C44" i="9"/>
  <c r="D44" i="9"/>
  <c r="E44" i="9"/>
  <c r="A45" i="9"/>
  <c r="B45" i="9"/>
  <c r="C45" i="9"/>
  <c r="D45" i="9"/>
  <c r="E45" i="9"/>
  <c r="A46" i="9"/>
  <c r="B46" i="9"/>
  <c r="C46" i="9"/>
  <c r="D46" i="9"/>
  <c r="E46" i="9"/>
  <c r="A47" i="9"/>
  <c r="B47" i="9"/>
  <c r="C47" i="9"/>
  <c r="D47" i="9"/>
  <c r="E47" i="9"/>
  <c r="A48" i="9"/>
  <c r="B48" i="9"/>
  <c r="C48" i="9"/>
  <c r="D48" i="9"/>
  <c r="E48" i="9"/>
  <c r="A49" i="9"/>
  <c r="B49" i="9"/>
  <c r="C49" i="9"/>
  <c r="D49" i="9"/>
  <c r="E49" i="9"/>
  <c r="A50" i="9"/>
  <c r="B50" i="9"/>
  <c r="C50" i="9"/>
  <c r="D50" i="9"/>
  <c r="E50" i="9"/>
  <c r="A51" i="9"/>
  <c r="B51" i="9"/>
  <c r="C51" i="9"/>
  <c r="D51" i="9"/>
  <c r="E51" i="9"/>
  <c r="A52" i="9"/>
  <c r="B52" i="9"/>
  <c r="C52" i="9"/>
  <c r="D52" i="9"/>
  <c r="E52" i="9"/>
  <c r="A53" i="9"/>
  <c r="B53" i="9"/>
  <c r="C53" i="9"/>
  <c r="D53" i="9"/>
  <c r="E53" i="9"/>
  <c r="A54" i="9"/>
  <c r="B54" i="9"/>
  <c r="C54" i="9"/>
  <c r="D54" i="9"/>
  <c r="E54" i="9"/>
  <c r="A55" i="9"/>
  <c r="B55" i="9"/>
  <c r="C55" i="9"/>
  <c r="D55" i="9"/>
  <c r="E55" i="9"/>
  <c r="A56" i="9"/>
  <c r="B56" i="9"/>
  <c r="C56" i="9"/>
  <c r="D56" i="9"/>
  <c r="E56" i="9"/>
  <c r="A57" i="9"/>
  <c r="B57" i="9"/>
  <c r="C57" i="9"/>
  <c r="D57" i="9"/>
  <c r="E57" i="9"/>
  <c r="A58" i="9"/>
  <c r="B58" i="9"/>
  <c r="C58" i="9"/>
  <c r="D58" i="9"/>
  <c r="E58" i="9"/>
  <c r="A59" i="9"/>
  <c r="B59" i="9"/>
  <c r="C59" i="9"/>
  <c r="D59" i="9"/>
  <c r="E59" i="9"/>
  <c r="A60" i="9"/>
  <c r="B60" i="9"/>
  <c r="C60" i="9"/>
  <c r="D60" i="9"/>
  <c r="E60" i="9"/>
  <c r="A61" i="9"/>
  <c r="B61" i="9"/>
  <c r="C61" i="9"/>
  <c r="D61" i="9"/>
  <c r="E61" i="9"/>
  <c r="A62" i="9"/>
  <c r="B62" i="9"/>
  <c r="C62" i="9"/>
  <c r="D62" i="9"/>
  <c r="E62" i="9"/>
  <c r="A63" i="9"/>
  <c r="B63" i="9"/>
  <c r="C63" i="9"/>
  <c r="D63" i="9"/>
  <c r="E63" i="9"/>
  <c r="A64" i="9"/>
  <c r="B64" i="9"/>
  <c r="C64" i="9"/>
  <c r="D64" i="9"/>
  <c r="E64" i="9"/>
  <c r="A65" i="9"/>
  <c r="B65" i="9"/>
  <c r="C65" i="9"/>
  <c r="D65" i="9"/>
  <c r="E65" i="9"/>
  <c r="A66" i="9"/>
  <c r="B66" i="9"/>
  <c r="C66" i="9"/>
  <c r="D66" i="9"/>
  <c r="E66" i="9"/>
  <c r="A67" i="9"/>
  <c r="B67" i="9"/>
  <c r="C67" i="9"/>
  <c r="D67" i="9"/>
  <c r="E67" i="9"/>
  <c r="A68" i="9"/>
  <c r="B68" i="9"/>
  <c r="C68" i="9"/>
  <c r="D68" i="9"/>
  <c r="E68" i="9"/>
  <c r="A69" i="9"/>
  <c r="B69" i="9"/>
  <c r="C69" i="9"/>
  <c r="D69" i="9"/>
  <c r="E69" i="9"/>
  <c r="A70" i="9"/>
  <c r="B70" i="9"/>
  <c r="C70" i="9"/>
  <c r="D70" i="9"/>
  <c r="E70" i="9"/>
  <c r="A71" i="9"/>
  <c r="B71" i="9"/>
  <c r="C71" i="9"/>
  <c r="D71" i="9"/>
  <c r="E71" i="9"/>
  <c r="A72" i="9"/>
  <c r="B72" i="9"/>
  <c r="C72" i="9"/>
  <c r="D72" i="9"/>
  <c r="E72" i="9"/>
  <c r="A73" i="9"/>
  <c r="B73" i="9"/>
  <c r="C73" i="9"/>
  <c r="D73" i="9"/>
  <c r="E73" i="9"/>
  <c r="A74" i="9"/>
  <c r="B74" i="9"/>
  <c r="C74" i="9"/>
  <c r="D74" i="9"/>
  <c r="E74" i="9"/>
  <c r="A75" i="9"/>
  <c r="B75" i="9"/>
  <c r="C75" i="9"/>
  <c r="D75" i="9"/>
  <c r="E75" i="9"/>
  <c r="A76" i="9"/>
  <c r="B76" i="9"/>
  <c r="C76" i="9"/>
  <c r="D76" i="9"/>
  <c r="E76" i="9"/>
  <c r="A77" i="9"/>
  <c r="B77" i="9"/>
  <c r="C77" i="9"/>
  <c r="D77" i="9"/>
  <c r="E77" i="9"/>
  <c r="A78" i="9"/>
  <c r="B78" i="9"/>
  <c r="C78" i="9"/>
  <c r="D78" i="9"/>
  <c r="E78" i="9"/>
  <c r="A79" i="9"/>
  <c r="B79" i="9"/>
  <c r="C79" i="9"/>
  <c r="D79" i="9"/>
  <c r="E79" i="9"/>
  <c r="A80" i="9"/>
  <c r="B80" i="9"/>
  <c r="C80" i="9"/>
  <c r="D80" i="9"/>
  <c r="E80" i="9"/>
  <c r="A81" i="9"/>
  <c r="B81" i="9"/>
  <c r="C81" i="9"/>
  <c r="D81" i="9"/>
  <c r="E81" i="9"/>
  <c r="A82" i="9"/>
  <c r="B82" i="9"/>
  <c r="C82" i="9"/>
  <c r="D82" i="9"/>
  <c r="E82" i="9"/>
  <c r="A83" i="9"/>
  <c r="B83" i="9"/>
  <c r="C83" i="9"/>
  <c r="D83" i="9"/>
  <c r="E83" i="9"/>
  <c r="A84" i="9"/>
  <c r="B84" i="9"/>
  <c r="C84" i="9"/>
  <c r="D84" i="9"/>
  <c r="E84" i="9"/>
  <c r="A85" i="9"/>
  <c r="B85" i="9"/>
  <c r="C85" i="9"/>
  <c r="D85" i="9"/>
  <c r="E85" i="9"/>
  <c r="A86" i="9"/>
  <c r="B86" i="9"/>
  <c r="C86" i="9"/>
  <c r="D86" i="9"/>
  <c r="E86" i="9"/>
  <c r="A87" i="9"/>
  <c r="B87" i="9"/>
  <c r="C87" i="9"/>
  <c r="D87" i="9"/>
  <c r="E87" i="9"/>
  <c r="A88" i="9"/>
  <c r="B88" i="9"/>
  <c r="C88" i="9"/>
  <c r="D88" i="9"/>
  <c r="E88" i="9"/>
  <c r="A89" i="9"/>
  <c r="B89" i="9"/>
  <c r="C89" i="9"/>
  <c r="D89" i="9"/>
  <c r="E89" i="9"/>
  <c r="A90" i="9"/>
  <c r="B90" i="9"/>
  <c r="C90" i="9"/>
  <c r="D90" i="9"/>
  <c r="E90" i="9"/>
  <c r="A91" i="9"/>
  <c r="B91" i="9"/>
  <c r="C91" i="9"/>
  <c r="D91" i="9"/>
  <c r="E91" i="9"/>
  <c r="A92" i="9"/>
  <c r="B92" i="9"/>
  <c r="C92" i="9"/>
  <c r="D92" i="9"/>
  <c r="E92" i="9"/>
  <c r="A93" i="9"/>
  <c r="B93" i="9"/>
  <c r="C93" i="9"/>
  <c r="D93" i="9"/>
  <c r="E93" i="9"/>
  <c r="A94" i="9"/>
  <c r="B94" i="9"/>
  <c r="C94" i="9"/>
  <c r="D94" i="9"/>
  <c r="E94" i="9"/>
  <c r="A95" i="9"/>
  <c r="B95" i="9"/>
  <c r="C95" i="9"/>
  <c r="D95" i="9"/>
  <c r="E95" i="9"/>
  <c r="A96" i="9"/>
  <c r="B96" i="9"/>
  <c r="C96" i="9"/>
  <c r="D96" i="9"/>
  <c r="E96" i="9"/>
  <c r="A97" i="9"/>
  <c r="B97" i="9"/>
  <c r="C97" i="9"/>
  <c r="D97" i="9"/>
  <c r="E97" i="9"/>
  <c r="A98" i="9"/>
  <c r="B98" i="9"/>
  <c r="C98" i="9"/>
  <c r="D98" i="9"/>
  <c r="E98" i="9"/>
  <c r="A99" i="9"/>
  <c r="B99" i="9"/>
  <c r="C99" i="9"/>
  <c r="D99" i="9"/>
  <c r="E99" i="9"/>
  <c r="A100" i="9"/>
  <c r="B100" i="9"/>
  <c r="C100" i="9"/>
  <c r="D100" i="9"/>
  <c r="E100" i="9"/>
  <c r="A101" i="9"/>
  <c r="B101" i="9"/>
  <c r="C101" i="9"/>
  <c r="D101" i="9"/>
  <c r="E101" i="9"/>
  <c r="A102" i="9"/>
  <c r="B102" i="9"/>
  <c r="C102" i="9"/>
  <c r="D102" i="9"/>
  <c r="E102" i="9"/>
  <c r="A103" i="9"/>
  <c r="B103" i="9"/>
  <c r="C103" i="9"/>
  <c r="D103" i="9"/>
  <c r="E103" i="9"/>
  <c r="A104" i="9"/>
  <c r="B104" i="9"/>
  <c r="C104" i="9"/>
  <c r="D104" i="9"/>
  <c r="E104" i="9"/>
  <c r="A105" i="9"/>
  <c r="B105" i="9"/>
  <c r="C105" i="9"/>
  <c r="D105" i="9"/>
  <c r="E105" i="9"/>
  <c r="A106" i="9"/>
  <c r="B106" i="9"/>
  <c r="C106" i="9"/>
  <c r="D106" i="9"/>
  <c r="E106" i="9"/>
  <c r="A107" i="9"/>
  <c r="B107" i="9"/>
  <c r="C107" i="9"/>
  <c r="D107" i="9"/>
  <c r="E107" i="9"/>
  <c r="A108" i="9"/>
  <c r="B108" i="9"/>
  <c r="C108" i="9"/>
  <c r="D108" i="9"/>
  <c r="E108" i="9"/>
  <c r="A109" i="9"/>
  <c r="B109" i="9"/>
  <c r="C109" i="9"/>
  <c r="D109" i="9"/>
  <c r="E109" i="9"/>
  <c r="A110" i="9"/>
  <c r="B110" i="9"/>
  <c r="C110" i="9"/>
  <c r="D110" i="9"/>
  <c r="E110" i="9"/>
  <c r="A111" i="9"/>
  <c r="B111" i="9"/>
  <c r="C111" i="9"/>
  <c r="D111" i="9"/>
  <c r="E111" i="9"/>
  <c r="A112" i="9"/>
  <c r="B112" i="9"/>
  <c r="C112" i="9"/>
  <c r="D112" i="9"/>
  <c r="E112" i="9"/>
  <c r="A113" i="9"/>
  <c r="B113" i="9"/>
  <c r="C113" i="9"/>
  <c r="D113" i="9"/>
  <c r="E113" i="9"/>
  <c r="A114" i="9"/>
  <c r="B114" i="9"/>
  <c r="C114" i="9"/>
  <c r="D114" i="9"/>
  <c r="E114" i="9"/>
  <c r="A115" i="9"/>
  <c r="B115" i="9"/>
  <c r="C115" i="9"/>
  <c r="D115" i="9"/>
  <c r="E115" i="9"/>
  <c r="A116" i="9"/>
  <c r="B116" i="9"/>
  <c r="C116" i="9"/>
  <c r="D116" i="9"/>
  <c r="E116" i="9"/>
  <c r="A117" i="9"/>
  <c r="B117" i="9"/>
  <c r="C117" i="9"/>
  <c r="D117" i="9"/>
  <c r="E117" i="9"/>
  <c r="A118" i="9"/>
  <c r="B118" i="9"/>
  <c r="C118" i="9"/>
  <c r="D118" i="9"/>
  <c r="E118" i="9"/>
  <c r="A119" i="9"/>
  <c r="B119" i="9"/>
  <c r="C119" i="9"/>
  <c r="D119" i="9"/>
  <c r="E119" i="9"/>
  <c r="A120" i="9"/>
  <c r="B120" i="9"/>
  <c r="C120" i="9"/>
  <c r="D120" i="9"/>
  <c r="E120" i="9"/>
  <c r="A121" i="9"/>
  <c r="B121" i="9"/>
  <c r="C121" i="9"/>
  <c r="D121" i="9"/>
  <c r="E121" i="9"/>
  <c r="A122" i="9"/>
  <c r="B122" i="9"/>
  <c r="C122" i="9"/>
  <c r="D122" i="9"/>
  <c r="E122" i="9"/>
  <c r="A123" i="9"/>
  <c r="B123" i="9"/>
  <c r="C123" i="9"/>
  <c r="D123" i="9"/>
  <c r="E123" i="9"/>
  <c r="A124" i="9"/>
  <c r="B124" i="9"/>
  <c r="C124" i="9"/>
  <c r="D124" i="9"/>
  <c r="E124" i="9"/>
  <c r="A125" i="9"/>
  <c r="B125" i="9"/>
  <c r="C125" i="9"/>
  <c r="D125" i="9"/>
  <c r="E125" i="9"/>
  <c r="A126" i="9"/>
  <c r="B126" i="9"/>
  <c r="C126" i="9"/>
  <c r="D126" i="9"/>
  <c r="E126" i="9"/>
  <c r="A127" i="9"/>
  <c r="B127" i="9"/>
  <c r="C127" i="9"/>
  <c r="D127" i="9"/>
  <c r="E127" i="9"/>
  <c r="A128" i="9"/>
  <c r="B128" i="9"/>
  <c r="C128" i="9"/>
  <c r="D128" i="9"/>
  <c r="E128" i="9"/>
  <c r="A129" i="9"/>
  <c r="B129" i="9"/>
  <c r="C129" i="9"/>
  <c r="D129" i="9"/>
  <c r="E129" i="9"/>
  <c r="A130" i="9"/>
  <c r="B130" i="9"/>
  <c r="C130" i="9"/>
  <c r="D130" i="9"/>
  <c r="E130" i="9"/>
  <c r="A131" i="9"/>
  <c r="B131" i="9"/>
  <c r="C131" i="9"/>
  <c r="D131" i="9"/>
  <c r="E131" i="9"/>
  <c r="A132" i="9"/>
  <c r="B132" i="9"/>
  <c r="C132" i="9"/>
  <c r="D132" i="9"/>
  <c r="E132" i="9"/>
  <c r="A133" i="9"/>
  <c r="B133" i="9"/>
  <c r="C133" i="9"/>
  <c r="D133" i="9"/>
  <c r="E133" i="9"/>
  <c r="A134" i="9"/>
  <c r="B134" i="9"/>
  <c r="C134" i="9"/>
  <c r="D134" i="9"/>
  <c r="E134" i="9"/>
  <c r="A135" i="9"/>
  <c r="B135" i="9"/>
  <c r="C135" i="9"/>
  <c r="D135" i="9"/>
  <c r="E135" i="9"/>
  <c r="A136" i="9"/>
  <c r="B136" i="9"/>
  <c r="C136" i="9"/>
  <c r="D136" i="9"/>
  <c r="E136" i="9"/>
  <c r="A137" i="9"/>
  <c r="B137" i="9"/>
  <c r="C137" i="9"/>
  <c r="D137" i="9"/>
  <c r="E137" i="9"/>
  <c r="A138" i="9"/>
  <c r="B138" i="9"/>
  <c r="C138" i="9"/>
  <c r="D138" i="9"/>
  <c r="E138" i="9"/>
  <c r="A139" i="9"/>
  <c r="B139" i="9"/>
  <c r="C139" i="9"/>
  <c r="D139" i="9"/>
  <c r="E139" i="9"/>
  <c r="A140" i="9"/>
  <c r="B140" i="9"/>
  <c r="C140" i="9"/>
  <c r="D140" i="9"/>
  <c r="E140" i="9"/>
  <c r="A141" i="9"/>
  <c r="B141" i="9"/>
  <c r="C141" i="9"/>
  <c r="D141" i="9"/>
  <c r="E141" i="9"/>
  <c r="A142" i="9"/>
  <c r="B142" i="9"/>
  <c r="C142" i="9"/>
  <c r="D142" i="9"/>
  <c r="E142" i="9"/>
  <c r="A143" i="9"/>
  <c r="B143" i="9"/>
  <c r="C143" i="9"/>
  <c r="D143" i="9"/>
  <c r="E143" i="9"/>
  <c r="A144" i="9"/>
  <c r="B144" i="9"/>
  <c r="C144" i="9"/>
  <c r="D144" i="9"/>
  <c r="E144" i="9"/>
  <c r="A145" i="9"/>
  <c r="B145" i="9"/>
  <c r="C145" i="9"/>
  <c r="D145" i="9"/>
  <c r="E145" i="9"/>
  <c r="A146" i="9"/>
  <c r="B146" i="9"/>
  <c r="C146" i="9"/>
  <c r="D146" i="9"/>
  <c r="E146" i="9"/>
  <c r="A147" i="9"/>
  <c r="B147" i="9"/>
  <c r="C147" i="9"/>
  <c r="D147" i="9"/>
  <c r="E147" i="9"/>
  <c r="A148" i="9"/>
  <c r="B148" i="9"/>
  <c r="C148" i="9"/>
  <c r="D148" i="9"/>
  <c r="E148" i="9"/>
  <c r="A149" i="9"/>
  <c r="B149" i="9"/>
  <c r="C149" i="9"/>
  <c r="D149" i="9"/>
  <c r="E149" i="9"/>
  <c r="A150" i="9"/>
  <c r="B150" i="9"/>
  <c r="C150" i="9"/>
  <c r="D150" i="9"/>
  <c r="E150" i="9"/>
  <c r="A151" i="9"/>
  <c r="B151" i="9"/>
  <c r="C151" i="9"/>
  <c r="D151" i="9"/>
  <c r="E151" i="9"/>
  <c r="A152" i="9"/>
  <c r="B152" i="9"/>
  <c r="C152" i="9"/>
  <c r="D152" i="9"/>
  <c r="E152" i="9"/>
  <c r="A153" i="9"/>
  <c r="B153" i="9"/>
  <c r="C153" i="9"/>
  <c r="D153" i="9"/>
  <c r="E153" i="9"/>
  <c r="A154" i="9"/>
  <c r="B154" i="9"/>
  <c r="C154" i="9"/>
  <c r="D154" i="9"/>
  <c r="E154" i="9"/>
  <c r="A155" i="9"/>
  <c r="B155" i="9"/>
  <c r="C155" i="9"/>
  <c r="D155" i="9"/>
  <c r="E155" i="9"/>
  <c r="A156" i="9"/>
  <c r="B156" i="9"/>
  <c r="C156" i="9"/>
  <c r="D156" i="9"/>
  <c r="E156" i="9"/>
  <c r="A157" i="9"/>
  <c r="B157" i="9"/>
  <c r="C157" i="9"/>
  <c r="D157" i="9"/>
  <c r="E157" i="9"/>
  <c r="A158" i="9"/>
  <c r="B158" i="9"/>
  <c r="C158" i="9"/>
  <c r="D158" i="9"/>
  <c r="E158" i="9"/>
  <c r="A159" i="9"/>
  <c r="B159" i="9"/>
  <c r="C159" i="9"/>
  <c r="D159" i="9"/>
  <c r="E159" i="9"/>
  <c r="A160" i="9"/>
  <c r="B160" i="9"/>
  <c r="C160" i="9"/>
  <c r="D160" i="9"/>
  <c r="E160" i="9"/>
  <c r="A161" i="9"/>
  <c r="B161" i="9"/>
  <c r="C161" i="9"/>
  <c r="D161" i="9"/>
  <c r="E161" i="9"/>
  <c r="A162" i="9"/>
  <c r="B162" i="9"/>
  <c r="C162" i="9"/>
  <c r="D162" i="9"/>
  <c r="E162" i="9"/>
  <c r="A163" i="9"/>
  <c r="B163" i="9"/>
  <c r="C163" i="9"/>
  <c r="D163" i="9"/>
  <c r="E163" i="9"/>
  <c r="A164" i="9"/>
  <c r="B164" i="9"/>
  <c r="C164" i="9"/>
  <c r="D164" i="9"/>
  <c r="E164" i="9"/>
  <c r="A165" i="9"/>
  <c r="B165" i="9"/>
  <c r="C165" i="9"/>
  <c r="D165" i="9"/>
  <c r="E165" i="9"/>
  <c r="A166" i="9"/>
  <c r="B166" i="9"/>
  <c r="C166" i="9"/>
  <c r="D166" i="9"/>
  <c r="E166" i="9"/>
  <c r="A167" i="9"/>
  <c r="B167" i="9"/>
  <c r="C167" i="9"/>
  <c r="D167" i="9"/>
  <c r="E167" i="9"/>
  <c r="A168" i="9"/>
  <c r="B168" i="9"/>
  <c r="C168" i="9"/>
  <c r="D168" i="9"/>
  <c r="E168" i="9"/>
  <c r="A169" i="9"/>
  <c r="B169" i="9"/>
  <c r="C169" i="9"/>
  <c r="D169" i="9"/>
  <c r="E169" i="9"/>
  <c r="A170" i="9"/>
  <c r="B170" i="9"/>
  <c r="C170" i="9"/>
  <c r="D170" i="9"/>
  <c r="E170" i="9"/>
  <c r="A171" i="9"/>
  <c r="B171" i="9"/>
  <c r="C171" i="9"/>
  <c r="D171" i="9"/>
  <c r="E171" i="9"/>
  <c r="A172" i="9"/>
  <c r="B172" i="9"/>
  <c r="C172" i="9"/>
  <c r="D172" i="9"/>
  <c r="E172" i="9"/>
  <c r="A173" i="9"/>
  <c r="B173" i="9"/>
  <c r="C173" i="9"/>
  <c r="D173" i="9"/>
  <c r="E173" i="9"/>
  <c r="A174" i="9"/>
  <c r="B174" i="9"/>
  <c r="C174" i="9"/>
  <c r="D174" i="9"/>
  <c r="E174" i="9"/>
  <c r="A175" i="9"/>
  <c r="B175" i="9"/>
  <c r="C175" i="9"/>
  <c r="D175" i="9"/>
  <c r="E175" i="9"/>
  <c r="A176" i="9"/>
  <c r="B176" i="9"/>
  <c r="C176" i="9"/>
  <c r="D176" i="9"/>
  <c r="E176" i="9"/>
  <c r="A177" i="9"/>
  <c r="B177" i="9"/>
  <c r="C177" i="9"/>
  <c r="D177" i="9"/>
  <c r="E177" i="9"/>
  <c r="A178" i="9"/>
  <c r="B178" i="9"/>
  <c r="C178" i="9"/>
  <c r="D178" i="9"/>
  <c r="E178" i="9"/>
  <c r="A179" i="9"/>
  <c r="B179" i="9"/>
  <c r="C179" i="9"/>
  <c r="D179" i="9"/>
  <c r="E179" i="9"/>
  <c r="A180" i="9"/>
  <c r="B180" i="9"/>
  <c r="C180" i="9"/>
  <c r="D180" i="9"/>
  <c r="E180" i="9"/>
  <c r="A181" i="9"/>
  <c r="B181" i="9"/>
  <c r="C181" i="9"/>
  <c r="D181" i="9"/>
  <c r="E181" i="9"/>
  <c r="A182" i="9"/>
  <c r="B182" i="9"/>
  <c r="C182" i="9"/>
  <c r="D182" i="9"/>
  <c r="E182" i="9"/>
  <c r="A183" i="9"/>
  <c r="B183" i="9"/>
  <c r="C183" i="9"/>
  <c r="D183" i="9"/>
  <c r="E183" i="9"/>
  <c r="A184" i="9"/>
  <c r="B184" i="9"/>
  <c r="C184" i="9"/>
  <c r="D184" i="9"/>
  <c r="E184" i="9"/>
  <c r="A185" i="9"/>
  <c r="B185" i="9"/>
  <c r="C185" i="9"/>
  <c r="D185" i="9"/>
  <c r="E185" i="9"/>
  <c r="A186" i="9"/>
  <c r="B186" i="9"/>
  <c r="C186" i="9"/>
  <c r="D186" i="9"/>
  <c r="E186" i="9"/>
  <c r="A187" i="9"/>
  <c r="B187" i="9"/>
  <c r="C187" i="9"/>
  <c r="D187" i="9"/>
  <c r="E187" i="9"/>
  <c r="A188" i="9"/>
  <c r="B188" i="9"/>
  <c r="C188" i="9"/>
  <c r="D188" i="9"/>
  <c r="E188" i="9"/>
  <c r="A189" i="9"/>
  <c r="B189" i="9"/>
  <c r="C189" i="9"/>
  <c r="D189" i="9"/>
  <c r="E189" i="9"/>
  <c r="A190" i="9"/>
  <c r="B190" i="9"/>
  <c r="C190" i="9"/>
  <c r="D190" i="9"/>
  <c r="E190" i="9"/>
  <c r="A191" i="9"/>
  <c r="B191" i="9"/>
  <c r="C191" i="9"/>
  <c r="D191" i="9"/>
  <c r="E191" i="9"/>
  <c r="A192" i="9"/>
  <c r="B192" i="9"/>
  <c r="C192" i="9"/>
  <c r="D192" i="9"/>
  <c r="E192" i="9"/>
  <c r="A193" i="9"/>
  <c r="B193" i="9"/>
  <c r="C193" i="9"/>
  <c r="D193" i="9"/>
  <c r="E193" i="9"/>
  <c r="A194" i="9"/>
  <c r="B194" i="9"/>
  <c r="C194" i="9"/>
  <c r="D194" i="9"/>
  <c r="E194" i="9"/>
  <c r="A195" i="9"/>
  <c r="B195" i="9"/>
  <c r="C195" i="9"/>
  <c r="D195" i="9"/>
  <c r="E195" i="9"/>
  <c r="A196" i="9"/>
  <c r="B196" i="9"/>
  <c r="C196" i="9"/>
  <c r="D196" i="9"/>
  <c r="E196" i="9"/>
  <c r="A197" i="9"/>
  <c r="B197" i="9"/>
  <c r="C197" i="9"/>
  <c r="D197" i="9"/>
  <c r="E197" i="9"/>
  <c r="A198" i="9"/>
  <c r="B198" i="9"/>
  <c r="C198" i="9"/>
  <c r="D198" i="9"/>
  <c r="E198" i="9"/>
  <c r="A199" i="9"/>
  <c r="B199" i="9"/>
  <c r="C199" i="9"/>
  <c r="D199" i="9"/>
  <c r="E199" i="9"/>
  <c r="A200" i="9"/>
  <c r="B200" i="9"/>
  <c r="C200" i="9"/>
  <c r="D200" i="9"/>
  <c r="E200" i="9"/>
  <c r="A201" i="9"/>
  <c r="B201" i="9"/>
  <c r="C201" i="9"/>
  <c r="D201" i="9"/>
  <c r="E201" i="9"/>
  <c r="A202" i="9"/>
  <c r="B202" i="9"/>
  <c r="C202" i="9"/>
  <c r="D202" i="9"/>
  <c r="E202" i="9"/>
  <c r="A203" i="9"/>
  <c r="B203" i="9"/>
  <c r="C203" i="9"/>
  <c r="D203" i="9"/>
  <c r="E203" i="9"/>
  <c r="A204" i="9"/>
  <c r="B204" i="9"/>
  <c r="C204" i="9"/>
  <c r="D204" i="9"/>
  <c r="E204" i="9"/>
  <c r="A205" i="9"/>
  <c r="B205" i="9"/>
  <c r="C205" i="9"/>
  <c r="D205" i="9"/>
  <c r="E205" i="9"/>
  <c r="A206" i="9"/>
  <c r="B206" i="9"/>
  <c r="C206" i="9"/>
  <c r="D206" i="9"/>
  <c r="E206" i="9"/>
  <c r="A207" i="9"/>
  <c r="B207" i="9"/>
  <c r="C207" i="9"/>
  <c r="D207" i="9"/>
  <c r="E207" i="9"/>
  <c r="A208" i="9"/>
  <c r="B208" i="9"/>
  <c r="C208" i="9"/>
  <c r="D208" i="9"/>
  <c r="E208" i="9"/>
  <c r="A209" i="9"/>
  <c r="B209" i="9"/>
  <c r="C209" i="9"/>
  <c r="D209" i="9"/>
  <c r="E209" i="9"/>
  <c r="A210" i="9"/>
  <c r="B210" i="9"/>
  <c r="C210" i="9"/>
  <c r="D210" i="9"/>
  <c r="E210" i="9"/>
  <c r="A211" i="9"/>
  <c r="B211" i="9"/>
  <c r="C211" i="9"/>
  <c r="D211" i="9"/>
  <c r="E211" i="9"/>
  <c r="A212" i="9"/>
  <c r="B212" i="9"/>
  <c r="C212" i="9"/>
  <c r="D212" i="9"/>
  <c r="E212" i="9"/>
  <c r="A213" i="9"/>
  <c r="B213" i="9"/>
  <c r="C213" i="9"/>
  <c r="D213" i="9"/>
  <c r="E213" i="9"/>
  <c r="A214" i="9"/>
  <c r="B214" i="9"/>
  <c r="C214" i="9"/>
  <c r="D214" i="9"/>
  <c r="E214" i="9"/>
  <c r="A215" i="9"/>
  <c r="B215" i="9"/>
  <c r="C215" i="9"/>
  <c r="D215" i="9"/>
  <c r="E215" i="9"/>
  <c r="A216" i="9"/>
  <c r="B216" i="9"/>
  <c r="C216" i="9"/>
  <c r="D216" i="9"/>
  <c r="E216" i="9"/>
  <c r="A217" i="9"/>
  <c r="B217" i="9"/>
  <c r="C217" i="9"/>
  <c r="D217" i="9"/>
  <c r="E217" i="9"/>
  <c r="A218" i="9"/>
  <c r="B218" i="9"/>
  <c r="C218" i="9"/>
  <c r="D218" i="9"/>
  <c r="E218" i="9"/>
  <c r="A219" i="9"/>
  <c r="B219" i="9"/>
  <c r="C219" i="9"/>
  <c r="D219" i="9"/>
  <c r="E219" i="9"/>
  <c r="A220" i="9"/>
  <c r="B220" i="9"/>
  <c r="C220" i="9"/>
  <c r="D220" i="9"/>
  <c r="E220" i="9"/>
  <c r="A221" i="9"/>
  <c r="B221" i="9"/>
  <c r="C221" i="9"/>
  <c r="D221" i="9"/>
  <c r="E221" i="9"/>
  <c r="A222" i="9"/>
  <c r="B222" i="9"/>
  <c r="C222" i="9"/>
  <c r="D222" i="9"/>
  <c r="E222" i="9"/>
  <c r="A223" i="9"/>
  <c r="B223" i="9"/>
  <c r="C223" i="9"/>
  <c r="D223" i="9"/>
  <c r="E223" i="9"/>
  <c r="A224" i="9"/>
  <c r="B224" i="9"/>
  <c r="C224" i="9"/>
  <c r="D224" i="9"/>
  <c r="E224" i="9"/>
  <c r="A225" i="9"/>
  <c r="B225" i="9"/>
  <c r="C225" i="9"/>
  <c r="D225" i="9"/>
  <c r="E225" i="9"/>
  <c r="A226" i="9"/>
  <c r="B226" i="9"/>
  <c r="C226" i="9"/>
  <c r="D226" i="9"/>
  <c r="E226" i="9"/>
  <c r="A227" i="9"/>
  <c r="B227" i="9"/>
  <c r="C227" i="9"/>
  <c r="D227" i="9"/>
  <c r="E227" i="9"/>
  <c r="A228" i="9"/>
  <c r="B228" i="9"/>
  <c r="C228" i="9"/>
  <c r="D228" i="9"/>
  <c r="E228" i="9"/>
  <c r="A229" i="9"/>
  <c r="B229" i="9"/>
  <c r="C229" i="9"/>
  <c r="D229" i="9"/>
  <c r="E229" i="9"/>
  <c r="A230" i="9"/>
  <c r="B230" i="9"/>
  <c r="C230" i="9"/>
  <c r="D230" i="9"/>
  <c r="E230" i="9"/>
  <c r="A231" i="9"/>
  <c r="B231" i="9"/>
  <c r="C231" i="9"/>
  <c r="D231" i="9"/>
  <c r="E231" i="9"/>
  <c r="A232" i="9"/>
  <c r="B232" i="9"/>
  <c r="C232" i="9"/>
  <c r="D232" i="9"/>
  <c r="E232" i="9"/>
  <c r="A233" i="9"/>
  <c r="B233" i="9"/>
  <c r="C233" i="9"/>
  <c r="D233" i="9"/>
  <c r="E233" i="9"/>
  <c r="A234" i="9"/>
  <c r="B234" i="9"/>
  <c r="C234" i="9"/>
  <c r="D234" i="9"/>
  <c r="E234" i="9"/>
  <c r="A235" i="9"/>
  <c r="B235" i="9"/>
  <c r="C235" i="9"/>
  <c r="D235" i="9"/>
  <c r="E235" i="9"/>
  <c r="A236" i="9"/>
  <c r="B236" i="9"/>
  <c r="C236" i="9"/>
  <c r="D236" i="9"/>
  <c r="E236" i="9"/>
  <c r="A237" i="9"/>
  <c r="B237" i="9"/>
  <c r="C237" i="9"/>
  <c r="D237" i="9"/>
  <c r="E237" i="9"/>
  <c r="A238" i="9"/>
  <c r="B238" i="9"/>
  <c r="C238" i="9"/>
  <c r="D238" i="9"/>
  <c r="E238" i="9"/>
  <c r="A239" i="9"/>
  <c r="B239" i="9"/>
  <c r="C239" i="9"/>
  <c r="D239" i="9"/>
  <c r="E239" i="9"/>
  <c r="A240" i="9"/>
  <c r="B240" i="9"/>
  <c r="C240" i="9"/>
  <c r="D240" i="9"/>
  <c r="E240" i="9"/>
  <c r="A241" i="9"/>
  <c r="B241" i="9"/>
  <c r="C241" i="9"/>
  <c r="D241" i="9"/>
  <c r="E241" i="9"/>
  <c r="A242" i="9"/>
  <c r="B242" i="9"/>
  <c r="C242" i="9"/>
  <c r="D242" i="9"/>
  <c r="E242" i="9"/>
  <c r="A243" i="9"/>
  <c r="B243" i="9"/>
  <c r="C243" i="9"/>
  <c r="D243" i="9"/>
  <c r="E243" i="9"/>
  <c r="A244" i="9"/>
  <c r="B244" i="9"/>
  <c r="C244" i="9"/>
  <c r="D244" i="9"/>
  <c r="E244" i="9"/>
  <c r="A245" i="9"/>
  <c r="B245" i="9"/>
  <c r="C245" i="9"/>
  <c r="D245" i="9"/>
  <c r="E245" i="9"/>
  <c r="A246" i="9"/>
  <c r="B246" i="9"/>
  <c r="C246" i="9"/>
  <c r="D246" i="9"/>
  <c r="E246" i="9"/>
  <c r="A247" i="9"/>
  <c r="B247" i="9"/>
  <c r="C247" i="9"/>
  <c r="D247" i="9"/>
  <c r="E247" i="9"/>
  <c r="A248" i="9"/>
  <c r="B248" i="9"/>
  <c r="C248" i="9"/>
  <c r="D248" i="9"/>
  <c r="E248" i="9"/>
  <c r="A249" i="9"/>
  <c r="B249" i="9"/>
  <c r="C249" i="9"/>
  <c r="D249" i="9"/>
  <c r="E249" i="9"/>
  <c r="A250" i="9"/>
  <c r="B250" i="9"/>
  <c r="C250" i="9"/>
  <c r="D250" i="9"/>
  <c r="E250" i="9"/>
  <c r="A251" i="9"/>
  <c r="B251" i="9"/>
  <c r="C251" i="9"/>
  <c r="D251" i="9"/>
  <c r="E251" i="9"/>
  <c r="A252" i="9"/>
  <c r="B252" i="9"/>
  <c r="C252" i="9"/>
  <c r="D252" i="9"/>
  <c r="E252" i="9"/>
  <c r="A253" i="9"/>
  <c r="B253" i="9"/>
  <c r="C253" i="9"/>
  <c r="D253" i="9"/>
  <c r="E253" i="9"/>
  <c r="A254" i="9"/>
  <c r="B254" i="9"/>
  <c r="C254" i="9"/>
  <c r="D254" i="9"/>
  <c r="E254" i="9"/>
  <c r="A255" i="9"/>
  <c r="B255" i="9"/>
  <c r="C255" i="9"/>
  <c r="D255" i="9"/>
  <c r="E255" i="9"/>
  <c r="A256" i="9"/>
  <c r="B256" i="9"/>
  <c r="C256" i="9"/>
  <c r="D256" i="9"/>
  <c r="E256" i="9"/>
  <c r="A257" i="9"/>
  <c r="B257" i="9"/>
  <c r="C257" i="9"/>
  <c r="D257" i="9"/>
  <c r="E257" i="9"/>
  <c r="A258" i="9"/>
  <c r="B258" i="9"/>
  <c r="C258" i="9"/>
  <c r="D258" i="9"/>
  <c r="E258" i="9"/>
  <c r="A259" i="9"/>
  <c r="B259" i="9"/>
  <c r="C259" i="9"/>
  <c r="D259" i="9"/>
  <c r="E259" i="9"/>
  <c r="A260" i="9"/>
  <c r="B260" i="9"/>
  <c r="C260" i="9"/>
  <c r="D260" i="9"/>
  <c r="E260" i="9"/>
  <c r="A261" i="9"/>
  <c r="B261" i="9"/>
  <c r="C261" i="9"/>
  <c r="D261" i="9"/>
  <c r="E261" i="9"/>
  <c r="A262" i="9"/>
  <c r="B262" i="9"/>
  <c r="C262" i="9"/>
  <c r="D262" i="9"/>
  <c r="E262" i="9"/>
  <c r="A263" i="9"/>
  <c r="B263" i="9"/>
  <c r="C263" i="9"/>
  <c r="D263" i="9"/>
  <c r="E263" i="9"/>
  <c r="A264" i="9"/>
  <c r="B264" i="9"/>
  <c r="C264" i="9"/>
  <c r="D264" i="9"/>
  <c r="E264" i="9"/>
  <c r="A265" i="9"/>
  <c r="B265" i="9"/>
  <c r="C265" i="9"/>
  <c r="D265" i="9"/>
  <c r="E265" i="9"/>
  <c r="A266" i="9"/>
  <c r="B266" i="9"/>
  <c r="C266" i="9"/>
  <c r="D266" i="9"/>
  <c r="E266" i="9"/>
  <c r="A267" i="9"/>
  <c r="B267" i="9"/>
  <c r="C267" i="9"/>
  <c r="D267" i="9"/>
  <c r="E267" i="9"/>
  <c r="A268" i="9"/>
  <c r="B268" i="9"/>
  <c r="C268" i="9"/>
  <c r="D268" i="9"/>
  <c r="E268" i="9"/>
  <c r="A269" i="9"/>
  <c r="B269" i="9"/>
  <c r="C269" i="9"/>
  <c r="D269" i="9"/>
  <c r="E269" i="9"/>
  <c r="A270" i="9"/>
  <c r="B270" i="9"/>
  <c r="C270" i="9"/>
  <c r="D270" i="9"/>
  <c r="E270" i="9"/>
  <c r="A271" i="9"/>
  <c r="B271" i="9"/>
  <c r="C271" i="9"/>
  <c r="D271" i="9"/>
  <c r="E271" i="9"/>
  <c r="A272" i="9"/>
  <c r="B272" i="9"/>
  <c r="C272" i="9"/>
  <c r="D272" i="9"/>
  <c r="E272" i="9"/>
  <c r="A273" i="9"/>
  <c r="B273" i="9"/>
  <c r="C273" i="9"/>
  <c r="D273" i="9"/>
  <c r="E273" i="9"/>
  <c r="A274" i="9"/>
  <c r="B274" i="9"/>
  <c r="C274" i="9"/>
  <c r="D274" i="9"/>
  <c r="E274" i="9"/>
  <c r="A275" i="9"/>
  <c r="B275" i="9"/>
  <c r="C275" i="9"/>
  <c r="D275" i="9"/>
  <c r="E275" i="9"/>
  <c r="A276" i="9"/>
  <c r="B276" i="9"/>
  <c r="C276" i="9"/>
  <c r="D276" i="9"/>
  <c r="E276" i="9"/>
  <c r="A277" i="9"/>
  <c r="B277" i="9"/>
  <c r="C277" i="9"/>
  <c r="D277" i="9"/>
  <c r="E277" i="9"/>
  <c r="A278" i="9"/>
  <c r="B278" i="9"/>
  <c r="C278" i="9"/>
  <c r="D278" i="9"/>
  <c r="E278" i="9"/>
  <c r="A279" i="9"/>
  <c r="B279" i="9"/>
  <c r="C279" i="9"/>
  <c r="D279" i="9"/>
  <c r="E279" i="9"/>
  <c r="A280" i="9"/>
  <c r="B280" i="9"/>
  <c r="C280" i="9"/>
  <c r="D280" i="9"/>
  <c r="E280" i="9"/>
  <c r="A281" i="9"/>
  <c r="B281" i="9"/>
  <c r="C281" i="9"/>
  <c r="D281" i="9"/>
  <c r="E281" i="9"/>
  <c r="A282" i="9"/>
  <c r="B282" i="9"/>
  <c r="C282" i="9"/>
  <c r="D282" i="9"/>
  <c r="E282" i="9"/>
  <c r="A283" i="9"/>
  <c r="B283" i="9"/>
  <c r="C283" i="9"/>
  <c r="D283" i="9"/>
  <c r="E283" i="9"/>
  <c r="A284" i="9"/>
  <c r="B284" i="9"/>
  <c r="C284" i="9"/>
  <c r="D284" i="9"/>
  <c r="E284" i="9"/>
  <c r="A285" i="9"/>
  <c r="B285" i="9"/>
  <c r="C285" i="9"/>
  <c r="D285" i="9"/>
  <c r="E285" i="9"/>
  <c r="A286" i="9"/>
  <c r="B286" i="9"/>
  <c r="C286" i="9"/>
  <c r="D286" i="9"/>
  <c r="E286" i="9"/>
  <c r="A287" i="9"/>
  <c r="B287" i="9"/>
  <c r="C287" i="9"/>
  <c r="D287" i="9"/>
  <c r="E287" i="9"/>
  <c r="A288" i="9"/>
  <c r="B288" i="9"/>
  <c r="C288" i="9"/>
  <c r="D288" i="9"/>
  <c r="E288" i="9"/>
  <c r="A289" i="9"/>
  <c r="B289" i="9"/>
  <c r="C289" i="9"/>
  <c r="D289" i="9"/>
  <c r="E289" i="9"/>
  <c r="A290" i="9"/>
  <c r="B290" i="9"/>
  <c r="C290" i="9"/>
  <c r="D290" i="9"/>
  <c r="E290" i="9"/>
  <c r="A291" i="9"/>
  <c r="B291" i="9"/>
  <c r="C291" i="9"/>
  <c r="D291" i="9"/>
  <c r="E291" i="9"/>
  <c r="A292" i="9"/>
  <c r="B292" i="9"/>
  <c r="C292" i="9"/>
  <c r="D292" i="9"/>
  <c r="E292" i="9"/>
  <c r="A293" i="9"/>
  <c r="B293" i="9"/>
  <c r="C293" i="9"/>
  <c r="D293" i="9"/>
  <c r="E293" i="9"/>
  <c r="A294" i="9"/>
  <c r="B294" i="9"/>
  <c r="C294" i="9"/>
  <c r="D294" i="9"/>
  <c r="E294" i="9"/>
  <c r="A295" i="9"/>
  <c r="B295" i="9"/>
  <c r="C295" i="9"/>
  <c r="D295" i="9"/>
  <c r="E295" i="9"/>
  <c r="A296" i="9"/>
  <c r="B296" i="9"/>
  <c r="C296" i="9"/>
  <c r="D296" i="9"/>
  <c r="E296" i="9"/>
  <c r="A297" i="9"/>
  <c r="B297" i="9"/>
  <c r="C297" i="9"/>
  <c r="D297" i="9"/>
  <c r="E297" i="9"/>
  <c r="A298" i="9"/>
  <c r="B298" i="9"/>
  <c r="C298" i="9"/>
  <c r="D298" i="9"/>
  <c r="E298" i="9"/>
  <c r="A299" i="9"/>
  <c r="B299" i="9"/>
  <c r="C299" i="9"/>
  <c r="D299" i="9"/>
  <c r="E299" i="9"/>
  <c r="A300" i="9"/>
  <c r="B300" i="9"/>
  <c r="C300" i="9"/>
  <c r="D300" i="9"/>
  <c r="E300" i="9"/>
  <c r="A301" i="9"/>
  <c r="B301" i="9"/>
  <c r="C301" i="9"/>
  <c r="D301" i="9"/>
  <c r="E301" i="9"/>
  <c r="A302" i="9"/>
  <c r="B302" i="9"/>
  <c r="C302" i="9"/>
  <c r="D302" i="9"/>
  <c r="E302" i="9"/>
  <c r="A303" i="9"/>
  <c r="B303" i="9"/>
  <c r="C303" i="9"/>
  <c r="D303" i="9"/>
  <c r="E303" i="9"/>
  <c r="A304" i="9"/>
  <c r="B304" i="9"/>
  <c r="C304" i="9"/>
  <c r="D304" i="9"/>
  <c r="E304" i="9"/>
  <c r="A305" i="9"/>
  <c r="B305" i="9"/>
  <c r="C305" i="9"/>
  <c r="D305" i="9"/>
  <c r="E305" i="9"/>
  <c r="A306" i="9"/>
  <c r="B306" i="9"/>
  <c r="C306" i="9"/>
  <c r="D306" i="9"/>
  <c r="E306" i="9"/>
  <c r="A307" i="9"/>
  <c r="B307" i="9"/>
  <c r="C307" i="9"/>
  <c r="D307" i="9"/>
  <c r="E307" i="9"/>
  <c r="A308" i="9"/>
  <c r="B308" i="9"/>
  <c r="C308" i="9"/>
  <c r="D308" i="9"/>
  <c r="E308" i="9"/>
  <c r="A309" i="9"/>
  <c r="B309" i="9"/>
  <c r="C309" i="9"/>
  <c r="D309" i="9"/>
  <c r="E309" i="9"/>
  <c r="A310" i="9"/>
  <c r="B310" i="9"/>
  <c r="C310" i="9"/>
  <c r="D310" i="9"/>
  <c r="E310" i="9"/>
  <c r="A311" i="9"/>
  <c r="B311" i="9"/>
  <c r="C311" i="9"/>
  <c r="D311" i="9"/>
  <c r="E311" i="9"/>
  <c r="A312" i="9"/>
  <c r="B312" i="9"/>
  <c r="C312" i="9"/>
  <c r="D312" i="9"/>
  <c r="E312" i="9"/>
  <c r="A313" i="9"/>
  <c r="B313" i="9"/>
  <c r="C313" i="9"/>
  <c r="D313" i="9"/>
  <c r="E313" i="9"/>
  <c r="A314" i="9"/>
  <c r="B314" i="9"/>
  <c r="C314" i="9"/>
  <c r="D314" i="9"/>
  <c r="E314" i="9"/>
  <c r="A315" i="9"/>
  <c r="B315" i="9"/>
  <c r="C315" i="9"/>
  <c r="D315" i="9"/>
  <c r="E315" i="9"/>
  <c r="A316" i="9"/>
  <c r="B316" i="9"/>
  <c r="C316" i="9"/>
  <c r="D316" i="9"/>
  <c r="E316" i="9"/>
  <c r="A317" i="9"/>
  <c r="B317" i="9"/>
  <c r="C317" i="9"/>
  <c r="D317" i="9"/>
  <c r="E317" i="9"/>
  <c r="A318" i="9"/>
  <c r="B318" i="9"/>
  <c r="C318" i="9"/>
  <c r="D318" i="9"/>
  <c r="E318" i="9"/>
  <c r="A319" i="9"/>
  <c r="B319" i="9"/>
  <c r="C319" i="9"/>
  <c r="D319" i="9"/>
  <c r="E319" i="9"/>
  <c r="A320" i="9"/>
  <c r="B320" i="9"/>
  <c r="C320" i="9"/>
  <c r="D320" i="9"/>
  <c r="E320" i="9"/>
  <c r="A321" i="9"/>
  <c r="B321" i="9"/>
  <c r="C321" i="9"/>
  <c r="D321" i="9"/>
  <c r="E321" i="9"/>
  <c r="A322" i="9"/>
  <c r="B322" i="9"/>
  <c r="C322" i="9"/>
  <c r="D322" i="9"/>
  <c r="E322" i="9"/>
  <c r="A323" i="9"/>
  <c r="B323" i="9"/>
  <c r="C323" i="9"/>
  <c r="D323" i="9"/>
  <c r="E323" i="9"/>
  <c r="A324" i="9"/>
  <c r="B324" i="9"/>
  <c r="C324" i="9"/>
  <c r="D324" i="9"/>
  <c r="E324" i="9"/>
  <c r="A325" i="9"/>
  <c r="B325" i="9"/>
  <c r="C325" i="9"/>
  <c r="D325" i="9"/>
  <c r="E325" i="9"/>
  <c r="A326" i="9"/>
  <c r="B326" i="9"/>
  <c r="C326" i="9"/>
  <c r="D326" i="9"/>
  <c r="E326" i="9"/>
  <c r="A327" i="9"/>
  <c r="B327" i="9"/>
  <c r="C327" i="9"/>
  <c r="D327" i="9"/>
  <c r="E327" i="9"/>
  <c r="A328" i="9"/>
  <c r="B328" i="9"/>
  <c r="C328" i="9"/>
  <c r="D328" i="9"/>
  <c r="E328" i="9"/>
  <c r="A329" i="9"/>
  <c r="B329" i="9"/>
  <c r="C329" i="9"/>
  <c r="D329" i="9"/>
  <c r="E329" i="9"/>
  <c r="A330" i="9"/>
  <c r="B330" i="9"/>
  <c r="C330" i="9"/>
  <c r="D330" i="9"/>
  <c r="E330" i="9"/>
  <c r="A331" i="9"/>
  <c r="B331" i="9"/>
  <c r="C331" i="9"/>
  <c r="D331" i="9"/>
  <c r="E331" i="9"/>
  <c r="A332" i="9"/>
  <c r="B332" i="9"/>
  <c r="C332" i="9"/>
  <c r="D332" i="9"/>
  <c r="E332" i="9"/>
  <c r="A333" i="9"/>
  <c r="B333" i="9"/>
  <c r="C333" i="9"/>
  <c r="D333" i="9"/>
  <c r="E333" i="9"/>
  <c r="A334" i="9"/>
  <c r="B334" i="9"/>
  <c r="C334" i="9"/>
  <c r="D334" i="9"/>
  <c r="E334" i="9"/>
  <c r="A335" i="9"/>
  <c r="B335" i="9"/>
  <c r="C335" i="9"/>
  <c r="D335" i="9"/>
  <c r="E335" i="9"/>
  <c r="A336" i="9"/>
  <c r="B336" i="9"/>
  <c r="C336" i="9"/>
  <c r="D336" i="9"/>
  <c r="E336" i="9"/>
  <c r="A337" i="9"/>
  <c r="B337" i="9"/>
  <c r="C337" i="9"/>
  <c r="D337" i="9"/>
  <c r="E337" i="9"/>
  <c r="A338" i="9"/>
  <c r="B338" i="9"/>
  <c r="C338" i="9"/>
  <c r="D338" i="9"/>
  <c r="E338" i="9"/>
  <c r="A339" i="9"/>
  <c r="B339" i="9"/>
  <c r="C339" i="9"/>
  <c r="D339" i="9"/>
  <c r="E339" i="9"/>
  <c r="A340" i="9"/>
  <c r="B340" i="9"/>
  <c r="C340" i="9"/>
  <c r="D340" i="9"/>
  <c r="E340" i="9"/>
  <c r="A341" i="9"/>
  <c r="B341" i="9"/>
  <c r="C341" i="9"/>
  <c r="D341" i="9"/>
  <c r="E341" i="9"/>
  <c r="A342" i="9"/>
  <c r="B342" i="9"/>
  <c r="C342" i="9"/>
  <c r="D342" i="9"/>
  <c r="E342" i="9"/>
  <c r="A343" i="9"/>
  <c r="B343" i="9"/>
  <c r="C343" i="9"/>
  <c r="D343" i="9"/>
  <c r="E343" i="9"/>
  <c r="A344" i="9"/>
  <c r="B344" i="9"/>
  <c r="C344" i="9"/>
  <c r="D344" i="9"/>
  <c r="E344" i="9"/>
  <c r="A345" i="9"/>
  <c r="B345" i="9"/>
  <c r="C345" i="9"/>
  <c r="D345" i="9"/>
  <c r="E345" i="9"/>
  <c r="A346" i="9"/>
  <c r="B346" i="9"/>
  <c r="C346" i="9"/>
  <c r="D346" i="9"/>
  <c r="E346" i="9"/>
  <c r="A347" i="9"/>
  <c r="B347" i="9"/>
  <c r="C347" i="9"/>
  <c r="D347" i="9"/>
  <c r="E347" i="9"/>
  <c r="A348" i="9"/>
  <c r="B348" i="9"/>
  <c r="C348" i="9"/>
  <c r="D348" i="9"/>
  <c r="E348" i="9"/>
  <c r="A349" i="9"/>
  <c r="B349" i="9"/>
  <c r="C349" i="9"/>
  <c r="D349" i="9"/>
  <c r="E349" i="9"/>
  <c r="A350" i="9"/>
  <c r="B350" i="9"/>
  <c r="C350" i="9"/>
  <c r="D350" i="9"/>
  <c r="E350" i="9"/>
  <c r="A351" i="9"/>
  <c r="B351" i="9"/>
  <c r="C351" i="9"/>
  <c r="D351" i="9"/>
  <c r="E351" i="9"/>
  <c r="A352" i="9"/>
  <c r="B352" i="9"/>
  <c r="C352" i="9"/>
  <c r="D352" i="9"/>
  <c r="E352" i="9"/>
  <c r="A353" i="9"/>
  <c r="B353" i="9"/>
  <c r="C353" i="9"/>
  <c r="D353" i="9"/>
  <c r="E353" i="9"/>
  <c r="A354" i="9"/>
  <c r="B354" i="9"/>
  <c r="C354" i="9"/>
  <c r="D354" i="9"/>
  <c r="E354" i="9"/>
  <c r="A355" i="9"/>
  <c r="B355" i="9"/>
  <c r="C355" i="9"/>
  <c r="D355" i="9"/>
  <c r="E355" i="9"/>
  <c r="A356" i="9"/>
  <c r="B356" i="9"/>
  <c r="C356" i="9"/>
  <c r="D356" i="9"/>
  <c r="E356" i="9"/>
  <c r="A357" i="9"/>
  <c r="B357" i="9"/>
  <c r="C357" i="9"/>
  <c r="D357" i="9"/>
  <c r="E357" i="9"/>
  <c r="A358" i="9"/>
  <c r="B358" i="9"/>
  <c r="C358" i="9"/>
  <c r="D358" i="9"/>
  <c r="E358" i="9"/>
  <c r="A359" i="9"/>
  <c r="B359" i="9"/>
  <c r="C359" i="9"/>
  <c r="D359" i="9"/>
  <c r="E359" i="9"/>
  <c r="A360" i="9"/>
  <c r="B360" i="9"/>
  <c r="C360" i="9"/>
  <c r="D360" i="9"/>
  <c r="E360" i="9"/>
  <c r="A361" i="9"/>
  <c r="B361" i="9"/>
  <c r="C361" i="9"/>
  <c r="D361" i="9"/>
  <c r="E361" i="9"/>
  <c r="A362" i="9"/>
  <c r="B362" i="9"/>
  <c r="C362" i="9"/>
  <c r="D362" i="9"/>
  <c r="E362" i="9"/>
  <c r="A363" i="9"/>
  <c r="B363" i="9"/>
  <c r="C363" i="9"/>
  <c r="D363" i="9"/>
  <c r="E363" i="9"/>
  <c r="A364" i="9"/>
  <c r="B364" i="9"/>
  <c r="C364" i="9"/>
  <c r="D364" i="9"/>
  <c r="E364" i="9"/>
  <c r="A365" i="9"/>
  <c r="B365" i="9"/>
  <c r="C365" i="9"/>
  <c r="D365" i="9"/>
  <c r="E365" i="9"/>
  <c r="A366" i="9"/>
  <c r="B366" i="9"/>
  <c r="C366" i="9"/>
  <c r="D366" i="9"/>
  <c r="E366" i="9"/>
  <c r="A367" i="9"/>
  <c r="B367" i="9"/>
  <c r="C367" i="9"/>
  <c r="D367" i="9"/>
  <c r="E367" i="9"/>
  <c r="A368" i="9"/>
  <c r="B368" i="9"/>
  <c r="C368" i="9"/>
  <c r="D368" i="9"/>
  <c r="E368" i="9"/>
  <c r="A369" i="9"/>
  <c r="B369" i="9"/>
  <c r="C369" i="9"/>
  <c r="D369" i="9"/>
  <c r="E369" i="9"/>
  <c r="A370" i="9"/>
  <c r="B370" i="9"/>
  <c r="C370" i="9"/>
  <c r="D370" i="9"/>
  <c r="E370" i="9"/>
  <c r="A371" i="9"/>
  <c r="B371" i="9"/>
  <c r="C371" i="9"/>
  <c r="D371" i="9"/>
  <c r="E371" i="9"/>
  <c r="A372" i="9"/>
  <c r="B372" i="9"/>
  <c r="C372" i="9"/>
  <c r="D372" i="9"/>
  <c r="E372" i="9"/>
  <c r="A373" i="9"/>
  <c r="B373" i="9"/>
  <c r="C373" i="9"/>
  <c r="D373" i="9"/>
  <c r="E373" i="9"/>
  <c r="A374" i="9"/>
  <c r="B374" i="9"/>
  <c r="C374" i="9"/>
  <c r="D374" i="9"/>
  <c r="E374" i="9"/>
  <c r="A375" i="9"/>
  <c r="B375" i="9"/>
  <c r="C375" i="9"/>
  <c r="D375" i="9"/>
  <c r="E375" i="9"/>
  <c r="A376" i="9"/>
  <c r="B376" i="9"/>
  <c r="C376" i="9"/>
  <c r="D376" i="9"/>
  <c r="E376" i="9"/>
  <c r="A377" i="9"/>
  <c r="B377" i="9"/>
  <c r="C377" i="9"/>
  <c r="D377" i="9"/>
  <c r="E377" i="9"/>
  <c r="A378" i="9"/>
  <c r="B378" i="9"/>
  <c r="C378" i="9"/>
  <c r="D378" i="9"/>
  <c r="E378" i="9"/>
  <c r="A379" i="9"/>
  <c r="B379" i="9"/>
  <c r="C379" i="9"/>
  <c r="D379" i="9"/>
  <c r="E379" i="9"/>
  <c r="A380" i="9"/>
  <c r="B380" i="9"/>
  <c r="C380" i="9"/>
  <c r="D380" i="9"/>
  <c r="E380" i="9"/>
  <c r="A381" i="9"/>
  <c r="B381" i="9"/>
  <c r="C381" i="9"/>
  <c r="D381" i="9"/>
  <c r="E381" i="9"/>
  <c r="A382" i="9"/>
  <c r="B382" i="9"/>
  <c r="C382" i="9"/>
  <c r="D382" i="9"/>
  <c r="E382" i="9"/>
  <c r="A383" i="9"/>
  <c r="B383" i="9"/>
  <c r="C383" i="9"/>
  <c r="D383" i="9"/>
  <c r="E383" i="9"/>
  <c r="A384" i="9"/>
  <c r="B384" i="9"/>
  <c r="C384" i="9"/>
  <c r="D384" i="9"/>
  <c r="E384" i="9"/>
  <c r="A385" i="9"/>
  <c r="B385" i="9"/>
  <c r="C385" i="9"/>
  <c r="D385" i="9"/>
  <c r="E385" i="9"/>
  <c r="A386" i="9"/>
  <c r="B386" i="9"/>
  <c r="C386" i="9"/>
  <c r="D386" i="9"/>
  <c r="E386" i="9"/>
  <c r="A387" i="9"/>
  <c r="B387" i="9"/>
  <c r="C387" i="9"/>
  <c r="D387" i="9"/>
  <c r="E387" i="9"/>
  <c r="A388" i="9"/>
  <c r="B388" i="9"/>
  <c r="C388" i="9"/>
  <c r="D388" i="9"/>
  <c r="E388" i="9"/>
  <c r="A389" i="9"/>
  <c r="B389" i="9"/>
  <c r="C389" i="9"/>
  <c r="D389" i="9"/>
  <c r="E389" i="9"/>
  <c r="B1" i="9"/>
  <c r="C1" i="9"/>
  <c r="D1" i="9"/>
  <c r="E1" i="9"/>
  <c r="A1" i="9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2" i="8"/>
  <c r="B2" i="8"/>
  <c r="C2" i="8"/>
  <c r="D2" i="8"/>
  <c r="A3" i="8"/>
  <c r="B3" i="8"/>
  <c r="C3" i="8"/>
  <c r="D3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B1" i="8"/>
  <c r="C1" i="8"/>
  <c r="D1" i="8"/>
  <c r="A1" i="8"/>
  <c r="A264" i="7"/>
  <c r="B264" i="7"/>
  <c r="C264" i="7"/>
  <c r="D264" i="7"/>
  <c r="A265" i="7"/>
  <c r="B265" i="7"/>
  <c r="C265" i="7"/>
  <c r="D265" i="7"/>
  <c r="A266" i="7"/>
  <c r="B266" i="7"/>
  <c r="C266" i="7"/>
  <c r="D266" i="7"/>
  <c r="A267" i="7"/>
  <c r="B267" i="7"/>
  <c r="C267" i="7"/>
  <c r="D267" i="7"/>
  <c r="A268" i="7"/>
  <c r="B268" i="7"/>
  <c r="C268" i="7"/>
  <c r="D268" i="7"/>
  <c r="A269" i="7"/>
  <c r="B269" i="7"/>
  <c r="C269" i="7"/>
  <c r="D269" i="7"/>
  <c r="A270" i="7"/>
  <c r="B270" i="7"/>
  <c r="C270" i="7"/>
  <c r="D270" i="7"/>
  <c r="A271" i="7"/>
  <c r="B271" i="7"/>
  <c r="C271" i="7"/>
  <c r="D271" i="7"/>
  <c r="A272" i="7"/>
  <c r="B272" i="7"/>
  <c r="C272" i="7"/>
  <c r="D272" i="7"/>
  <c r="A273" i="7"/>
  <c r="B273" i="7"/>
  <c r="C273" i="7"/>
  <c r="D273" i="7"/>
  <c r="A274" i="7"/>
  <c r="B274" i="7"/>
  <c r="C274" i="7"/>
  <c r="D274" i="7"/>
  <c r="A275" i="7"/>
  <c r="B275" i="7"/>
  <c r="C275" i="7"/>
  <c r="D275" i="7"/>
  <c r="A276" i="7"/>
  <c r="B276" i="7"/>
  <c r="C276" i="7"/>
  <c r="D276" i="7"/>
  <c r="A277" i="7"/>
  <c r="B277" i="7"/>
  <c r="C277" i="7"/>
  <c r="D277" i="7"/>
  <c r="A278" i="7"/>
  <c r="B278" i="7"/>
  <c r="C278" i="7"/>
  <c r="D278" i="7"/>
  <c r="A279" i="7"/>
  <c r="B279" i="7"/>
  <c r="C279" i="7"/>
  <c r="D279" i="7"/>
  <c r="A280" i="7"/>
  <c r="B280" i="7"/>
  <c r="C280" i="7"/>
  <c r="D280" i="7"/>
  <c r="A281" i="7"/>
  <c r="B281" i="7"/>
  <c r="C281" i="7"/>
  <c r="D281" i="7"/>
  <c r="A282" i="7"/>
  <c r="B282" i="7"/>
  <c r="C282" i="7"/>
  <c r="D282" i="7"/>
  <c r="A283" i="7"/>
  <c r="B283" i="7"/>
  <c r="C283" i="7"/>
  <c r="D283" i="7"/>
  <c r="A284" i="7"/>
  <c r="B284" i="7"/>
  <c r="C284" i="7"/>
  <c r="D284" i="7"/>
  <c r="A285" i="7"/>
  <c r="B285" i="7"/>
  <c r="C285" i="7"/>
  <c r="D285" i="7"/>
  <c r="A286" i="7"/>
  <c r="B286" i="7"/>
  <c r="C286" i="7"/>
  <c r="D286" i="7"/>
  <c r="A287" i="7"/>
  <c r="B287" i="7"/>
  <c r="C287" i="7"/>
  <c r="D287" i="7"/>
  <c r="A288" i="7"/>
  <c r="B288" i="7"/>
  <c r="C288" i="7"/>
  <c r="D288" i="7"/>
  <c r="A289" i="7"/>
  <c r="B289" i="7"/>
  <c r="C289" i="7"/>
  <c r="D289" i="7"/>
  <c r="A290" i="7"/>
  <c r="B290" i="7"/>
  <c r="C290" i="7"/>
  <c r="D290" i="7"/>
  <c r="A291" i="7"/>
  <c r="B291" i="7"/>
  <c r="C291" i="7"/>
  <c r="D291" i="7"/>
  <c r="A292" i="7"/>
  <c r="B292" i="7"/>
  <c r="C292" i="7"/>
  <c r="D292" i="7"/>
  <c r="A293" i="7"/>
  <c r="B293" i="7"/>
  <c r="C293" i="7"/>
  <c r="D293" i="7"/>
  <c r="A294" i="7"/>
  <c r="B294" i="7"/>
  <c r="C294" i="7"/>
  <c r="D294" i="7"/>
  <c r="A295" i="7"/>
  <c r="B295" i="7"/>
  <c r="C295" i="7"/>
  <c r="D295" i="7"/>
  <c r="A296" i="7"/>
  <c r="B296" i="7"/>
  <c r="C296" i="7"/>
  <c r="D296" i="7"/>
  <c r="A297" i="7"/>
  <c r="B297" i="7"/>
  <c r="C297" i="7"/>
  <c r="D297" i="7"/>
  <c r="A298" i="7"/>
  <c r="B298" i="7"/>
  <c r="C298" i="7"/>
  <c r="D298" i="7"/>
  <c r="A299" i="7"/>
  <c r="B299" i="7"/>
  <c r="C299" i="7"/>
  <c r="D299" i="7"/>
  <c r="A300" i="7"/>
  <c r="B300" i="7"/>
  <c r="C300" i="7"/>
  <c r="D300" i="7"/>
  <c r="A301" i="7"/>
  <c r="B301" i="7"/>
  <c r="C301" i="7"/>
  <c r="D301" i="7"/>
  <c r="A302" i="7"/>
  <c r="B302" i="7"/>
  <c r="C302" i="7"/>
  <c r="D302" i="7"/>
  <c r="A303" i="7"/>
  <c r="B303" i="7"/>
  <c r="C303" i="7"/>
  <c r="D303" i="7"/>
  <c r="A304" i="7"/>
  <c r="B304" i="7"/>
  <c r="C304" i="7"/>
  <c r="D304" i="7"/>
  <c r="A305" i="7"/>
  <c r="B305" i="7"/>
  <c r="C305" i="7"/>
  <c r="D305" i="7"/>
  <c r="A306" i="7"/>
  <c r="B306" i="7"/>
  <c r="C306" i="7"/>
  <c r="D306" i="7"/>
  <c r="A307" i="7"/>
  <c r="B307" i="7"/>
  <c r="C307" i="7"/>
  <c r="D307" i="7"/>
  <c r="A308" i="7"/>
  <c r="B308" i="7"/>
  <c r="C308" i="7"/>
  <c r="D308" i="7"/>
  <c r="A309" i="7"/>
  <c r="B309" i="7"/>
  <c r="C309" i="7"/>
  <c r="D309" i="7"/>
  <c r="A310" i="7"/>
  <c r="B310" i="7"/>
  <c r="C310" i="7"/>
  <c r="D310" i="7"/>
  <c r="A311" i="7"/>
  <c r="B311" i="7"/>
  <c r="C311" i="7"/>
  <c r="D311" i="7"/>
  <c r="A312" i="7"/>
  <c r="B312" i="7"/>
  <c r="C312" i="7"/>
  <c r="D312" i="7"/>
  <c r="A313" i="7"/>
  <c r="B313" i="7"/>
  <c r="C313" i="7"/>
  <c r="D313" i="7"/>
  <c r="A314" i="7"/>
  <c r="B314" i="7"/>
  <c r="C314" i="7"/>
  <c r="D314" i="7"/>
  <c r="A315" i="7"/>
  <c r="B315" i="7"/>
  <c r="C315" i="7"/>
  <c r="D315" i="7"/>
  <c r="A316" i="7"/>
  <c r="B316" i="7"/>
  <c r="C316" i="7"/>
  <c r="D316" i="7"/>
  <c r="A317" i="7"/>
  <c r="B317" i="7"/>
  <c r="C317" i="7"/>
  <c r="D317" i="7"/>
  <c r="A318" i="7"/>
  <c r="B318" i="7"/>
  <c r="C318" i="7"/>
  <c r="D318" i="7"/>
  <c r="A319" i="7"/>
  <c r="B319" i="7"/>
  <c r="C319" i="7"/>
  <c r="D319" i="7"/>
  <c r="A320" i="7"/>
  <c r="B320" i="7"/>
  <c r="C320" i="7"/>
  <c r="D320" i="7"/>
  <c r="A321" i="7"/>
  <c r="B321" i="7"/>
  <c r="C321" i="7"/>
  <c r="D321" i="7"/>
  <c r="A322" i="7"/>
  <c r="B322" i="7"/>
  <c r="C322" i="7"/>
  <c r="D322" i="7"/>
  <c r="A323" i="7"/>
  <c r="B323" i="7"/>
  <c r="C323" i="7"/>
  <c r="D323" i="7"/>
  <c r="A324" i="7"/>
  <c r="B324" i="7"/>
  <c r="C324" i="7"/>
  <c r="D324" i="7"/>
  <c r="A325" i="7"/>
  <c r="B325" i="7"/>
  <c r="C325" i="7"/>
  <c r="D325" i="7"/>
  <c r="A326" i="7"/>
  <c r="B326" i="7"/>
  <c r="C326" i="7"/>
  <c r="D326" i="7"/>
  <c r="A327" i="7"/>
  <c r="B327" i="7"/>
  <c r="C327" i="7"/>
  <c r="D327" i="7"/>
  <c r="A328" i="7"/>
  <c r="B328" i="7"/>
  <c r="C328" i="7"/>
  <c r="D328" i="7"/>
  <c r="A329" i="7"/>
  <c r="B329" i="7"/>
  <c r="C329" i="7"/>
  <c r="D329" i="7"/>
  <c r="A330" i="7"/>
  <c r="B330" i="7"/>
  <c r="C330" i="7"/>
  <c r="D330" i="7"/>
  <c r="A331" i="7"/>
  <c r="B331" i="7"/>
  <c r="C331" i="7"/>
  <c r="D331" i="7"/>
  <c r="A332" i="7"/>
  <c r="B332" i="7"/>
  <c r="C332" i="7"/>
  <c r="D332" i="7"/>
  <c r="A333" i="7"/>
  <c r="B333" i="7"/>
  <c r="C333" i="7"/>
  <c r="D333" i="7"/>
  <c r="A334" i="7"/>
  <c r="B334" i="7"/>
  <c r="C334" i="7"/>
  <c r="D334" i="7"/>
  <c r="A335" i="7"/>
  <c r="B335" i="7"/>
  <c r="C335" i="7"/>
  <c r="D335" i="7"/>
  <c r="A336" i="7"/>
  <c r="B336" i="7"/>
  <c r="C336" i="7"/>
  <c r="D336" i="7"/>
  <c r="A337" i="7"/>
  <c r="B337" i="7"/>
  <c r="C337" i="7"/>
  <c r="D337" i="7"/>
  <c r="A338" i="7"/>
  <c r="B338" i="7"/>
  <c r="C338" i="7"/>
  <c r="D338" i="7"/>
  <c r="A339" i="7"/>
  <c r="B339" i="7"/>
  <c r="C339" i="7"/>
  <c r="D339" i="7"/>
  <c r="A340" i="7"/>
  <c r="B340" i="7"/>
  <c r="C340" i="7"/>
  <c r="D340" i="7"/>
  <c r="A341" i="7"/>
  <c r="B341" i="7"/>
  <c r="C341" i="7"/>
  <c r="D341" i="7"/>
  <c r="A342" i="7"/>
  <c r="B342" i="7"/>
  <c r="C342" i="7"/>
  <c r="D342" i="7"/>
  <c r="A343" i="7"/>
  <c r="B343" i="7"/>
  <c r="C343" i="7"/>
  <c r="D343" i="7"/>
  <c r="A344" i="7"/>
  <c r="B344" i="7"/>
  <c r="C344" i="7"/>
  <c r="D344" i="7"/>
  <c r="A345" i="7"/>
  <c r="B345" i="7"/>
  <c r="C345" i="7"/>
  <c r="D345" i="7"/>
  <c r="A346" i="7"/>
  <c r="B346" i="7"/>
  <c r="C346" i="7"/>
  <c r="D346" i="7"/>
  <c r="A347" i="7"/>
  <c r="B347" i="7"/>
  <c r="C347" i="7"/>
  <c r="D347" i="7"/>
  <c r="A348" i="7"/>
  <c r="B348" i="7"/>
  <c r="C348" i="7"/>
  <c r="D348" i="7"/>
  <c r="A349" i="7"/>
  <c r="B349" i="7"/>
  <c r="C349" i="7"/>
  <c r="D349" i="7"/>
  <c r="A350" i="7"/>
  <c r="B350" i="7"/>
  <c r="C350" i="7"/>
  <c r="D350" i="7"/>
  <c r="A351" i="7"/>
  <c r="B351" i="7"/>
  <c r="C351" i="7"/>
  <c r="D351" i="7"/>
  <c r="A352" i="7"/>
  <c r="B352" i="7"/>
  <c r="C352" i="7"/>
  <c r="D352" i="7"/>
  <c r="A353" i="7"/>
  <c r="B353" i="7"/>
  <c r="C353" i="7"/>
  <c r="D353" i="7"/>
  <c r="A354" i="7"/>
  <c r="B354" i="7"/>
  <c r="C354" i="7"/>
  <c r="D354" i="7"/>
  <c r="A355" i="7"/>
  <c r="B355" i="7"/>
  <c r="C355" i="7"/>
  <c r="D355" i="7"/>
  <c r="A356" i="7"/>
  <c r="B356" i="7"/>
  <c r="C356" i="7"/>
  <c r="D356" i="7"/>
  <c r="A357" i="7"/>
  <c r="B357" i="7"/>
  <c r="C357" i="7"/>
  <c r="D357" i="7"/>
  <c r="A358" i="7"/>
  <c r="B358" i="7"/>
  <c r="C358" i="7"/>
  <c r="D358" i="7"/>
  <c r="A359" i="7"/>
  <c r="B359" i="7"/>
  <c r="C359" i="7"/>
  <c r="D359" i="7"/>
  <c r="A360" i="7"/>
  <c r="B360" i="7"/>
  <c r="C360" i="7"/>
  <c r="D360" i="7"/>
  <c r="A361" i="7"/>
  <c r="B361" i="7"/>
  <c r="C361" i="7"/>
  <c r="D361" i="7"/>
  <c r="A362" i="7"/>
  <c r="B362" i="7"/>
  <c r="C362" i="7"/>
  <c r="D362" i="7"/>
  <c r="A363" i="7"/>
  <c r="B363" i="7"/>
  <c r="C363" i="7"/>
  <c r="D363" i="7"/>
  <c r="A364" i="7"/>
  <c r="B364" i="7"/>
  <c r="C364" i="7"/>
  <c r="D364" i="7"/>
  <c r="A365" i="7"/>
  <c r="B365" i="7"/>
  <c r="C365" i="7"/>
  <c r="D365" i="7"/>
  <c r="A366" i="7"/>
  <c r="B366" i="7"/>
  <c r="C366" i="7"/>
  <c r="D366" i="7"/>
  <c r="A367" i="7"/>
  <c r="B367" i="7"/>
  <c r="C367" i="7"/>
  <c r="D367" i="7"/>
  <c r="A368" i="7"/>
  <c r="B368" i="7"/>
  <c r="C368" i="7"/>
  <c r="D368" i="7"/>
  <c r="A369" i="7"/>
  <c r="B369" i="7"/>
  <c r="C369" i="7"/>
  <c r="D369" i="7"/>
  <c r="A370" i="7"/>
  <c r="B370" i="7"/>
  <c r="C370" i="7"/>
  <c r="D370" i="7"/>
  <c r="A371" i="7"/>
  <c r="B371" i="7"/>
  <c r="C371" i="7"/>
  <c r="D371" i="7"/>
  <c r="A372" i="7"/>
  <c r="B372" i="7"/>
  <c r="C372" i="7"/>
  <c r="D372" i="7"/>
  <c r="A373" i="7"/>
  <c r="B373" i="7"/>
  <c r="C373" i="7"/>
  <c r="D373" i="7"/>
  <c r="A374" i="7"/>
  <c r="B374" i="7"/>
  <c r="C374" i="7"/>
  <c r="D374" i="7"/>
  <c r="A375" i="7"/>
  <c r="B375" i="7"/>
  <c r="C375" i="7"/>
  <c r="D375" i="7"/>
  <c r="A376" i="7"/>
  <c r="B376" i="7"/>
  <c r="C376" i="7"/>
  <c r="D376" i="7"/>
  <c r="A377" i="7"/>
  <c r="B377" i="7"/>
  <c r="C377" i="7"/>
  <c r="D377" i="7"/>
  <c r="A378" i="7"/>
  <c r="B378" i="7"/>
  <c r="C378" i="7"/>
  <c r="D378" i="7"/>
  <c r="A379" i="7"/>
  <c r="B379" i="7"/>
  <c r="C379" i="7"/>
  <c r="D379" i="7"/>
  <c r="A380" i="7"/>
  <c r="B380" i="7"/>
  <c r="C380" i="7"/>
  <c r="D380" i="7"/>
  <c r="A381" i="7"/>
  <c r="B381" i="7"/>
  <c r="C381" i="7"/>
  <c r="D381" i="7"/>
  <c r="A382" i="7"/>
  <c r="B382" i="7"/>
  <c r="C382" i="7"/>
  <c r="D382" i="7"/>
  <c r="A383" i="7"/>
  <c r="B383" i="7"/>
  <c r="C383" i="7"/>
  <c r="D383" i="7"/>
  <c r="A384" i="7"/>
  <c r="B384" i="7"/>
  <c r="C384" i="7"/>
  <c r="D384" i="7"/>
  <c r="A385" i="7"/>
  <c r="B385" i="7"/>
  <c r="C385" i="7"/>
  <c r="D385" i="7"/>
  <c r="A386" i="7"/>
  <c r="B386" i="7"/>
  <c r="C386" i="7"/>
  <c r="D386" i="7"/>
  <c r="A387" i="7"/>
  <c r="B387" i="7"/>
  <c r="C387" i="7"/>
  <c r="D387" i="7"/>
  <c r="A388" i="7"/>
  <c r="B388" i="7"/>
  <c r="C388" i="7"/>
  <c r="D388" i="7"/>
  <c r="A389" i="7"/>
  <c r="B389" i="7"/>
  <c r="C389" i="7"/>
  <c r="D389" i="7"/>
  <c r="A390" i="7"/>
  <c r="B390" i="7"/>
  <c r="C390" i="7"/>
  <c r="D390" i="7"/>
  <c r="A391" i="7"/>
  <c r="B391" i="7"/>
  <c r="C391" i="7"/>
  <c r="D391" i="7"/>
  <c r="A392" i="7"/>
  <c r="B392" i="7"/>
  <c r="C392" i="7"/>
  <c r="D392" i="7"/>
  <c r="A393" i="7"/>
  <c r="B393" i="7"/>
  <c r="C393" i="7"/>
  <c r="D393" i="7"/>
  <c r="A394" i="7"/>
  <c r="B394" i="7"/>
  <c r="C394" i="7"/>
  <c r="D394" i="7"/>
  <c r="A395" i="7"/>
  <c r="B395" i="7"/>
  <c r="C395" i="7"/>
  <c r="D395" i="7"/>
  <c r="A396" i="7"/>
  <c r="B396" i="7"/>
  <c r="C396" i="7"/>
  <c r="D396" i="7"/>
  <c r="A397" i="7"/>
  <c r="B397" i="7"/>
  <c r="C397" i="7"/>
  <c r="D397" i="7"/>
  <c r="A398" i="7"/>
  <c r="B398" i="7"/>
  <c r="C398" i="7"/>
  <c r="D398" i="7"/>
  <c r="A399" i="7"/>
  <c r="B399" i="7"/>
  <c r="C399" i="7"/>
  <c r="D399" i="7"/>
  <c r="A400" i="7"/>
  <c r="B400" i="7"/>
  <c r="C400" i="7"/>
  <c r="D400" i="7"/>
  <c r="A401" i="7"/>
  <c r="B401" i="7"/>
  <c r="C401" i="7"/>
  <c r="D401" i="7"/>
  <c r="A402" i="7"/>
  <c r="B402" i="7"/>
  <c r="C402" i="7"/>
  <c r="D402" i="7"/>
  <c r="A403" i="7"/>
  <c r="B403" i="7"/>
  <c r="C403" i="7"/>
  <c r="D403" i="7"/>
  <c r="A404" i="7"/>
  <c r="B404" i="7"/>
  <c r="C404" i="7"/>
  <c r="D404" i="7"/>
  <c r="A405" i="7"/>
  <c r="B405" i="7"/>
  <c r="C405" i="7"/>
  <c r="D405" i="7"/>
  <c r="A406" i="7"/>
  <c r="B406" i="7"/>
  <c r="C406" i="7"/>
  <c r="D406" i="7"/>
  <c r="A407" i="7"/>
  <c r="B407" i="7"/>
  <c r="C407" i="7"/>
  <c r="D407" i="7"/>
  <c r="A408" i="7"/>
  <c r="B408" i="7"/>
  <c r="C408" i="7"/>
  <c r="D408" i="7"/>
  <c r="A409" i="7"/>
  <c r="B409" i="7"/>
  <c r="C409" i="7"/>
  <c r="D409" i="7"/>
  <c r="A410" i="7"/>
  <c r="B410" i="7"/>
  <c r="C410" i="7"/>
  <c r="D410" i="7"/>
  <c r="A411" i="7"/>
  <c r="B411" i="7"/>
  <c r="C411" i="7"/>
  <c r="D411" i="7"/>
  <c r="A412" i="7"/>
  <c r="B412" i="7"/>
  <c r="C412" i="7"/>
  <c r="D412" i="7"/>
  <c r="A413" i="7"/>
  <c r="B413" i="7"/>
  <c r="C413" i="7"/>
  <c r="D413" i="7"/>
  <c r="A414" i="7"/>
  <c r="B414" i="7"/>
  <c r="C414" i="7"/>
  <c r="D414" i="7"/>
  <c r="A415" i="7"/>
  <c r="B415" i="7"/>
  <c r="C415" i="7"/>
  <c r="D415" i="7"/>
  <c r="A416" i="7"/>
  <c r="B416" i="7"/>
  <c r="C416" i="7"/>
  <c r="D416" i="7"/>
  <c r="A417" i="7"/>
  <c r="B417" i="7"/>
  <c r="C417" i="7"/>
  <c r="D417" i="7"/>
  <c r="A418" i="7"/>
  <c r="B418" i="7"/>
  <c r="C418" i="7"/>
  <c r="D418" i="7"/>
  <c r="A419" i="7"/>
  <c r="B419" i="7"/>
  <c r="C419" i="7"/>
  <c r="D419" i="7"/>
  <c r="A420" i="7"/>
  <c r="B420" i="7"/>
  <c r="C420" i="7"/>
  <c r="D420" i="7"/>
  <c r="A421" i="7"/>
  <c r="B421" i="7"/>
  <c r="C421" i="7"/>
  <c r="D421" i="7"/>
  <c r="A422" i="7"/>
  <c r="B422" i="7"/>
  <c r="C422" i="7"/>
  <c r="D422" i="7"/>
  <c r="A423" i="7"/>
  <c r="B423" i="7"/>
  <c r="C423" i="7"/>
  <c r="D423" i="7"/>
  <c r="A424" i="7"/>
  <c r="B424" i="7"/>
  <c r="C424" i="7"/>
  <c r="D424" i="7"/>
  <c r="A425" i="7"/>
  <c r="B425" i="7"/>
  <c r="C425" i="7"/>
  <c r="D425" i="7"/>
  <c r="A426" i="7"/>
  <c r="B426" i="7"/>
  <c r="C426" i="7"/>
  <c r="D426" i="7"/>
  <c r="A427" i="7"/>
  <c r="B427" i="7"/>
  <c r="C427" i="7"/>
  <c r="D427" i="7"/>
  <c r="A428" i="7"/>
  <c r="B428" i="7"/>
  <c r="C428" i="7"/>
  <c r="D428" i="7"/>
  <c r="A429" i="7"/>
  <c r="B429" i="7"/>
  <c r="C429" i="7"/>
  <c r="D429" i="7"/>
  <c r="A430" i="7"/>
  <c r="B430" i="7"/>
  <c r="C430" i="7"/>
  <c r="D430" i="7"/>
  <c r="A431" i="7"/>
  <c r="B431" i="7"/>
  <c r="C431" i="7"/>
  <c r="D431" i="7"/>
  <c r="A432" i="7"/>
  <c r="B432" i="7"/>
  <c r="C432" i="7"/>
  <c r="D432" i="7"/>
  <c r="A433" i="7"/>
  <c r="B433" i="7"/>
  <c r="C433" i="7"/>
  <c r="D433" i="7"/>
  <c r="A434" i="7"/>
  <c r="B434" i="7"/>
  <c r="C434" i="7"/>
  <c r="D434" i="7"/>
  <c r="A435" i="7"/>
  <c r="B435" i="7"/>
  <c r="C435" i="7"/>
  <c r="D435" i="7"/>
  <c r="A436" i="7"/>
  <c r="B436" i="7"/>
  <c r="C436" i="7"/>
  <c r="D436" i="7"/>
  <c r="A437" i="7"/>
  <c r="B437" i="7"/>
  <c r="C437" i="7"/>
  <c r="D437" i="7"/>
  <c r="A438" i="7"/>
  <c r="B438" i="7"/>
  <c r="C438" i="7"/>
  <c r="D438" i="7"/>
  <c r="A439" i="7"/>
  <c r="B439" i="7"/>
  <c r="C439" i="7"/>
  <c r="D439" i="7"/>
  <c r="A440" i="7"/>
  <c r="B440" i="7"/>
  <c r="C440" i="7"/>
  <c r="D440" i="7"/>
  <c r="A441" i="7"/>
  <c r="B441" i="7"/>
  <c r="C441" i="7"/>
  <c r="D441" i="7"/>
  <c r="A442" i="7"/>
  <c r="B442" i="7"/>
  <c r="C442" i="7"/>
  <c r="D442" i="7"/>
  <c r="A443" i="7"/>
  <c r="B443" i="7"/>
  <c r="C443" i="7"/>
  <c r="D443" i="7"/>
  <c r="A444" i="7"/>
  <c r="B444" i="7"/>
  <c r="C444" i="7"/>
  <c r="D444" i="7"/>
  <c r="A445" i="7"/>
  <c r="B445" i="7"/>
  <c r="C445" i="7"/>
  <c r="D445" i="7"/>
  <c r="A446" i="7"/>
  <c r="B446" i="7"/>
  <c r="C446" i="7"/>
  <c r="D446" i="7"/>
  <c r="A447" i="7"/>
  <c r="B447" i="7"/>
  <c r="C447" i="7"/>
  <c r="D447" i="7"/>
  <c r="A448" i="7"/>
  <c r="B448" i="7"/>
  <c r="C448" i="7"/>
  <c r="D448" i="7"/>
  <c r="A449" i="7"/>
  <c r="B449" i="7"/>
  <c r="C449" i="7"/>
  <c r="D449" i="7"/>
  <c r="A450" i="7"/>
  <c r="B450" i="7"/>
  <c r="C450" i="7"/>
  <c r="D450" i="7"/>
  <c r="A451" i="7"/>
  <c r="B451" i="7"/>
  <c r="C451" i="7"/>
  <c r="D451" i="7"/>
  <c r="A452" i="7"/>
  <c r="B452" i="7"/>
  <c r="C452" i="7"/>
  <c r="D452" i="7"/>
  <c r="A453" i="7"/>
  <c r="B453" i="7"/>
  <c r="C453" i="7"/>
  <c r="D453" i="7"/>
  <c r="A454" i="7"/>
  <c r="B454" i="7"/>
  <c r="C454" i="7"/>
  <c r="D454" i="7"/>
  <c r="A455" i="7"/>
  <c r="B455" i="7"/>
  <c r="C455" i="7"/>
  <c r="D455" i="7"/>
  <c r="A456" i="7"/>
  <c r="B456" i="7"/>
  <c r="C456" i="7"/>
  <c r="D456" i="7"/>
  <c r="A457" i="7"/>
  <c r="B457" i="7"/>
  <c r="C457" i="7"/>
  <c r="D457" i="7"/>
  <c r="A458" i="7"/>
  <c r="B458" i="7"/>
  <c r="C458" i="7"/>
  <c r="D458" i="7"/>
  <c r="A459" i="7"/>
  <c r="B459" i="7"/>
  <c r="C459" i="7"/>
  <c r="D459" i="7"/>
  <c r="A460" i="7"/>
  <c r="B460" i="7"/>
  <c r="C460" i="7"/>
  <c r="D460" i="7"/>
  <c r="A461" i="7"/>
  <c r="B461" i="7"/>
  <c r="C461" i="7"/>
  <c r="D461" i="7"/>
  <c r="A462" i="7"/>
  <c r="B462" i="7"/>
  <c r="C462" i="7"/>
  <c r="D462" i="7"/>
  <c r="A463" i="7"/>
  <c r="B463" i="7"/>
  <c r="C463" i="7"/>
  <c r="D463" i="7"/>
  <c r="A464" i="7"/>
  <c r="B464" i="7"/>
  <c r="C464" i="7"/>
  <c r="D464" i="7"/>
  <c r="A465" i="7"/>
  <c r="B465" i="7"/>
  <c r="C465" i="7"/>
  <c r="D465" i="7"/>
  <c r="A466" i="7"/>
  <c r="B466" i="7"/>
  <c r="C466" i="7"/>
  <c r="D466" i="7"/>
  <c r="A467" i="7"/>
  <c r="B467" i="7"/>
  <c r="C467" i="7"/>
  <c r="D467" i="7"/>
  <c r="A468" i="7"/>
  <c r="B468" i="7"/>
  <c r="C468" i="7"/>
  <c r="D468" i="7"/>
  <c r="A469" i="7"/>
  <c r="B469" i="7"/>
  <c r="C469" i="7"/>
  <c r="D469" i="7"/>
  <c r="A470" i="7"/>
  <c r="B470" i="7"/>
  <c r="C470" i="7"/>
  <c r="D470" i="7"/>
  <c r="A471" i="7"/>
  <c r="B471" i="7"/>
  <c r="C471" i="7"/>
  <c r="D471" i="7"/>
  <c r="A472" i="7"/>
  <c r="B472" i="7"/>
  <c r="C472" i="7"/>
  <c r="D472" i="7"/>
  <c r="A473" i="7"/>
  <c r="B473" i="7"/>
  <c r="C473" i="7"/>
  <c r="D473" i="7"/>
  <c r="A474" i="7"/>
  <c r="B474" i="7"/>
  <c r="C474" i="7"/>
  <c r="D474" i="7"/>
  <c r="A475" i="7"/>
  <c r="B475" i="7"/>
  <c r="C475" i="7"/>
  <c r="D475" i="7"/>
  <c r="A476" i="7"/>
  <c r="B476" i="7"/>
  <c r="C476" i="7"/>
  <c r="D476" i="7"/>
  <c r="A477" i="7"/>
  <c r="B477" i="7"/>
  <c r="C477" i="7"/>
  <c r="D477" i="7"/>
  <c r="A478" i="7"/>
  <c r="B478" i="7"/>
  <c r="C478" i="7"/>
  <c r="D478" i="7"/>
  <c r="A479" i="7"/>
  <c r="B479" i="7"/>
  <c r="C479" i="7"/>
  <c r="D479" i="7"/>
  <c r="A480" i="7"/>
  <c r="B480" i="7"/>
  <c r="C480" i="7"/>
  <c r="D480" i="7"/>
  <c r="A481" i="7"/>
  <c r="B481" i="7"/>
  <c r="C481" i="7"/>
  <c r="D481" i="7"/>
  <c r="A482" i="7"/>
  <c r="B482" i="7"/>
  <c r="C482" i="7"/>
  <c r="D482" i="7"/>
  <c r="A483" i="7"/>
  <c r="B483" i="7"/>
  <c r="C483" i="7"/>
  <c r="D483" i="7"/>
  <c r="A224" i="7"/>
  <c r="B224" i="7"/>
  <c r="C224" i="7"/>
  <c r="D224" i="7"/>
  <c r="A225" i="7"/>
  <c r="B225" i="7"/>
  <c r="C225" i="7"/>
  <c r="D225" i="7"/>
  <c r="A226" i="7"/>
  <c r="B226" i="7"/>
  <c r="C226" i="7"/>
  <c r="D226" i="7"/>
  <c r="A227" i="7"/>
  <c r="B227" i="7"/>
  <c r="C227" i="7"/>
  <c r="D227" i="7"/>
  <c r="A228" i="7"/>
  <c r="B228" i="7"/>
  <c r="C228" i="7"/>
  <c r="D228" i="7"/>
  <c r="A229" i="7"/>
  <c r="B229" i="7"/>
  <c r="C229" i="7"/>
  <c r="D229" i="7"/>
  <c r="A230" i="7"/>
  <c r="B230" i="7"/>
  <c r="C230" i="7"/>
  <c r="D230" i="7"/>
  <c r="A231" i="7"/>
  <c r="B231" i="7"/>
  <c r="C231" i="7"/>
  <c r="D231" i="7"/>
  <c r="A232" i="7"/>
  <c r="B232" i="7"/>
  <c r="C232" i="7"/>
  <c r="D232" i="7"/>
  <c r="A233" i="7"/>
  <c r="B233" i="7"/>
  <c r="C233" i="7"/>
  <c r="D233" i="7"/>
  <c r="A234" i="7"/>
  <c r="B234" i="7"/>
  <c r="C234" i="7"/>
  <c r="D234" i="7"/>
  <c r="A235" i="7"/>
  <c r="B235" i="7"/>
  <c r="C235" i="7"/>
  <c r="D235" i="7"/>
  <c r="A236" i="7"/>
  <c r="B236" i="7"/>
  <c r="C236" i="7"/>
  <c r="D236" i="7"/>
  <c r="A237" i="7"/>
  <c r="B237" i="7"/>
  <c r="C237" i="7"/>
  <c r="D237" i="7"/>
  <c r="A238" i="7"/>
  <c r="B238" i="7"/>
  <c r="C238" i="7"/>
  <c r="D238" i="7"/>
  <c r="A239" i="7"/>
  <c r="B239" i="7"/>
  <c r="C239" i="7"/>
  <c r="D239" i="7"/>
  <c r="A240" i="7"/>
  <c r="B240" i="7"/>
  <c r="C240" i="7"/>
  <c r="D240" i="7"/>
  <c r="A241" i="7"/>
  <c r="B241" i="7"/>
  <c r="C241" i="7"/>
  <c r="D241" i="7"/>
  <c r="A242" i="7"/>
  <c r="B242" i="7"/>
  <c r="C242" i="7"/>
  <c r="D242" i="7"/>
  <c r="A243" i="7"/>
  <c r="B243" i="7"/>
  <c r="C243" i="7"/>
  <c r="D243" i="7"/>
  <c r="A244" i="7"/>
  <c r="B244" i="7"/>
  <c r="C244" i="7"/>
  <c r="D244" i="7"/>
  <c r="A245" i="7"/>
  <c r="B245" i="7"/>
  <c r="C245" i="7"/>
  <c r="D245" i="7"/>
  <c r="A246" i="7"/>
  <c r="B246" i="7"/>
  <c r="C246" i="7"/>
  <c r="D246" i="7"/>
  <c r="A247" i="7"/>
  <c r="B247" i="7"/>
  <c r="C247" i="7"/>
  <c r="D247" i="7"/>
  <c r="A248" i="7"/>
  <c r="B248" i="7"/>
  <c r="C248" i="7"/>
  <c r="D248" i="7"/>
  <c r="A249" i="7"/>
  <c r="B249" i="7"/>
  <c r="C249" i="7"/>
  <c r="D249" i="7"/>
  <c r="A250" i="7"/>
  <c r="B250" i="7"/>
  <c r="C250" i="7"/>
  <c r="D250" i="7"/>
  <c r="A251" i="7"/>
  <c r="B251" i="7"/>
  <c r="C251" i="7"/>
  <c r="D251" i="7"/>
  <c r="A252" i="7"/>
  <c r="B252" i="7"/>
  <c r="C252" i="7"/>
  <c r="D252" i="7"/>
  <c r="A253" i="7"/>
  <c r="B253" i="7"/>
  <c r="C253" i="7"/>
  <c r="D253" i="7"/>
  <c r="A254" i="7"/>
  <c r="B254" i="7"/>
  <c r="C254" i="7"/>
  <c r="D254" i="7"/>
  <c r="A255" i="7"/>
  <c r="B255" i="7"/>
  <c r="C255" i="7"/>
  <c r="D255" i="7"/>
  <c r="A256" i="7"/>
  <c r="B256" i="7"/>
  <c r="C256" i="7"/>
  <c r="D256" i="7"/>
  <c r="A257" i="7"/>
  <c r="B257" i="7"/>
  <c r="C257" i="7"/>
  <c r="D257" i="7"/>
  <c r="A258" i="7"/>
  <c r="B258" i="7"/>
  <c r="C258" i="7"/>
  <c r="D258" i="7"/>
  <c r="A259" i="7"/>
  <c r="B259" i="7"/>
  <c r="C259" i="7"/>
  <c r="D259" i="7"/>
  <c r="A260" i="7"/>
  <c r="B260" i="7"/>
  <c r="C260" i="7"/>
  <c r="D260" i="7"/>
  <c r="A261" i="7"/>
  <c r="B261" i="7"/>
  <c r="C261" i="7"/>
  <c r="D261" i="7"/>
  <c r="A262" i="7"/>
  <c r="B262" i="7"/>
  <c r="C262" i="7"/>
  <c r="D262" i="7"/>
  <c r="A263" i="7"/>
  <c r="B263" i="7"/>
  <c r="C263" i="7"/>
  <c r="D263" i="7"/>
  <c r="A210" i="7"/>
  <c r="B210" i="7"/>
  <c r="C210" i="7"/>
  <c r="D210" i="7"/>
  <c r="A211" i="7"/>
  <c r="B211" i="7"/>
  <c r="C211" i="7"/>
  <c r="D211" i="7"/>
  <c r="A212" i="7"/>
  <c r="B212" i="7"/>
  <c r="C212" i="7"/>
  <c r="D212" i="7"/>
  <c r="A213" i="7"/>
  <c r="B213" i="7"/>
  <c r="C213" i="7"/>
  <c r="D213" i="7"/>
  <c r="A214" i="7"/>
  <c r="B214" i="7"/>
  <c r="C214" i="7"/>
  <c r="D214" i="7"/>
  <c r="A215" i="7"/>
  <c r="B215" i="7"/>
  <c r="C215" i="7"/>
  <c r="D215" i="7"/>
  <c r="A216" i="7"/>
  <c r="B216" i="7"/>
  <c r="C216" i="7"/>
  <c r="D216" i="7"/>
  <c r="A217" i="7"/>
  <c r="B217" i="7"/>
  <c r="C217" i="7"/>
  <c r="D217" i="7"/>
  <c r="A218" i="7"/>
  <c r="B218" i="7"/>
  <c r="C218" i="7"/>
  <c r="D218" i="7"/>
  <c r="A219" i="7"/>
  <c r="B219" i="7"/>
  <c r="C219" i="7"/>
  <c r="D219" i="7"/>
  <c r="A220" i="7"/>
  <c r="B220" i="7"/>
  <c r="C220" i="7"/>
  <c r="D220" i="7"/>
  <c r="A221" i="7"/>
  <c r="B221" i="7"/>
  <c r="C221" i="7"/>
  <c r="D221" i="7"/>
  <c r="A222" i="7"/>
  <c r="B222" i="7"/>
  <c r="C222" i="7"/>
  <c r="D222" i="7"/>
  <c r="A223" i="7"/>
  <c r="B223" i="7"/>
  <c r="C223" i="7"/>
  <c r="D223" i="7"/>
  <c r="A132" i="7"/>
  <c r="B132" i="7"/>
  <c r="C132" i="7"/>
  <c r="D132" i="7"/>
  <c r="A133" i="7"/>
  <c r="B133" i="7"/>
  <c r="C133" i="7"/>
  <c r="D133" i="7"/>
  <c r="A134" i="7"/>
  <c r="B134" i="7"/>
  <c r="C134" i="7"/>
  <c r="D134" i="7"/>
  <c r="A135" i="7"/>
  <c r="B135" i="7"/>
  <c r="C135" i="7"/>
  <c r="D135" i="7"/>
  <c r="A136" i="7"/>
  <c r="B136" i="7"/>
  <c r="C136" i="7"/>
  <c r="D136" i="7"/>
  <c r="A137" i="7"/>
  <c r="B137" i="7"/>
  <c r="C137" i="7"/>
  <c r="D137" i="7"/>
  <c r="A138" i="7"/>
  <c r="B138" i="7"/>
  <c r="C138" i="7"/>
  <c r="D138" i="7"/>
  <c r="A139" i="7"/>
  <c r="B139" i="7"/>
  <c r="C139" i="7"/>
  <c r="D139" i="7"/>
  <c r="A140" i="7"/>
  <c r="B140" i="7"/>
  <c r="C140" i="7"/>
  <c r="D140" i="7"/>
  <c r="A141" i="7"/>
  <c r="B141" i="7"/>
  <c r="C141" i="7"/>
  <c r="D141" i="7"/>
  <c r="A142" i="7"/>
  <c r="B142" i="7"/>
  <c r="C142" i="7"/>
  <c r="D142" i="7"/>
  <c r="A143" i="7"/>
  <c r="B143" i="7"/>
  <c r="C143" i="7"/>
  <c r="D143" i="7"/>
  <c r="A144" i="7"/>
  <c r="B144" i="7"/>
  <c r="C144" i="7"/>
  <c r="D144" i="7"/>
  <c r="A145" i="7"/>
  <c r="B145" i="7"/>
  <c r="C145" i="7"/>
  <c r="D145" i="7"/>
  <c r="A146" i="7"/>
  <c r="B146" i="7"/>
  <c r="C146" i="7"/>
  <c r="D146" i="7"/>
  <c r="A147" i="7"/>
  <c r="B147" i="7"/>
  <c r="C147" i="7"/>
  <c r="D147" i="7"/>
  <c r="A148" i="7"/>
  <c r="B148" i="7"/>
  <c r="C148" i="7"/>
  <c r="D148" i="7"/>
  <c r="A149" i="7"/>
  <c r="B149" i="7"/>
  <c r="C149" i="7"/>
  <c r="D149" i="7"/>
  <c r="A150" i="7"/>
  <c r="B150" i="7"/>
  <c r="C150" i="7"/>
  <c r="D150" i="7"/>
  <c r="A151" i="7"/>
  <c r="B151" i="7"/>
  <c r="C151" i="7"/>
  <c r="D151" i="7"/>
  <c r="A152" i="7"/>
  <c r="B152" i="7"/>
  <c r="C152" i="7"/>
  <c r="D152" i="7"/>
  <c r="A153" i="7"/>
  <c r="B153" i="7"/>
  <c r="C153" i="7"/>
  <c r="D153" i="7"/>
  <c r="A154" i="7"/>
  <c r="B154" i="7"/>
  <c r="C154" i="7"/>
  <c r="D154" i="7"/>
  <c r="A155" i="7"/>
  <c r="B155" i="7"/>
  <c r="C155" i="7"/>
  <c r="D155" i="7"/>
  <c r="A156" i="7"/>
  <c r="B156" i="7"/>
  <c r="C156" i="7"/>
  <c r="D156" i="7"/>
  <c r="A157" i="7"/>
  <c r="B157" i="7"/>
  <c r="C157" i="7"/>
  <c r="D157" i="7"/>
  <c r="A158" i="7"/>
  <c r="B158" i="7"/>
  <c r="C158" i="7"/>
  <c r="D158" i="7"/>
  <c r="A159" i="7"/>
  <c r="B159" i="7"/>
  <c r="C159" i="7"/>
  <c r="D159" i="7"/>
  <c r="A160" i="7"/>
  <c r="B160" i="7"/>
  <c r="C160" i="7"/>
  <c r="D160" i="7"/>
  <c r="A161" i="7"/>
  <c r="B161" i="7"/>
  <c r="C161" i="7"/>
  <c r="D161" i="7"/>
  <c r="A162" i="7"/>
  <c r="B162" i="7"/>
  <c r="C162" i="7"/>
  <c r="D162" i="7"/>
  <c r="A163" i="7"/>
  <c r="B163" i="7"/>
  <c r="C163" i="7"/>
  <c r="D163" i="7"/>
  <c r="A164" i="7"/>
  <c r="B164" i="7"/>
  <c r="C164" i="7"/>
  <c r="D164" i="7"/>
  <c r="A165" i="7"/>
  <c r="B165" i="7"/>
  <c r="C165" i="7"/>
  <c r="D165" i="7"/>
  <c r="A166" i="7"/>
  <c r="B166" i="7"/>
  <c r="C166" i="7"/>
  <c r="D166" i="7"/>
  <c r="A167" i="7"/>
  <c r="B167" i="7"/>
  <c r="C167" i="7"/>
  <c r="D167" i="7"/>
  <c r="A168" i="7"/>
  <c r="B168" i="7"/>
  <c r="C168" i="7"/>
  <c r="D168" i="7"/>
  <c r="A169" i="7"/>
  <c r="B169" i="7"/>
  <c r="C169" i="7"/>
  <c r="D169" i="7"/>
  <c r="A170" i="7"/>
  <c r="B170" i="7"/>
  <c r="C170" i="7"/>
  <c r="D170" i="7"/>
  <c r="A171" i="7"/>
  <c r="B171" i="7"/>
  <c r="C171" i="7"/>
  <c r="D171" i="7"/>
  <c r="A172" i="7"/>
  <c r="B172" i="7"/>
  <c r="C172" i="7"/>
  <c r="D172" i="7"/>
  <c r="A173" i="7"/>
  <c r="B173" i="7"/>
  <c r="C173" i="7"/>
  <c r="D173" i="7"/>
  <c r="A174" i="7"/>
  <c r="B174" i="7"/>
  <c r="C174" i="7"/>
  <c r="D174" i="7"/>
  <c r="A175" i="7"/>
  <c r="B175" i="7"/>
  <c r="C175" i="7"/>
  <c r="D175" i="7"/>
  <c r="A176" i="7"/>
  <c r="B176" i="7"/>
  <c r="C176" i="7"/>
  <c r="D176" i="7"/>
  <c r="A177" i="7"/>
  <c r="B177" i="7"/>
  <c r="C177" i="7"/>
  <c r="D177" i="7"/>
  <c r="A178" i="7"/>
  <c r="B178" i="7"/>
  <c r="C178" i="7"/>
  <c r="D178" i="7"/>
  <c r="A179" i="7"/>
  <c r="B179" i="7"/>
  <c r="C179" i="7"/>
  <c r="D179" i="7"/>
  <c r="A180" i="7"/>
  <c r="B180" i="7"/>
  <c r="C180" i="7"/>
  <c r="D180" i="7"/>
  <c r="A181" i="7"/>
  <c r="B181" i="7"/>
  <c r="C181" i="7"/>
  <c r="D181" i="7"/>
  <c r="A182" i="7"/>
  <c r="B182" i="7"/>
  <c r="C182" i="7"/>
  <c r="D182" i="7"/>
  <c r="A183" i="7"/>
  <c r="B183" i="7"/>
  <c r="C183" i="7"/>
  <c r="D183" i="7"/>
  <c r="A184" i="7"/>
  <c r="B184" i="7"/>
  <c r="C184" i="7"/>
  <c r="D184" i="7"/>
  <c r="A185" i="7"/>
  <c r="B185" i="7"/>
  <c r="C185" i="7"/>
  <c r="D185" i="7"/>
  <c r="A186" i="7"/>
  <c r="B186" i="7"/>
  <c r="C186" i="7"/>
  <c r="D186" i="7"/>
  <c r="A187" i="7"/>
  <c r="B187" i="7"/>
  <c r="C187" i="7"/>
  <c r="D187" i="7"/>
  <c r="A188" i="7"/>
  <c r="B188" i="7"/>
  <c r="C188" i="7"/>
  <c r="D188" i="7"/>
  <c r="A189" i="7"/>
  <c r="B189" i="7"/>
  <c r="C189" i="7"/>
  <c r="D189" i="7"/>
  <c r="A190" i="7"/>
  <c r="B190" i="7"/>
  <c r="C190" i="7"/>
  <c r="D190" i="7"/>
  <c r="A191" i="7"/>
  <c r="B191" i="7"/>
  <c r="C191" i="7"/>
  <c r="D191" i="7"/>
  <c r="A192" i="7"/>
  <c r="B192" i="7"/>
  <c r="C192" i="7"/>
  <c r="D192" i="7"/>
  <c r="A193" i="7"/>
  <c r="B193" i="7"/>
  <c r="C193" i="7"/>
  <c r="D193" i="7"/>
  <c r="A194" i="7"/>
  <c r="B194" i="7"/>
  <c r="C194" i="7"/>
  <c r="D194" i="7"/>
  <c r="A195" i="7"/>
  <c r="B195" i="7"/>
  <c r="C195" i="7"/>
  <c r="D195" i="7"/>
  <c r="A196" i="7"/>
  <c r="B196" i="7"/>
  <c r="C196" i="7"/>
  <c r="D196" i="7"/>
  <c r="A197" i="7"/>
  <c r="B197" i="7"/>
  <c r="C197" i="7"/>
  <c r="D197" i="7"/>
  <c r="A198" i="7"/>
  <c r="B198" i="7"/>
  <c r="C198" i="7"/>
  <c r="D198" i="7"/>
  <c r="A199" i="7"/>
  <c r="B199" i="7"/>
  <c r="C199" i="7"/>
  <c r="D199" i="7"/>
  <c r="A200" i="7"/>
  <c r="B200" i="7"/>
  <c r="C200" i="7"/>
  <c r="D200" i="7"/>
  <c r="A201" i="7"/>
  <c r="B201" i="7"/>
  <c r="C201" i="7"/>
  <c r="D201" i="7"/>
  <c r="A202" i="7"/>
  <c r="B202" i="7"/>
  <c r="C202" i="7"/>
  <c r="D202" i="7"/>
  <c r="A203" i="7"/>
  <c r="B203" i="7"/>
  <c r="C203" i="7"/>
  <c r="D203" i="7"/>
  <c r="A204" i="7"/>
  <c r="B204" i="7"/>
  <c r="C204" i="7"/>
  <c r="D204" i="7"/>
  <c r="A205" i="7"/>
  <c r="B205" i="7"/>
  <c r="C205" i="7"/>
  <c r="D205" i="7"/>
  <c r="A206" i="7"/>
  <c r="B206" i="7"/>
  <c r="C206" i="7"/>
  <c r="D206" i="7"/>
  <c r="A207" i="7"/>
  <c r="B207" i="7"/>
  <c r="C207" i="7"/>
  <c r="D207" i="7"/>
  <c r="A208" i="7"/>
  <c r="B208" i="7"/>
  <c r="C208" i="7"/>
  <c r="D208" i="7"/>
  <c r="A209" i="7"/>
  <c r="B209" i="7"/>
  <c r="C209" i="7"/>
  <c r="D209" i="7"/>
  <c r="A2" i="7"/>
  <c r="B2" i="7"/>
  <c r="C2" i="7"/>
  <c r="D2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A36" i="7"/>
  <c r="B36" i="7"/>
  <c r="C36" i="7"/>
  <c r="D36" i="7"/>
  <c r="A37" i="7"/>
  <c r="B37" i="7"/>
  <c r="C37" i="7"/>
  <c r="D37" i="7"/>
  <c r="A38" i="7"/>
  <c r="B38" i="7"/>
  <c r="C38" i="7"/>
  <c r="D38" i="7"/>
  <c r="A39" i="7"/>
  <c r="B39" i="7"/>
  <c r="C39" i="7"/>
  <c r="D39" i="7"/>
  <c r="A40" i="7"/>
  <c r="B40" i="7"/>
  <c r="C40" i="7"/>
  <c r="D40" i="7"/>
  <c r="A41" i="7"/>
  <c r="B41" i="7"/>
  <c r="C41" i="7"/>
  <c r="D41" i="7"/>
  <c r="A42" i="7"/>
  <c r="B42" i="7"/>
  <c r="C42" i="7"/>
  <c r="D42" i="7"/>
  <c r="A43" i="7"/>
  <c r="B43" i="7"/>
  <c r="C43" i="7"/>
  <c r="D43" i="7"/>
  <c r="A44" i="7"/>
  <c r="B44" i="7"/>
  <c r="C44" i="7"/>
  <c r="D44" i="7"/>
  <c r="A45" i="7"/>
  <c r="B45" i="7"/>
  <c r="C45" i="7"/>
  <c r="D45" i="7"/>
  <c r="A46" i="7"/>
  <c r="B46" i="7"/>
  <c r="C46" i="7"/>
  <c r="D46" i="7"/>
  <c r="A47" i="7"/>
  <c r="B47" i="7"/>
  <c r="C47" i="7"/>
  <c r="D47" i="7"/>
  <c r="A48" i="7"/>
  <c r="B48" i="7"/>
  <c r="C48" i="7"/>
  <c r="D48" i="7"/>
  <c r="A49" i="7"/>
  <c r="B49" i="7"/>
  <c r="C49" i="7"/>
  <c r="D49" i="7"/>
  <c r="A50" i="7"/>
  <c r="B50" i="7"/>
  <c r="C50" i="7"/>
  <c r="D50" i="7"/>
  <c r="A51" i="7"/>
  <c r="B51" i="7"/>
  <c r="C51" i="7"/>
  <c r="D51" i="7"/>
  <c r="A52" i="7"/>
  <c r="B52" i="7"/>
  <c r="C52" i="7"/>
  <c r="D52" i="7"/>
  <c r="A53" i="7"/>
  <c r="B53" i="7"/>
  <c r="C53" i="7"/>
  <c r="D53" i="7"/>
  <c r="A54" i="7"/>
  <c r="B54" i="7"/>
  <c r="C54" i="7"/>
  <c r="D54" i="7"/>
  <c r="A55" i="7"/>
  <c r="B55" i="7"/>
  <c r="C55" i="7"/>
  <c r="D55" i="7"/>
  <c r="A56" i="7"/>
  <c r="B56" i="7"/>
  <c r="C56" i="7"/>
  <c r="D56" i="7"/>
  <c r="A57" i="7"/>
  <c r="B57" i="7"/>
  <c r="C57" i="7"/>
  <c r="D57" i="7"/>
  <c r="A58" i="7"/>
  <c r="B58" i="7"/>
  <c r="C58" i="7"/>
  <c r="D58" i="7"/>
  <c r="A59" i="7"/>
  <c r="B59" i="7"/>
  <c r="C59" i="7"/>
  <c r="D59" i="7"/>
  <c r="A60" i="7"/>
  <c r="B60" i="7"/>
  <c r="C60" i="7"/>
  <c r="D60" i="7"/>
  <c r="A61" i="7"/>
  <c r="B61" i="7"/>
  <c r="C61" i="7"/>
  <c r="D61" i="7"/>
  <c r="A62" i="7"/>
  <c r="B62" i="7"/>
  <c r="C62" i="7"/>
  <c r="D62" i="7"/>
  <c r="A63" i="7"/>
  <c r="B63" i="7"/>
  <c r="C63" i="7"/>
  <c r="D63" i="7"/>
  <c r="A64" i="7"/>
  <c r="B64" i="7"/>
  <c r="C64" i="7"/>
  <c r="D64" i="7"/>
  <c r="A65" i="7"/>
  <c r="B65" i="7"/>
  <c r="C65" i="7"/>
  <c r="D65" i="7"/>
  <c r="A66" i="7"/>
  <c r="B66" i="7"/>
  <c r="C66" i="7"/>
  <c r="D66" i="7"/>
  <c r="A67" i="7"/>
  <c r="B67" i="7"/>
  <c r="C67" i="7"/>
  <c r="D67" i="7"/>
  <c r="A68" i="7"/>
  <c r="B68" i="7"/>
  <c r="C68" i="7"/>
  <c r="D68" i="7"/>
  <c r="A69" i="7"/>
  <c r="B69" i="7"/>
  <c r="C69" i="7"/>
  <c r="D69" i="7"/>
  <c r="A70" i="7"/>
  <c r="B70" i="7"/>
  <c r="C70" i="7"/>
  <c r="D70" i="7"/>
  <c r="A71" i="7"/>
  <c r="B71" i="7"/>
  <c r="C71" i="7"/>
  <c r="D71" i="7"/>
  <c r="A72" i="7"/>
  <c r="B72" i="7"/>
  <c r="C72" i="7"/>
  <c r="D72" i="7"/>
  <c r="A73" i="7"/>
  <c r="B73" i="7"/>
  <c r="C73" i="7"/>
  <c r="D73" i="7"/>
  <c r="A74" i="7"/>
  <c r="B74" i="7"/>
  <c r="C74" i="7"/>
  <c r="D74" i="7"/>
  <c r="A75" i="7"/>
  <c r="B75" i="7"/>
  <c r="C75" i="7"/>
  <c r="D75" i="7"/>
  <c r="A76" i="7"/>
  <c r="B76" i="7"/>
  <c r="C76" i="7"/>
  <c r="D76" i="7"/>
  <c r="A77" i="7"/>
  <c r="B77" i="7"/>
  <c r="C77" i="7"/>
  <c r="D77" i="7"/>
  <c r="A78" i="7"/>
  <c r="B78" i="7"/>
  <c r="C78" i="7"/>
  <c r="D78" i="7"/>
  <c r="A79" i="7"/>
  <c r="B79" i="7"/>
  <c r="C79" i="7"/>
  <c r="D79" i="7"/>
  <c r="A80" i="7"/>
  <c r="B80" i="7"/>
  <c r="C80" i="7"/>
  <c r="D80" i="7"/>
  <c r="A81" i="7"/>
  <c r="B81" i="7"/>
  <c r="C81" i="7"/>
  <c r="D81" i="7"/>
  <c r="A82" i="7"/>
  <c r="B82" i="7"/>
  <c r="C82" i="7"/>
  <c r="D82" i="7"/>
  <c r="A83" i="7"/>
  <c r="B83" i="7"/>
  <c r="C83" i="7"/>
  <c r="D83" i="7"/>
  <c r="A84" i="7"/>
  <c r="B84" i="7"/>
  <c r="C84" i="7"/>
  <c r="D84" i="7"/>
  <c r="A85" i="7"/>
  <c r="B85" i="7"/>
  <c r="C85" i="7"/>
  <c r="D85" i="7"/>
  <c r="A86" i="7"/>
  <c r="B86" i="7"/>
  <c r="C86" i="7"/>
  <c r="D86" i="7"/>
  <c r="A87" i="7"/>
  <c r="B87" i="7"/>
  <c r="C87" i="7"/>
  <c r="D87" i="7"/>
  <c r="A88" i="7"/>
  <c r="B88" i="7"/>
  <c r="C88" i="7"/>
  <c r="D88" i="7"/>
  <c r="A89" i="7"/>
  <c r="B89" i="7"/>
  <c r="C89" i="7"/>
  <c r="D89" i="7"/>
  <c r="A90" i="7"/>
  <c r="B90" i="7"/>
  <c r="C90" i="7"/>
  <c r="D90" i="7"/>
  <c r="A91" i="7"/>
  <c r="B91" i="7"/>
  <c r="C91" i="7"/>
  <c r="D91" i="7"/>
  <c r="A92" i="7"/>
  <c r="B92" i="7"/>
  <c r="C92" i="7"/>
  <c r="D92" i="7"/>
  <c r="A93" i="7"/>
  <c r="B93" i="7"/>
  <c r="C93" i="7"/>
  <c r="D93" i="7"/>
  <c r="A94" i="7"/>
  <c r="B94" i="7"/>
  <c r="C94" i="7"/>
  <c r="D94" i="7"/>
  <c r="A95" i="7"/>
  <c r="B95" i="7"/>
  <c r="C95" i="7"/>
  <c r="D95" i="7"/>
  <c r="A96" i="7"/>
  <c r="B96" i="7"/>
  <c r="C96" i="7"/>
  <c r="D96" i="7"/>
  <c r="A97" i="7"/>
  <c r="B97" i="7"/>
  <c r="C97" i="7"/>
  <c r="D97" i="7"/>
  <c r="A98" i="7"/>
  <c r="B98" i="7"/>
  <c r="C98" i="7"/>
  <c r="D98" i="7"/>
  <c r="A99" i="7"/>
  <c r="B99" i="7"/>
  <c r="C99" i="7"/>
  <c r="D99" i="7"/>
  <c r="A100" i="7"/>
  <c r="B100" i="7"/>
  <c r="C100" i="7"/>
  <c r="D100" i="7"/>
  <c r="A101" i="7"/>
  <c r="B101" i="7"/>
  <c r="C101" i="7"/>
  <c r="D101" i="7"/>
  <c r="A102" i="7"/>
  <c r="B102" i="7"/>
  <c r="C102" i="7"/>
  <c r="D102" i="7"/>
  <c r="A103" i="7"/>
  <c r="B103" i="7"/>
  <c r="C103" i="7"/>
  <c r="D103" i="7"/>
  <c r="A104" i="7"/>
  <c r="B104" i="7"/>
  <c r="C104" i="7"/>
  <c r="D104" i="7"/>
  <c r="A105" i="7"/>
  <c r="B105" i="7"/>
  <c r="C105" i="7"/>
  <c r="D105" i="7"/>
  <c r="A106" i="7"/>
  <c r="B106" i="7"/>
  <c r="C106" i="7"/>
  <c r="D106" i="7"/>
  <c r="A107" i="7"/>
  <c r="B107" i="7"/>
  <c r="C107" i="7"/>
  <c r="D107" i="7"/>
  <c r="A108" i="7"/>
  <c r="B108" i="7"/>
  <c r="C108" i="7"/>
  <c r="D108" i="7"/>
  <c r="A109" i="7"/>
  <c r="B109" i="7"/>
  <c r="C109" i="7"/>
  <c r="D109" i="7"/>
  <c r="A110" i="7"/>
  <c r="B110" i="7"/>
  <c r="C110" i="7"/>
  <c r="D110" i="7"/>
  <c r="A111" i="7"/>
  <c r="B111" i="7"/>
  <c r="C111" i="7"/>
  <c r="D111" i="7"/>
  <c r="A112" i="7"/>
  <c r="B112" i="7"/>
  <c r="C112" i="7"/>
  <c r="D112" i="7"/>
  <c r="A113" i="7"/>
  <c r="B113" i="7"/>
  <c r="C113" i="7"/>
  <c r="D113" i="7"/>
  <c r="A114" i="7"/>
  <c r="B114" i="7"/>
  <c r="C114" i="7"/>
  <c r="D114" i="7"/>
  <c r="A115" i="7"/>
  <c r="B115" i="7"/>
  <c r="C115" i="7"/>
  <c r="D115" i="7"/>
  <c r="A116" i="7"/>
  <c r="B116" i="7"/>
  <c r="C116" i="7"/>
  <c r="D116" i="7"/>
  <c r="A117" i="7"/>
  <c r="B117" i="7"/>
  <c r="C117" i="7"/>
  <c r="D117" i="7"/>
  <c r="A118" i="7"/>
  <c r="B118" i="7"/>
  <c r="C118" i="7"/>
  <c r="D118" i="7"/>
  <c r="A119" i="7"/>
  <c r="B119" i="7"/>
  <c r="C119" i="7"/>
  <c r="D119" i="7"/>
  <c r="A120" i="7"/>
  <c r="B120" i="7"/>
  <c r="C120" i="7"/>
  <c r="D120" i="7"/>
  <c r="A121" i="7"/>
  <c r="B121" i="7"/>
  <c r="C121" i="7"/>
  <c r="D121" i="7"/>
  <c r="A122" i="7"/>
  <c r="B122" i="7"/>
  <c r="C122" i="7"/>
  <c r="D122" i="7"/>
  <c r="A123" i="7"/>
  <c r="B123" i="7"/>
  <c r="C123" i="7"/>
  <c r="D123" i="7"/>
  <c r="A124" i="7"/>
  <c r="B124" i="7"/>
  <c r="C124" i="7"/>
  <c r="D124" i="7"/>
  <c r="A125" i="7"/>
  <c r="B125" i="7"/>
  <c r="C125" i="7"/>
  <c r="D125" i="7"/>
  <c r="A126" i="7"/>
  <c r="B126" i="7"/>
  <c r="C126" i="7"/>
  <c r="D126" i="7"/>
  <c r="A127" i="7"/>
  <c r="B127" i="7"/>
  <c r="C127" i="7"/>
  <c r="D127" i="7"/>
  <c r="A128" i="7"/>
  <c r="B128" i="7"/>
  <c r="C128" i="7"/>
  <c r="D128" i="7"/>
  <c r="A129" i="7"/>
  <c r="B129" i="7"/>
  <c r="C129" i="7"/>
  <c r="D129" i="7"/>
  <c r="A130" i="7"/>
  <c r="B130" i="7"/>
  <c r="C130" i="7"/>
  <c r="D130" i="7"/>
  <c r="A131" i="7"/>
  <c r="B131" i="7"/>
  <c r="C131" i="7"/>
  <c r="D131" i="7"/>
  <c r="B1" i="7"/>
  <c r="C1" i="7"/>
  <c r="D1" i="7"/>
  <c r="A1" i="7"/>
  <c r="A2" i="6"/>
  <c r="B2" i="6"/>
  <c r="C2" i="6"/>
  <c r="D2" i="6"/>
  <c r="A3" i="6"/>
  <c r="B3" i="6"/>
  <c r="C3" i="6"/>
  <c r="D3" i="6"/>
  <c r="A4" i="6"/>
  <c r="B4" i="6"/>
  <c r="C4" i="6"/>
  <c r="D4" i="6"/>
  <c r="A5" i="6"/>
  <c r="B5" i="6"/>
  <c r="C5" i="6"/>
  <c r="D5" i="6"/>
  <c r="A6" i="6"/>
  <c r="B6" i="6"/>
  <c r="C6" i="6"/>
  <c r="D6" i="6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41" i="6"/>
  <c r="B41" i="6"/>
  <c r="C41" i="6"/>
  <c r="D41" i="6"/>
  <c r="A42" i="6"/>
  <c r="B42" i="6"/>
  <c r="C42" i="6"/>
  <c r="D42" i="6"/>
  <c r="A43" i="6"/>
  <c r="B43" i="6"/>
  <c r="C43" i="6"/>
  <c r="D43" i="6"/>
  <c r="A44" i="6"/>
  <c r="B44" i="6"/>
  <c r="C44" i="6"/>
  <c r="D44" i="6"/>
  <c r="A45" i="6"/>
  <c r="B45" i="6"/>
  <c r="C45" i="6"/>
  <c r="D45" i="6"/>
  <c r="A46" i="6"/>
  <c r="B46" i="6"/>
  <c r="C46" i="6"/>
  <c r="D46" i="6"/>
  <c r="A47" i="6"/>
  <c r="B47" i="6"/>
  <c r="C47" i="6"/>
  <c r="D47" i="6"/>
  <c r="A48" i="6"/>
  <c r="B48" i="6"/>
  <c r="C48" i="6"/>
  <c r="D48" i="6"/>
  <c r="A49" i="6"/>
  <c r="B49" i="6"/>
  <c r="C49" i="6"/>
  <c r="D49" i="6"/>
  <c r="A50" i="6"/>
  <c r="B50" i="6"/>
  <c r="C50" i="6"/>
  <c r="D50" i="6"/>
  <c r="B1" i="6"/>
  <c r="C1" i="6"/>
  <c r="D1" i="6"/>
  <c r="A1" i="6"/>
  <c r="A2" i="5"/>
  <c r="B2" i="5"/>
  <c r="C2" i="5"/>
  <c r="D2" i="5"/>
  <c r="E2" i="5"/>
  <c r="F2" i="5"/>
  <c r="A3" i="5"/>
  <c r="B3" i="5"/>
  <c r="C3" i="5"/>
  <c r="D3" i="5"/>
  <c r="E3" i="5"/>
  <c r="F3" i="5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B1" i="5"/>
  <c r="C1" i="5"/>
  <c r="D1" i="5"/>
  <c r="E1" i="5"/>
  <c r="F1" i="5"/>
  <c r="A1" i="5"/>
  <c r="B1" i="4"/>
  <c r="C1" i="4"/>
  <c r="D1" i="4"/>
  <c r="E1" i="4"/>
  <c r="B2" i="4"/>
  <c r="C2" i="4"/>
  <c r="D2" i="4"/>
  <c r="E2" i="4"/>
  <c r="B3" i="4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A2" i="4"/>
  <c r="A3" i="4"/>
  <c r="A4" i="4"/>
  <c r="A5" i="4"/>
  <c r="A6" i="4"/>
  <c r="A7" i="4"/>
  <c r="A8" i="4"/>
  <c r="A9" i="4"/>
  <c r="A1" i="4"/>
  <c r="A2" i="3"/>
  <c r="B2" i="3"/>
  <c r="C2" i="3"/>
  <c r="D2" i="3"/>
  <c r="E2" i="3"/>
  <c r="F2" i="3"/>
  <c r="G2" i="3"/>
  <c r="A3" i="3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B1" i="3"/>
  <c r="C1" i="3"/>
  <c r="D1" i="3"/>
  <c r="E1" i="3"/>
  <c r="F1" i="3"/>
  <c r="G1" i="3"/>
  <c r="A1" i="3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X1" i="2"/>
  <c r="Y1" i="2"/>
  <c r="Z1" i="2"/>
  <c r="AA1" i="2"/>
  <c r="AB1" i="2"/>
  <c r="AC1" i="2"/>
  <c r="AD1" i="2"/>
  <c r="AE1" i="2"/>
  <c r="AF1" i="2"/>
  <c r="AG1" i="2"/>
  <c r="AH1" i="2"/>
  <c r="AI1" i="2"/>
  <c r="X2" i="2"/>
  <c r="Y2" i="2"/>
  <c r="Z2" i="2"/>
  <c r="AA2" i="2"/>
  <c r="AB2" i="2"/>
  <c r="AC2" i="2"/>
  <c r="AD2" i="2"/>
  <c r="AE2" i="2"/>
  <c r="AF2" i="2"/>
  <c r="AG2" i="2"/>
  <c r="AH2" i="2"/>
  <c r="AI2" i="2"/>
  <c r="X3" i="2"/>
  <c r="Y3" i="2"/>
  <c r="Z3" i="2"/>
  <c r="AA3" i="2"/>
  <c r="AB3" i="2"/>
  <c r="AC3" i="2"/>
  <c r="AD3" i="2"/>
  <c r="AE3" i="2"/>
  <c r="AF3" i="2"/>
  <c r="AG3" i="2"/>
  <c r="AH3" i="2"/>
  <c r="AI3" i="2"/>
  <c r="X4" i="2"/>
  <c r="Y4" i="2"/>
  <c r="Z4" i="2"/>
  <c r="AA4" i="2"/>
  <c r="AB4" i="2"/>
  <c r="AC4" i="2"/>
  <c r="AD4" i="2"/>
  <c r="AE4" i="2"/>
  <c r="AF4" i="2"/>
  <c r="AG4" i="2"/>
  <c r="AH4" i="2"/>
  <c r="AI4" i="2"/>
  <c r="X5" i="2"/>
  <c r="Y5" i="2"/>
  <c r="Z5" i="2"/>
  <c r="AA5" i="2"/>
  <c r="AB5" i="2"/>
  <c r="AC5" i="2"/>
  <c r="AD5" i="2"/>
  <c r="AE5" i="2"/>
  <c r="AF5" i="2"/>
  <c r="AG5" i="2"/>
  <c r="AH5" i="2"/>
  <c r="AI5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A1" i="2"/>
  <c r="A2" i="2"/>
  <c r="A3" i="2"/>
  <c r="A4" i="2"/>
  <c r="A5" i="2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B1" i="1"/>
  <c r="A1" i="1"/>
</calcChain>
</file>

<file path=xl/sharedStrings.xml><?xml version="1.0" encoding="utf-8"?>
<sst xmlns="http://schemas.openxmlformats.org/spreadsheetml/2006/main" count="31" uniqueCount="18">
  <si>
    <t>打开表</t>
    <phoneticPr fontId="1" type="noConversion"/>
  </si>
  <si>
    <t>dazao</t>
  </si>
  <si>
    <t>equip</t>
  </si>
  <si>
    <t>打开表</t>
    <phoneticPr fontId="1" type="noConversion"/>
  </si>
  <si>
    <t>equiplevel</t>
    <phoneticPr fontId="1" type="noConversion"/>
  </si>
  <si>
    <t>equipattr</t>
    <phoneticPr fontId="1" type="noConversion"/>
  </si>
  <si>
    <t>attachattr</t>
  </si>
  <si>
    <t>equipse</t>
  </si>
  <si>
    <t>strength</t>
  </si>
  <si>
    <t>strength_master</t>
  </si>
  <si>
    <t>strength_material</t>
  </si>
  <si>
    <t>strength_ratio</t>
  </si>
  <si>
    <t>wash_equip</t>
  </si>
  <si>
    <t>partnerequip</t>
  </si>
  <si>
    <t>equip_fenjie</t>
  </si>
  <si>
    <t>fenjie_ku</t>
  </si>
  <si>
    <t>itemcompound</t>
  </si>
  <si>
    <t>shenhun_effect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</si>
</sst>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7/doc/trunk/daobiao/excel/item/equi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7/doc/trunk/daobiao/excel/item/daza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7/doc/trunk/daobiao/excel/item/equipfenji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H7/doc/trunk/daobiao/excel/item/itemcompoun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H7/doc/trunk/daobiao/excel/item/shenhuneff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"/>
      <sheetName val="equiplevel"/>
      <sheetName val="equipattr"/>
      <sheetName val="attachattr"/>
      <sheetName val="equipse"/>
      <sheetName val="strength"/>
      <sheetName val="strength_master"/>
      <sheetName val="strength_material"/>
      <sheetName val="strength_ratio"/>
      <sheetName val="wash_equip"/>
      <sheetName val="partnerequip"/>
    </sheetNames>
    <sheetDataSet>
      <sheetData sheetId="0">
        <row r="1">
          <cell r="A1" t="str">
            <v>int@key</v>
          </cell>
          <cell r="B1" t="str">
            <v>string</v>
          </cell>
          <cell r="C1" t="str">
            <v>int</v>
          </cell>
          <cell r="D1" t="str">
            <v>int</v>
          </cell>
          <cell r="E1" t="str">
            <v>int@default</v>
          </cell>
          <cell r="F1" t="str">
            <v>string</v>
          </cell>
          <cell r="G1" t="str">
            <v>string</v>
          </cell>
          <cell r="H1" t="str">
            <v>int</v>
          </cell>
          <cell r="I1" t="str">
            <v>int</v>
          </cell>
          <cell r="J1" t="str">
            <v>int</v>
          </cell>
          <cell r="K1" t="str">
            <v>int</v>
          </cell>
          <cell r="L1" t="str">
            <v>int</v>
          </cell>
          <cell r="M1" t="str">
            <v>int</v>
          </cell>
          <cell r="N1" t="str">
            <v>list&lt;道具类型&gt;</v>
          </cell>
          <cell r="O1" t="str">
            <v>int</v>
          </cell>
          <cell r="P1" t="str">
            <v>int</v>
          </cell>
          <cell r="Q1" t="str">
            <v>int</v>
          </cell>
          <cell r="R1" t="str">
            <v>int</v>
          </cell>
          <cell r="S1" t="str">
            <v>int</v>
          </cell>
          <cell r="T1" t="str">
            <v>int</v>
          </cell>
          <cell r="U1" t="str">
            <v>int</v>
          </cell>
          <cell r="V1" t="str">
            <v>道具品质</v>
          </cell>
          <cell r="W1" t="str">
            <v>int</v>
          </cell>
          <cell r="X1" t="str">
            <v>int</v>
          </cell>
          <cell r="Y1" t="str">
            <v>int</v>
          </cell>
          <cell r="Z1" t="str">
            <v>int</v>
          </cell>
          <cell r="AA1" t="str">
            <v>int</v>
          </cell>
          <cell r="AB1" t="str">
            <v>int@default</v>
          </cell>
          <cell r="AC1" t="str">
            <v>int</v>
          </cell>
          <cell r="AD1" t="str">
            <v>int</v>
          </cell>
          <cell r="AE1" t="str">
            <v>list&lt;int&gt;</v>
          </cell>
          <cell r="AF1" t="str">
            <v>int@default</v>
          </cell>
          <cell r="AG1" t="str">
            <v>int@default</v>
          </cell>
          <cell r="AH1" t="str">
            <v>string</v>
          </cell>
          <cell r="AI1" t="str">
            <v>string</v>
          </cell>
        </row>
        <row r="2">
          <cell r="A2" t="str">
            <v>id</v>
          </cell>
          <cell r="B2" t="str">
            <v>name</v>
          </cell>
          <cell r="C2" t="str">
            <v>icon</v>
          </cell>
          <cell r="D2" t="str">
            <v>shenhun_icon</v>
          </cell>
          <cell r="E2" t="str">
            <v>taskid</v>
          </cell>
          <cell r="F2" t="str">
            <v>description</v>
          </cell>
          <cell r="G2" t="str">
            <v>introduction</v>
          </cell>
          <cell r="H2" t="str">
            <v>equipLevel</v>
          </cell>
          <cell r="I2" t="str">
            <v>equipPos</v>
          </cell>
          <cell r="J2" t="str">
            <v>school</v>
          </cell>
          <cell r="K2" t="str">
            <v>roletype</v>
          </cell>
          <cell r="L2" t="str">
            <v>sex</v>
          </cell>
          <cell r="M2" t="str">
            <v>race</v>
          </cell>
          <cell r="N2" t="str">
            <v>itemType</v>
          </cell>
          <cell r="O2" t="str">
            <v>sort</v>
          </cell>
          <cell r="P2" t="str">
            <v>maxOverlay</v>
          </cell>
          <cell r="Q2" t="str">
            <v>quickable</v>
          </cell>
          <cell r="R2" t="str">
            <v>giftable</v>
          </cell>
          <cell r="S2" t="str">
            <v>stallable</v>
          </cell>
          <cell r="T2" t="str">
            <v>circulationType</v>
          </cell>
          <cell r="U2" t="str">
            <v>nimbus</v>
          </cell>
          <cell r="V2" t="str">
            <v>quality</v>
          </cell>
          <cell r="W2" t="str">
            <v>last</v>
          </cell>
          <cell r="X2" t="str">
            <v>deadDelLast</v>
          </cell>
          <cell r="Y2" t="str">
            <v>fixPrice</v>
          </cell>
          <cell r="Z2" t="str">
            <v>buyPrice</v>
          </cell>
          <cell r="AA2" t="str">
            <v>giftPrice</v>
          </cell>
          <cell r="AB2" t="str">
            <v>salePrice</v>
          </cell>
          <cell r="AC2" t="str">
            <v>minGrade</v>
          </cell>
          <cell r="AD2" t="str">
            <v>maxGrade</v>
          </cell>
          <cell r="AE2" t="str">
            <v>gainWayIdStr</v>
          </cell>
          <cell r="AF2" t="str">
            <v>canStore</v>
          </cell>
          <cell r="AG2" t="str">
            <v>useCost</v>
          </cell>
          <cell r="AH2" t="str">
            <v>partName</v>
          </cell>
          <cell r="AI2" t="str">
            <v>score</v>
          </cell>
        </row>
        <row r="3">
          <cell r="A3" t="str">
            <v>编号</v>
          </cell>
          <cell r="B3" t="str">
            <v>名称</v>
          </cell>
          <cell r="C3" t="str">
            <v>图标</v>
          </cell>
          <cell r="D3" t="str">
            <v>神魂图标</v>
          </cell>
          <cell r="E3" t="str">
            <v>任务对应的道具id（默认为编号）</v>
          </cell>
          <cell r="F3" t="str">
            <v>描述</v>
          </cell>
          <cell r="G3" t="str">
            <v>功能介绍</v>
          </cell>
          <cell r="H3" t="str">
            <v>装备等级</v>
          </cell>
          <cell r="I3" t="str">
            <v>装备位置</v>
          </cell>
          <cell r="J3" t="str">
            <v>门派</v>
          </cell>
          <cell r="K3" t="str">
            <v>角色id</v>
          </cell>
          <cell r="L3" t="str">
            <v>性别(男:1,女:2)</v>
          </cell>
          <cell r="M3" t="str">
            <v>种族</v>
          </cell>
          <cell r="N3" t="str">
            <v>物品类型</v>
          </cell>
          <cell r="O3" t="str">
            <v>排序</v>
          </cell>
          <cell r="P3" t="str">
            <v>叠加上限</v>
          </cell>
          <cell r="Q3" t="str">
            <v>快捷使用</v>
          </cell>
          <cell r="R3" t="str">
            <v>能否赠送</v>
          </cell>
          <cell r="S3" t="str">
            <v>能否摆摊交易</v>
          </cell>
          <cell r="T3" t="str">
            <v>流通类型</v>
          </cell>
          <cell r="U3" t="str">
            <v>非专用的灵气值</v>
          </cell>
          <cell r="V3" t="str">
            <v>道具品质
（道具边框道具颜色）</v>
          </cell>
          <cell r="W3" t="str">
            <v>装备耐久</v>
          </cell>
          <cell r="X3" t="str">
            <v>死亡扣除耐久率</v>
          </cell>
          <cell r="Y3" t="str">
            <v>装备修理价格</v>
          </cell>
          <cell r="Z3" t="str">
            <v>缺少元宝价格</v>
          </cell>
          <cell r="AA3" t="str">
            <v>赠送元宝价格</v>
          </cell>
          <cell r="AB3" t="str">
            <v>出售银币价格</v>
          </cell>
          <cell r="AC3" t="str">
            <v>使用最小等级</v>
          </cell>
          <cell r="AD3" t="str">
            <v>使用最大等级</v>
          </cell>
          <cell r="AE3" t="str">
            <v>获得来源</v>
          </cell>
          <cell r="AF3" t="str">
            <v>能否存仓库</v>
          </cell>
          <cell r="AG3" t="str">
            <v>使用一次消耗数目</v>
          </cell>
          <cell r="AH3" t="str">
            <v>部位名称</v>
          </cell>
          <cell r="AI3" t="str">
            <v>评分</v>
          </cell>
        </row>
        <row r="4">
          <cell r="A4">
            <v>21000</v>
          </cell>
          <cell r="B4" t="str">
            <v>桃木剑</v>
          </cell>
          <cell r="C4">
            <v>21000</v>
          </cell>
          <cell r="D4">
            <v>21000</v>
          </cell>
          <cell r="F4" t="str">
            <v>用百年桃木制作的长剑，具有一定的驱邪作用。</v>
          </cell>
          <cell r="G4" t="str">
            <v>类型：长剑  等级：10级</v>
          </cell>
          <cell r="H4">
            <v>10</v>
          </cell>
          <cell r="I4">
            <v>1</v>
          </cell>
          <cell r="J4">
            <v>0</v>
          </cell>
          <cell r="K4">
            <v>1</v>
          </cell>
          <cell r="L4">
            <v>1</v>
          </cell>
          <cell r="M4">
            <v>1</v>
          </cell>
          <cell r="N4" t="str">
            <v>装备</v>
          </cell>
          <cell r="O4">
            <v>10</v>
          </cell>
          <cell r="P4">
            <v>1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 t="str">
            <v>绿色</v>
          </cell>
          <cell r="W4">
            <v>100</v>
          </cell>
          <cell r="X4">
            <v>3</v>
          </cell>
          <cell r="Y4">
            <v>10000</v>
          </cell>
          <cell r="Z4" t="str">
            <v>0</v>
          </cell>
          <cell r="AA4" t="str">
            <v>0</v>
          </cell>
          <cell r="AB4">
            <v>2000</v>
          </cell>
          <cell r="AC4">
            <v>10</v>
          </cell>
          <cell r="AD4" t="str">
            <v>200</v>
          </cell>
          <cell r="AF4">
            <v>1</v>
          </cell>
          <cell r="AH4" t="str">
            <v>长剑</v>
          </cell>
          <cell r="AI4" t="str">
            <v>10+level*10</v>
          </cell>
        </row>
        <row r="5">
          <cell r="A5">
            <v>21001</v>
          </cell>
          <cell r="B5" t="str">
            <v>青铜剑</v>
          </cell>
          <cell r="C5">
            <v>21001</v>
          </cell>
          <cell r="D5">
            <v>21001</v>
          </cell>
          <cell r="F5" t="str">
            <v>用青铜锻造的长剑，作为古董的价值高于作为兵器。</v>
          </cell>
          <cell r="G5" t="str">
            <v>类型：长剑  等级：20级</v>
          </cell>
          <cell r="H5">
            <v>20</v>
          </cell>
          <cell r="I5">
            <v>1</v>
          </cell>
          <cell r="J5">
            <v>0</v>
          </cell>
          <cell r="K5">
            <v>1</v>
          </cell>
          <cell r="L5">
            <v>1</v>
          </cell>
          <cell r="M5">
            <v>1</v>
          </cell>
          <cell r="N5" t="str">
            <v>装备</v>
          </cell>
          <cell r="O5">
            <v>10</v>
          </cell>
          <cell r="P5">
            <v>1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 t="str">
            <v>绿色</v>
          </cell>
          <cell r="W5">
            <v>100</v>
          </cell>
          <cell r="X5">
            <v>3</v>
          </cell>
          <cell r="Y5">
            <v>10000</v>
          </cell>
          <cell r="Z5" t="str">
            <v>0</v>
          </cell>
          <cell r="AA5" t="str">
            <v>0</v>
          </cell>
          <cell r="AB5">
            <v>4000</v>
          </cell>
          <cell r="AC5">
            <v>20</v>
          </cell>
          <cell r="AD5" t="str">
            <v>200</v>
          </cell>
          <cell r="AF5">
            <v>1</v>
          </cell>
          <cell r="AH5" t="str">
            <v>长剑</v>
          </cell>
          <cell r="AI5" t="str">
            <v>10+level*10</v>
          </cell>
        </row>
        <row r="6">
          <cell r="A6">
            <v>21002</v>
          </cell>
          <cell r="B6" t="str">
            <v>精钢剑</v>
          </cell>
          <cell r="C6">
            <v>21002</v>
          </cell>
          <cell r="D6">
            <v>21002</v>
          </cell>
          <cell r="F6" t="str">
            <v>用百炼精钢制作的长剑，乃是沙场利器。</v>
          </cell>
          <cell r="G6" t="str">
            <v>类型：长剑  等级：30级</v>
          </cell>
          <cell r="H6">
            <v>30</v>
          </cell>
          <cell r="I6">
            <v>1</v>
          </cell>
          <cell r="J6">
            <v>0</v>
          </cell>
          <cell r="K6">
            <v>1</v>
          </cell>
          <cell r="L6">
            <v>1</v>
          </cell>
          <cell r="M6">
            <v>1</v>
          </cell>
          <cell r="N6" t="str">
            <v>装备</v>
          </cell>
          <cell r="O6">
            <v>10</v>
          </cell>
          <cell r="P6">
            <v>1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 t="str">
            <v>绿色</v>
          </cell>
          <cell r="W6">
            <v>100</v>
          </cell>
          <cell r="X6">
            <v>3</v>
          </cell>
          <cell r="Y6">
            <v>10000</v>
          </cell>
          <cell r="Z6" t="str">
            <v>0</v>
          </cell>
          <cell r="AA6" t="str">
            <v>0</v>
          </cell>
          <cell r="AB6">
            <v>6000</v>
          </cell>
          <cell r="AC6">
            <v>30</v>
          </cell>
          <cell r="AD6" t="str">
            <v>200</v>
          </cell>
          <cell r="AF6">
            <v>1</v>
          </cell>
          <cell r="AH6" t="str">
            <v>长剑</v>
          </cell>
          <cell r="AI6" t="str">
            <v>10+level*10</v>
          </cell>
        </row>
        <row r="7">
          <cell r="A7">
            <v>21003</v>
          </cell>
          <cell r="B7" t="str">
            <v>乌金剑</v>
          </cell>
          <cell r="C7">
            <v>21003</v>
          </cell>
          <cell r="D7">
            <v>21003</v>
          </cell>
          <cell r="F7" t="str">
            <v>乌金锻造的长剑，削铁如泥对它来说不值一提。</v>
          </cell>
          <cell r="G7" t="str">
            <v>类型：长剑  等级：40级</v>
          </cell>
          <cell r="H7">
            <v>40</v>
          </cell>
          <cell r="I7">
            <v>1</v>
          </cell>
          <cell r="J7">
            <v>0</v>
          </cell>
          <cell r="K7">
            <v>1</v>
          </cell>
          <cell r="L7">
            <v>1</v>
          </cell>
          <cell r="M7">
            <v>1</v>
          </cell>
          <cell r="N7" t="str">
            <v>装备</v>
          </cell>
          <cell r="O7">
            <v>10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 t="str">
            <v>绿色</v>
          </cell>
          <cell r="W7">
            <v>100</v>
          </cell>
          <cell r="X7">
            <v>3</v>
          </cell>
          <cell r="Y7">
            <v>10000</v>
          </cell>
          <cell r="Z7" t="str">
            <v>0</v>
          </cell>
          <cell r="AA7" t="str">
            <v>0</v>
          </cell>
          <cell r="AB7">
            <v>6000</v>
          </cell>
          <cell r="AC7">
            <v>30</v>
          </cell>
          <cell r="AD7" t="str">
            <v>200</v>
          </cell>
          <cell r="AF7">
            <v>1</v>
          </cell>
          <cell r="AH7" t="str">
            <v>长剑</v>
          </cell>
          <cell r="AI7" t="str">
            <v>10+level*10</v>
          </cell>
        </row>
        <row r="8">
          <cell r="A8">
            <v>21004</v>
          </cell>
          <cell r="B8" t="str">
            <v>龙泉</v>
          </cell>
          <cell r="C8">
            <v>21004</v>
          </cell>
          <cell r="D8">
            <v>21004</v>
          </cell>
          <cell r="F8" t="str">
            <v>龙泉宝剑，天下驰名，仿冒品越来越多，这把似乎是真品。</v>
          </cell>
          <cell r="G8" t="str">
            <v>类型：长剑  等级：50级</v>
          </cell>
          <cell r="H8">
            <v>50</v>
          </cell>
          <cell r="I8">
            <v>1</v>
          </cell>
          <cell r="J8">
            <v>0</v>
          </cell>
          <cell r="K8">
            <v>1</v>
          </cell>
          <cell r="L8">
            <v>1</v>
          </cell>
          <cell r="M8">
            <v>1</v>
          </cell>
          <cell r="N8" t="str">
            <v>装备</v>
          </cell>
          <cell r="O8">
            <v>10</v>
          </cell>
          <cell r="P8">
            <v>1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 t="str">
            <v>绿色</v>
          </cell>
          <cell r="W8">
            <v>100</v>
          </cell>
          <cell r="X8">
            <v>3</v>
          </cell>
          <cell r="Y8">
            <v>10000</v>
          </cell>
          <cell r="Z8" t="str">
            <v>0</v>
          </cell>
          <cell r="AA8" t="str">
            <v>0</v>
          </cell>
          <cell r="AB8">
            <v>8000</v>
          </cell>
          <cell r="AC8">
            <v>40</v>
          </cell>
          <cell r="AD8" t="str">
            <v>200</v>
          </cell>
          <cell r="AF8">
            <v>1</v>
          </cell>
          <cell r="AH8" t="str">
            <v>长剑</v>
          </cell>
          <cell r="AI8" t="str">
            <v>10+level*10</v>
          </cell>
        </row>
        <row r="9">
          <cell r="A9">
            <v>21005</v>
          </cell>
          <cell r="B9" t="str">
            <v>定光</v>
          </cell>
          <cell r="C9">
            <v>21005</v>
          </cell>
          <cell r="D9">
            <v>21005</v>
          </cell>
          <cell r="F9" t="str">
            <v>殷朝古剑，太甲以四年甲子铸造，蕴含了一丝灵性。</v>
          </cell>
          <cell r="G9" t="str">
            <v>类型：长剑  等级：60级</v>
          </cell>
          <cell r="H9">
            <v>60</v>
          </cell>
          <cell r="I9">
            <v>1</v>
          </cell>
          <cell r="J9">
            <v>0</v>
          </cell>
          <cell r="K9">
            <v>1</v>
          </cell>
          <cell r="L9">
            <v>1</v>
          </cell>
          <cell r="M9">
            <v>1</v>
          </cell>
          <cell r="N9" t="str">
            <v>装备</v>
          </cell>
          <cell r="O9">
            <v>10</v>
          </cell>
          <cell r="P9">
            <v>1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 t="str">
            <v>绿色</v>
          </cell>
          <cell r="W9">
            <v>100</v>
          </cell>
          <cell r="X9">
            <v>3</v>
          </cell>
          <cell r="Y9">
            <v>10000</v>
          </cell>
          <cell r="Z9" t="str">
            <v>0</v>
          </cell>
          <cell r="AA9" t="str">
            <v>0</v>
          </cell>
          <cell r="AB9">
            <v>10000</v>
          </cell>
          <cell r="AC9">
            <v>50</v>
          </cell>
          <cell r="AD9" t="str">
            <v>200</v>
          </cell>
          <cell r="AF9">
            <v>1</v>
          </cell>
          <cell r="AH9" t="str">
            <v>长剑</v>
          </cell>
          <cell r="AI9" t="str">
            <v>10+level*10</v>
          </cell>
        </row>
        <row r="10">
          <cell r="A10">
            <v>21006</v>
          </cell>
          <cell r="B10" t="str">
            <v>照胆</v>
          </cell>
          <cell r="C10">
            <v>21006</v>
          </cell>
          <cell r="D10">
            <v>21006</v>
          </cell>
          <cell r="F10" t="str">
            <v>殷朝古剑，武丁以元年戊午铸造，已经初步产生了灵智。</v>
          </cell>
          <cell r="G10" t="str">
            <v>类型：长剑  等级：70级</v>
          </cell>
          <cell r="H10">
            <v>70</v>
          </cell>
          <cell r="I10">
            <v>1</v>
          </cell>
          <cell r="J10">
            <v>0</v>
          </cell>
          <cell r="K10">
            <v>1</v>
          </cell>
          <cell r="L10">
            <v>1</v>
          </cell>
          <cell r="M10">
            <v>1</v>
          </cell>
          <cell r="N10" t="str">
            <v>装备</v>
          </cell>
          <cell r="O10">
            <v>10</v>
          </cell>
          <cell r="P10">
            <v>1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 t="str">
            <v>绿色</v>
          </cell>
          <cell r="W10">
            <v>100</v>
          </cell>
          <cell r="X10">
            <v>3</v>
          </cell>
          <cell r="Y10">
            <v>10000</v>
          </cell>
          <cell r="Z10" t="str">
            <v>0</v>
          </cell>
          <cell r="AA10" t="str">
            <v>0</v>
          </cell>
          <cell r="AB10">
            <v>12000</v>
          </cell>
          <cell r="AC10">
            <v>60</v>
          </cell>
          <cell r="AD10" t="str">
            <v>200</v>
          </cell>
          <cell r="AF10">
            <v>1</v>
          </cell>
          <cell r="AH10" t="str">
            <v>长剑</v>
          </cell>
          <cell r="AI10" t="str">
            <v>10+level*10</v>
          </cell>
        </row>
        <row r="11">
          <cell r="A11">
            <v>21007</v>
          </cell>
          <cell r="B11" t="str">
            <v>昆吾</v>
          </cell>
          <cell r="C11">
            <v>21007</v>
          </cell>
          <cell r="D11">
            <v>21007</v>
          </cell>
          <cell r="F11" t="str">
            <v>周穆王时西戎进献的宝剑，在漫长的时光中形成了器灵。</v>
          </cell>
          <cell r="G11" t="str">
            <v>类型：长剑  等级：80级</v>
          </cell>
          <cell r="H11">
            <v>80</v>
          </cell>
          <cell r="I11">
            <v>1</v>
          </cell>
          <cell r="J11">
            <v>0</v>
          </cell>
          <cell r="K11">
            <v>1</v>
          </cell>
          <cell r="L11">
            <v>1</v>
          </cell>
          <cell r="M11">
            <v>1</v>
          </cell>
          <cell r="N11" t="str">
            <v>装备</v>
          </cell>
          <cell r="O11">
            <v>10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 t="str">
            <v>绿色</v>
          </cell>
          <cell r="W11">
            <v>100</v>
          </cell>
          <cell r="X11">
            <v>3</v>
          </cell>
          <cell r="Y11">
            <v>10000</v>
          </cell>
          <cell r="Z11" t="str">
            <v>0</v>
          </cell>
          <cell r="AA11" t="str">
            <v>0</v>
          </cell>
          <cell r="AB11">
            <v>14000</v>
          </cell>
          <cell r="AC11">
            <v>70</v>
          </cell>
          <cell r="AD11" t="str">
            <v>200</v>
          </cell>
          <cell r="AF11">
            <v>1</v>
          </cell>
          <cell r="AH11" t="str">
            <v>长剑</v>
          </cell>
          <cell r="AI11" t="str">
            <v>10+level*10</v>
          </cell>
        </row>
        <row r="12">
          <cell r="A12">
            <v>21019</v>
          </cell>
          <cell r="B12" t="str">
            <v>玩具剑</v>
          </cell>
          <cell r="C12">
            <v>21000</v>
          </cell>
          <cell r="D12">
            <v>21000</v>
          </cell>
          <cell r="F12" t="str">
            <v>摊贩良心出品，小孩钟爱的玩具。</v>
          </cell>
          <cell r="G12" t="str">
            <v>类型：长剑  等级：1级</v>
          </cell>
          <cell r="H12">
            <v>1</v>
          </cell>
          <cell r="I12">
            <v>1</v>
          </cell>
          <cell r="J12">
            <v>0</v>
          </cell>
          <cell r="K12">
            <v>1</v>
          </cell>
          <cell r="L12">
            <v>1</v>
          </cell>
          <cell r="M12">
            <v>1</v>
          </cell>
          <cell r="N12" t="str">
            <v>装备</v>
          </cell>
          <cell r="O12">
            <v>10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 t="str">
            <v>绿色</v>
          </cell>
          <cell r="W12">
            <v>100</v>
          </cell>
          <cell r="X12">
            <v>3</v>
          </cell>
          <cell r="Y12">
            <v>10000</v>
          </cell>
          <cell r="Z12" t="str">
            <v>0</v>
          </cell>
          <cell r="AA12" t="str">
            <v>0</v>
          </cell>
          <cell r="AB12">
            <v>16000</v>
          </cell>
          <cell r="AC12">
            <v>80</v>
          </cell>
          <cell r="AD12" t="str">
            <v>200</v>
          </cell>
          <cell r="AF12">
            <v>1</v>
          </cell>
          <cell r="AH12" t="str">
            <v>长剑</v>
          </cell>
          <cell r="AI12" t="str">
            <v>10+level*10</v>
          </cell>
        </row>
        <row r="13">
          <cell r="A13">
            <v>21100</v>
          </cell>
          <cell r="B13" t="str">
            <v>绣花扇</v>
          </cell>
          <cell r="C13">
            <v>21100</v>
          </cell>
          <cell r="D13">
            <v>21200</v>
          </cell>
          <cell r="F13" t="str">
            <v>布质的扇子，绣娘花费心思绣了一些花朵。</v>
          </cell>
          <cell r="G13" t="str">
            <v>类型：扇子  等级：10级</v>
          </cell>
          <cell r="H13">
            <v>10</v>
          </cell>
          <cell r="I13">
            <v>1</v>
          </cell>
          <cell r="J13">
            <v>0</v>
          </cell>
          <cell r="K13">
            <v>2</v>
          </cell>
          <cell r="L13">
            <v>2</v>
          </cell>
          <cell r="M13">
            <v>1</v>
          </cell>
          <cell r="N13" t="str">
            <v>装备</v>
          </cell>
          <cell r="O13">
            <v>10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 t="str">
            <v>绿色</v>
          </cell>
          <cell r="W13">
            <v>100</v>
          </cell>
          <cell r="X13">
            <v>3</v>
          </cell>
          <cell r="Y13">
            <v>10000</v>
          </cell>
          <cell r="Z13" t="str">
            <v>0</v>
          </cell>
          <cell r="AA13" t="str">
            <v>0</v>
          </cell>
          <cell r="AB13">
            <v>2000</v>
          </cell>
          <cell r="AC13">
            <v>10</v>
          </cell>
          <cell r="AD13" t="str">
            <v>200</v>
          </cell>
          <cell r="AF13">
            <v>1</v>
          </cell>
          <cell r="AH13" t="str">
            <v>扇子</v>
          </cell>
          <cell r="AI13" t="str">
            <v>10+level*10</v>
          </cell>
        </row>
        <row r="14">
          <cell r="A14">
            <v>21101</v>
          </cell>
          <cell r="B14" t="str">
            <v>青铜扇</v>
          </cell>
          <cell r="C14">
            <v>21101</v>
          </cell>
          <cell r="D14">
            <v>21201</v>
          </cell>
          <cell r="F14" t="str">
            <v>用青铜铸造的扇，没人会用来祛暑，铸造者的路子有点野。</v>
          </cell>
          <cell r="G14" t="str">
            <v>类型：扇子  等级：20级</v>
          </cell>
          <cell r="H14">
            <v>20</v>
          </cell>
          <cell r="I14">
            <v>1</v>
          </cell>
          <cell r="J14">
            <v>0</v>
          </cell>
          <cell r="K14">
            <v>2</v>
          </cell>
          <cell r="L14">
            <v>2</v>
          </cell>
          <cell r="M14">
            <v>1</v>
          </cell>
          <cell r="N14" t="str">
            <v>装备</v>
          </cell>
          <cell r="O14">
            <v>10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 t="str">
            <v>绿色</v>
          </cell>
          <cell r="W14">
            <v>100</v>
          </cell>
          <cell r="X14">
            <v>3</v>
          </cell>
          <cell r="Y14">
            <v>10000</v>
          </cell>
          <cell r="Z14" t="str">
            <v>0</v>
          </cell>
          <cell r="AA14" t="str">
            <v>0</v>
          </cell>
          <cell r="AB14">
            <v>2000</v>
          </cell>
          <cell r="AC14">
            <v>10</v>
          </cell>
          <cell r="AD14" t="str">
            <v>200</v>
          </cell>
          <cell r="AF14">
            <v>1</v>
          </cell>
          <cell r="AH14" t="str">
            <v>扇子</v>
          </cell>
          <cell r="AI14" t="str">
            <v>10+level*10</v>
          </cell>
        </row>
        <row r="15">
          <cell r="A15">
            <v>21102</v>
          </cell>
          <cell r="B15" t="str">
            <v>精钢扇</v>
          </cell>
          <cell r="C15">
            <v>21102</v>
          </cell>
          <cell r="D15">
            <v>21202</v>
          </cell>
          <cell r="F15" t="str">
            <v>百炼精钢制作的扇，边缘锋利如刀，乃扇中凶器。</v>
          </cell>
          <cell r="G15" t="str">
            <v>类型：扇子  等级：30级</v>
          </cell>
          <cell r="H15">
            <v>30</v>
          </cell>
          <cell r="I15">
            <v>1</v>
          </cell>
          <cell r="J15">
            <v>0</v>
          </cell>
          <cell r="K15">
            <v>2</v>
          </cell>
          <cell r="L15">
            <v>2</v>
          </cell>
          <cell r="M15">
            <v>1</v>
          </cell>
          <cell r="N15" t="str">
            <v>装备</v>
          </cell>
          <cell r="O15">
            <v>10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 t="str">
            <v>绿色</v>
          </cell>
          <cell r="W15">
            <v>100</v>
          </cell>
          <cell r="X15">
            <v>3</v>
          </cell>
          <cell r="Y15">
            <v>10000</v>
          </cell>
          <cell r="Z15" t="str">
            <v>0</v>
          </cell>
          <cell r="AA15" t="str">
            <v>0</v>
          </cell>
          <cell r="AB15">
            <v>4000</v>
          </cell>
          <cell r="AC15">
            <v>20</v>
          </cell>
          <cell r="AD15" t="str">
            <v>200</v>
          </cell>
          <cell r="AF15">
            <v>1</v>
          </cell>
          <cell r="AH15" t="str">
            <v>扇子</v>
          </cell>
          <cell r="AI15" t="str">
            <v>10+level*10</v>
          </cell>
        </row>
        <row r="16">
          <cell r="A16">
            <v>21103</v>
          </cell>
          <cell r="B16" t="str">
            <v>紫金扇</v>
          </cell>
          <cell r="C16">
            <v>21103</v>
          </cell>
          <cell r="D16">
            <v>21203</v>
          </cell>
          <cell r="F16" t="str">
            <v>紫金打造的扇，华贵非常，有钱任性，不战而屈人之兵。</v>
          </cell>
          <cell r="G16" t="str">
            <v>类型：扇子  等级：40级</v>
          </cell>
          <cell r="H16">
            <v>40</v>
          </cell>
          <cell r="I16">
            <v>1</v>
          </cell>
          <cell r="J16">
            <v>0</v>
          </cell>
          <cell r="K16">
            <v>2</v>
          </cell>
          <cell r="L16">
            <v>2</v>
          </cell>
          <cell r="M16">
            <v>1</v>
          </cell>
          <cell r="N16" t="str">
            <v>装备</v>
          </cell>
          <cell r="O16">
            <v>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 t="str">
            <v>绿色</v>
          </cell>
          <cell r="W16">
            <v>100</v>
          </cell>
          <cell r="X16">
            <v>3</v>
          </cell>
          <cell r="Y16">
            <v>10000</v>
          </cell>
          <cell r="Z16" t="str">
            <v>0</v>
          </cell>
          <cell r="AA16" t="str">
            <v>0</v>
          </cell>
          <cell r="AB16">
            <v>6000</v>
          </cell>
          <cell r="AC16">
            <v>30</v>
          </cell>
          <cell r="AD16" t="str">
            <v>200</v>
          </cell>
          <cell r="AF16">
            <v>1</v>
          </cell>
          <cell r="AH16" t="str">
            <v>扇子</v>
          </cell>
          <cell r="AI16" t="str">
            <v>10+level*10</v>
          </cell>
        </row>
        <row r="17">
          <cell r="A17">
            <v>21104</v>
          </cell>
          <cell r="B17" t="str">
            <v>灵韵</v>
          </cell>
          <cell r="C17">
            <v>21104</v>
          </cell>
          <cell r="D17">
            <v>21204</v>
          </cell>
          <cell r="F17" t="str">
            <v>某位地仙炼制的法扇，似乎有点奇异的能力。</v>
          </cell>
          <cell r="G17" t="str">
            <v>类型：扇子  等级：50级</v>
          </cell>
          <cell r="H17">
            <v>50</v>
          </cell>
          <cell r="I17">
            <v>1</v>
          </cell>
          <cell r="J17">
            <v>0</v>
          </cell>
          <cell r="K17">
            <v>2</v>
          </cell>
          <cell r="L17">
            <v>2</v>
          </cell>
          <cell r="M17">
            <v>1</v>
          </cell>
          <cell r="N17" t="str">
            <v>装备</v>
          </cell>
          <cell r="O17">
            <v>10</v>
          </cell>
          <cell r="P17">
            <v>1</v>
          </cell>
          <cell r="Q17">
            <v>0</v>
          </cell>
          <cell r="R17">
            <v>0</v>
          </cell>
          <cell r="S17">
            <v>1</v>
          </cell>
          <cell r="T17">
            <v>0</v>
          </cell>
          <cell r="U17">
            <v>0</v>
          </cell>
          <cell r="V17" t="str">
            <v>绿色</v>
          </cell>
          <cell r="W17">
            <v>100</v>
          </cell>
          <cell r="X17">
            <v>3</v>
          </cell>
          <cell r="Y17">
            <v>10000</v>
          </cell>
          <cell r="Z17" t="str">
            <v>0</v>
          </cell>
          <cell r="AA17" t="str">
            <v>0</v>
          </cell>
          <cell r="AB17">
            <v>8000</v>
          </cell>
          <cell r="AC17">
            <v>40</v>
          </cell>
          <cell r="AD17" t="str">
            <v>200</v>
          </cell>
          <cell r="AF17">
            <v>1</v>
          </cell>
          <cell r="AH17" t="str">
            <v>扇子</v>
          </cell>
          <cell r="AI17" t="str">
            <v>10+level*10</v>
          </cell>
        </row>
        <row r="18">
          <cell r="A18">
            <v>21105</v>
          </cell>
          <cell r="B18" t="str">
            <v>风行</v>
          </cell>
          <cell r="C18">
            <v>21105</v>
          </cell>
          <cell r="D18">
            <v>21205</v>
          </cell>
          <cell r="F18" t="str">
            <v>扇中被打造者刻制了多个风类法阵，具有控风之力。</v>
          </cell>
          <cell r="G18" t="str">
            <v>类型：扇子  等级：60级</v>
          </cell>
          <cell r="H18">
            <v>60</v>
          </cell>
          <cell r="I18">
            <v>1</v>
          </cell>
          <cell r="J18">
            <v>0</v>
          </cell>
          <cell r="K18">
            <v>2</v>
          </cell>
          <cell r="L18">
            <v>2</v>
          </cell>
          <cell r="M18">
            <v>1</v>
          </cell>
          <cell r="N18" t="str">
            <v>装备</v>
          </cell>
          <cell r="O18">
            <v>10</v>
          </cell>
          <cell r="P18">
            <v>1</v>
          </cell>
          <cell r="Q18">
            <v>0</v>
          </cell>
          <cell r="R18">
            <v>0</v>
          </cell>
          <cell r="S18">
            <v>1</v>
          </cell>
          <cell r="T18">
            <v>0</v>
          </cell>
          <cell r="U18">
            <v>0</v>
          </cell>
          <cell r="V18" t="str">
            <v>绿色</v>
          </cell>
          <cell r="W18">
            <v>100</v>
          </cell>
          <cell r="X18">
            <v>3</v>
          </cell>
          <cell r="Y18">
            <v>10000</v>
          </cell>
          <cell r="Z18" t="str">
            <v>0</v>
          </cell>
          <cell r="AA18" t="str">
            <v>0</v>
          </cell>
          <cell r="AB18">
            <v>10000</v>
          </cell>
          <cell r="AC18">
            <v>50</v>
          </cell>
          <cell r="AD18" t="str">
            <v>200</v>
          </cell>
          <cell r="AF18">
            <v>1</v>
          </cell>
          <cell r="AH18" t="str">
            <v>扇子</v>
          </cell>
          <cell r="AI18" t="str">
            <v>10+level*10</v>
          </cell>
        </row>
        <row r="19">
          <cell r="A19">
            <v>21106</v>
          </cell>
          <cell r="B19" t="str">
            <v>云从</v>
          </cell>
          <cell r="C19">
            <v>21106</v>
          </cell>
          <cell r="D19">
            <v>21206</v>
          </cell>
          <cell r="F19" t="str">
            <v>云雾灵气凝聚而成的妖扇，其上常年有云雾缭绕。</v>
          </cell>
          <cell r="G19" t="str">
            <v>类型：扇子  等级：70级</v>
          </cell>
          <cell r="H19">
            <v>70</v>
          </cell>
          <cell r="I19">
            <v>1</v>
          </cell>
          <cell r="J19">
            <v>0</v>
          </cell>
          <cell r="K19">
            <v>2</v>
          </cell>
          <cell r="L19">
            <v>2</v>
          </cell>
          <cell r="M19">
            <v>1</v>
          </cell>
          <cell r="N19" t="str">
            <v>装备</v>
          </cell>
          <cell r="O19">
            <v>10</v>
          </cell>
          <cell r="P19">
            <v>1</v>
          </cell>
          <cell r="Q19">
            <v>0</v>
          </cell>
          <cell r="R19">
            <v>0</v>
          </cell>
          <cell r="S19">
            <v>1</v>
          </cell>
          <cell r="T19">
            <v>0</v>
          </cell>
          <cell r="U19">
            <v>0</v>
          </cell>
          <cell r="V19" t="str">
            <v>绿色</v>
          </cell>
          <cell r="W19">
            <v>100</v>
          </cell>
          <cell r="X19">
            <v>3</v>
          </cell>
          <cell r="Y19">
            <v>10000</v>
          </cell>
          <cell r="Z19" t="str">
            <v>0</v>
          </cell>
          <cell r="AA19" t="str">
            <v>0</v>
          </cell>
          <cell r="AB19">
            <v>12000</v>
          </cell>
          <cell r="AC19">
            <v>60</v>
          </cell>
          <cell r="AD19" t="str">
            <v>200</v>
          </cell>
          <cell r="AF19">
            <v>1</v>
          </cell>
          <cell r="AH19" t="str">
            <v>扇子</v>
          </cell>
          <cell r="AI19" t="str">
            <v>10+level*10</v>
          </cell>
        </row>
        <row r="20">
          <cell r="A20">
            <v>21107</v>
          </cell>
          <cell r="B20" t="str">
            <v>霜凝</v>
          </cell>
          <cell r="C20">
            <v>21107</v>
          </cell>
          <cell r="D20">
            <v>21207</v>
          </cell>
          <cell r="F20" t="str">
            <v>整把扇犹如霜雪凝聚而成，天生就有控制温度的法力。</v>
          </cell>
          <cell r="G20" t="str">
            <v>类型：扇子  等级：80级</v>
          </cell>
          <cell r="H20">
            <v>80</v>
          </cell>
          <cell r="I20">
            <v>1</v>
          </cell>
          <cell r="J20">
            <v>0</v>
          </cell>
          <cell r="K20">
            <v>2</v>
          </cell>
          <cell r="L20">
            <v>2</v>
          </cell>
          <cell r="M20">
            <v>1</v>
          </cell>
          <cell r="N20" t="str">
            <v>装备</v>
          </cell>
          <cell r="O20">
            <v>10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 t="str">
            <v>绿色</v>
          </cell>
          <cell r="W20">
            <v>100</v>
          </cell>
          <cell r="X20">
            <v>3</v>
          </cell>
          <cell r="Y20">
            <v>10000</v>
          </cell>
          <cell r="Z20" t="str">
            <v>0</v>
          </cell>
          <cell r="AA20" t="str">
            <v>0</v>
          </cell>
          <cell r="AB20">
            <v>14000</v>
          </cell>
          <cell r="AC20">
            <v>70</v>
          </cell>
          <cell r="AD20" t="str">
            <v>200</v>
          </cell>
          <cell r="AF20">
            <v>1</v>
          </cell>
          <cell r="AH20" t="str">
            <v>扇子</v>
          </cell>
          <cell r="AI20" t="str">
            <v>10+level*10</v>
          </cell>
        </row>
        <row r="21">
          <cell r="A21">
            <v>21119</v>
          </cell>
          <cell r="B21" t="str">
            <v>纸扇</v>
          </cell>
          <cell r="C21">
            <v>21100</v>
          </cell>
          <cell r="D21">
            <v>21200</v>
          </cell>
          <cell r="F21" t="str">
            <v>纸张和制片制作的扇子，消暑佳品。</v>
          </cell>
          <cell r="G21" t="str">
            <v>类型：扇子  等级：1级</v>
          </cell>
          <cell r="H21">
            <v>1</v>
          </cell>
          <cell r="I21">
            <v>1</v>
          </cell>
          <cell r="J21">
            <v>0</v>
          </cell>
          <cell r="K21">
            <v>2</v>
          </cell>
          <cell r="L21">
            <v>2</v>
          </cell>
          <cell r="M21">
            <v>1</v>
          </cell>
          <cell r="N21" t="str">
            <v>装备</v>
          </cell>
          <cell r="O21">
            <v>10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 t="str">
            <v>绿色</v>
          </cell>
          <cell r="W21">
            <v>100</v>
          </cell>
          <cell r="X21">
            <v>3</v>
          </cell>
          <cell r="Y21">
            <v>10000</v>
          </cell>
          <cell r="Z21" t="str">
            <v>0</v>
          </cell>
          <cell r="AA21" t="str">
            <v>0</v>
          </cell>
          <cell r="AB21">
            <v>16000</v>
          </cell>
          <cell r="AC21">
            <v>80</v>
          </cell>
          <cell r="AD21" t="str">
            <v>200</v>
          </cell>
          <cell r="AF21">
            <v>1</v>
          </cell>
          <cell r="AH21" t="str">
            <v>扇子</v>
          </cell>
          <cell r="AI21" t="str">
            <v>10+level*10</v>
          </cell>
        </row>
        <row r="22">
          <cell r="A22">
            <v>21200</v>
          </cell>
          <cell r="B22" t="str">
            <v>帛书</v>
          </cell>
          <cell r="C22">
            <v>21200</v>
          </cell>
          <cell r="D22">
            <v>21200</v>
          </cell>
          <cell r="F22" t="str">
            <v>布帛制作的卷轴，上面有一些小故事。</v>
          </cell>
          <cell r="G22" t="str">
            <v>类型：书卷  等级：10级</v>
          </cell>
          <cell r="H22">
            <v>10</v>
          </cell>
          <cell r="I22">
            <v>1</v>
          </cell>
          <cell r="J22">
            <v>0</v>
          </cell>
          <cell r="K22">
            <v>0</v>
          </cell>
          <cell r="L22">
            <v>1</v>
          </cell>
          <cell r="M22">
            <v>2</v>
          </cell>
          <cell r="N22" t="str">
            <v>装备</v>
          </cell>
          <cell r="O22">
            <v>10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 t="str">
            <v>绿色</v>
          </cell>
          <cell r="W22">
            <v>100</v>
          </cell>
          <cell r="X22">
            <v>3</v>
          </cell>
          <cell r="Y22">
            <v>10000</v>
          </cell>
          <cell r="Z22" t="str">
            <v>0</v>
          </cell>
          <cell r="AA22" t="str">
            <v>0</v>
          </cell>
          <cell r="AB22">
            <v>2000</v>
          </cell>
          <cell r="AC22">
            <v>10</v>
          </cell>
          <cell r="AD22" t="str">
            <v>200</v>
          </cell>
          <cell r="AF22">
            <v>1</v>
          </cell>
          <cell r="AH22" t="str">
            <v>书卷</v>
          </cell>
          <cell r="AI22" t="str">
            <v>10+level*10</v>
          </cell>
        </row>
        <row r="23">
          <cell r="A23">
            <v>21201</v>
          </cell>
          <cell r="B23" t="str">
            <v>丹书</v>
          </cell>
          <cell r="C23">
            <v>21201</v>
          </cell>
          <cell r="D23">
            <v>21201</v>
          </cell>
          <cell r="F23" t="str">
            <v>用朱砂在铜制简书上写就的书，传说中丹书铁券的源头。</v>
          </cell>
          <cell r="G23" t="str">
            <v>类型：书卷  等级：20级</v>
          </cell>
          <cell r="H23">
            <v>20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2</v>
          </cell>
          <cell r="N23" t="str">
            <v>装备</v>
          </cell>
          <cell r="O23">
            <v>10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 t="str">
            <v>绿色</v>
          </cell>
          <cell r="W23">
            <v>100</v>
          </cell>
          <cell r="X23">
            <v>3</v>
          </cell>
          <cell r="Y23">
            <v>10000</v>
          </cell>
          <cell r="Z23" t="str">
            <v>0</v>
          </cell>
          <cell r="AA23" t="str">
            <v>0</v>
          </cell>
          <cell r="AB23">
            <v>2000</v>
          </cell>
          <cell r="AC23">
            <v>10</v>
          </cell>
          <cell r="AD23" t="str">
            <v>200</v>
          </cell>
          <cell r="AF23">
            <v>1</v>
          </cell>
          <cell r="AH23" t="str">
            <v>书卷</v>
          </cell>
          <cell r="AI23" t="str">
            <v>10+level*10</v>
          </cell>
        </row>
        <row r="24">
          <cell r="A24">
            <v>21202</v>
          </cell>
          <cell r="B24" t="str">
            <v>铁劵</v>
          </cell>
          <cell r="C24">
            <v>21202</v>
          </cell>
          <cell r="D24">
            <v>21202</v>
          </cell>
          <cell r="F24" t="str">
            <v>钢制简书上雕刻着许多法律文字和族谱，传说中丹书铁券的源头。</v>
          </cell>
          <cell r="G24" t="str">
            <v>类型：书卷  等级：30级</v>
          </cell>
          <cell r="H24">
            <v>30</v>
          </cell>
          <cell r="I24">
            <v>1</v>
          </cell>
          <cell r="J24">
            <v>0</v>
          </cell>
          <cell r="K24">
            <v>0</v>
          </cell>
          <cell r="L24">
            <v>1</v>
          </cell>
          <cell r="M24">
            <v>2</v>
          </cell>
          <cell r="N24" t="str">
            <v>装备</v>
          </cell>
          <cell r="O24">
            <v>10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 t="str">
            <v>绿色</v>
          </cell>
          <cell r="W24">
            <v>100</v>
          </cell>
          <cell r="X24">
            <v>3</v>
          </cell>
          <cell r="Y24">
            <v>10000</v>
          </cell>
          <cell r="Z24" t="str">
            <v>0</v>
          </cell>
          <cell r="AA24" t="str">
            <v>0</v>
          </cell>
          <cell r="AB24">
            <v>4000</v>
          </cell>
          <cell r="AC24">
            <v>20</v>
          </cell>
          <cell r="AD24" t="str">
            <v>200</v>
          </cell>
          <cell r="AF24">
            <v>1</v>
          </cell>
          <cell r="AH24" t="str">
            <v>书卷</v>
          </cell>
          <cell r="AI24" t="str">
            <v>10+level*10</v>
          </cell>
        </row>
        <row r="25">
          <cell r="A25">
            <v>21203</v>
          </cell>
          <cell r="B25" t="str">
            <v>无字书</v>
          </cell>
          <cell r="C25">
            <v>21203</v>
          </cell>
          <cell r="D25">
            <v>21203</v>
          </cell>
          <cell r="F25" t="str">
            <v>用特殊玉石制作的简书，修仙者们可以用它来引导灵力。</v>
          </cell>
          <cell r="G25" t="str">
            <v>类型：书卷  等级：40级</v>
          </cell>
          <cell r="H25">
            <v>40</v>
          </cell>
          <cell r="I25">
            <v>1</v>
          </cell>
          <cell r="J25">
            <v>0</v>
          </cell>
          <cell r="K25">
            <v>0</v>
          </cell>
          <cell r="L25">
            <v>1</v>
          </cell>
          <cell r="M25">
            <v>2</v>
          </cell>
          <cell r="N25" t="str">
            <v>装备</v>
          </cell>
          <cell r="O25">
            <v>10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 t="str">
            <v>绿色</v>
          </cell>
          <cell r="W25">
            <v>100</v>
          </cell>
          <cell r="X25">
            <v>3</v>
          </cell>
          <cell r="Y25">
            <v>10000</v>
          </cell>
          <cell r="Z25" t="str">
            <v>0</v>
          </cell>
          <cell r="AA25" t="str">
            <v>0</v>
          </cell>
          <cell r="AB25">
            <v>6000</v>
          </cell>
          <cell r="AC25">
            <v>30</v>
          </cell>
          <cell r="AD25" t="str">
            <v>200</v>
          </cell>
          <cell r="AF25">
            <v>1</v>
          </cell>
          <cell r="AH25" t="str">
            <v>书卷</v>
          </cell>
          <cell r="AI25" t="str">
            <v>10+level*10</v>
          </cell>
        </row>
        <row r="26">
          <cell r="A26">
            <v>21204</v>
          </cell>
          <cell r="B26" t="str">
            <v>元灵书</v>
          </cell>
          <cell r="C26">
            <v>21204</v>
          </cell>
          <cell r="D26">
            <v>21204</v>
          </cell>
          <cell r="F26" t="str">
            <v>书中被打造者绘制了多个火遁法阵，具有控火之力。</v>
          </cell>
          <cell r="G26" t="str">
            <v>类型：书卷  等级：50级</v>
          </cell>
          <cell r="H26">
            <v>50</v>
          </cell>
          <cell r="I26">
            <v>1</v>
          </cell>
          <cell r="J26">
            <v>0</v>
          </cell>
          <cell r="K26">
            <v>0</v>
          </cell>
          <cell r="L26">
            <v>1</v>
          </cell>
          <cell r="M26">
            <v>2</v>
          </cell>
          <cell r="N26" t="str">
            <v>装备</v>
          </cell>
          <cell r="O26">
            <v>10</v>
          </cell>
          <cell r="P26">
            <v>1</v>
          </cell>
          <cell r="Q26">
            <v>0</v>
          </cell>
          <cell r="R26">
            <v>0</v>
          </cell>
          <cell r="S26">
            <v>1</v>
          </cell>
          <cell r="T26">
            <v>0</v>
          </cell>
          <cell r="U26">
            <v>0</v>
          </cell>
          <cell r="V26" t="str">
            <v>绿色</v>
          </cell>
          <cell r="W26">
            <v>100</v>
          </cell>
          <cell r="X26">
            <v>3</v>
          </cell>
          <cell r="Y26">
            <v>10000</v>
          </cell>
          <cell r="Z26" t="str">
            <v>0</v>
          </cell>
          <cell r="AA26" t="str">
            <v>0</v>
          </cell>
          <cell r="AB26">
            <v>8000</v>
          </cell>
          <cell r="AC26">
            <v>40</v>
          </cell>
          <cell r="AD26" t="str">
            <v>200</v>
          </cell>
          <cell r="AF26">
            <v>1</v>
          </cell>
          <cell r="AH26" t="str">
            <v>书卷</v>
          </cell>
          <cell r="AI26" t="str">
            <v>10+level*10</v>
          </cell>
        </row>
        <row r="27">
          <cell r="A27">
            <v>21205</v>
          </cell>
          <cell r="B27" t="str">
            <v>火遁书</v>
          </cell>
          <cell r="C27">
            <v>21205</v>
          </cell>
          <cell r="D27">
            <v>21205</v>
          </cell>
          <cell r="F27" t="str">
            <v>书中被打造者绘制了多个火遁法阵，具有控火之力。</v>
          </cell>
          <cell r="G27" t="str">
            <v>类型：书卷  等级：60级</v>
          </cell>
          <cell r="H27">
            <v>60</v>
          </cell>
          <cell r="I27">
            <v>1</v>
          </cell>
          <cell r="J27">
            <v>0</v>
          </cell>
          <cell r="K27">
            <v>0</v>
          </cell>
          <cell r="L27">
            <v>1</v>
          </cell>
          <cell r="M27">
            <v>2</v>
          </cell>
          <cell r="N27" t="str">
            <v>装备</v>
          </cell>
          <cell r="O27">
            <v>10</v>
          </cell>
          <cell r="P27">
            <v>1</v>
          </cell>
          <cell r="Q27">
            <v>0</v>
          </cell>
          <cell r="R27">
            <v>0</v>
          </cell>
          <cell r="S27">
            <v>1</v>
          </cell>
          <cell r="T27">
            <v>0</v>
          </cell>
          <cell r="U27">
            <v>0</v>
          </cell>
          <cell r="V27" t="str">
            <v>绿色</v>
          </cell>
          <cell r="W27">
            <v>100</v>
          </cell>
          <cell r="X27">
            <v>3</v>
          </cell>
          <cell r="Y27">
            <v>10000</v>
          </cell>
          <cell r="Z27" t="str">
            <v>0</v>
          </cell>
          <cell r="AA27" t="str">
            <v>0</v>
          </cell>
          <cell r="AB27">
            <v>10000</v>
          </cell>
          <cell r="AC27">
            <v>50</v>
          </cell>
          <cell r="AD27" t="str">
            <v>200</v>
          </cell>
          <cell r="AF27">
            <v>1</v>
          </cell>
          <cell r="AH27" t="str">
            <v>书卷</v>
          </cell>
          <cell r="AI27" t="str">
            <v>10+level*10</v>
          </cell>
        </row>
        <row r="28">
          <cell r="A28">
            <v>21206</v>
          </cell>
          <cell r="B28" t="str">
            <v>风遁书</v>
          </cell>
          <cell r="C28">
            <v>21206</v>
          </cell>
          <cell r="D28">
            <v>21206</v>
          </cell>
          <cell r="F28" t="str">
            <v>风灵凝聚而成的妖书，其上常年有风缭绕。</v>
          </cell>
          <cell r="G28" t="str">
            <v>类型：书卷  等级：70级</v>
          </cell>
          <cell r="H28">
            <v>70</v>
          </cell>
          <cell r="I28">
            <v>1</v>
          </cell>
          <cell r="J28">
            <v>0</v>
          </cell>
          <cell r="K28">
            <v>0</v>
          </cell>
          <cell r="L28">
            <v>1</v>
          </cell>
          <cell r="M28">
            <v>2</v>
          </cell>
          <cell r="N28" t="str">
            <v>装备</v>
          </cell>
          <cell r="O28">
            <v>10</v>
          </cell>
          <cell r="P28">
            <v>1</v>
          </cell>
          <cell r="Q28">
            <v>0</v>
          </cell>
          <cell r="R28">
            <v>0</v>
          </cell>
          <cell r="S28">
            <v>1</v>
          </cell>
          <cell r="T28">
            <v>0</v>
          </cell>
          <cell r="U28">
            <v>0</v>
          </cell>
          <cell r="V28" t="str">
            <v>绿色</v>
          </cell>
          <cell r="W28">
            <v>100</v>
          </cell>
          <cell r="X28">
            <v>3</v>
          </cell>
          <cell r="Y28">
            <v>10000</v>
          </cell>
          <cell r="Z28" t="str">
            <v>0</v>
          </cell>
          <cell r="AA28" t="str">
            <v>0</v>
          </cell>
          <cell r="AB28">
            <v>12000</v>
          </cell>
          <cell r="AC28">
            <v>60</v>
          </cell>
          <cell r="AD28" t="str">
            <v>200</v>
          </cell>
          <cell r="AF28">
            <v>1</v>
          </cell>
          <cell r="AH28" t="str">
            <v>书卷</v>
          </cell>
          <cell r="AI28" t="str">
            <v>10+level*10</v>
          </cell>
        </row>
        <row r="29">
          <cell r="A29">
            <v>21207</v>
          </cell>
          <cell r="B29" t="str">
            <v>雷遁书</v>
          </cell>
          <cell r="C29">
            <v>21207</v>
          </cell>
          <cell r="D29">
            <v>21207</v>
          </cell>
          <cell r="F29" t="str">
            <v>整本书弥漫着雷云，天生就有控制雷电的法力。</v>
          </cell>
          <cell r="G29" t="str">
            <v>类型：书卷  等级：80级</v>
          </cell>
          <cell r="H29">
            <v>80</v>
          </cell>
          <cell r="I29">
            <v>1</v>
          </cell>
          <cell r="J29">
            <v>0</v>
          </cell>
          <cell r="K29">
            <v>0</v>
          </cell>
          <cell r="L29">
            <v>1</v>
          </cell>
          <cell r="M29">
            <v>2</v>
          </cell>
          <cell r="N29" t="str">
            <v>装备</v>
          </cell>
          <cell r="O29">
            <v>10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 t="str">
            <v>绿色</v>
          </cell>
          <cell r="W29">
            <v>100</v>
          </cell>
          <cell r="X29">
            <v>3</v>
          </cell>
          <cell r="Y29">
            <v>10000</v>
          </cell>
          <cell r="Z29" t="str">
            <v>0</v>
          </cell>
          <cell r="AA29" t="str">
            <v>0</v>
          </cell>
          <cell r="AB29">
            <v>14000</v>
          </cell>
          <cell r="AC29">
            <v>70</v>
          </cell>
          <cell r="AD29" t="str">
            <v>200</v>
          </cell>
          <cell r="AF29">
            <v>1</v>
          </cell>
          <cell r="AH29" t="str">
            <v>书卷</v>
          </cell>
          <cell r="AI29" t="str">
            <v>10+level*10</v>
          </cell>
        </row>
        <row r="30">
          <cell r="A30">
            <v>21219</v>
          </cell>
          <cell r="B30" t="str">
            <v>启蒙卷</v>
          </cell>
          <cell r="C30">
            <v>21200</v>
          </cell>
          <cell r="D30">
            <v>21200</v>
          </cell>
          <cell r="F30" t="str">
            <v>摊贩良心出品，能够学到‘知识’的‘好书’。</v>
          </cell>
          <cell r="G30" t="str">
            <v>类型：书卷  等级：1级</v>
          </cell>
          <cell r="H30">
            <v>1</v>
          </cell>
          <cell r="I30">
            <v>1</v>
          </cell>
          <cell r="J30">
            <v>0</v>
          </cell>
          <cell r="K30">
            <v>0</v>
          </cell>
          <cell r="L30">
            <v>1</v>
          </cell>
          <cell r="M30">
            <v>2</v>
          </cell>
          <cell r="N30" t="str">
            <v>装备</v>
          </cell>
          <cell r="O30">
            <v>10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 t="str">
            <v>绿色</v>
          </cell>
          <cell r="W30">
            <v>100</v>
          </cell>
          <cell r="X30">
            <v>3</v>
          </cell>
          <cell r="Y30">
            <v>10000</v>
          </cell>
          <cell r="Z30" t="str">
            <v>0</v>
          </cell>
          <cell r="AA30" t="str">
            <v>0</v>
          </cell>
          <cell r="AB30">
            <v>16000</v>
          </cell>
          <cell r="AC30">
            <v>80</v>
          </cell>
          <cell r="AD30" t="str">
            <v>200</v>
          </cell>
          <cell r="AF30">
            <v>1</v>
          </cell>
          <cell r="AH30" t="str">
            <v>书卷</v>
          </cell>
          <cell r="AI30" t="str">
            <v>10+level*10</v>
          </cell>
        </row>
        <row r="31">
          <cell r="A31">
            <v>21300</v>
          </cell>
          <cell r="B31" t="str">
            <v>花绫</v>
          </cell>
          <cell r="C31">
            <v>21300</v>
          </cell>
          <cell r="D31">
            <v>21200</v>
          </cell>
          <cell r="F31" t="str">
            <v>布质的飘带，其上有许多美丽的花纹。</v>
          </cell>
          <cell r="G31" t="str">
            <v>类型：彩绫  等级：10级</v>
          </cell>
          <cell r="H31">
            <v>10</v>
          </cell>
          <cell r="I31">
            <v>1</v>
          </cell>
          <cell r="J31">
            <v>0</v>
          </cell>
          <cell r="K31">
            <v>0</v>
          </cell>
          <cell r="L31">
            <v>2</v>
          </cell>
          <cell r="M31">
            <v>2</v>
          </cell>
          <cell r="N31" t="str">
            <v>装备</v>
          </cell>
          <cell r="O31">
            <v>10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 t="str">
            <v>绿色</v>
          </cell>
          <cell r="W31">
            <v>100</v>
          </cell>
          <cell r="X31">
            <v>3</v>
          </cell>
          <cell r="Y31">
            <v>10000</v>
          </cell>
          <cell r="Z31" t="str">
            <v>0</v>
          </cell>
          <cell r="AA31" t="str">
            <v>0</v>
          </cell>
          <cell r="AB31">
            <v>2000</v>
          </cell>
          <cell r="AC31">
            <v>10</v>
          </cell>
          <cell r="AD31" t="str">
            <v>200</v>
          </cell>
          <cell r="AF31">
            <v>1</v>
          </cell>
          <cell r="AH31" t="str">
            <v>彩绫</v>
          </cell>
          <cell r="AI31" t="str">
            <v>10+level*10</v>
          </cell>
        </row>
        <row r="32">
          <cell r="A32">
            <v>21301</v>
          </cell>
          <cell r="B32" t="str">
            <v>丝绫</v>
          </cell>
          <cell r="C32">
            <v>21301</v>
          </cell>
          <cell r="D32">
            <v>21201</v>
          </cell>
          <cell r="F32" t="str">
            <v>用丝绸编制的飘带，富贵人家千金才有财力穿戴。</v>
          </cell>
          <cell r="G32" t="str">
            <v>类型：彩绫  等级：20级</v>
          </cell>
          <cell r="H32">
            <v>20</v>
          </cell>
          <cell r="I32">
            <v>1</v>
          </cell>
          <cell r="J32">
            <v>0</v>
          </cell>
          <cell r="K32">
            <v>0</v>
          </cell>
          <cell r="L32">
            <v>2</v>
          </cell>
          <cell r="M32">
            <v>2</v>
          </cell>
          <cell r="N32" t="str">
            <v>装备</v>
          </cell>
          <cell r="O32">
            <v>10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 t="str">
            <v>绿色</v>
          </cell>
          <cell r="W32">
            <v>100</v>
          </cell>
          <cell r="X32">
            <v>3</v>
          </cell>
          <cell r="Y32">
            <v>10000</v>
          </cell>
          <cell r="Z32" t="str">
            <v>0</v>
          </cell>
          <cell r="AA32" t="str">
            <v>0</v>
          </cell>
          <cell r="AB32">
            <v>2000</v>
          </cell>
          <cell r="AC32">
            <v>10</v>
          </cell>
          <cell r="AD32" t="str">
            <v>200</v>
          </cell>
          <cell r="AF32">
            <v>1</v>
          </cell>
          <cell r="AH32" t="str">
            <v>彩绫</v>
          </cell>
          <cell r="AI32" t="str">
            <v>10+level*10</v>
          </cell>
        </row>
        <row r="33">
          <cell r="A33">
            <v>21302</v>
          </cell>
          <cell r="B33" t="str">
            <v>舞绫</v>
          </cell>
          <cell r="C33">
            <v>21302</v>
          </cell>
          <cell r="D33">
            <v>21202</v>
          </cell>
          <cell r="F33" t="str">
            <v>宫廷舞姬使用的飘带，华美非常，价格不菲。</v>
          </cell>
          <cell r="G33" t="str">
            <v>类型：彩绫  等级：30级</v>
          </cell>
          <cell r="H33">
            <v>30</v>
          </cell>
          <cell r="I33">
            <v>1</v>
          </cell>
          <cell r="J33">
            <v>0</v>
          </cell>
          <cell r="K33">
            <v>0</v>
          </cell>
          <cell r="L33">
            <v>2</v>
          </cell>
          <cell r="M33">
            <v>2</v>
          </cell>
          <cell r="N33" t="str">
            <v>装备</v>
          </cell>
          <cell r="O33">
            <v>10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 t="str">
            <v>绿色</v>
          </cell>
          <cell r="W33">
            <v>100</v>
          </cell>
          <cell r="X33">
            <v>3</v>
          </cell>
          <cell r="Y33">
            <v>10000</v>
          </cell>
          <cell r="Z33" t="str">
            <v>0</v>
          </cell>
          <cell r="AA33" t="str">
            <v>0</v>
          </cell>
          <cell r="AB33">
            <v>4000</v>
          </cell>
          <cell r="AC33">
            <v>20</v>
          </cell>
          <cell r="AD33" t="str">
            <v>200</v>
          </cell>
          <cell r="AF33">
            <v>1</v>
          </cell>
          <cell r="AH33" t="str">
            <v>彩绫</v>
          </cell>
          <cell r="AI33" t="str">
            <v>10+level*10</v>
          </cell>
        </row>
        <row r="34">
          <cell r="A34">
            <v>21303</v>
          </cell>
          <cell r="B34" t="str">
            <v>飞天绫</v>
          </cell>
          <cell r="C34">
            <v>21303</v>
          </cell>
          <cell r="D34">
            <v>21203</v>
          </cell>
          <cell r="F34" t="str">
            <v>据说是三圣母仙衣配饰飘带的同款，贵人们十分喜爱。</v>
          </cell>
          <cell r="G34" t="str">
            <v>类型：彩绫  等级：40级</v>
          </cell>
          <cell r="H34">
            <v>40</v>
          </cell>
          <cell r="I34">
            <v>1</v>
          </cell>
          <cell r="J34">
            <v>0</v>
          </cell>
          <cell r="K34">
            <v>0</v>
          </cell>
          <cell r="L34">
            <v>2</v>
          </cell>
          <cell r="M34">
            <v>2</v>
          </cell>
          <cell r="N34" t="str">
            <v>装备</v>
          </cell>
          <cell r="O34">
            <v>10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 t="str">
            <v>绿色</v>
          </cell>
          <cell r="W34">
            <v>100</v>
          </cell>
          <cell r="X34">
            <v>3</v>
          </cell>
          <cell r="Y34">
            <v>10000</v>
          </cell>
          <cell r="Z34" t="str">
            <v>0</v>
          </cell>
          <cell r="AA34" t="str">
            <v>0</v>
          </cell>
          <cell r="AB34">
            <v>6000</v>
          </cell>
          <cell r="AC34">
            <v>30</v>
          </cell>
          <cell r="AD34" t="str">
            <v>200</v>
          </cell>
          <cell r="AF34">
            <v>1</v>
          </cell>
          <cell r="AH34" t="str">
            <v>彩绫</v>
          </cell>
          <cell r="AI34" t="str">
            <v>10+level*10</v>
          </cell>
        </row>
        <row r="35">
          <cell r="A35">
            <v>21304</v>
          </cell>
          <cell r="B35" t="str">
            <v>鸾红绫</v>
          </cell>
          <cell r="C35">
            <v>21304</v>
          </cell>
          <cell r="D35">
            <v>21204</v>
          </cell>
          <cell r="F35" t="str">
            <v>鸾鸟羽毛编制，蕴含其火属性灵力。</v>
          </cell>
          <cell r="G35" t="str">
            <v>类型：彩绫  等级：50级</v>
          </cell>
          <cell r="H35">
            <v>50</v>
          </cell>
          <cell r="I35">
            <v>1</v>
          </cell>
          <cell r="J35">
            <v>0</v>
          </cell>
          <cell r="K35">
            <v>0</v>
          </cell>
          <cell r="L35">
            <v>2</v>
          </cell>
          <cell r="M35">
            <v>2</v>
          </cell>
          <cell r="N35" t="str">
            <v>装备</v>
          </cell>
          <cell r="O35">
            <v>10</v>
          </cell>
          <cell r="P35">
            <v>1</v>
          </cell>
          <cell r="Q35">
            <v>0</v>
          </cell>
          <cell r="R35">
            <v>0</v>
          </cell>
          <cell r="S35">
            <v>1</v>
          </cell>
          <cell r="T35">
            <v>0</v>
          </cell>
          <cell r="U35">
            <v>0</v>
          </cell>
          <cell r="V35" t="str">
            <v>绿色</v>
          </cell>
          <cell r="W35">
            <v>100</v>
          </cell>
          <cell r="X35">
            <v>3</v>
          </cell>
          <cell r="Y35">
            <v>10000</v>
          </cell>
          <cell r="Z35" t="str">
            <v>0</v>
          </cell>
          <cell r="AA35" t="str">
            <v>0</v>
          </cell>
          <cell r="AB35">
            <v>8000</v>
          </cell>
          <cell r="AC35">
            <v>40</v>
          </cell>
          <cell r="AD35" t="str">
            <v>200</v>
          </cell>
          <cell r="AF35">
            <v>1</v>
          </cell>
          <cell r="AH35" t="str">
            <v>彩绫</v>
          </cell>
          <cell r="AI35" t="str">
            <v>10+level*10</v>
          </cell>
        </row>
        <row r="36">
          <cell r="A36">
            <v>21305</v>
          </cell>
          <cell r="B36" t="str">
            <v>凌云</v>
          </cell>
          <cell r="C36">
            <v>21305</v>
          </cell>
          <cell r="D36">
            <v>21205</v>
          </cell>
          <cell r="F36" t="str">
            <v>天宫仙子常用的彩绫，寻常修仙者都很难拥有。</v>
          </cell>
          <cell r="G36" t="str">
            <v>类型：彩绫  等级：60级</v>
          </cell>
          <cell r="H36">
            <v>60</v>
          </cell>
          <cell r="I36">
            <v>1</v>
          </cell>
          <cell r="J36">
            <v>0</v>
          </cell>
          <cell r="K36">
            <v>0</v>
          </cell>
          <cell r="L36">
            <v>2</v>
          </cell>
          <cell r="M36">
            <v>2</v>
          </cell>
          <cell r="N36" t="str">
            <v>装备</v>
          </cell>
          <cell r="O36">
            <v>10</v>
          </cell>
          <cell r="P36">
            <v>1</v>
          </cell>
          <cell r="Q36">
            <v>0</v>
          </cell>
          <cell r="R36">
            <v>0</v>
          </cell>
          <cell r="S36">
            <v>1</v>
          </cell>
          <cell r="T36">
            <v>0</v>
          </cell>
          <cell r="U36">
            <v>0</v>
          </cell>
          <cell r="V36" t="str">
            <v>绿色</v>
          </cell>
          <cell r="W36">
            <v>100</v>
          </cell>
          <cell r="X36">
            <v>3</v>
          </cell>
          <cell r="Y36">
            <v>10000</v>
          </cell>
          <cell r="Z36" t="str">
            <v>0</v>
          </cell>
          <cell r="AA36" t="str">
            <v>0</v>
          </cell>
          <cell r="AB36">
            <v>10000</v>
          </cell>
          <cell r="AC36">
            <v>50</v>
          </cell>
          <cell r="AD36" t="str">
            <v>200</v>
          </cell>
          <cell r="AF36">
            <v>1</v>
          </cell>
          <cell r="AH36" t="str">
            <v>彩绫</v>
          </cell>
          <cell r="AI36" t="str">
            <v>10+level*10</v>
          </cell>
        </row>
        <row r="37">
          <cell r="A37">
            <v>21306</v>
          </cell>
          <cell r="B37" t="str">
            <v>凤舞</v>
          </cell>
          <cell r="C37">
            <v>21306</v>
          </cell>
          <cell r="D37">
            <v>21206</v>
          </cell>
          <cell r="F37" t="str">
            <v>凤凰尾羽编制的飘带，对修仙者的修为有很大帮助。</v>
          </cell>
          <cell r="G37" t="str">
            <v>类型：彩绫  等级：70级</v>
          </cell>
          <cell r="H37">
            <v>70</v>
          </cell>
          <cell r="I37">
            <v>1</v>
          </cell>
          <cell r="J37">
            <v>0</v>
          </cell>
          <cell r="K37">
            <v>0</v>
          </cell>
          <cell r="L37">
            <v>2</v>
          </cell>
          <cell r="M37">
            <v>2</v>
          </cell>
          <cell r="N37" t="str">
            <v>装备</v>
          </cell>
          <cell r="O37">
            <v>10</v>
          </cell>
          <cell r="P37">
            <v>1</v>
          </cell>
          <cell r="Q37">
            <v>0</v>
          </cell>
          <cell r="R37">
            <v>0</v>
          </cell>
          <cell r="S37">
            <v>1</v>
          </cell>
          <cell r="T37">
            <v>0</v>
          </cell>
          <cell r="U37">
            <v>0</v>
          </cell>
          <cell r="V37" t="str">
            <v>绿色</v>
          </cell>
          <cell r="W37">
            <v>100</v>
          </cell>
          <cell r="X37">
            <v>3</v>
          </cell>
          <cell r="Y37">
            <v>10000</v>
          </cell>
          <cell r="Z37" t="str">
            <v>0</v>
          </cell>
          <cell r="AA37" t="str">
            <v>0</v>
          </cell>
          <cell r="AB37">
            <v>12000</v>
          </cell>
          <cell r="AC37">
            <v>60</v>
          </cell>
          <cell r="AD37" t="str">
            <v>200</v>
          </cell>
          <cell r="AF37">
            <v>1</v>
          </cell>
          <cell r="AH37" t="str">
            <v>彩绫</v>
          </cell>
          <cell r="AI37" t="str">
            <v>10+level*10</v>
          </cell>
        </row>
        <row r="38">
          <cell r="A38">
            <v>21307</v>
          </cell>
          <cell r="B38" t="str">
            <v>九天</v>
          </cell>
          <cell r="C38">
            <v>21307</v>
          </cell>
          <cell r="D38">
            <v>21207</v>
          </cell>
          <cell r="F38" t="str">
            <v>九天之上极度冰寒的灵力凝聚而成的飘带，本身就象征着实力。</v>
          </cell>
          <cell r="G38" t="str">
            <v>类型：彩绫  等级：80级</v>
          </cell>
          <cell r="H38">
            <v>80</v>
          </cell>
          <cell r="I38">
            <v>1</v>
          </cell>
          <cell r="J38">
            <v>0</v>
          </cell>
          <cell r="K38">
            <v>0</v>
          </cell>
          <cell r="L38">
            <v>2</v>
          </cell>
          <cell r="M38">
            <v>2</v>
          </cell>
          <cell r="N38" t="str">
            <v>装备</v>
          </cell>
          <cell r="O38">
            <v>10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 t="str">
            <v>绿色</v>
          </cell>
          <cell r="W38">
            <v>100</v>
          </cell>
          <cell r="X38">
            <v>3</v>
          </cell>
          <cell r="Y38">
            <v>10000</v>
          </cell>
          <cell r="Z38" t="str">
            <v>0</v>
          </cell>
          <cell r="AA38" t="str">
            <v>0</v>
          </cell>
          <cell r="AB38">
            <v>14000</v>
          </cell>
          <cell r="AC38">
            <v>70</v>
          </cell>
          <cell r="AD38" t="str">
            <v>200</v>
          </cell>
          <cell r="AF38">
            <v>1</v>
          </cell>
          <cell r="AH38" t="str">
            <v>彩绫</v>
          </cell>
          <cell r="AI38" t="str">
            <v>10+level*10</v>
          </cell>
        </row>
        <row r="39">
          <cell r="A39">
            <v>21319</v>
          </cell>
          <cell r="B39" t="str">
            <v>布绫</v>
          </cell>
          <cell r="C39">
            <v>21300</v>
          </cell>
          <cell r="D39">
            <v>21200</v>
          </cell>
          <cell r="F39" t="str">
            <v>摊贩良心出品，大人哄小女孩所用。</v>
          </cell>
          <cell r="G39" t="str">
            <v>类型：彩绫  等级：1级</v>
          </cell>
          <cell r="H39">
            <v>1</v>
          </cell>
          <cell r="I39">
            <v>1</v>
          </cell>
          <cell r="J39">
            <v>0</v>
          </cell>
          <cell r="K39">
            <v>0</v>
          </cell>
          <cell r="L39">
            <v>2</v>
          </cell>
          <cell r="M39">
            <v>2</v>
          </cell>
          <cell r="N39" t="str">
            <v>装备</v>
          </cell>
          <cell r="O39">
            <v>10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 t="str">
            <v>绿色</v>
          </cell>
          <cell r="W39">
            <v>100</v>
          </cell>
          <cell r="X39">
            <v>3</v>
          </cell>
          <cell r="Y39">
            <v>10000</v>
          </cell>
          <cell r="Z39" t="str">
            <v>0</v>
          </cell>
          <cell r="AA39" t="str">
            <v>0</v>
          </cell>
          <cell r="AB39">
            <v>16000</v>
          </cell>
          <cell r="AC39">
            <v>80</v>
          </cell>
          <cell r="AD39" t="str">
            <v>200</v>
          </cell>
          <cell r="AF39">
            <v>1</v>
          </cell>
          <cell r="AH39" t="str">
            <v>彩绫</v>
          </cell>
          <cell r="AI39" t="str">
            <v>10+level*10</v>
          </cell>
        </row>
        <row r="40">
          <cell r="A40">
            <v>21400</v>
          </cell>
          <cell r="B40" t="str">
            <v>黄木刀</v>
          </cell>
          <cell r="C40">
            <v>21400</v>
          </cell>
          <cell r="D40">
            <v>21200</v>
          </cell>
          <cell r="F40" t="str">
            <v>黄木制作的刀，有一定的攻击力。</v>
          </cell>
          <cell r="G40" t="str">
            <v>类型：刀  等级：10级</v>
          </cell>
          <cell r="H40">
            <v>10</v>
          </cell>
          <cell r="I40">
            <v>1</v>
          </cell>
          <cell r="J40">
            <v>0</v>
          </cell>
          <cell r="K40">
            <v>0</v>
          </cell>
          <cell r="L40">
            <v>1</v>
          </cell>
          <cell r="M40">
            <v>3</v>
          </cell>
          <cell r="N40" t="str">
            <v>装备</v>
          </cell>
          <cell r="O40">
            <v>10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 t="str">
            <v>绿色</v>
          </cell>
          <cell r="W40">
            <v>100</v>
          </cell>
          <cell r="X40">
            <v>3</v>
          </cell>
          <cell r="Y40">
            <v>10000</v>
          </cell>
          <cell r="Z40" t="str">
            <v>0</v>
          </cell>
          <cell r="AA40" t="str">
            <v>0</v>
          </cell>
          <cell r="AB40">
            <v>2000</v>
          </cell>
          <cell r="AC40">
            <v>10</v>
          </cell>
          <cell r="AD40" t="str">
            <v>200</v>
          </cell>
          <cell r="AF40">
            <v>1</v>
          </cell>
          <cell r="AH40" t="str">
            <v>刀</v>
          </cell>
          <cell r="AI40" t="str">
            <v>10+level*10</v>
          </cell>
        </row>
        <row r="41">
          <cell r="A41">
            <v>21401</v>
          </cell>
          <cell r="B41" t="str">
            <v>青铜刀</v>
          </cell>
          <cell r="C41">
            <v>21401</v>
          </cell>
          <cell r="D41">
            <v>21201</v>
          </cell>
          <cell r="F41" t="str">
            <v>用青铜铸造的刀，精致，但易断。</v>
          </cell>
          <cell r="G41" t="str">
            <v>类型：刀  等级：20级</v>
          </cell>
          <cell r="H41">
            <v>20</v>
          </cell>
          <cell r="I41">
            <v>1</v>
          </cell>
          <cell r="J41">
            <v>0</v>
          </cell>
          <cell r="K41">
            <v>0</v>
          </cell>
          <cell r="L41">
            <v>1</v>
          </cell>
          <cell r="M41">
            <v>3</v>
          </cell>
          <cell r="N41" t="str">
            <v>装备</v>
          </cell>
          <cell r="O41">
            <v>10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 t="str">
            <v>绿色</v>
          </cell>
          <cell r="W41">
            <v>100</v>
          </cell>
          <cell r="X41">
            <v>3</v>
          </cell>
          <cell r="Y41">
            <v>10000</v>
          </cell>
          <cell r="Z41" t="str">
            <v>0</v>
          </cell>
          <cell r="AA41" t="str">
            <v>0</v>
          </cell>
          <cell r="AB41">
            <v>2000</v>
          </cell>
          <cell r="AC41">
            <v>10</v>
          </cell>
          <cell r="AD41" t="str">
            <v>200</v>
          </cell>
          <cell r="AF41">
            <v>1</v>
          </cell>
          <cell r="AH41" t="str">
            <v>刀</v>
          </cell>
          <cell r="AI41" t="str">
            <v>10+level*10</v>
          </cell>
        </row>
        <row r="42">
          <cell r="A42">
            <v>21402</v>
          </cell>
          <cell r="B42" t="str">
            <v>精钢刀</v>
          </cell>
          <cell r="C42">
            <v>21402</v>
          </cell>
          <cell r="D42">
            <v>21202</v>
          </cell>
          <cell r="F42" t="str">
            <v>百炼精钢制作的刀，边缘锋利如刀，乃刀中凶器。</v>
          </cell>
          <cell r="G42" t="str">
            <v>类型：刀  等级：30级</v>
          </cell>
          <cell r="H42">
            <v>30</v>
          </cell>
          <cell r="I42">
            <v>1</v>
          </cell>
          <cell r="J42">
            <v>0</v>
          </cell>
          <cell r="K42">
            <v>0</v>
          </cell>
          <cell r="L42">
            <v>1</v>
          </cell>
          <cell r="M42">
            <v>3</v>
          </cell>
          <cell r="N42" t="str">
            <v>装备</v>
          </cell>
          <cell r="O42">
            <v>10</v>
          </cell>
          <cell r="P42">
            <v>1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 t="str">
            <v>绿色</v>
          </cell>
          <cell r="W42">
            <v>100</v>
          </cell>
          <cell r="X42">
            <v>3</v>
          </cell>
          <cell r="Y42">
            <v>10000</v>
          </cell>
          <cell r="Z42" t="str">
            <v>0</v>
          </cell>
          <cell r="AA42" t="str">
            <v>0</v>
          </cell>
          <cell r="AB42">
            <v>4000</v>
          </cell>
          <cell r="AC42">
            <v>20</v>
          </cell>
          <cell r="AD42" t="str">
            <v>200</v>
          </cell>
          <cell r="AF42">
            <v>1</v>
          </cell>
          <cell r="AH42" t="str">
            <v>刀</v>
          </cell>
          <cell r="AI42" t="str">
            <v>10+level*10</v>
          </cell>
        </row>
        <row r="43">
          <cell r="A43">
            <v>21403</v>
          </cell>
          <cell r="B43" t="str">
            <v>玄铁刀</v>
          </cell>
          <cell r="C43">
            <v>21403</v>
          </cell>
          <cell r="D43">
            <v>21203</v>
          </cell>
          <cell r="F43" t="str">
            <v>玄铁打造的刀，华贵非常，有钱任性，不战而屈人之兵。</v>
          </cell>
          <cell r="G43" t="str">
            <v>类型：刀  等级：40级</v>
          </cell>
          <cell r="H43">
            <v>40</v>
          </cell>
          <cell r="I43">
            <v>1</v>
          </cell>
          <cell r="J43">
            <v>0</v>
          </cell>
          <cell r="K43">
            <v>0</v>
          </cell>
          <cell r="L43">
            <v>1</v>
          </cell>
          <cell r="M43">
            <v>3</v>
          </cell>
          <cell r="N43" t="str">
            <v>装备</v>
          </cell>
          <cell r="O43">
            <v>10</v>
          </cell>
          <cell r="P43">
            <v>1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 t="str">
            <v>绿色</v>
          </cell>
          <cell r="W43">
            <v>100</v>
          </cell>
          <cell r="X43">
            <v>3</v>
          </cell>
          <cell r="Y43">
            <v>10000</v>
          </cell>
          <cell r="Z43" t="str">
            <v>0</v>
          </cell>
          <cell r="AA43" t="str">
            <v>0</v>
          </cell>
          <cell r="AB43">
            <v>6000</v>
          </cell>
          <cell r="AC43">
            <v>30</v>
          </cell>
          <cell r="AD43" t="str">
            <v>200</v>
          </cell>
          <cell r="AF43">
            <v>1</v>
          </cell>
          <cell r="AH43" t="str">
            <v>刀</v>
          </cell>
          <cell r="AI43" t="str">
            <v>10+level*10</v>
          </cell>
        </row>
        <row r="44">
          <cell r="A44">
            <v>21404</v>
          </cell>
          <cell r="B44" t="str">
            <v>流火</v>
          </cell>
          <cell r="C44">
            <v>21404</v>
          </cell>
          <cell r="D44">
            <v>21204</v>
          </cell>
          <cell r="F44" t="str">
            <v>某位地仙炼制的法刀，似乎有点奇异的能力。</v>
          </cell>
          <cell r="G44" t="str">
            <v>类型：刀  等级：50级</v>
          </cell>
          <cell r="H44">
            <v>50</v>
          </cell>
          <cell r="I44">
            <v>1</v>
          </cell>
          <cell r="J44">
            <v>0</v>
          </cell>
          <cell r="K44">
            <v>0</v>
          </cell>
          <cell r="L44">
            <v>1</v>
          </cell>
          <cell r="M44">
            <v>3</v>
          </cell>
          <cell r="N44" t="str">
            <v>装备</v>
          </cell>
          <cell r="O44">
            <v>10</v>
          </cell>
          <cell r="P44">
            <v>1</v>
          </cell>
          <cell r="Q44">
            <v>0</v>
          </cell>
          <cell r="R44">
            <v>0</v>
          </cell>
          <cell r="S44">
            <v>1</v>
          </cell>
          <cell r="T44">
            <v>0</v>
          </cell>
          <cell r="U44">
            <v>0</v>
          </cell>
          <cell r="V44" t="str">
            <v>绿色</v>
          </cell>
          <cell r="W44">
            <v>100</v>
          </cell>
          <cell r="X44">
            <v>3</v>
          </cell>
          <cell r="Y44">
            <v>10000</v>
          </cell>
          <cell r="Z44" t="str">
            <v>0</v>
          </cell>
          <cell r="AA44" t="str">
            <v>0</v>
          </cell>
          <cell r="AB44">
            <v>8000</v>
          </cell>
          <cell r="AC44">
            <v>40</v>
          </cell>
          <cell r="AD44" t="str">
            <v>200</v>
          </cell>
          <cell r="AF44">
            <v>1</v>
          </cell>
          <cell r="AH44" t="str">
            <v>刀</v>
          </cell>
          <cell r="AI44" t="str">
            <v>10+level*10</v>
          </cell>
        </row>
        <row r="45">
          <cell r="A45">
            <v>21405</v>
          </cell>
          <cell r="B45" t="str">
            <v>噬魂</v>
          </cell>
          <cell r="C45">
            <v>21405</v>
          </cell>
          <cell r="D45">
            <v>21205</v>
          </cell>
          <cell r="F45" t="str">
            <v>刀中被打造者刻制了多个针对魂魄的法阵，具有噬魂之力。</v>
          </cell>
          <cell r="G45" t="str">
            <v>类型：刀  等级：60级</v>
          </cell>
          <cell r="H45">
            <v>60</v>
          </cell>
          <cell r="I45">
            <v>1</v>
          </cell>
          <cell r="J45">
            <v>0</v>
          </cell>
          <cell r="K45">
            <v>0</v>
          </cell>
          <cell r="L45">
            <v>1</v>
          </cell>
          <cell r="M45">
            <v>3</v>
          </cell>
          <cell r="N45" t="str">
            <v>装备</v>
          </cell>
          <cell r="O45">
            <v>10</v>
          </cell>
          <cell r="P45">
            <v>1</v>
          </cell>
          <cell r="Q45">
            <v>0</v>
          </cell>
          <cell r="R45">
            <v>0</v>
          </cell>
          <cell r="S45">
            <v>1</v>
          </cell>
          <cell r="T45">
            <v>0</v>
          </cell>
          <cell r="U45">
            <v>0</v>
          </cell>
          <cell r="V45" t="str">
            <v>绿色</v>
          </cell>
          <cell r="W45">
            <v>100</v>
          </cell>
          <cell r="X45">
            <v>3</v>
          </cell>
          <cell r="Y45">
            <v>10000</v>
          </cell>
          <cell r="Z45" t="str">
            <v>0</v>
          </cell>
          <cell r="AA45" t="str">
            <v>0</v>
          </cell>
          <cell r="AB45">
            <v>10000</v>
          </cell>
          <cell r="AC45">
            <v>50</v>
          </cell>
          <cell r="AD45" t="str">
            <v>200</v>
          </cell>
          <cell r="AF45">
            <v>1</v>
          </cell>
          <cell r="AH45" t="str">
            <v>刀</v>
          </cell>
          <cell r="AI45" t="str">
            <v>10+level*10</v>
          </cell>
        </row>
        <row r="46">
          <cell r="A46">
            <v>21406</v>
          </cell>
          <cell r="B46" t="str">
            <v>斩灵</v>
          </cell>
          <cell r="C46">
            <v>21406</v>
          </cell>
          <cell r="D46">
            <v>21206</v>
          </cell>
          <cell r="F46" t="str">
            <v>据说拥有直接斩杀灵魂的能力，人仙都不敢面对。</v>
          </cell>
          <cell r="G46" t="str">
            <v>类型：刀  等级：70级</v>
          </cell>
          <cell r="H46">
            <v>70</v>
          </cell>
          <cell r="I46">
            <v>1</v>
          </cell>
          <cell r="J46">
            <v>0</v>
          </cell>
          <cell r="K46">
            <v>0</v>
          </cell>
          <cell r="L46">
            <v>1</v>
          </cell>
          <cell r="M46">
            <v>3</v>
          </cell>
          <cell r="N46" t="str">
            <v>装备</v>
          </cell>
          <cell r="O46">
            <v>10</v>
          </cell>
          <cell r="P46">
            <v>1</v>
          </cell>
          <cell r="Q46">
            <v>0</v>
          </cell>
          <cell r="R46">
            <v>0</v>
          </cell>
          <cell r="S46">
            <v>1</v>
          </cell>
          <cell r="T46">
            <v>0</v>
          </cell>
          <cell r="U46">
            <v>0</v>
          </cell>
          <cell r="V46" t="str">
            <v>绿色</v>
          </cell>
          <cell r="W46">
            <v>100</v>
          </cell>
          <cell r="X46">
            <v>3</v>
          </cell>
          <cell r="Y46">
            <v>10000</v>
          </cell>
          <cell r="Z46" t="str">
            <v>0</v>
          </cell>
          <cell r="AA46" t="str">
            <v>0</v>
          </cell>
          <cell r="AB46">
            <v>12000</v>
          </cell>
          <cell r="AC46">
            <v>60</v>
          </cell>
          <cell r="AD46" t="str">
            <v>200</v>
          </cell>
          <cell r="AF46">
            <v>1</v>
          </cell>
          <cell r="AH46" t="str">
            <v>刀</v>
          </cell>
          <cell r="AI46" t="str">
            <v>10+level*10</v>
          </cell>
        </row>
        <row r="47">
          <cell r="A47">
            <v>21407</v>
          </cell>
          <cell r="B47" t="str">
            <v>神屠</v>
          </cell>
          <cell r="C47">
            <v>21407</v>
          </cell>
          <cell r="D47">
            <v>21207</v>
          </cell>
          <cell r="F47" t="str">
            <v>传中中灭杀了数位古神的凶刀，没有极强的实力根本无法驾驭它。</v>
          </cell>
          <cell r="G47" t="str">
            <v>类型：刀  等级：80级</v>
          </cell>
          <cell r="H47">
            <v>80</v>
          </cell>
          <cell r="I47">
            <v>1</v>
          </cell>
          <cell r="J47">
            <v>0</v>
          </cell>
          <cell r="K47">
            <v>0</v>
          </cell>
          <cell r="L47">
            <v>1</v>
          </cell>
          <cell r="M47">
            <v>3</v>
          </cell>
          <cell r="N47" t="str">
            <v>装备</v>
          </cell>
          <cell r="O47">
            <v>10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 t="str">
            <v>绿色</v>
          </cell>
          <cell r="W47">
            <v>100</v>
          </cell>
          <cell r="X47">
            <v>3</v>
          </cell>
          <cell r="Y47">
            <v>10000</v>
          </cell>
          <cell r="Z47" t="str">
            <v>0</v>
          </cell>
          <cell r="AA47" t="str">
            <v>0</v>
          </cell>
          <cell r="AB47">
            <v>14000</v>
          </cell>
          <cell r="AC47">
            <v>70</v>
          </cell>
          <cell r="AD47" t="str">
            <v>200</v>
          </cell>
          <cell r="AF47">
            <v>1</v>
          </cell>
          <cell r="AH47" t="str">
            <v>刀</v>
          </cell>
          <cell r="AI47" t="str">
            <v>10+level*10</v>
          </cell>
        </row>
        <row r="48">
          <cell r="A48">
            <v>21419</v>
          </cell>
          <cell r="B48" t="str">
            <v>玩具刀</v>
          </cell>
          <cell r="C48">
            <v>21400</v>
          </cell>
          <cell r="D48">
            <v>21200</v>
          </cell>
          <cell r="F48" t="str">
            <v>摊贩良心出品，定位人群贪玩的小孩。</v>
          </cell>
          <cell r="G48" t="str">
            <v>类型：刀  等级：1级</v>
          </cell>
          <cell r="H48">
            <v>1</v>
          </cell>
          <cell r="I48">
            <v>1</v>
          </cell>
          <cell r="J48">
            <v>0</v>
          </cell>
          <cell r="K48">
            <v>0</v>
          </cell>
          <cell r="L48">
            <v>1</v>
          </cell>
          <cell r="M48">
            <v>3</v>
          </cell>
          <cell r="N48" t="str">
            <v>装备</v>
          </cell>
          <cell r="O48">
            <v>10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 t="str">
            <v>绿色</v>
          </cell>
          <cell r="W48">
            <v>100</v>
          </cell>
          <cell r="X48">
            <v>3</v>
          </cell>
          <cell r="Y48">
            <v>10000</v>
          </cell>
          <cell r="Z48" t="str">
            <v>0</v>
          </cell>
          <cell r="AA48" t="str">
            <v>0</v>
          </cell>
          <cell r="AB48">
            <v>16000</v>
          </cell>
          <cell r="AC48">
            <v>80</v>
          </cell>
          <cell r="AD48" t="str">
            <v>200</v>
          </cell>
          <cell r="AF48">
            <v>1</v>
          </cell>
          <cell r="AH48" t="str">
            <v>刀</v>
          </cell>
          <cell r="AI48" t="str">
            <v>10+level*10</v>
          </cell>
        </row>
        <row r="49">
          <cell r="A49">
            <v>21500</v>
          </cell>
          <cell r="B49" t="str">
            <v>雕花琴</v>
          </cell>
          <cell r="C49">
            <v>21500</v>
          </cell>
          <cell r="D49">
            <v>21200</v>
          </cell>
          <cell r="F49" t="str">
            <v>木质的古琴，工匠在上面雕刻了许多美丽的花纹。</v>
          </cell>
          <cell r="G49" t="str">
            <v>类型：古琴  等级：10级</v>
          </cell>
          <cell r="H49">
            <v>10</v>
          </cell>
          <cell r="I49">
            <v>1</v>
          </cell>
          <cell r="J49">
            <v>0</v>
          </cell>
          <cell r="K49">
            <v>0</v>
          </cell>
          <cell r="L49">
            <v>2</v>
          </cell>
          <cell r="M49">
            <v>3</v>
          </cell>
          <cell r="N49" t="str">
            <v>装备</v>
          </cell>
          <cell r="O49">
            <v>10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 t="str">
            <v>绿色</v>
          </cell>
          <cell r="W49">
            <v>100</v>
          </cell>
          <cell r="X49">
            <v>3</v>
          </cell>
          <cell r="Y49">
            <v>10000</v>
          </cell>
          <cell r="Z49" t="str">
            <v>0</v>
          </cell>
          <cell r="AA49" t="str">
            <v>0</v>
          </cell>
          <cell r="AB49">
            <v>2000</v>
          </cell>
          <cell r="AC49">
            <v>10</v>
          </cell>
          <cell r="AD49" t="str">
            <v>200</v>
          </cell>
          <cell r="AF49">
            <v>1</v>
          </cell>
          <cell r="AH49" t="str">
            <v>古琴</v>
          </cell>
          <cell r="AI49" t="str">
            <v>10+level*10</v>
          </cell>
        </row>
        <row r="50">
          <cell r="A50">
            <v>21501</v>
          </cell>
          <cell r="B50" t="str">
            <v>知音琴</v>
          </cell>
          <cell r="C50">
            <v>21501</v>
          </cell>
          <cell r="D50">
            <v>21201</v>
          </cell>
          <cell r="F50" t="str">
            <v>用青铜铸造的古琴，没有较高的造诣无法用来它弹奏。</v>
          </cell>
          <cell r="G50" t="str">
            <v>类型：古琴  等级：20级</v>
          </cell>
          <cell r="H50">
            <v>20</v>
          </cell>
          <cell r="I50">
            <v>1</v>
          </cell>
          <cell r="J50">
            <v>0</v>
          </cell>
          <cell r="K50">
            <v>0</v>
          </cell>
          <cell r="L50">
            <v>2</v>
          </cell>
          <cell r="M50">
            <v>3</v>
          </cell>
          <cell r="N50" t="str">
            <v>装备</v>
          </cell>
          <cell r="O50">
            <v>10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 t="str">
            <v>绿色</v>
          </cell>
          <cell r="W50">
            <v>100</v>
          </cell>
          <cell r="X50">
            <v>3</v>
          </cell>
          <cell r="Y50">
            <v>10000</v>
          </cell>
          <cell r="Z50" t="str">
            <v>0</v>
          </cell>
          <cell r="AA50" t="str">
            <v>0</v>
          </cell>
          <cell r="AB50">
            <v>2000</v>
          </cell>
          <cell r="AC50">
            <v>10</v>
          </cell>
          <cell r="AD50" t="str">
            <v>200</v>
          </cell>
          <cell r="AF50">
            <v>1</v>
          </cell>
          <cell r="AH50" t="str">
            <v>古琴</v>
          </cell>
          <cell r="AI50" t="str">
            <v>10+level*10</v>
          </cell>
        </row>
        <row r="51">
          <cell r="A51">
            <v>21502</v>
          </cell>
          <cell r="B51" t="str">
            <v>流水琴</v>
          </cell>
          <cell r="C51">
            <v>21502</v>
          </cell>
          <cell r="D51">
            <v>21202</v>
          </cell>
          <cell r="F51" t="str">
            <v>琴名流水，源自高山。</v>
          </cell>
          <cell r="G51" t="str">
            <v>类型：古琴  等级：30级</v>
          </cell>
          <cell r="H51">
            <v>30</v>
          </cell>
          <cell r="I51">
            <v>1</v>
          </cell>
          <cell r="J51">
            <v>0</v>
          </cell>
          <cell r="K51">
            <v>0</v>
          </cell>
          <cell r="L51">
            <v>2</v>
          </cell>
          <cell r="M51">
            <v>3</v>
          </cell>
          <cell r="N51" t="str">
            <v>装备</v>
          </cell>
          <cell r="O51">
            <v>10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 t="str">
            <v>绿色</v>
          </cell>
          <cell r="W51">
            <v>100</v>
          </cell>
          <cell r="X51">
            <v>3</v>
          </cell>
          <cell r="Y51">
            <v>10000</v>
          </cell>
          <cell r="Z51" t="str">
            <v>0</v>
          </cell>
          <cell r="AA51" t="str">
            <v>0</v>
          </cell>
          <cell r="AB51">
            <v>4000</v>
          </cell>
          <cell r="AC51">
            <v>20</v>
          </cell>
          <cell r="AD51" t="str">
            <v>200</v>
          </cell>
          <cell r="AF51">
            <v>1</v>
          </cell>
          <cell r="AH51" t="str">
            <v>古琴</v>
          </cell>
          <cell r="AI51" t="str">
            <v>10+level*10</v>
          </cell>
        </row>
        <row r="52">
          <cell r="A52">
            <v>21503</v>
          </cell>
          <cell r="B52" t="str">
            <v>曲殇琴</v>
          </cell>
          <cell r="C52">
            <v>21503</v>
          </cell>
          <cell r="D52">
            <v>21203</v>
          </cell>
          <cell r="F52" t="str">
            <v>小有名气的古琴，弹奏出来的琴音十分独特。</v>
          </cell>
          <cell r="G52" t="str">
            <v>类型：古琴  等级：40级</v>
          </cell>
          <cell r="H52">
            <v>40</v>
          </cell>
          <cell r="I52">
            <v>1</v>
          </cell>
          <cell r="J52">
            <v>0</v>
          </cell>
          <cell r="K52">
            <v>0</v>
          </cell>
          <cell r="L52">
            <v>2</v>
          </cell>
          <cell r="M52">
            <v>3</v>
          </cell>
          <cell r="N52" t="str">
            <v>装备</v>
          </cell>
          <cell r="O52">
            <v>10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 t="str">
            <v>绿色</v>
          </cell>
          <cell r="W52">
            <v>100</v>
          </cell>
          <cell r="X52">
            <v>3</v>
          </cell>
          <cell r="Y52">
            <v>10000</v>
          </cell>
          <cell r="Z52" t="str">
            <v>0</v>
          </cell>
          <cell r="AA52" t="str">
            <v>0</v>
          </cell>
          <cell r="AB52">
            <v>6000</v>
          </cell>
          <cell r="AC52">
            <v>30</v>
          </cell>
          <cell r="AD52" t="str">
            <v>200</v>
          </cell>
          <cell r="AF52">
            <v>1</v>
          </cell>
          <cell r="AH52" t="str">
            <v>古琴</v>
          </cell>
          <cell r="AI52" t="str">
            <v>10+level*10</v>
          </cell>
        </row>
        <row r="53">
          <cell r="A53">
            <v>21504</v>
          </cell>
          <cell r="B53" t="str">
            <v>松鹤琴</v>
          </cell>
          <cell r="C53">
            <v>21504</v>
          </cell>
          <cell r="D53">
            <v>21204</v>
          </cell>
          <cell r="F53" t="str">
            <v>隐居圣山的贤者收藏的古琴。</v>
          </cell>
          <cell r="G53" t="str">
            <v>类型：古琴  等级：50级</v>
          </cell>
          <cell r="H53">
            <v>50</v>
          </cell>
          <cell r="I53">
            <v>1</v>
          </cell>
          <cell r="J53">
            <v>0</v>
          </cell>
          <cell r="K53">
            <v>0</v>
          </cell>
          <cell r="L53">
            <v>2</v>
          </cell>
          <cell r="M53">
            <v>3</v>
          </cell>
          <cell r="N53" t="str">
            <v>装备</v>
          </cell>
          <cell r="O53">
            <v>10</v>
          </cell>
          <cell r="P53">
            <v>1</v>
          </cell>
          <cell r="Q53">
            <v>0</v>
          </cell>
          <cell r="R53">
            <v>0</v>
          </cell>
          <cell r="S53">
            <v>1</v>
          </cell>
          <cell r="T53">
            <v>0</v>
          </cell>
          <cell r="U53">
            <v>0</v>
          </cell>
          <cell r="V53" t="str">
            <v>绿色</v>
          </cell>
          <cell r="W53">
            <v>100</v>
          </cell>
          <cell r="X53">
            <v>3</v>
          </cell>
          <cell r="Y53">
            <v>10000</v>
          </cell>
          <cell r="Z53" t="str">
            <v>0</v>
          </cell>
          <cell r="AA53" t="str">
            <v>0</v>
          </cell>
          <cell r="AB53">
            <v>8000</v>
          </cell>
          <cell r="AC53">
            <v>40</v>
          </cell>
          <cell r="AD53" t="str">
            <v>200</v>
          </cell>
          <cell r="AF53">
            <v>1</v>
          </cell>
          <cell r="AH53" t="str">
            <v>古琴</v>
          </cell>
          <cell r="AI53" t="str">
            <v>10+level*10</v>
          </cell>
        </row>
        <row r="54">
          <cell r="A54">
            <v>21505</v>
          </cell>
          <cell r="B54" t="str">
            <v>号钟</v>
          </cell>
          <cell r="C54">
            <v>21505</v>
          </cell>
          <cell r="D54">
            <v>21205</v>
          </cell>
          <cell r="F54" t="str">
            <v>周代的名琴，琴音宏亮，犹如钟声激荡，号角长鸣。</v>
          </cell>
          <cell r="G54" t="str">
            <v>类型：古琴  等级：60级</v>
          </cell>
          <cell r="H54">
            <v>60</v>
          </cell>
          <cell r="I54">
            <v>1</v>
          </cell>
          <cell r="J54">
            <v>0</v>
          </cell>
          <cell r="K54">
            <v>0</v>
          </cell>
          <cell r="L54">
            <v>2</v>
          </cell>
          <cell r="M54">
            <v>3</v>
          </cell>
          <cell r="N54" t="str">
            <v>装备</v>
          </cell>
          <cell r="O54">
            <v>10</v>
          </cell>
          <cell r="P54">
            <v>1</v>
          </cell>
          <cell r="Q54">
            <v>0</v>
          </cell>
          <cell r="R54">
            <v>0</v>
          </cell>
          <cell r="S54">
            <v>1</v>
          </cell>
          <cell r="T54">
            <v>0</v>
          </cell>
          <cell r="U54">
            <v>0</v>
          </cell>
          <cell r="V54" t="str">
            <v>绿色</v>
          </cell>
          <cell r="W54">
            <v>100</v>
          </cell>
          <cell r="X54">
            <v>3</v>
          </cell>
          <cell r="Y54">
            <v>10000</v>
          </cell>
          <cell r="Z54" t="str">
            <v>0</v>
          </cell>
          <cell r="AA54" t="str">
            <v>0</v>
          </cell>
          <cell r="AB54">
            <v>10000</v>
          </cell>
          <cell r="AC54">
            <v>50</v>
          </cell>
          <cell r="AD54" t="str">
            <v>200</v>
          </cell>
          <cell r="AF54">
            <v>1</v>
          </cell>
          <cell r="AH54" t="str">
            <v>古琴</v>
          </cell>
          <cell r="AI54" t="str">
            <v>10+level*10</v>
          </cell>
        </row>
        <row r="55">
          <cell r="A55">
            <v>21506</v>
          </cell>
          <cell r="B55" t="str">
            <v>焦尾</v>
          </cell>
          <cell r="C55">
            <v>21506</v>
          </cell>
          <cell r="D55">
            <v>21206</v>
          </cell>
          <cell r="F55" t="str">
            <v>东汉时的名琴，烈火中留存的梧桐木制造而成。</v>
          </cell>
          <cell r="G55" t="str">
            <v>类型：古琴  等级：70级</v>
          </cell>
          <cell r="H55">
            <v>70</v>
          </cell>
          <cell r="I55">
            <v>1</v>
          </cell>
          <cell r="J55">
            <v>0</v>
          </cell>
          <cell r="K55">
            <v>0</v>
          </cell>
          <cell r="L55">
            <v>2</v>
          </cell>
          <cell r="M55">
            <v>3</v>
          </cell>
          <cell r="N55" t="str">
            <v>装备</v>
          </cell>
          <cell r="O55">
            <v>10</v>
          </cell>
          <cell r="P55">
            <v>1</v>
          </cell>
          <cell r="Q55">
            <v>0</v>
          </cell>
          <cell r="R55">
            <v>0</v>
          </cell>
          <cell r="S55">
            <v>1</v>
          </cell>
          <cell r="T55">
            <v>0</v>
          </cell>
          <cell r="U55">
            <v>0</v>
          </cell>
          <cell r="V55" t="str">
            <v>绿色</v>
          </cell>
          <cell r="W55">
            <v>100</v>
          </cell>
          <cell r="X55">
            <v>3</v>
          </cell>
          <cell r="Y55">
            <v>10000</v>
          </cell>
          <cell r="Z55" t="str">
            <v>0</v>
          </cell>
          <cell r="AA55" t="str">
            <v>0</v>
          </cell>
          <cell r="AB55">
            <v>12000</v>
          </cell>
          <cell r="AC55">
            <v>60</v>
          </cell>
          <cell r="AD55" t="str">
            <v>200</v>
          </cell>
          <cell r="AF55">
            <v>1</v>
          </cell>
          <cell r="AH55" t="str">
            <v>古琴</v>
          </cell>
          <cell r="AI55" t="str">
            <v>10+level*10</v>
          </cell>
        </row>
        <row r="56">
          <cell r="A56">
            <v>21507</v>
          </cell>
          <cell r="B56" t="str">
            <v>春雷</v>
          </cell>
          <cell r="C56">
            <v>21507</v>
          </cell>
          <cell r="D56">
            <v>21207</v>
          </cell>
          <cell r="F56" t="str">
            <v>制琴世家雷威所作，琴音韵沈厚清越。</v>
          </cell>
          <cell r="G56" t="str">
            <v>类型：古琴  等级：80级</v>
          </cell>
          <cell r="H56">
            <v>80</v>
          </cell>
          <cell r="I56">
            <v>1</v>
          </cell>
          <cell r="J56">
            <v>0</v>
          </cell>
          <cell r="K56">
            <v>0</v>
          </cell>
          <cell r="L56">
            <v>2</v>
          </cell>
          <cell r="M56">
            <v>3</v>
          </cell>
          <cell r="N56" t="str">
            <v>装备</v>
          </cell>
          <cell r="O56">
            <v>10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 t="str">
            <v>绿色</v>
          </cell>
          <cell r="W56">
            <v>100</v>
          </cell>
          <cell r="X56">
            <v>3</v>
          </cell>
          <cell r="Y56">
            <v>10000</v>
          </cell>
          <cell r="Z56" t="str">
            <v>0</v>
          </cell>
          <cell r="AA56" t="str">
            <v>0</v>
          </cell>
          <cell r="AB56">
            <v>14000</v>
          </cell>
          <cell r="AC56">
            <v>70</v>
          </cell>
          <cell r="AD56" t="str">
            <v>200</v>
          </cell>
          <cell r="AF56">
            <v>1</v>
          </cell>
          <cell r="AH56" t="str">
            <v>古琴</v>
          </cell>
          <cell r="AI56" t="str">
            <v>10+level*10</v>
          </cell>
        </row>
        <row r="57">
          <cell r="A57">
            <v>21519</v>
          </cell>
          <cell r="B57" t="str">
            <v>竹琴</v>
          </cell>
          <cell r="C57">
            <v>21500</v>
          </cell>
          <cell r="D57">
            <v>21200</v>
          </cell>
          <cell r="F57" t="str">
            <v>摊贩良心出品，刚接触古琴的入门者用来练手。</v>
          </cell>
          <cell r="G57" t="str">
            <v>类型：古琴  等级：1级</v>
          </cell>
          <cell r="H57">
            <v>1</v>
          </cell>
          <cell r="I57">
            <v>1</v>
          </cell>
          <cell r="J57">
            <v>0</v>
          </cell>
          <cell r="K57">
            <v>0</v>
          </cell>
          <cell r="L57">
            <v>2</v>
          </cell>
          <cell r="M57">
            <v>3</v>
          </cell>
          <cell r="N57" t="str">
            <v>装备</v>
          </cell>
          <cell r="O57">
            <v>10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 t="str">
            <v>绿色</v>
          </cell>
          <cell r="W57">
            <v>100</v>
          </cell>
          <cell r="X57">
            <v>3</v>
          </cell>
          <cell r="Y57">
            <v>10000</v>
          </cell>
          <cell r="Z57" t="str">
            <v>0</v>
          </cell>
          <cell r="AA57" t="str">
            <v>0</v>
          </cell>
          <cell r="AB57">
            <v>16000</v>
          </cell>
          <cell r="AC57">
            <v>80</v>
          </cell>
          <cell r="AD57" t="str">
            <v>200</v>
          </cell>
          <cell r="AF57">
            <v>1</v>
          </cell>
          <cell r="AH57" t="str">
            <v>古琴</v>
          </cell>
          <cell r="AI57" t="str">
            <v>10+level*10</v>
          </cell>
        </row>
        <row r="58">
          <cell r="A58">
            <v>21600</v>
          </cell>
          <cell r="B58" t="str">
            <v>麻布巾</v>
          </cell>
          <cell r="C58">
            <v>21600</v>
          </cell>
          <cell r="D58">
            <v>21600</v>
          </cell>
          <cell r="F58" t="str">
            <v>使用麻布编制成的头巾，你有我有人人有。</v>
          </cell>
          <cell r="G58" t="str">
            <v>类型：头盔  等级：10级</v>
          </cell>
          <cell r="H58">
            <v>10</v>
          </cell>
          <cell r="I58">
            <v>2</v>
          </cell>
          <cell r="J58">
            <v>0</v>
          </cell>
          <cell r="K58">
            <v>0</v>
          </cell>
          <cell r="L58">
            <v>1</v>
          </cell>
          <cell r="M58">
            <v>0</v>
          </cell>
          <cell r="N58" t="str">
            <v>装备</v>
          </cell>
          <cell r="O58">
            <v>11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 t="str">
            <v>绿色</v>
          </cell>
          <cell r="W58">
            <v>100</v>
          </cell>
          <cell r="X58">
            <v>3</v>
          </cell>
          <cell r="Y58">
            <v>10000</v>
          </cell>
          <cell r="Z58" t="str">
            <v>0</v>
          </cell>
          <cell r="AA58" t="str">
            <v>0</v>
          </cell>
          <cell r="AB58">
            <v>2000</v>
          </cell>
          <cell r="AC58">
            <v>10</v>
          </cell>
          <cell r="AD58" t="str">
            <v>200</v>
          </cell>
          <cell r="AF58">
            <v>1</v>
          </cell>
          <cell r="AH58" t="str">
            <v>头盔</v>
          </cell>
          <cell r="AI58" t="str">
            <v>10+level*10</v>
          </cell>
        </row>
        <row r="59">
          <cell r="A59">
            <v>21601</v>
          </cell>
          <cell r="B59" t="str">
            <v>棉布帽</v>
          </cell>
          <cell r="C59">
            <v>21601</v>
          </cell>
          <cell r="D59">
            <v>21601</v>
          </cell>
          <cell r="F59" t="str">
            <v>使用棉布缝制而成，温饱之家标配。</v>
          </cell>
          <cell r="G59" t="str">
            <v>类型：头盔  等级：20级</v>
          </cell>
          <cell r="H59">
            <v>20</v>
          </cell>
          <cell r="I59">
            <v>2</v>
          </cell>
          <cell r="J59">
            <v>0</v>
          </cell>
          <cell r="K59">
            <v>0</v>
          </cell>
          <cell r="L59">
            <v>1</v>
          </cell>
          <cell r="M59">
            <v>0</v>
          </cell>
          <cell r="N59" t="str">
            <v>装备</v>
          </cell>
          <cell r="O59">
            <v>11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 t="str">
            <v>绿色</v>
          </cell>
          <cell r="W59">
            <v>100</v>
          </cell>
          <cell r="X59">
            <v>3</v>
          </cell>
          <cell r="Y59">
            <v>10000</v>
          </cell>
          <cell r="Z59" t="str">
            <v>0</v>
          </cell>
          <cell r="AA59" t="str">
            <v>0</v>
          </cell>
          <cell r="AB59">
            <v>4000</v>
          </cell>
          <cell r="AC59">
            <v>20</v>
          </cell>
          <cell r="AD59" t="str">
            <v>200</v>
          </cell>
          <cell r="AF59">
            <v>1</v>
          </cell>
          <cell r="AH59" t="str">
            <v>头盔</v>
          </cell>
          <cell r="AI59" t="str">
            <v>10+level*10</v>
          </cell>
        </row>
        <row r="60">
          <cell r="A60">
            <v>21602</v>
          </cell>
          <cell r="B60" t="str">
            <v>兽王帽</v>
          </cell>
          <cell r="C60">
            <v>21602</v>
          </cell>
          <cell r="D60">
            <v>21602</v>
          </cell>
          <cell r="F60" t="str">
            <v>使用兽皮缝制而成，小康之家才用得起。</v>
          </cell>
          <cell r="G60" t="str">
            <v>类型：头盔  等级：30级</v>
          </cell>
          <cell r="H60">
            <v>30</v>
          </cell>
          <cell r="I60">
            <v>2</v>
          </cell>
          <cell r="J60">
            <v>0</v>
          </cell>
          <cell r="K60">
            <v>0</v>
          </cell>
          <cell r="L60">
            <v>1</v>
          </cell>
          <cell r="M60">
            <v>0</v>
          </cell>
          <cell r="N60" t="str">
            <v>装备</v>
          </cell>
          <cell r="O60">
            <v>11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 t="str">
            <v>绿色</v>
          </cell>
          <cell r="W60">
            <v>100</v>
          </cell>
          <cell r="X60">
            <v>3</v>
          </cell>
          <cell r="Y60">
            <v>10000</v>
          </cell>
          <cell r="Z60" t="str">
            <v>0</v>
          </cell>
          <cell r="AA60" t="str">
            <v>0</v>
          </cell>
          <cell r="AB60">
            <v>6000</v>
          </cell>
          <cell r="AC60">
            <v>30</v>
          </cell>
          <cell r="AD60" t="str">
            <v>200</v>
          </cell>
          <cell r="AF60">
            <v>1</v>
          </cell>
          <cell r="AH60" t="str">
            <v>头盔</v>
          </cell>
          <cell r="AI60" t="str">
            <v>10+level*10</v>
          </cell>
        </row>
        <row r="61">
          <cell r="A61">
            <v>21603</v>
          </cell>
          <cell r="B61" t="str">
            <v>青铜盔</v>
          </cell>
          <cell r="C61">
            <v>21603</v>
          </cell>
          <cell r="D61">
            <v>21603</v>
          </cell>
          <cell r="F61" t="str">
            <v>青铜铸造，边关将士们的制式配备。</v>
          </cell>
          <cell r="G61" t="str">
            <v>类型：头盔  等级：40级</v>
          </cell>
          <cell r="H61">
            <v>40</v>
          </cell>
          <cell r="I61">
            <v>2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  <cell r="N61" t="str">
            <v>装备</v>
          </cell>
          <cell r="O61">
            <v>11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 t="str">
            <v>绿色</v>
          </cell>
          <cell r="W61">
            <v>100</v>
          </cell>
          <cell r="X61">
            <v>3</v>
          </cell>
          <cell r="Y61">
            <v>10000</v>
          </cell>
          <cell r="Z61" t="str">
            <v>0</v>
          </cell>
          <cell r="AA61" t="str">
            <v>0</v>
          </cell>
          <cell r="AB61">
            <v>8000</v>
          </cell>
          <cell r="AC61">
            <v>40</v>
          </cell>
          <cell r="AD61" t="str">
            <v>200</v>
          </cell>
          <cell r="AF61">
            <v>1</v>
          </cell>
          <cell r="AH61" t="str">
            <v>头盔</v>
          </cell>
          <cell r="AI61" t="str">
            <v>10+level*10</v>
          </cell>
        </row>
        <row r="62">
          <cell r="A62">
            <v>21604</v>
          </cell>
          <cell r="B62" t="str">
            <v>精钢盔</v>
          </cell>
          <cell r="C62">
            <v>21604</v>
          </cell>
          <cell r="D62">
            <v>21604</v>
          </cell>
          <cell r="F62" t="str">
            <v>百炼精钢打造，将领们才有资格享用的好东西。</v>
          </cell>
          <cell r="G62" t="str">
            <v>类型：头盔  等级：50级</v>
          </cell>
          <cell r="H62">
            <v>50</v>
          </cell>
          <cell r="I62">
            <v>2</v>
          </cell>
          <cell r="J62">
            <v>0</v>
          </cell>
          <cell r="K62">
            <v>0</v>
          </cell>
          <cell r="L62">
            <v>1</v>
          </cell>
          <cell r="M62">
            <v>0</v>
          </cell>
          <cell r="N62" t="str">
            <v>装备</v>
          </cell>
          <cell r="O62">
            <v>11</v>
          </cell>
          <cell r="P62">
            <v>1</v>
          </cell>
          <cell r="Q62">
            <v>0</v>
          </cell>
          <cell r="R62">
            <v>0</v>
          </cell>
          <cell r="S62">
            <v>1</v>
          </cell>
          <cell r="T62">
            <v>0</v>
          </cell>
          <cell r="U62">
            <v>0</v>
          </cell>
          <cell r="V62" t="str">
            <v>绿色</v>
          </cell>
          <cell r="W62">
            <v>100</v>
          </cell>
          <cell r="X62">
            <v>3</v>
          </cell>
          <cell r="Y62">
            <v>10000</v>
          </cell>
          <cell r="Z62" t="str">
            <v>0</v>
          </cell>
          <cell r="AA62" t="str">
            <v>0</v>
          </cell>
          <cell r="AB62">
            <v>10000</v>
          </cell>
          <cell r="AC62">
            <v>50</v>
          </cell>
          <cell r="AD62" t="str">
            <v>200</v>
          </cell>
          <cell r="AF62">
            <v>1</v>
          </cell>
          <cell r="AH62" t="str">
            <v>头盔</v>
          </cell>
          <cell r="AI62" t="str">
            <v>10+level*10</v>
          </cell>
        </row>
        <row r="63">
          <cell r="A63">
            <v>21605</v>
          </cell>
          <cell r="B63" t="str">
            <v>骁武盔</v>
          </cell>
          <cell r="C63">
            <v>21605</v>
          </cell>
          <cell r="D63">
            <v>21605</v>
          </cell>
          <cell r="F63" t="str">
            <v>骁勇善战的武者才能得到的赏赐。</v>
          </cell>
          <cell r="G63" t="str">
            <v>类型：头盔  等级：60级</v>
          </cell>
          <cell r="H63">
            <v>60</v>
          </cell>
          <cell r="I63">
            <v>2</v>
          </cell>
          <cell r="J63">
            <v>0</v>
          </cell>
          <cell r="K63">
            <v>0</v>
          </cell>
          <cell r="L63">
            <v>1</v>
          </cell>
          <cell r="M63">
            <v>0</v>
          </cell>
          <cell r="N63" t="str">
            <v>装备</v>
          </cell>
          <cell r="O63">
            <v>11</v>
          </cell>
          <cell r="P63">
            <v>1</v>
          </cell>
          <cell r="Q63">
            <v>0</v>
          </cell>
          <cell r="R63">
            <v>0</v>
          </cell>
          <cell r="S63">
            <v>1</v>
          </cell>
          <cell r="T63">
            <v>0</v>
          </cell>
          <cell r="U63">
            <v>0</v>
          </cell>
          <cell r="V63" t="str">
            <v>绿色</v>
          </cell>
          <cell r="W63">
            <v>100</v>
          </cell>
          <cell r="X63">
            <v>3</v>
          </cell>
          <cell r="Y63">
            <v>10000</v>
          </cell>
          <cell r="Z63" t="str">
            <v>0</v>
          </cell>
          <cell r="AA63" t="str">
            <v>0</v>
          </cell>
          <cell r="AB63">
            <v>12000</v>
          </cell>
          <cell r="AC63">
            <v>60</v>
          </cell>
          <cell r="AD63" t="str">
            <v>200</v>
          </cell>
          <cell r="AF63">
            <v>1</v>
          </cell>
          <cell r="AH63" t="str">
            <v>头盔</v>
          </cell>
          <cell r="AI63" t="str">
            <v>10+level*10</v>
          </cell>
        </row>
        <row r="64">
          <cell r="A64">
            <v>21606</v>
          </cell>
          <cell r="B64" t="str">
            <v>蛟鳞盔</v>
          </cell>
          <cell r="C64">
            <v>21606</v>
          </cell>
          <cell r="D64">
            <v>21606</v>
          </cell>
          <cell r="F64" t="str">
            <v>采用千年蛟龙鳞片制作，超脱凡俗。</v>
          </cell>
          <cell r="G64" t="str">
            <v>类型：头盔  等级：70级</v>
          </cell>
          <cell r="H64">
            <v>70</v>
          </cell>
          <cell r="I64">
            <v>2</v>
          </cell>
          <cell r="J64">
            <v>0</v>
          </cell>
          <cell r="K64">
            <v>0</v>
          </cell>
          <cell r="L64">
            <v>1</v>
          </cell>
          <cell r="M64">
            <v>0</v>
          </cell>
          <cell r="N64" t="str">
            <v>装备</v>
          </cell>
          <cell r="O64">
            <v>11</v>
          </cell>
          <cell r="P64">
            <v>1</v>
          </cell>
          <cell r="Q64">
            <v>0</v>
          </cell>
          <cell r="R64">
            <v>0</v>
          </cell>
          <cell r="S64">
            <v>1</v>
          </cell>
          <cell r="T64">
            <v>0</v>
          </cell>
          <cell r="U64">
            <v>0</v>
          </cell>
          <cell r="V64" t="str">
            <v>绿色</v>
          </cell>
          <cell r="W64">
            <v>100</v>
          </cell>
          <cell r="X64">
            <v>3</v>
          </cell>
          <cell r="Y64">
            <v>10000</v>
          </cell>
          <cell r="Z64" t="str">
            <v>0</v>
          </cell>
          <cell r="AA64" t="str">
            <v>0</v>
          </cell>
          <cell r="AB64">
            <v>14000</v>
          </cell>
          <cell r="AC64">
            <v>70</v>
          </cell>
          <cell r="AD64" t="str">
            <v>200</v>
          </cell>
          <cell r="AF64">
            <v>1</v>
          </cell>
          <cell r="AH64" t="str">
            <v>头盔</v>
          </cell>
          <cell r="AI64" t="str">
            <v>10+level*10</v>
          </cell>
        </row>
        <row r="65">
          <cell r="A65">
            <v>21607</v>
          </cell>
          <cell r="B65" t="str">
            <v>龙魂盔</v>
          </cell>
          <cell r="C65">
            <v>21607</v>
          </cell>
          <cell r="D65">
            <v>21607</v>
          </cell>
          <cell r="F65" t="str">
            <v>融入了龙魂，拥有灵性，不是一般人能够使用的。</v>
          </cell>
          <cell r="G65" t="str">
            <v>类型：头盔  等级：80级</v>
          </cell>
          <cell r="H65">
            <v>80</v>
          </cell>
          <cell r="I65">
            <v>2</v>
          </cell>
          <cell r="J65">
            <v>0</v>
          </cell>
          <cell r="K65">
            <v>0</v>
          </cell>
          <cell r="L65">
            <v>1</v>
          </cell>
          <cell r="M65">
            <v>0</v>
          </cell>
          <cell r="N65" t="str">
            <v>装备</v>
          </cell>
          <cell r="O65">
            <v>11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 t="str">
            <v>绿色</v>
          </cell>
          <cell r="W65">
            <v>100</v>
          </cell>
          <cell r="X65">
            <v>3</v>
          </cell>
          <cell r="Y65">
            <v>10000</v>
          </cell>
          <cell r="Z65" t="str">
            <v>0</v>
          </cell>
          <cell r="AA65" t="str">
            <v>0</v>
          </cell>
          <cell r="AB65">
            <v>16000</v>
          </cell>
          <cell r="AC65">
            <v>80</v>
          </cell>
          <cell r="AD65" t="str">
            <v>200</v>
          </cell>
          <cell r="AF65">
            <v>1</v>
          </cell>
          <cell r="AH65" t="str">
            <v>头盔</v>
          </cell>
          <cell r="AI65" t="str">
            <v>10+level*10</v>
          </cell>
        </row>
        <row r="66">
          <cell r="A66">
            <v>21700</v>
          </cell>
          <cell r="B66" t="str">
            <v>木发簪</v>
          </cell>
          <cell r="C66">
            <v>21700</v>
          </cell>
          <cell r="D66">
            <v>21700</v>
          </cell>
          <cell r="F66" t="str">
            <v>使用木条雕刻而成，你有我有人人有。</v>
          </cell>
          <cell r="G66" t="str">
            <v>类型：发簪  等级：10级</v>
          </cell>
          <cell r="H66">
            <v>10</v>
          </cell>
          <cell r="I66">
            <v>2</v>
          </cell>
          <cell r="J66">
            <v>0</v>
          </cell>
          <cell r="K66">
            <v>0</v>
          </cell>
          <cell r="L66">
            <v>2</v>
          </cell>
          <cell r="M66">
            <v>0</v>
          </cell>
          <cell r="N66" t="str">
            <v>装备</v>
          </cell>
          <cell r="O66">
            <v>11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 t="str">
            <v>绿色</v>
          </cell>
          <cell r="W66">
            <v>100</v>
          </cell>
          <cell r="X66">
            <v>3</v>
          </cell>
          <cell r="Y66">
            <v>10000</v>
          </cell>
          <cell r="Z66" t="str">
            <v>0</v>
          </cell>
          <cell r="AA66" t="str">
            <v>0</v>
          </cell>
          <cell r="AB66">
            <v>2000</v>
          </cell>
          <cell r="AC66">
            <v>10</v>
          </cell>
          <cell r="AD66" t="str">
            <v>200</v>
          </cell>
          <cell r="AF66">
            <v>1</v>
          </cell>
          <cell r="AH66" t="str">
            <v>发簪</v>
          </cell>
          <cell r="AI66" t="str">
            <v>10+level*10</v>
          </cell>
        </row>
        <row r="67">
          <cell r="A67">
            <v>21701</v>
          </cell>
          <cell r="B67" t="str">
            <v>银发簪</v>
          </cell>
          <cell r="C67">
            <v>21701</v>
          </cell>
          <cell r="D67">
            <v>21701</v>
          </cell>
          <cell r="F67" t="str">
            <v>使用纯银打造而成，温饱之家标配。</v>
          </cell>
          <cell r="G67" t="str">
            <v>类型：发簪  等级：20级</v>
          </cell>
          <cell r="H67">
            <v>20</v>
          </cell>
          <cell r="I67">
            <v>2</v>
          </cell>
          <cell r="J67">
            <v>0</v>
          </cell>
          <cell r="K67">
            <v>0</v>
          </cell>
          <cell r="L67">
            <v>2</v>
          </cell>
          <cell r="M67">
            <v>0</v>
          </cell>
          <cell r="N67" t="str">
            <v>装备</v>
          </cell>
          <cell r="O67">
            <v>11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 t="str">
            <v>绿色</v>
          </cell>
          <cell r="W67">
            <v>100</v>
          </cell>
          <cell r="X67">
            <v>3</v>
          </cell>
          <cell r="Y67">
            <v>10000</v>
          </cell>
          <cell r="Z67" t="str">
            <v>0</v>
          </cell>
          <cell r="AA67" t="str">
            <v>0</v>
          </cell>
          <cell r="AB67">
            <v>4000</v>
          </cell>
          <cell r="AC67">
            <v>20</v>
          </cell>
          <cell r="AD67" t="str">
            <v>200</v>
          </cell>
          <cell r="AF67">
            <v>1</v>
          </cell>
          <cell r="AH67" t="str">
            <v>发簪</v>
          </cell>
          <cell r="AI67" t="str">
            <v>10+level*10</v>
          </cell>
        </row>
        <row r="68">
          <cell r="A68">
            <v>21702</v>
          </cell>
          <cell r="B68" t="str">
            <v>翡翠簪</v>
          </cell>
          <cell r="C68">
            <v>21702</v>
          </cell>
          <cell r="D68">
            <v>21702</v>
          </cell>
          <cell r="F68" t="str">
            <v>使用翡翠雕刻而成，小康之家才用得起。</v>
          </cell>
          <cell r="G68" t="str">
            <v>类型：发簪  等级：30级</v>
          </cell>
          <cell r="H68">
            <v>30</v>
          </cell>
          <cell r="I68">
            <v>2</v>
          </cell>
          <cell r="J68">
            <v>0</v>
          </cell>
          <cell r="K68">
            <v>0</v>
          </cell>
          <cell r="L68">
            <v>2</v>
          </cell>
          <cell r="M68">
            <v>0</v>
          </cell>
          <cell r="N68" t="str">
            <v>装备</v>
          </cell>
          <cell r="O68">
            <v>11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 t="str">
            <v>绿色</v>
          </cell>
          <cell r="W68">
            <v>100</v>
          </cell>
          <cell r="X68">
            <v>3</v>
          </cell>
          <cell r="Y68">
            <v>10000</v>
          </cell>
          <cell r="Z68" t="str">
            <v>0</v>
          </cell>
          <cell r="AA68" t="str">
            <v>0</v>
          </cell>
          <cell r="AB68">
            <v>6000</v>
          </cell>
          <cell r="AC68">
            <v>30</v>
          </cell>
          <cell r="AD68" t="str">
            <v>200</v>
          </cell>
          <cell r="AF68">
            <v>1</v>
          </cell>
          <cell r="AH68" t="str">
            <v>发簪</v>
          </cell>
          <cell r="AI68" t="str">
            <v>10+level*10</v>
          </cell>
        </row>
        <row r="69">
          <cell r="A69">
            <v>21703</v>
          </cell>
          <cell r="B69" t="str">
            <v>珍珠簪</v>
          </cell>
          <cell r="C69">
            <v>21703</v>
          </cell>
          <cell r="D69">
            <v>21703</v>
          </cell>
          <cell r="F69" t="str">
            <v>镶嵌深海珍珠簪子，令人眼羡。</v>
          </cell>
          <cell r="G69" t="str">
            <v>类型：发簪  等级：40级</v>
          </cell>
          <cell r="H69">
            <v>40</v>
          </cell>
          <cell r="I69">
            <v>2</v>
          </cell>
          <cell r="J69">
            <v>0</v>
          </cell>
          <cell r="K69">
            <v>0</v>
          </cell>
          <cell r="L69">
            <v>2</v>
          </cell>
          <cell r="M69">
            <v>0</v>
          </cell>
          <cell r="N69" t="str">
            <v>装备</v>
          </cell>
          <cell r="O69">
            <v>11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 t="str">
            <v>绿色</v>
          </cell>
          <cell r="W69">
            <v>100</v>
          </cell>
          <cell r="X69">
            <v>3</v>
          </cell>
          <cell r="Y69">
            <v>10000</v>
          </cell>
          <cell r="Z69" t="str">
            <v>0</v>
          </cell>
          <cell r="AA69" t="str">
            <v>0</v>
          </cell>
          <cell r="AB69">
            <v>8000</v>
          </cell>
          <cell r="AC69">
            <v>40</v>
          </cell>
          <cell r="AD69" t="str">
            <v>200</v>
          </cell>
          <cell r="AF69">
            <v>1</v>
          </cell>
          <cell r="AH69" t="str">
            <v>发簪</v>
          </cell>
          <cell r="AI69" t="str">
            <v>10+level*10</v>
          </cell>
        </row>
        <row r="70">
          <cell r="A70">
            <v>21704</v>
          </cell>
          <cell r="B70" t="str">
            <v>白玉簪</v>
          </cell>
          <cell r="C70">
            <v>21704</v>
          </cell>
          <cell r="D70">
            <v>21704</v>
          </cell>
          <cell r="F70" t="str">
            <v>珍稀白玉雕琢而成，价值连城。</v>
          </cell>
          <cell r="G70" t="str">
            <v>类型：发簪  等级：50级</v>
          </cell>
          <cell r="H70">
            <v>50</v>
          </cell>
          <cell r="I70">
            <v>2</v>
          </cell>
          <cell r="J70">
            <v>0</v>
          </cell>
          <cell r="K70">
            <v>0</v>
          </cell>
          <cell r="L70">
            <v>2</v>
          </cell>
          <cell r="M70">
            <v>0</v>
          </cell>
          <cell r="N70" t="str">
            <v>装备</v>
          </cell>
          <cell r="O70">
            <v>11</v>
          </cell>
          <cell r="P70">
            <v>1</v>
          </cell>
          <cell r="Q70">
            <v>0</v>
          </cell>
          <cell r="R70">
            <v>0</v>
          </cell>
          <cell r="S70">
            <v>1</v>
          </cell>
          <cell r="T70">
            <v>0</v>
          </cell>
          <cell r="U70">
            <v>0</v>
          </cell>
          <cell r="V70" t="str">
            <v>绿色</v>
          </cell>
          <cell r="W70">
            <v>100</v>
          </cell>
          <cell r="X70">
            <v>3</v>
          </cell>
          <cell r="Y70">
            <v>10000</v>
          </cell>
          <cell r="Z70" t="str">
            <v>0</v>
          </cell>
          <cell r="AA70" t="str">
            <v>0</v>
          </cell>
          <cell r="AB70">
            <v>10000</v>
          </cell>
          <cell r="AC70">
            <v>50</v>
          </cell>
          <cell r="AD70" t="str">
            <v>200</v>
          </cell>
          <cell r="AF70">
            <v>1</v>
          </cell>
          <cell r="AH70" t="str">
            <v>发簪</v>
          </cell>
          <cell r="AI70" t="str">
            <v>10+level*10</v>
          </cell>
        </row>
        <row r="71">
          <cell r="A71">
            <v>21705</v>
          </cell>
          <cell r="B71" t="str">
            <v>金凤簪</v>
          </cell>
          <cell r="C71">
            <v>21705</v>
          </cell>
          <cell r="D71">
            <v>21705</v>
          </cell>
          <cell r="F71" t="str">
            <v>簪头制成凤凰形状，非大富大贵人家女子不可佩戴。</v>
          </cell>
          <cell r="G71" t="str">
            <v>类型：发簪  等级：60级</v>
          </cell>
          <cell r="H71">
            <v>60</v>
          </cell>
          <cell r="I71">
            <v>2</v>
          </cell>
          <cell r="J71">
            <v>0</v>
          </cell>
          <cell r="K71">
            <v>0</v>
          </cell>
          <cell r="L71">
            <v>2</v>
          </cell>
          <cell r="M71">
            <v>0</v>
          </cell>
          <cell r="N71" t="str">
            <v>装备</v>
          </cell>
          <cell r="O71">
            <v>11</v>
          </cell>
          <cell r="P71">
            <v>1</v>
          </cell>
          <cell r="Q71">
            <v>0</v>
          </cell>
          <cell r="R71">
            <v>0</v>
          </cell>
          <cell r="S71">
            <v>1</v>
          </cell>
          <cell r="T71">
            <v>0</v>
          </cell>
          <cell r="U71">
            <v>0</v>
          </cell>
          <cell r="V71" t="str">
            <v>绿色</v>
          </cell>
          <cell r="W71">
            <v>100</v>
          </cell>
          <cell r="X71">
            <v>3</v>
          </cell>
          <cell r="Y71">
            <v>10000</v>
          </cell>
          <cell r="Z71" t="str">
            <v>0</v>
          </cell>
          <cell r="AA71" t="str">
            <v>0</v>
          </cell>
          <cell r="AB71">
            <v>12000</v>
          </cell>
          <cell r="AC71">
            <v>60</v>
          </cell>
          <cell r="AD71" t="str">
            <v>200</v>
          </cell>
          <cell r="AF71">
            <v>1</v>
          </cell>
          <cell r="AH71" t="str">
            <v>发簪</v>
          </cell>
          <cell r="AI71" t="str">
            <v>10+level*10</v>
          </cell>
        </row>
        <row r="72">
          <cell r="A72">
            <v>21706</v>
          </cell>
          <cell r="B72" t="str">
            <v>金玉步摇</v>
          </cell>
          <cell r="C72">
            <v>21706</v>
          </cell>
          <cell r="D72">
            <v>21706</v>
          </cell>
          <cell r="F72" t="str">
            <v>金镶玉，寓意美好，贵妇人千金小姐的最爱。</v>
          </cell>
          <cell r="G72" t="str">
            <v>类型：发簪  等级：70级</v>
          </cell>
          <cell r="H72">
            <v>70</v>
          </cell>
          <cell r="I72">
            <v>2</v>
          </cell>
          <cell r="J72">
            <v>0</v>
          </cell>
          <cell r="K72">
            <v>0</v>
          </cell>
          <cell r="L72">
            <v>2</v>
          </cell>
          <cell r="M72">
            <v>0</v>
          </cell>
          <cell r="N72" t="str">
            <v>装备</v>
          </cell>
          <cell r="O72">
            <v>11</v>
          </cell>
          <cell r="P72">
            <v>1</v>
          </cell>
          <cell r="Q72">
            <v>0</v>
          </cell>
          <cell r="R72">
            <v>0</v>
          </cell>
          <cell r="S72">
            <v>1</v>
          </cell>
          <cell r="T72">
            <v>0</v>
          </cell>
          <cell r="U72">
            <v>0</v>
          </cell>
          <cell r="V72" t="str">
            <v>绿色</v>
          </cell>
          <cell r="W72">
            <v>100</v>
          </cell>
          <cell r="X72">
            <v>3</v>
          </cell>
          <cell r="Y72">
            <v>10000</v>
          </cell>
          <cell r="Z72" t="str">
            <v>0</v>
          </cell>
          <cell r="AA72" t="str">
            <v>0</v>
          </cell>
          <cell r="AB72">
            <v>14000</v>
          </cell>
          <cell r="AC72">
            <v>70</v>
          </cell>
          <cell r="AD72" t="str">
            <v>200</v>
          </cell>
          <cell r="AF72">
            <v>1</v>
          </cell>
          <cell r="AH72" t="str">
            <v>发簪</v>
          </cell>
          <cell r="AI72" t="str">
            <v>10+level*10</v>
          </cell>
        </row>
        <row r="73">
          <cell r="A73">
            <v>21707</v>
          </cell>
          <cell r="B73" t="str">
            <v>四蝶步摇</v>
          </cell>
          <cell r="C73">
            <v>21707</v>
          </cell>
          <cell r="D73">
            <v>21707</v>
          </cell>
          <cell r="F73" t="str">
            <v>制作成蝴蝶形态的精美工艺品，美到令女人无法挪开眼睛。</v>
          </cell>
          <cell r="G73" t="str">
            <v>类型：发簪  等级：80级</v>
          </cell>
          <cell r="H73">
            <v>80</v>
          </cell>
          <cell r="I73">
            <v>2</v>
          </cell>
          <cell r="J73">
            <v>0</v>
          </cell>
          <cell r="K73">
            <v>0</v>
          </cell>
          <cell r="L73">
            <v>2</v>
          </cell>
          <cell r="M73">
            <v>0</v>
          </cell>
          <cell r="N73" t="str">
            <v>装备</v>
          </cell>
          <cell r="O73">
            <v>11</v>
          </cell>
          <cell r="P73">
            <v>1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 t="str">
            <v>绿色</v>
          </cell>
          <cell r="W73">
            <v>100</v>
          </cell>
          <cell r="X73">
            <v>3</v>
          </cell>
          <cell r="Y73">
            <v>10000</v>
          </cell>
          <cell r="Z73" t="str">
            <v>0</v>
          </cell>
          <cell r="AA73" t="str">
            <v>0</v>
          </cell>
          <cell r="AB73">
            <v>16000</v>
          </cell>
          <cell r="AC73">
            <v>80</v>
          </cell>
          <cell r="AD73" t="str">
            <v>200</v>
          </cell>
          <cell r="AF73">
            <v>1</v>
          </cell>
          <cell r="AH73" t="str">
            <v>发簪</v>
          </cell>
          <cell r="AI73" t="str">
            <v>10+level*10</v>
          </cell>
        </row>
        <row r="74">
          <cell r="A74">
            <v>21800</v>
          </cell>
          <cell r="B74" t="str">
            <v>麻布衣</v>
          </cell>
          <cell r="C74">
            <v>21800</v>
          </cell>
          <cell r="D74">
            <v>21800</v>
          </cell>
          <cell r="F74" t="str">
            <v>使用粗麻布制作，你有我有人人有。</v>
          </cell>
          <cell r="G74" t="str">
            <v>类型：铠甲  等级：10级</v>
          </cell>
          <cell r="H74">
            <v>10</v>
          </cell>
          <cell r="I74">
            <v>4</v>
          </cell>
          <cell r="J74">
            <v>0</v>
          </cell>
          <cell r="K74">
            <v>0</v>
          </cell>
          <cell r="L74">
            <v>1</v>
          </cell>
          <cell r="M74">
            <v>0</v>
          </cell>
          <cell r="N74" t="str">
            <v>装备</v>
          </cell>
          <cell r="O74">
            <v>12</v>
          </cell>
          <cell r="P74">
            <v>1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 t="str">
            <v>绿色</v>
          </cell>
          <cell r="W74">
            <v>100</v>
          </cell>
          <cell r="X74">
            <v>3</v>
          </cell>
          <cell r="Y74">
            <v>10000</v>
          </cell>
          <cell r="Z74" t="str">
            <v>0</v>
          </cell>
          <cell r="AA74" t="str">
            <v>0</v>
          </cell>
          <cell r="AB74">
            <v>2000</v>
          </cell>
          <cell r="AC74">
            <v>10</v>
          </cell>
          <cell r="AD74" t="str">
            <v>200</v>
          </cell>
          <cell r="AF74">
            <v>1</v>
          </cell>
          <cell r="AH74" t="str">
            <v>铠甲</v>
          </cell>
          <cell r="AI74" t="str">
            <v>10+level*10</v>
          </cell>
        </row>
        <row r="75">
          <cell r="A75">
            <v>21801</v>
          </cell>
          <cell r="B75" t="str">
            <v>棉布衣</v>
          </cell>
          <cell r="C75">
            <v>21801</v>
          </cell>
          <cell r="D75">
            <v>21801</v>
          </cell>
          <cell r="F75" t="str">
            <v>使用棉布制作，温饱之家标配。</v>
          </cell>
          <cell r="G75" t="str">
            <v>类型：铠甲  等级：20级</v>
          </cell>
          <cell r="H75">
            <v>20</v>
          </cell>
          <cell r="I75">
            <v>4</v>
          </cell>
          <cell r="J75">
            <v>0</v>
          </cell>
          <cell r="K75">
            <v>0</v>
          </cell>
          <cell r="L75">
            <v>1</v>
          </cell>
          <cell r="M75">
            <v>0</v>
          </cell>
          <cell r="N75" t="str">
            <v>装备</v>
          </cell>
          <cell r="O75">
            <v>12</v>
          </cell>
          <cell r="P75">
            <v>1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 t="str">
            <v>绿色</v>
          </cell>
          <cell r="W75">
            <v>100</v>
          </cell>
          <cell r="X75">
            <v>3</v>
          </cell>
          <cell r="Y75">
            <v>10000</v>
          </cell>
          <cell r="Z75" t="str">
            <v>0</v>
          </cell>
          <cell r="AA75" t="str">
            <v>0</v>
          </cell>
          <cell r="AB75">
            <v>4000</v>
          </cell>
          <cell r="AC75">
            <v>20</v>
          </cell>
          <cell r="AD75" t="str">
            <v>200</v>
          </cell>
          <cell r="AF75">
            <v>1</v>
          </cell>
          <cell r="AH75" t="str">
            <v>铠甲</v>
          </cell>
          <cell r="AI75" t="str">
            <v>10+level*10</v>
          </cell>
        </row>
        <row r="76">
          <cell r="A76">
            <v>21802</v>
          </cell>
          <cell r="B76" t="str">
            <v>兽王衣</v>
          </cell>
          <cell r="C76">
            <v>21802</v>
          </cell>
          <cell r="D76">
            <v>21802</v>
          </cell>
          <cell r="F76" t="str">
            <v>使用兽皮缝制而成，小康之家才用得起。</v>
          </cell>
          <cell r="G76" t="str">
            <v>类型：铠甲  等级：30级</v>
          </cell>
          <cell r="H76">
            <v>30</v>
          </cell>
          <cell r="I76">
            <v>4</v>
          </cell>
          <cell r="J76">
            <v>0</v>
          </cell>
          <cell r="K76">
            <v>0</v>
          </cell>
          <cell r="L76">
            <v>1</v>
          </cell>
          <cell r="M76">
            <v>0</v>
          </cell>
          <cell r="N76" t="str">
            <v>装备</v>
          </cell>
          <cell r="O76">
            <v>12</v>
          </cell>
          <cell r="P76">
            <v>1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 t="str">
            <v>绿色</v>
          </cell>
          <cell r="W76">
            <v>100</v>
          </cell>
          <cell r="X76">
            <v>3</v>
          </cell>
          <cell r="Y76">
            <v>10000</v>
          </cell>
          <cell r="Z76" t="str">
            <v>0</v>
          </cell>
          <cell r="AA76" t="str">
            <v>0</v>
          </cell>
          <cell r="AB76">
            <v>6000</v>
          </cell>
          <cell r="AC76">
            <v>30</v>
          </cell>
          <cell r="AD76" t="str">
            <v>200</v>
          </cell>
          <cell r="AF76">
            <v>1</v>
          </cell>
          <cell r="AH76" t="str">
            <v>铠甲</v>
          </cell>
          <cell r="AI76" t="str">
            <v>10+level*10</v>
          </cell>
        </row>
        <row r="77">
          <cell r="A77">
            <v>21803</v>
          </cell>
          <cell r="B77" t="str">
            <v>青铜铠</v>
          </cell>
          <cell r="C77">
            <v>21803</v>
          </cell>
          <cell r="D77">
            <v>21803</v>
          </cell>
          <cell r="F77" t="str">
            <v>使用兽皮加以青铜缝制而成，边关将士们的制式配备。</v>
          </cell>
          <cell r="G77" t="str">
            <v>类型：铠甲  等级：40级</v>
          </cell>
          <cell r="H77">
            <v>40</v>
          </cell>
          <cell r="I77">
            <v>4</v>
          </cell>
          <cell r="J77">
            <v>0</v>
          </cell>
          <cell r="K77">
            <v>0</v>
          </cell>
          <cell r="L77">
            <v>1</v>
          </cell>
          <cell r="M77">
            <v>0</v>
          </cell>
          <cell r="N77" t="str">
            <v>装备</v>
          </cell>
          <cell r="O77">
            <v>12</v>
          </cell>
          <cell r="P77">
            <v>1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 t="str">
            <v>绿色</v>
          </cell>
          <cell r="W77">
            <v>100</v>
          </cell>
          <cell r="X77">
            <v>3</v>
          </cell>
          <cell r="Y77">
            <v>10000</v>
          </cell>
          <cell r="Z77" t="str">
            <v>0</v>
          </cell>
          <cell r="AA77" t="str">
            <v>0</v>
          </cell>
          <cell r="AB77">
            <v>8000</v>
          </cell>
          <cell r="AC77">
            <v>40</v>
          </cell>
          <cell r="AD77" t="str">
            <v>200</v>
          </cell>
          <cell r="AF77">
            <v>1</v>
          </cell>
          <cell r="AH77" t="str">
            <v>铠甲</v>
          </cell>
          <cell r="AI77" t="str">
            <v>10+level*10</v>
          </cell>
        </row>
        <row r="78">
          <cell r="A78">
            <v>21804</v>
          </cell>
          <cell r="B78" t="str">
            <v>精钢铠</v>
          </cell>
          <cell r="C78">
            <v>21804</v>
          </cell>
          <cell r="D78">
            <v>21804</v>
          </cell>
          <cell r="F78" t="str">
            <v>使用精钢铸造而成，将领们才有资格享用的好东西。</v>
          </cell>
          <cell r="G78" t="str">
            <v>类型：铠甲  等级：50级</v>
          </cell>
          <cell r="H78">
            <v>50</v>
          </cell>
          <cell r="I78">
            <v>4</v>
          </cell>
          <cell r="J78">
            <v>0</v>
          </cell>
          <cell r="K78">
            <v>0</v>
          </cell>
          <cell r="L78">
            <v>1</v>
          </cell>
          <cell r="M78">
            <v>0</v>
          </cell>
          <cell r="N78" t="str">
            <v>装备</v>
          </cell>
          <cell r="O78">
            <v>12</v>
          </cell>
          <cell r="P78">
            <v>1</v>
          </cell>
          <cell r="Q78">
            <v>0</v>
          </cell>
          <cell r="R78">
            <v>0</v>
          </cell>
          <cell r="S78">
            <v>1</v>
          </cell>
          <cell r="T78">
            <v>0</v>
          </cell>
          <cell r="U78">
            <v>0</v>
          </cell>
          <cell r="V78" t="str">
            <v>绿色</v>
          </cell>
          <cell r="W78">
            <v>100</v>
          </cell>
          <cell r="X78">
            <v>3</v>
          </cell>
          <cell r="Y78">
            <v>10000</v>
          </cell>
          <cell r="Z78" t="str">
            <v>0</v>
          </cell>
          <cell r="AA78" t="str">
            <v>0</v>
          </cell>
          <cell r="AB78">
            <v>10000</v>
          </cell>
          <cell r="AC78">
            <v>50</v>
          </cell>
          <cell r="AD78" t="str">
            <v>200</v>
          </cell>
          <cell r="AF78">
            <v>1</v>
          </cell>
          <cell r="AH78" t="str">
            <v>铠甲</v>
          </cell>
          <cell r="AI78" t="str">
            <v>10+level*10</v>
          </cell>
        </row>
        <row r="79">
          <cell r="A79">
            <v>21805</v>
          </cell>
          <cell r="B79" t="str">
            <v>骁武铠</v>
          </cell>
          <cell r="C79">
            <v>21805</v>
          </cell>
          <cell r="D79">
            <v>21805</v>
          </cell>
          <cell r="F79" t="str">
            <v>骁勇善战的武者才能得到的赏赐。</v>
          </cell>
          <cell r="G79" t="str">
            <v>类型：铠甲  等级：60级</v>
          </cell>
          <cell r="H79">
            <v>60</v>
          </cell>
          <cell r="I79">
            <v>4</v>
          </cell>
          <cell r="J79">
            <v>0</v>
          </cell>
          <cell r="K79">
            <v>0</v>
          </cell>
          <cell r="L79">
            <v>1</v>
          </cell>
          <cell r="M79">
            <v>0</v>
          </cell>
          <cell r="N79" t="str">
            <v>装备</v>
          </cell>
          <cell r="O79">
            <v>12</v>
          </cell>
          <cell r="P79">
            <v>1</v>
          </cell>
          <cell r="Q79">
            <v>0</v>
          </cell>
          <cell r="R79">
            <v>0</v>
          </cell>
          <cell r="S79">
            <v>1</v>
          </cell>
          <cell r="T79">
            <v>0</v>
          </cell>
          <cell r="U79">
            <v>0</v>
          </cell>
          <cell r="V79" t="str">
            <v>绿色</v>
          </cell>
          <cell r="W79">
            <v>100</v>
          </cell>
          <cell r="X79">
            <v>3</v>
          </cell>
          <cell r="Y79">
            <v>10000</v>
          </cell>
          <cell r="Z79" t="str">
            <v>0</v>
          </cell>
          <cell r="AA79" t="str">
            <v>0</v>
          </cell>
          <cell r="AB79">
            <v>12000</v>
          </cell>
          <cell r="AC79">
            <v>60</v>
          </cell>
          <cell r="AD79" t="str">
            <v>200</v>
          </cell>
          <cell r="AF79">
            <v>1</v>
          </cell>
          <cell r="AH79" t="str">
            <v>铠甲</v>
          </cell>
          <cell r="AI79" t="str">
            <v>10+level*10</v>
          </cell>
        </row>
        <row r="80">
          <cell r="A80">
            <v>21806</v>
          </cell>
          <cell r="B80" t="str">
            <v>蛟鳞铠</v>
          </cell>
          <cell r="C80">
            <v>21806</v>
          </cell>
          <cell r="D80">
            <v>21806</v>
          </cell>
          <cell r="F80" t="str">
            <v>采用千年蛟龙鳞片制作，超脱凡俗。</v>
          </cell>
          <cell r="G80" t="str">
            <v>类型：铠甲  等级：70级</v>
          </cell>
          <cell r="H80">
            <v>70</v>
          </cell>
          <cell r="I80">
            <v>4</v>
          </cell>
          <cell r="J80">
            <v>0</v>
          </cell>
          <cell r="K80">
            <v>0</v>
          </cell>
          <cell r="L80">
            <v>1</v>
          </cell>
          <cell r="M80">
            <v>0</v>
          </cell>
          <cell r="N80" t="str">
            <v>装备</v>
          </cell>
          <cell r="O80">
            <v>12</v>
          </cell>
          <cell r="P80">
            <v>1</v>
          </cell>
          <cell r="Q80">
            <v>0</v>
          </cell>
          <cell r="R80">
            <v>0</v>
          </cell>
          <cell r="S80">
            <v>1</v>
          </cell>
          <cell r="T80">
            <v>0</v>
          </cell>
          <cell r="U80">
            <v>0</v>
          </cell>
          <cell r="V80" t="str">
            <v>绿色</v>
          </cell>
          <cell r="W80">
            <v>100</v>
          </cell>
          <cell r="X80">
            <v>3</v>
          </cell>
          <cell r="Y80">
            <v>10000</v>
          </cell>
          <cell r="Z80" t="str">
            <v>0</v>
          </cell>
          <cell r="AA80" t="str">
            <v>0</v>
          </cell>
          <cell r="AB80">
            <v>14000</v>
          </cell>
          <cell r="AC80">
            <v>70</v>
          </cell>
          <cell r="AD80" t="str">
            <v>200</v>
          </cell>
          <cell r="AF80">
            <v>1</v>
          </cell>
          <cell r="AH80" t="str">
            <v>铠甲</v>
          </cell>
          <cell r="AI80" t="str">
            <v>10+level*10</v>
          </cell>
        </row>
        <row r="81">
          <cell r="A81">
            <v>21807</v>
          </cell>
          <cell r="B81" t="str">
            <v>龙魂铠</v>
          </cell>
          <cell r="C81">
            <v>21807</v>
          </cell>
          <cell r="D81">
            <v>21807</v>
          </cell>
          <cell r="F81" t="str">
            <v>融入了龙魂，拥有灵性，不是一般人能够使用的。</v>
          </cell>
          <cell r="G81" t="str">
            <v>类型：铠甲  等级：80级</v>
          </cell>
          <cell r="H81">
            <v>80</v>
          </cell>
          <cell r="I81">
            <v>4</v>
          </cell>
          <cell r="J81">
            <v>0</v>
          </cell>
          <cell r="K81">
            <v>0</v>
          </cell>
          <cell r="L81">
            <v>1</v>
          </cell>
          <cell r="M81">
            <v>0</v>
          </cell>
          <cell r="N81" t="str">
            <v>装备</v>
          </cell>
          <cell r="O81">
            <v>12</v>
          </cell>
          <cell r="P81">
            <v>1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 t="str">
            <v>绿色</v>
          </cell>
          <cell r="W81">
            <v>100</v>
          </cell>
          <cell r="X81">
            <v>3</v>
          </cell>
          <cell r="Y81">
            <v>10000</v>
          </cell>
          <cell r="Z81" t="str">
            <v>0</v>
          </cell>
          <cell r="AA81" t="str">
            <v>0</v>
          </cell>
          <cell r="AB81">
            <v>16000</v>
          </cell>
          <cell r="AC81">
            <v>80</v>
          </cell>
          <cell r="AD81" t="str">
            <v>200</v>
          </cell>
          <cell r="AF81">
            <v>1</v>
          </cell>
          <cell r="AH81" t="str">
            <v>铠甲</v>
          </cell>
          <cell r="AI81" t="str">
            <v>10+level*10</v>
          </cell>
        </row>
        <row r="82">
          <cell r="A82">
            <v>21900</v>
          </cell>
          <cell r="B82" t="str">
            <v>虹布衫</v>
          </cell>
          <cell r="C82">
            <v>21900</v>
          </cell>
          <cell r="D82">
            <v>21900</v>
          </cell>
          <cell r="F82" t="str">
            <v>红底白花的精布衣，，你有我有人人有。</v>
          </cell>
          <cell r="G82" t="str">
            <v>类型：衣裙  等级：10级</v>
          </cell>
          <cell r="H82">
            <v>10</v>
          </cell>
          <cell r="I82">
            <v>4</v>
          </cell>
          <cell r="J82">
            <v>0</v>
          </cell>
          <cell r="K82">
            <v>0</v>
          </cell>
          <cell r="L82">
            <v>2</v>
          </cell>
          <cell r="M82">
            <v>0</v>
          </cell>
          <cell r="N82" t="str">
            <v>装备</v>
          </cell>
          <cell r="O82">
            <v>12</v>
          </cell>
          <cell r="P82">
            <v>1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 t="str">
            <v>绿色</v>
          </cell>
          <cell r="W82">
            <v>100</v>
          </cell>
          <cell r="X82">
            <v>3</v>
          </cell>
          <cell r="Y82">
            <v>10000</v>
          </cell>
          <cell r="Z82" t="str">
            <v>0</v>
          </cell>
          <cell r="AA82" t="str">
            <v>0</v>
          </cell>
          <cell r="AB82">
            <v>2000</v>
          </cell>
          <cell r="AC82">
            <v>10</v>
          </cell>
          <cell r="AD82" t="str">
            <v>200</v>
          </cell>
          <cell r="AF82">
            <v>1</v>
          </cell>
          <cell r="AH82" t="str">
            <v>衣裙</v>
          </cell>
          <cell r="AI82" t="str">
            <v>10+level*10</v>
          </cell>
        </row>
        <row r="83">
          <cell r="A83">
            <v>21901</v>
          </cell>
          <cell r="B83" t="str">
            <v>绫罗裙</v>
          </cell>
          <cell r="C83">
            <v>21901</v>
          </cell>
          <cell r="D83">
            <v>21901</v>
          </cell>
          <cell r="F83" t="str">
            <v>精挑细选的上等苏杭丝纱缝制而成，温饱之家标配。</v>
          </cell>
          <cell r="G83" t="str">
            <v>类型：衣裙  等级：20级</v>
          </cell>
          <cell r="H83">
            <v>20</v>
          </cell>
          <cell r="I83">
            <v>4</v>
          </cell>
          <cell r="J83">
            <v>0</v>
          </cell>
          <cell r="K83">
            <v>0</v>
          </cell>
          <cell r="L83">
            <v>2</v>
          </cell>
          <cell r="M83">
            <v>0</v>
          </cell>
          <cell r="N83" t="str">
            <v>装备</v>
          </cell>
          <cell r="O83">
            <v>12</v>
          </cell>
          <cell r="P83">
            <v>1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 t="str">
            <v>绿色</v>
          </cell>
          <cell r="W83">
            <v>100</v>
          </cell>
          <cell r="X83">
            <v>3</v>
          </cell>
          <cell r="Y83">
            <v>10000</v>
          </cell>
          <cell r="Z83" t="str">
            <v>0</v>
          </cell>
          <cell r="AA83" t="str">
            <v>0</v>
          </cell>
          <cell r="AB83">
            <v>4000</v>
          </cell>
          <cell r="AC83">
            <v>20</v>
          </cell>
          <cell r="AD83" t="str">
            <v>200</v>
          </cell>
          <cell r="AF83">
            <v>1</v>
          </cell>
          <cell r="AH83" t="str">
            <v>衣裙</v>
          </cell>
          <cell r="AI83" t="str">
            <v>10+level*10</v>
          </cell>
        </row>
        <row r="84">
          <cell r="A84">
            <v>21902</v>
          </cell>
          <cell r="B84" t="str">
            <v>丝禅裙</v>
          </cell>
          <cell r="C84">
            <v>21902</v>
          </cell>
          <cell r="D84">
            <v>21902</v>
          </cell>
          <cell r="F84" t="str">
            <v>挑选上等丝绸精制而成的，轻薄透气，小康之家才用得起。</v>
          </cell>
          <cell r="G84" t="str">
            <v>类型：衣裙  等级：30级</v>
          </cell>
          <cell r="H84">
            <v>30</v>
          </cell>
          <cell r="I84">
            <v>4</v>
          </cell>
          <cell r="J84">
            <v>0</v>
          </cell>
          <cell r="K84">
            <v>0</v>
          </cell>
          <cell r="L84">
            <v>2</v>
          </cell>
          <cell r="M84">
            <v>0</v>
          </cell>
          <cell r="N84" t="str">
            <v>装备</v>
          </cell>
          <cell r="O84">
            <v>12</v>
          </cell>
          <cell r="P84">
            <v>1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 t="str">
            <v>绿色</v>
          </cell>
          <cell r="W84">
            <v>100</v>
          </cell>
          <cell r="X84">
            <v>3</v>
          </cell>
          <cell r="Y84">
            <v>10000</v>
          </cell>
          <cell r="Z84" t="str">
            <v>0</v>
          </cell>
          <cell r="AA84" t="str">
            <v>0</v>
          </cell>
          <cell r="AB84">
            <v>6000</v>
          </cell>
          <cell r="AC84">
            <v>30</v>
          </cell>
          <cell r="AD84" t="str">
            <v>200</v>
          </cell>
          <cell r="AF84">
            <v>1</v>
          </cell>
          <cell r="AH84" t="str">
            <v>衣裙</v>
          </cell>
          <cell r="AI84" t="str">
            <v>10+level*10</v>
          </cell>
        </row>
        <row r="85">
          <cell r="A85">
            <v>21903</v>
          </cell>
          <cell r="B85" t="str">
            <v>青丝纱衣</v>
          </cell>
          <cell r="C85">
            <v>21903</v>
          </cell>
          <cell r="D85">
            <v>21903</v>
          </cell>
          <cell r="F85" t="str">
            <v>唯美清新，穿戴起来气质非凡，令人眼羡。</v>
          </cell>
          <cell r="G85" t="str">
            <v>类型：衣裙  等级：40级</v>
          </cell>
          <cell r="H85">
            <v>40</v>
          </cell>
          <cell r="I85">
            <v>4</v>
          </cell>
          <cell r="J85">
            <v>0</v>
          </cell>
          <cell r="K85">
            <v>0</v>
          </cell>
          <cell r="L85">
            <v>2</v>
          </cell>
          <cell r="M85">
            <v>0</v>
          </cell>
          <cell r="N85" t="str">
            <v>装备</v>
          </cell>
          <cell r="O85">
            <v>12</v>
          </cell>
          <cell r="P85">
            <v>1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 t="str">
            <v>绿色</v>
          </cell>
          <cell r="W85">
            <v>100</v>
          </cell>
          <cell r="X85">
            <v>3</v>
          </cell>
          <cell r="Y85">
            <v>10000</v>
          </cell>
          <cell r="Z85" t="str">
            <v>0</v>
          </cell>
          <cell r="AA85" t="str">
            <v>0</v>
          </cell>
          <cell r="AB85">
            <v>8000</v>
          </cell>
          <cell r="AC85">
            <v>40</v>
          </cell>
          <cell r="AD85" t="str">
            <v>200</v>
          </cell>
          <cell r="AF85">
            <v>1</v>
          </cell>
          <cell r="AH85" t="str">
            <v>衣裙</v>
          </cell>
          <cell r="AI85" t="str">
            <v>10+level*10</v>
          </cell>
        </row>
        <row r="86">
          <cell r="A86">
            <v>21904</v>
          </cell>
          <cell r="B86" t="str">
            <v>烟萝纱衣</v>
          </cell>
          <cell r="C86">
            <v>21904</v>
          </cell>
          <cell r="D86">
            <v>21904</v>
          </cell>
          <cell r="F86" t="str">
            <v>如梦如幻，一见难忘，对女子有巨大的吸引力。</v>
          </cell>
          <cell r="G86" t="str">
            <v>类型：衣裙  等级：50级</v>
          </cell>
          <cell r="H86">
            <v>50</v>
          </cell>
          <cell r="I86">
            <v>4</v>
          </cell>
          <cell r="J86">
            <v>0</v>
          </cell>
          <cell r="K86">
            <v>0</v>
          </cell>
          <cell r="L86">
            <v>2</v>
          </cell>
          <cell r="M86">
            <v>0</v>
          </cell>
          <cell r="N86" t="str">
            <v>装备</v>
          </cell>
          <cell r="O86">
            <v>12</v>
          </cell>
          <cell r="P86">
            <v>1</v>
          </cell>
          <cell r="Q86">
            <v>0</v>
          </cell>
          <cell r="R86">
            <v>0</v>
          </cell>
          <cell r="S86">
            <v>1</v>
          </cell>
          <cell r="T86">
            <v>0</v>
          </cell>
          <cell r="U86">
            <v>0</v>
          </cell>
          <cell r="V86" t="str">
            <v>绿色</v>
          </cell>
          <cell r="W86">
            <v>100</v>
          </cell>
          <cell r="X86">
            <v>3</v>
          </cell>
          <cell r="Y86">
            <v>10000</v>
          </cell>
          <cell r="Z86" t="str">
            <v>0</v>
          </cell>
          <cell r="AA86" t="str">
            <v>0</v>
          </cell>
          <cell r="AB86">
            <v>10000</v>
          </cell>
          <cell r="AC86">
            <v>50</v>
          </cell>
          <cell r="AD86" t="str">
            <v>200</v>
          </cell>
          <cell r="AF86">
            <v>1</v>
          </cell>
          <cell r="AH86" t="str">
            <v>衣裙</v>
          </cell>
          <cell r="AI86" t="str">
            <v>10+level*10</v>
          </cell>
        </row>
        <row r="87">
          <cell r="A87">
            <v>21905</v>
          </cell>
          <cell r="B87" t="str">
            <v>飞云霓裳</v>
          </cell>
          <cell r="C87">
            <v>21905</v>
          </cell>
          <cell r="D87">
            <v>21905</v>
          </cell>
          <cell r="F87" t="str">
            <v>据传为瑶池女仙织造，非是凡物，万金难求。</v>
          </cell>
          <cell r="G87" t="str">
            <v>类型：衣裙  等级：60级</v>
          </cell>
          <cell r="H87">
            <v>60</v>
          </cell>
          <cell r="I87">
            <v>4</v>
          </cell>
          <cell r="J87">
            <v>0</v>
          </cell>
          <cell r="K87">
            <v>0</v>
          </cell>
          <cell r="L87">
            <v>2</v>
          </cell>
          <cell r="M87">
            <v>0</v>
          </cell>
          <cell r="N87" t="str">
            <v>装备</v>
          </cell>
          <cell r="O87">
            <v>12</v>
          </cell>
          <cell r="P87">
            <v>1</v>
          </cell>
          <cell r="Q87">
            <v>0</v>
          </cell>
          <cell r="R87">
            <v>0</v>
          </cell>
          <cell r="S87">
            <v>1</v>
          </cell>
          <cell r="T87">
            <v>0</v>
          </cell>
          <cell r="U87">
            <v>0</v>
          </cell>
          <cell r="V87" t="str">
            <v>绿色</v>
          </cell>
          <cell r="W87">
            <v>100</v>
          </cell>
          <cell r="X87">
            <v>3</v>
          </cell>
          <cell r="Y87">
            <v>10000</v>
          </cell>
          <cell r="Z87" t="str">
            <v>0</v>
          </cell>
          <cell r="AA87" t="str">
            <v>0</v>
          </cell>
          <cell r="AB87">
            <v>12000</v>
          </cell>
          <cell r="AC87">
            <v>60</v>
          </cell>
          <cell r="AD87" t="str">
            <v>200</v>
          </cell>
          <cell r="AF87">
            <v>1</v>
          </cell>
          <cell r="AH87" t="str">
            <v>衣裙</v>
          </cell>
          <cell r="AI87" t="str">
            <v>10+level*10</v>
          </cell>
        </row>
        <row r="88">
          <cell r="A88">
            <v>21906</v>
          </cell>
          <cell r="B88" t="str">
            <v>凤鸣留仙</v>
          </cell>
          <cell r="C88">
            <v>21906</v>
          </cell>
          <cell r="D88">
            <v>21906</v>
          </cell>
          <cell r="F88" t="str">
            <v>绘有凤凰图案的留仙裙，华贵大方，非皇家贵人不可得。</v>
          </cell>
          <cell r="G88" t="str">
            <v>类型：衣裙  等级：70级</v>
          </cell>
          <cell r="H88">
            <v>70</v>
          </cell>
          <cell r="I88">
            <v>4</v>
          </cell>
          <cell r="J88">
            <v>0</v>
          </cell>
          <cell r="K88">
            <v>0</v>
          </cell>
          <cell r="L88">
            <v>2</v>
          </cell>
          <cell r="M88">
            <v>0</v>
          </cell>
          <cell r="N88" t="str">
            <v>装备</v>
          </cell>
          <cell r="O88">
            <v>12</v>
          </cell>
          <cell r="P88">
            <v>1</v>
          </cell>
          <cell r="Q88">
            <v>0</v>
          </cell>
          <cell r="R88">
            <v>0</v>
          </cell>
          <cell r="S88">
            <v>1</v>
          </cell>
          <cell r="T88">
            <v>0</v>
          </cell>
          <cell r="U88">
            <v>0</v>
          </cell>
          <cell r="V88" t="str">
            <v>绿色</v>
          </cell>
          <cell r="W88">
            <v>100</v>
          </cell>
          <cell r="X88">
            <v>3</v>
          </cell>
          <cell r="Y88">
            <v>10000</v>
          </cell>
          <cell r="Z88" t="str">
            <v>0</v>
          </cell>
          <cell r="AA88" t="str">
            <v>0</v>
          </cell>
          <cell r="AB88">
            <v>14000</v>
          </cell>
          <cell r="AC88">
            <v>70</v>
          </cell>
          <cell r="AD88" t="str">
            <v>200</v>
          </cell>
          <cell r="AF88">
            <v>1</v>
          </cell>
          <cell r="AH88" t="str">
            <v>衣裙</v>
          </cell>
          <cell r="AI88" t="str">
            <v>10+level*10</v>
          </cell>
        </row>
        <row r="89">
          <cell r="A89">
            <v>21907</v>
          </cell>
          <cell r="B89" t="str">
            <v>七宝留仙</v>
          </cell>
          <cell r="C89">
            <v>21907</v>
          </cell>
          <cell r="D89">
            <v>21907</v>
          </cell>
          <cell r="F89" t="str">
            <v>用七宝点缀的留仙裙，即使仙子也会为之着迷。</v>
          </cell>
          <cell r="G89" t="str">
            <v>类型：衣裙  等级：80级</v>
          </cell>
          <cell r="H89">
            <v>80</v>
          </cell>
          <cell r="I89">
            <v>4</v>
          </cell>
          <cell r="J89">
            <v>0</v>
          </cell>
          <cell r="K89">
            <v>0</v>
          </cell>
          <cell r="L89">
            <v>2</v>
          </cell>
          <cell r="M89">
            <v>0</v>
          </cell>
          <cell r="N89" t="str">
            <v>装备</v>
          </cell>
          <cell r="O89">
            <v>12</v>
          </cell>
          <cell r="P89">
            <v>1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 t="str">
            <v>绿色</v>
          </cell>
          <cell r="W89">
            <v>100</v>
          </cell>
          <cell r="X89">
            <v>3</v>
          </cell>
          <cell r="Y89">
            <v>10000</v>
          </cell>
          <cell r="Z89" t="str">
            <v>0</v>
          </cell>
          <cell r="AA89" t="str">
            <v>0</v>
          </cell>
          <cell r="AB89">
            <v>16000</v>
          </cell>
          <cell r="AC89">
            <v>80</v>
          </cell>
          <cell r="AD89" t="str">
            <v>200</v>
          </cell>
          <cell r="AF89">
            <v>1</v>
          </cell>
          <cell r="AH89" t="str">
            <v>衣裙</v>
          </cell>
          <cell r="AI89" t="str">
            <v>10+level*10</v>
          </cell>
        </row>
        <row r="90">
          <cell r="A90">
            <v>22000</v>
          </cell>
          <cell r="B90" t="str">
            <v>木吊坠</v>
          </cell>
          <cell r="C90">
            <v>22000</v>
          </cell>
          <cell r="D90">
            <v>22000</v>
          </cell>
          <cell r="F90" t="str">
            <v>使用木头雕刻成的坠子，你有我有人人有。</v>
          </cell>
          <cell r="G90" t="str">
            <v>类型：项链  等级：10级</v>
          </cell>
          <cell r="H90">
            <v>10</v>
          </cell>
          <cell r="I90">
            <v>3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 t="str">
            <v>装备</v>
          </cell>
          <cell r="O90">
            <v>13</v>
          </cell>
          <cell r="P90">
            <v>1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 t="str">
            <v>绿色</v>
          </cell>
          <cell r="W90">
            <v>100</v>
          </cell>
          <cell r="X90">
            <v>3</v>
          </cell>
          <cell r="Y90">
            <v>10000</v>
          </cell>
          <cell r="Z90" t="str">
            <v>0</v>
          </cell>
          <cell r="AA90" t="str">
            <v>0</v>
          </cell>
          <cell r="AB90">
            <v>2000</v>
          </cell>
          <cell r="AC90">
            <v>10</v>
          </cell>
          <cell r="AD90" t="str">
            <v>200</v>
          </cell>
          <cell r="AF90">
            <v>1</v>
          </cell>
          <cell r="AH90" t="str">
            <v>项链</v>
          </cell>
          <cell r="AI90" t="str">
            <v>10+level*10</v>
          </cell>
        </row>
        <row r="91">
          <cell r="A91">
            <v>22001</v>
          </cell>
          <cell r="B91" t="str">
            <v>兽牙坠</v>
          </cell>
          <cell r="C91">
            <v>22001</v>
          </cell>
          <cell r="D91">
            <v>22001</v>
          </cell>
          <cell r="F91" t="str">
            <v>使用猛兽牙齿制作的，温饱之家标配。</v>
          </cell>
          <cell r="G91" t="str">
            <v>类型：项链  等级：20级</v>
          </cell>
          <cell r="H91">
            <v>20</v>
          </cell>
          <cell r="I91">
            <v>3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 t="str">
            <v>装备</v>
          </cell>
          <cell r="O91">
            <v>13</v>
          </cell>
          <cell r="P91">
            <v>1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 t="str">
            <v>绿色</v>
          </cell>
          <cell r="W91">
            <v>100</v>
          </cell>
          <cell r="X91">
            <v>3</v>
          </cell>
          <cell r="Y91">
            <v>10000</v>
          </cell>
          <cell r="Z91" t="str">
            <v>0</v>
          </cell>
          <cell r="AA91" t="str">
            <v>0</v>
          </cell>
          <cell r="AB91">
            <v>4000</v>
          </cell>
          <cell r="AC91">
            <v>20</v>
          </cell>
          <cell r="AD91" t="str">
            <v>200</v>
          </cell>
          <cell r="AF91">
            <v>1</v>
          </cell>
          <cell r="AH91" t="str">
            <v>项链</v>
          </cell>
          <cell r="AI91" t="str">
            <v>10+level*10</v>
          </cell>
        </row>
        <row r="92">
          <cell r="A92">
            <v>22002</v>
          </cell>
          <cell r="B92" t="str">
            <v>银项链</v>
          </cell>
          <cell r="C92">
            <v>22002</v>
          </cell>
          <cell r="D92">
            <v>22002</v>
          </cell>
          <cell r="F92" t="str">
            <v>银制项链，小康之家才用得起。</v>
          </cell>
          <cell r="G92" t="str">
            <v>类型：项链  等级：30级</v>
          </cell>
          <cell r="H92">
            <v>30</v>
          </cell>
          <cell r="I92">
            <v>3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 t="str">
            <v>装备</v>
          </cell>
          <cell r="O92">
            <v>13</v>
          </cell>
          <cell r="P92">
            <v>1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 t="str">
            <v>绿色</v>
          </cell>
          <cell r="W92">
            <v>100</v>
          </cell>
          <cell r="X92">
            <v>3</v>
          </cell>
          <cell r="Y92">
            <v>10000</v>
          </cell>
          <cell r="Z92" t="str">
            <v>0</v>
          </cell>
          <cell r="AA92" t="str">
            <v>0</v>
          </cell>
          <cell r="AB92">
            <v>6000</v>
          </cell>
          <cell r="AC92">
            <v>30</v>
          </cell>
          <cell r="AD92" t="str">
            <v>200</v>
          </cell>
          <cell r="AF92">
            <v>1</v>
          </cell>
          <cell r="AH92" t="str">
            <v>项链</v>
          </cell>
          <cell r="AI92" t="str">
            <v>10+level*10</v>
          </cell>
        </row>
        <row r="93">
          <cell r="A93">
            <v>22003</v>
          </cell>
          <cell r="B93" t="str">
            <v>金项链</v>
          </cell>
          <cell r="C93">
            <v>22003</v>
          </cell>
          <cell r="D93">
            <v>22003</v>
          </cell>
          <cell r="F93" t="str">
            <v>赤金打造的项链，象征着财富。</v>
          </cell>
          <cell r="G93" t="str">
            <v>类型：项链  等级：40级</v>
          </cell>
          <cell r="H93">
            <v>40</v>
          </cell>
          <cell r="I93">
            <v>3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 t="str">
            <v>装备</v>
          </cell>
          <cell r="O93">
            <v>13</v>
          </cell>
          <cell r="P93">
            <v>1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 t="str">
            <v>绿色</v>
          </cell>
          <cell r="W93">
            <v>100</v>
          </cell>
          <cell r="X93">
            <v>3</v>
          </cell>
          <cell r="Y93">
            <v>10000</v>
          </cell>
          <cell r="Z93" t="str">
            <v>0</v>
          </cell>
          <cell r="AA93" t="str">
            <v>0</v>
          </cell>
          <cell r="AB93">
            <v>8000</v>
          </cell>
          <cell r="AC93">
            <v>40</v>
          </cell>
          <cell r="AD93" t="str">
            <v>200</v>
          </cell>
          <cell r="AF93">
            <v>1</v>
          </cell>
          <cell r="AH93" t="str">
            <v>项链</v>
          </cell>
          <cell r="AI93" t="str">
            <v>10+level*10</v>
          </cell>
        </row>
        <row r="94">
          <cell r="A94">
            <v>22004</v>
          </cell>
          <cell r="B94" t="str">
            <v>玉吊坠</v>
          </cell>
          <cell r="C94">
            <v>22004</v>
          </cell>
          <cell r="D94">
            <v>22004</v>
          </cell>
          <cell r="F94" t="str">
            <v>普通白玉雕琢而成，价值不菲。</v>
          </cell>
          <cell r="G94" t="str">
            <v>类型：项链  等级：50级</v>
          </cell>
          <cell r="H94">
            <v>50</v>
          </cell>
          <cell r="I94">
            <v>3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 t="str">
            <v>装备</v>
          </cell>
          <cell r="O94">
            <v>13</v>
          </cell>
          <cell r="P94">
            <v>1</v>
          </cell>
          <cell r="Q94">
            <v>0</v>
          </cell>
          <cell r="R94">
            <v>0</v>
          </cell>
          <cell r="S94">
            <v>1</v>
          </cell>
          <cell r="T94">
            <v>0</v>
          </cell>
          <cell r="U94">
            <v>0</v>
          </cell>
          <cell r="V94" t="str">
            <v>绿色</v>
          </cell>
          <cell r="W94">
            <v>100</v>
          </cell>
          <cell r="X94">
            <v>3</v>
          </cell>
          <cell r="Y94">
            <v>10000</v>
          </cell>
          <cell r="Z94" t="str">
            <v>0</v>
          </cell>
          <cell r="AA94" t="str">
            <v>0</v>
          </cell>
          <cell r="AB94">
            <v>10000</v>
          </cell>
          <cell r="AC94">
            <v>50</v>
          </cell>
          <cell r="AD94" t="str">
            <v>200</v>
          </cell>
          <cell r="AF94">
            <v>1</v>
          </cell>
          <cell r="AH94" t="str">
            <v>项链</v>
          </cell>
          <cell r="AI94" t="str">
            <v>10+level*10</v>
          </cell>
        </row>
        <row r="95">
          <cell r="A95">
            <v>22005</v>
          </cell>
          <cell r="B95" t="str">
            <v>冰晶坠</v>
          </cell>
          <cell r="C95">
            <v>22005</v>
          </cell>
          <cell r="D95">
            <v>22005</v>
          </cell>
          <cell r="F95" t="str">
            <v>不知名材料制作，形如冰雪结晶，奇异的效果令世人追捧。</v>
          </cell>
          <cell r="G95" t="str">
            <v>类型：项链  等级：60级</v>
          </cell>
          <cell r="H95">
            <v>60</v>
          </cell>
          <cell r="I95">
            <v>3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 t="str">
            <v>装备</v>
          </cell>
          <cell r="O95">
            <v>13</v>
          </cell>
          <cell r="P95">
            <v>1</v>
          </cell>
          <cell r="Q95">
            <v>0</v>
          </cell>
          <cell r="R95">
            <v>0</v>
          </cell>
          <cell r="S95">
            <v>1</v>
          </cell>
          <cell r="T95">
            <v>0</v>
          </cell>
          <cell r="U95">
            <v>0</v>
          </cell>
          <cell r="V95" t="str">
            <v>绿色</v>
          </cell>
          <cell r="W95">
            <v>100</v>
          </cell>
          <cell r="X95">
            <v>3</v>
          </cell>
          <cell r="Y95">
            <v>10000</v>
          </cell>
          <cell r="Z95" t="str">
            <v>0</v>
          </cell>
          <cell r="AA95" t="str">
            <v>0</v>
          </cell>
          <cell r="AB95">
            <v>12000</v>
          </cell>
          <cell r="AC95">
            <v>60</v>
          </cell>
          <cell r="AD95" t="str">
            <v>200</v>
          </cell>
          <cell r="AF95">
            <v>1</v>
          </cell>
          <cell r="AH95" t="str">
            <v>项链</v>
          </cell>
          <cell r="AI95" t="str">
            <v>10+level*10</v>
          </cell>
        </row>
        <row r="96">
          <cell r="A96">
            <v>22006</v>
          </cell>
          <cell r="B96" t="str">
            <v>鎏金玉坠</v>
          </cell>
          <cell r="C96">
            <v>22006</v>
          </cell>
          <cell r="D96">
            <v>22006</v>
          </cell>
          <cell r="F96" t="str">
            <v>皇室御用大师耗费一生心血制造，闻名四海。</v>
          </cell>
          <cell r="G96" t="str">
            <v>类型：项链  等级：70级</v>
          </cell>
          <cell r="H96">
            <v>70</v>
          </cell>
          <cell r="I96">
            <v>3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 t="str">
            <v>装备</v>
          </cell>
          <cell r="O96">
            <v>13</v>
          </cell>
          <cell r="P96">
            <v>1</v>
          </cell>
          <cell r="Q96">
            <v>0</v>
          </cell>
          <cell r="R96">
            <v>0</v>
          </cell>
          <cell r="S96">
            <v>1</v>
          </cell>
          <cell r="T96">
            <v>0</v>
          </cell>
          <cell r="U96">
            <v>0</v>
          </cell>
          <cell r="V96" t="str">
            <v>绿色</v>
          </cell>
          <cell r="W96">
            <v>100</v>
          </cell>
          <cell r="X96">
            <v>3</v>
          </cell>
          <cell r="Y96">
            <v>10000</v>
          </cell>
          <cell r="Z96" t="str">
            <v>0</v>
          </cell>
          <cell r="AA96" t="str">
            <v>0</v>
          </cell>
          <cell r="AB96">
            <v>14000</v>
          </cell>
          <cell r="AC96">
            <v>70</v>
          </cell>
          <cell r="AD96" t="str">
            <v>200</v>
          </cell>
          <cell r="AF96">
            <v>1</v>
          </cell>
          <cell r="AH96" t="str">
            <v>项链</v>
          </cell>
          <cell r="AI96" t="str">
            <v>10+level*10</v>
          </cell>
        </row>
        <row r="97">
          <cell r="A97">
            <v>22007</v>
          </cell>
          <cell r="B97" t="str">
            <v>赤金盘螭</v>
          </cell>
          <cell r="C97">
            <v>22007</v>
          </cell>
          <cell r="D97">
            <v>22007</v>
          </cell>
          <cell r="F97" t="str">
            <v>犹如盘绕的螭龙，据说其内诞生了器灵。</v>
          </cell>
          <cell r="G97" t="str">
            <v>类型：项链  等级：80级</v>
          </cell>
          <cell r="H97">
            <v>80</v>
          </cell>
          <cell r="I97">
            <v>3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 t="str">
            <v>装备</v>
          </cell>
          <cell r="O97">
            <v>13</v>
          </cell>
          <cell r="P97">
            <v>1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 t="str">
            <v>绿色</v>
          </cell>
          <cell r="W97">
            <v>100</v>
          </cell>
          <cell r="X97">
            <v>3</v>
          </cell>
          <cell r="Y97">
            <v>10000</v>
          </cell>
          <cell r="Z97" t="str">
            <v>0</v>
          </cell>
          <cell r="AA97" t="str">
            <v>0</v>
          </cell>
          <cell r="AB97">
            <v>16000</v>
          </cell>
          <cell r="AC97">
            <v>80</v>
          </cell>
          <cell r="AD97" t="str">
            <v>200</v>
          </cell>
          <cell r="AF97">
            <v>1</v>
          </cell>
          <cell r="AH97" t="str">
            <v>项链</v>
          </cell>
          <cell r="AI97" t="str">
            <v>10+level*10</v>
          </cell>
        </row>
        <row r="98">
          <cell r="A98">
            <v>22100</v>
          </cell>
          <cell r="B98" t="str">
            <v>麻布带</v>
          </cell>
          <cell r="C98">
            <v>22100</v>
          </cell>
          <cell r="D98">
            <v>22100</v>
          </cell>
          <cell r="F98" t="str">
            <v>使用麻布编制而成，你有我有人人有。</v>
          </cell>
          <cell r="G98" t="str">
            <v>类型：腰带  等级：10级</v>
          </cell>
          <cell r="H98">
            <v>10</v>
          </cell>
          <cell r="I98">
            <v>5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 t="str">
            <v>装备</v>
          </cell>
          <cell r="O98">
            <v>14</v>
          </cell>
          <cell r="P98">
            <v>1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 t="str">
            <v>绿色</v>
          </cell>
          <cell r="W98">
            <v>100</v>
          </cell>
          <cell r="X98">
            <v>3</v>
          </cell>
          <cell r="Y98">
            <v>10000</v>
          </cell>
          <cell r="Z98" t="str">
            <v>0</v>
          </cell>
          <cell r="AA98" t="str">
            <v>0</v>
          </cell>
          <cell r="AB98">
            <v>2000</v>
          </cell>
          <cell r="AC98">
            <v>10</v>
          </cell>
          <cell r="AD98" t="str">
            <v>200</v>
          </cell>
          <cell r="AF98">
            <v>1</v>
          </cell>
          <cell r="AH98" t="str">
            <v>腰带</v>
          </cell>
          <cell r="AI98" t="str">
            <v>10+level*10</v>
          </cell>
        </row>
        <row r="99">
          <cell r="A99">
            <v>22101</v>
          </cell>
          <cell r="B99" t="str">
            <v>棉布带</v>
          </cell>
          <cell r="C99">
            <v>22101</v>
          </cell>
          <cell r="D99">
            <v>22101</v>
          </cell>
          <cell r="F99" t="str">
            <v>使用棉布编制而成，温饱之家标配。</v>
          </cell>
          <cell r="G99" t="str">
            <v>类型：腰带  等级：20级</v>
          </cell>
          <cell r="H99">
            <v>20</v>
          </cell>
          <cell r="I99">
            <v>5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 t="str">
            <v>装备</v>
          </cell>
          <cell r="O99">
            <v>14</v>
          </cell>
          <cell r="P99">
            <v>1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 t="str">
            <v>绿色</v>
          </cell>
          <cell r="W99">
            <v>100</v>
          </cell>
          <cell r="X99">
            <v>3</v>
          </cell>
          <cell r="Y99">
            <v>10000</v>
          </cell>
          <cell r="Z99" t="str">
            <v>0</v>
          </cell>
          <cell r="AA99" t="str">
            <v>0</v>
          </cell>
          <cell r="AB99">
            <v>4000</v>
          </cell>
          <cell r="AC99">
            <v>20</v>
          </cell>
          <cell r="AD99" t="str">
            <v>200</v>
          </cell>
          <cell r="AF99">
            <v>1</v>
          </cell>
          <cell r="AH99" t="str">
            <v>腰带</v>
          </cell>
          <cell r="AI99" t="str">
            <v>10+level*10</v>
          </cell>
        </row>
        <row r="100">
          <cell r="A100">
            <v>22102</v>
          </cell>
          <cell r="B100" t="str">
            <v>兽王带</v>
          </cell>
          <cell r="C100">
            <v>22102</v>
          </cell>
          <cell r="D100">
            <v>22102</v>
          </cell>
          <cell r="F100" t="str">
            <v>使用兽皮缝制而成，小康之家才用得起。</v>
          </cell>
          <cell r="G100" t="str">
            <v>类型：腰带  等级：30级</v>
          </cell>
          <cell r="H100">
            <v>30</v>
          </cell>
          <cell r="I100">
            <v>5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 t="str">
            <v>装备</v>
          </cell>
          <cell r="O100">
            <v>14</v>
          </cell>
          <cell r="P100">
            <v>1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 t="str">
            <v>绿色</v>
          </cell>
          <cell r="W100">
            <v>100</v>
          </cell>
          <cell r="X100">
            <v>3</v>
          </cell>
          <cell r="Y100">
            <v>10000</v>
          </cell>
          <cell r="Z100" t="str">
            <v>0</v>
          </cell>
          <cell r="AA100" t="str">
            <v>0</v>
          </cell>
          <cell r="AB100">
            <v>6000</v>
          </cell>
          <cell r="AC100">
            <v>30</v>
          </cell>
          <cell r="AD100" t="str">
            <v>200</v>
          </cell>
          <cell r="AF100">
            <v>1</v>
          </cell>
          <cell r="AH100" t="str">
            <v>腰带</v>
          </cell>
          <cell r="AI100" t="str">
            <v>10+level*10</v>
          </cell>
        </row>
        <row r="101">
          <cell r="A101">
            <v>22103</v>
          </cell>
          <cell r="B101" t="str">
            <v>精钢带</v>
          </cell>
          <cell r="C101">
            <v>22103</v>
          </cell>
          <cell r="D101">
            <v>22103</v>
          </cell>
          <cell r="F101" t="str">
            <v>使用精钢打造而成，防御能力十分突出。</v>
          </cell>
          <cell r="G101" t="str">
            <v>类型：腰带  等级：40级</v>
          </cell>
          <cell r="H101">
            <v>40</v>
          </cell>
          <cell r="I101">
            <v>5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 t="str">
            <v>装备</v>
          </cell>
          <cell r="O101">
            <v>14</v>
          </cell>
          <cell r="P101">
            <v>1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 t="str">
            <v>绿色</v>
          </cell>
          <cell r="W101">
            <v>100</v>
          </cell>
          <cell r="X101">
            <v>3</v>
          </cell>
          <cell r="Y101">
            <v>10000</v>
          </cell>
          <cell r="Z101" t="str">
            <v>0</v>
          </cell>
          <cell r="AA101" t="str">
            <v>0</v>
          </cell>
          <cell r="AB101">
            <v>8000</v>
          </cell>
          <cell r="AC101">
            <v>40</v>
          </cell>
          <cell r="AD101" t="str">
            <v>200</v>
          </cell>
          <cell r="AF101">
            <v>1</v>
          </cell>
          <cell r="AH101" t="str">
            <v>腰带</v>
          </cell>
          <cell r="AI101" t="str">
            <v>10+level*10</v>
          </cell>
        </row>
        <row r="102">
          <cell r="A102">
            <v>22104</v>
          </cell>
          <cell r="B102" t="str">
            <v>镶玉带</v>
          </cell>
          <cell r="C102">
            <v>22104</v>
          </cell>
          <cell r="D102">
            <v>22104</v>
          </cell>
          <cell r="F102" t="str">
            <v>使用黄金打造，美玉镶嵌，顾名镶玉。</v>
          </cell>
          <cell r="G102" t="str">
            <v>类型：腰带  等级：50级</v>
          </cell>
          <cell r="H102">
            <v>50</v>
          </cell>
          <cell r="I102">
            <v>5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 t="str">
            <v>装备</v>
          </cell>
          <cell r="O102">
            <v>14</v>
          </cell>
          <cell r="P102">
            <v>1</v>
          </cell>
          <cell r="Q102">
            <v>0</v>
          </cell>
          <cell r="R102">
            <v>0</v>
          </cell>
          <cell r="S102">
            <v>1</v>
          </cell>
          <cell r="T102">
            <v>0</v>
          </cell>
          <cell r="U102">
            <v>0</v>
          </cell>
          <cell r="V102" t="str">
            <v>绿色</v>
          </cell>
          <cell r="W102">
            <v>100</v>
          </cell>
          <cell r="X102">
            <v>3</v>
          </cell>
          <cell r="Y102">
            <v>10000</v>
          </cell>
          <cell r="Z102" t="str">
            <v>0</v>
          </cell>
          <cell r="AA102" t="str">
            <v>0</v>
          </cell>
          <cell r="AB102">
            <v>10000</v>
          </cell>
          <cell r="AC102">
            <v>50</v>
          </cell>
          <cell r="AD102" t="str">
            <v>200</v>
          </cell>
          <cell r="AF102">
            <v>1</v>
          </cell>
          <cell r="AH102" t="str">
            <v>腰带</v>
          </cell>
          <cell r="AI102" t="str">
            <v>10+level*10</v>
          </cell>
        </row>
        <row r="103">
          <cell r="A103">
            <v>22105</v>
          </cell>
          <cell r="B103" t="str">
            <v>红宝石带</v>
          </cell>
          <cell r="C103">
            <v>22105</v>
          </cell>
          <cell r="D103">
            <v>22105</v>
          </cell>
          <cell r="F103" t="str">
            <v>镶嵌了名贵红宝石的玉质腰带，世所罕见。</v>
          </cell>
          <cell r="G103" t="str">
            <v>类型：腰带  等级：60级</v>
          </cell>
          <cell r="H103">
            <v>60</v>
          </cell>
          <cell r="I103">
            <v>5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 t="str">
            <v>装备</v>
          </cell>
          <cell r="O103">
            <v>14</v>
          </cell>
          <cell r="P103">
            <v>1</v>
          </cell>
          <cell r="Q103">
            <v>0</v>
          </cell>
          <cell r="R103">
            <v>0</v>
          </cell>
          <cell r="S103">
            <v>1</v>
          </cell>
          <cell r="T103">
            <v>0</v>
          </cell>
          <cell r="U103">
            <v>0</v>
          </cell>
          <cell r="V103" t="str">
            <v>绿色</v>
          </cell>
          <cell r="W103">
            <v>100</v>
          </cell>
          <cell r="X103">
            <v>3</v>
          </cell>
          <cell r="Y103">
            <v>10000</v>
          </cell>
          <cell r="Z103" t="str">
            <v>0</v>
          </cell>
          <cell r="AA103" t="str">
            <v>0</v>
          </cell>
          <cell r="AB103">
            <v>12000</v>
          </cell>
          <cell r="AC103">
            <v>60</v>
          </cell>
          <cell r="AD103" t="str">
            <v>200</v>
          </cell>
          <cell r="AF103">
            <v>1</v>
          </cell>
          <cell r="AH103" t="str">
            <v>腰带</v>
          </cell>
          <cell r="AI103" t="str">
            <v>10+level*10</v>
          </cell>
        </row>
        <row r="104">
          <cell r="A104">
            <v>22106</v>
          </cell>
          <cell r="B104" t="str">
            <v>翡翠玉带</v>
          </cell>
          <cell r="C104">
            <v>22106</v>
          </cell>
          <cell r="D104">
            <v>22106</v>
          </cell>
          <cell r="F104" t="str">
            <v>使用祖母绿为底和紫玉装饰制作而成，价值无法估量。</v>
          </cell>
          <cell r="G104" t="str">
            <v>类型：腰带  等级：70级</v>
          </cell>
          <cell r="H104">
            <v>70</v>
          </cell>
          <cell r="I104">
            <v>5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 t="str">
            <v>装备</v>
          </cell>
          <cell r="O104">
            <v>14</v>
          </cell>
          <cell r="P104">
            <v>1</v>
          </cell>
          <cell r="Q104">
            <v>0</v>
          </cell>
          <cell r="R104">
            <v>0</v>
          </cell>
          <cell r="S104">
            <v>1</v>
          </cell>
          <cell r="T104">
            <v>0</v>
          </cell>
          <cell r="U104">
            <v>0</v>
          </cell>
          <cell r="V104" t="str">
            <v>绿色</v>
          </cell>
          <cell r="W104">
            <v>100</v>
          </cell>
          <cell r="X104">
            <v>3</v>
          </cell>
          <cell r="Y104">
            <v>10000</v>
          </cell>
          <cell r="Z104" t="str">
            <v>0</v>
          </cell>
          <cell r="AA104" t="str">
            <v>0</v>
          </cell>
          <cell r="AB104">
            <v>14000</v>
          </cell>
          <cell r="AC104">
            <v>70</v>
          </cell>
          <cell r="AD104" t="str">
            <v>200</v>
          </cell>
          <cell r="AF104">
            <v>1</v>
          </cell>
          <cell r="AH104" t="str">
            <v>腰带</v>
          </cell>
          <cell r="AI104" t="str">
            <v>10+level*10</v>
          </cell>
        </row>
        <row r="105">
          <cell r="A105">
            <v>22107</v>
          </cell>
          <cell r="B105" t="str">
            <v>飞仙带</v>
          </cell>
          <cell r="C105">
            <v>22107</v>
          </cell>
          <cell r="D105">
            <v>22107</v>
          </cell>
          <cell r="F105" t="str">
            <v>据传为九天玄女遗留之物，仙气缭绕其上。</v>
          </cell>
          <cell r="G105" t="str">
            <v>类型：腰带  等级：80级</v>
          </cell>
          <cell r="H105">
            <v>80</v>
          </cell>
          <cell r="I105">
            <v>5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 t="str">
            <v>装备</v>
          </cell>
          <cell r="O105">
            <v>14</v>
          </cell>
          <cell r="P105">
            <v>1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 t="str">
            <v>绿色</v>
          </cell>
          <cell r="W105">
            <v>100</v>
          </cell>
          <cell r="X105">
            <v>3</v>
          </cell>
          <cell r="Y105">
            <v>10000</v>
          </cell>
          <cell r="Z105" t="str">
            <v>0</v>
          </cell>
          <cell r="AA105" t="str">
            <v>0</v>
          </cell>
          <cell r="AB105">
            <v>16000</v>
          </cell>
          <cell r="AC105">
            <v>80</v>
          </cell>
          <cell r="AD105" t="str">
            <v>200</v>
          </cell>
          <cell r="AF105">
            <v>1</v>
          </cell>
          <cell r="AH105" t="str">
            <v>腰带</v>
          </cell>
          <cell r="AI105" t="str">
            <v>10+level*10</v>
          </cell>
        </row>
        <row r="106">
          <cell r="A106">
            <v>22200</v>
          </cell>
          <cell r="B106" t="str">
            <v>麻布鞋</v>
          </cell>
          <cell r="C106">
            <v>22200</v>
          </cell>
          <cell r="D106">
            <v>22200</v>
          </cell>
          <cell r="F106" t="str">
            <v>麻布制作而成，你有我有人人有。</v>
          </cell>
          <cell r="G106" t="str">
            <v>类型：鞋子  等级：10级</v>
          </cell>
          <cell r="H106">
            <v>10</v>
          </cell>
          <cell r="I106">
            <v>6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 t="str">
            <v>装备</v>
          </cell>
          <cell r="O106">
            <v>15</v>
          </cell>
          <cell r="P106">
            <v>1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 t="str">
            <v>绿色</v>
          </cell>
          <cell r="W106">
            <v>100</v>
          </cell>
          <cell r="X106">
            <v>3</v>
          </cell>
          <cell r="Y106">
            <v>10000</v>
          </cell>
          <cell r="Z106" t="str">
            <v>0</v>
          </cell>
          <cell r="AA106" t="str">
            <v>0</v>
          </cell>
          <cell r="AB106">
            <v>2000</v>
          </cell>
          <cell r="AC106">
            <v>10</v>
          </cell>
          <cell r="AD106" t="str">
            <v>200</v>
          </cell>
          <cell r="AF106">
            <v>1</v>
          </cell>
          <cell r="AH106" t="str">
            <v>鞋子</v>
          </cell>
          <cell r="AI106" t="str">
            <v>10+level*10</v>
          </cell>
        </row>
        <row r="107">
          <cell r="A107">
            <v>22201</v>
          </cell>
          <cell r="B107" t="str">
            <v>棉布鞋</v>
          </cell>
          <cell r="C107">
            <v>22201</v>
          </cell>
          <cell r="D107">
            <v>22201</v>
          </cell>
          <cell r="F107" t="str">
            <v>棉布制作而成，温饱之家标配。</v>
          </cell>
          <cell r="G107" t="str">
            <v>类型：鞋子  等级：20级</v>
          </cell>
          <cell r="H107">
            <v>20</v>
          </cell>
          <cell r="I107">
            <v>6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 t="str">
            <v>装备</v>
          </cell>
          <cell r="O107">
            <v>15</v>
          </cell>
          <cell r="P107">
            <v>1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 t="str">
            <v>绿色</v>
          </cell>
          <cell r="W107">
            <v>100</v>
          </cell>
          <cell r="X107">
            <v>3</v>
          </cell>
          <cell r="Y107">
            <v>10000</v>
          </cell>
          <cell r="Z107" t="str">
            <v>0</v>
          </cell>
          <cell r="AA107" t="str">
            <v>0</v>
          </cell>
          <cell r="AB107">
            <v>4000</v>
          </cell>
          <cell r="AC107">
            <v>20</v>
          </cell>
          <cell r="AD107" t="str">
            <v>200</v>
          </cell>
          <cell r="AF107">
            <v>1</v>
          </cell>
          <cell r="AH107" t="str">
            <v>鞋子</v>
          </cell>
          <cell r="AI107" t="str">
            <v>10+level*10</v>
          </cell>
        </row>
        <row r="108">
          <cell r="A108">
            <v>22202</v>
          </cell>
          <cell r="B108" t="str">
            <v>兽王鞋</v>
          </cell>
          <cell r="C108">
            <v>22202</v>
          </cell>
          <cell r="D108">
            <v>22202</v>
          </cell>
          <cell r="F108" t="str">
            <v>兽皮制作而成，小康之家才用得起。</v>
          </cell>
          <cell r="G108" t="str">
            <v>类型：鞋子  等级：30级</v>
          </cell>
          <cell r="H108">
            <v>30</v>
          </cell>
          <cell r="I108">
            <v>6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 t="str">
            <v>装备</v>
          </cell>
          <cell r="O108">
            <v>15</v>
          </cell>
          <cell r="P108">
            <v>1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 t="str">
            <v>绿色</v>
          </cell>
          <cell r="W108">
            <v>100</v>
          </cell>
          <cell r="X108">
            <v>3</v>
          </cell>
          <cell r="Y108">
            <v>10000</v>
          </cell>
          <cell r="Z108" t="str">
            <v>0</v>
          </cell>
          <cell r="AA108" t="str">
            <v>0</v>
          </cell>
          <cell r="AB108">
            <v>6000</v>
          </cell>
          <cell r="AC108">
            <v>30</v>
          </cell>
          <cell r="AD108" t="str">
            <v>200</v>
          </cell>
          <cell r="AF108">
            <v>1</v>
          </cell>
          <cell r="AH108" t="str">
            <v>鞋子</v>
          </cell>
          <cell r="AI108" t="str">
            <v>10+level*10</v>
          </cell>
        </row>
        <row r="109">
          <cell r="A109">
            <v>22203</v>
          </cell>
          <cell r="B109" t="str">
            <v>丝绸鞋</v>
          </cell>
          <cell r="C109">
            <v>22203</v>
          </cell>
          <cell r="D109">
            <v>22203</v>
          </cell>
          <cell r="F109" t="str">
            <v>丝绸制作而成，舒适无比。</v>
          </cell>
          <cell r="G109" t="str">
            <v>类型：鞋子  等级：40级</v>
          </cell>
          <cell r="H109">
            <v>40</v>
          </cell>
          <cell r="I109">
            <v>6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 t="str">
            <v>装备</v>
          </cell>
          <cell r="O109">
            <v>15</v>
          </cell>
          <cell r="P109">
            <v>1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 t="str">
            <v>绿色</v>
          </cell>
          <cell r="W109">
            <v>100</v>
          </cell>
          <cell r="X109">
            <v>3</v>
          </cell>
          <cell r="Y109">
            <v>10000</v>
          </cell>
          <cell r="Z109" t="str">
            <v>0</v>
          </cell>
          <cell r="AA109" t="str">
            <v>0</v>
          </cell>
          <cell r="AB109">
            <v>8000</v>
          </cell>
          <cell r="AC109">
            <v>40</v>
          </cell>
          <cell r="AD109" t="str">
            <v>200</v>
          </cell>
          <cell r="AF109">
            <v>1</v>
          </cell>
          <cell r="AH109" t="str">
            <v>鞋子</v>
          </cell>
          <cell r="AI109" t="str">
            <v>10+level*10</v>
          </cell>
        </row>
        <row r="110">
          <cell r="A110">
            <v>22204</v>
          </cell>
          <cell r="B110" t="str">
            <v>金缕靴</v>
          </cell>
          <cell r="C110">
            <v>22204</v>
          </cell>
          <cell r="D110">
            <v>22204</v>
          </cell>
          <cell r="F110" t="str">
            <v>使用上等兽皮制作，外面金丝镶饰。</v>
          </cell>
          <cell r="G110" t="str">
            <v>类型：鞋子  等级：50级</v>
          </cell>
          <cell r="H110">
            <v>50</v>
          </cell>
          <cell r="I110">
            <v>6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 t="str">
            <v>装备</v>
          </cell>
          <cell r="O110">
            <v>15</v>
          </cell>
          <cell r="P110">
            <v>1</v>
          </cell>
          <cell r="Q110">
            <v>0</v>
          </cell>
          <cell r="R110">
            <v>0</v>
          </cell>
          <cell r="S110">
            <v>1</v>
          </cell>
          <cell r="T110">
            <v>0</v>
          </cell>
          <cell r="U110">
            <v>0</v>
          </cell>
          <cell r="V110" t="str">
            <v>绿色</v>
          </cell>
          <cell r="W110">
            <v>100</v>
          </cell>
          <cell r="X110">
            <v>3</v>
          </cell>
          <cell r="Y110">
            <v>10000</v>
          </cell>
          <cell r="Z110" t="str">
            <v>0</v>
          </cell>
          <cell r="AA110" t="str">
            <v>0</v>
          </cell>
          <cell r="AB110">
            <v>10000</v>
          </cell>
          <cell r="AC110">
            <v>50</v>
          </cell>
          <cell r="AD110" t="str">
            <v>200</v>
          </cell>
          <cell r="AF110">
            <v>1</v>
          </cell>
          <cell r="AH110" t="str">
            <v>鞋子</v>
          </cell>
          <cell r="AI110" t="str">
            <v>10+level*10</v>
          </cell>
        </row>
        <row r="111">
          <cell r="A111">
            <v>22205</v>
          </cell>
          <cell r="B111" t="str">
            <v>雪云靴</v>
          </cell>
          <cell r="C111">
            <v>22205</v>
          </cell>
          <cell r="D111">
            <v>22205</v>
          </cell>
          <cell r="F111" t="str">
            <v>通体青色，白色云彩装饰，乃不可多得的艺术品。</v>
          </cell>
          <cell r="G111" t="str">
            <v>类型：鞋子  等级：60级</v>
          </cell>
          <cell r="H111">
            <v>60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 t="str">
            <v>装备</v>
          </cell>
          <cell r="O111">
            <v>15</v>
          </cell>
          <cell r="P111">
            <v>1</v>
          </cell>
          <cell r="Q111">
            <v>0</v>
          </cell>
          <cell r="R111">
            <v>0</v>
          </cell>
          <cell r="S111">
            <v>1</v>
          </cell>
          <cell r="T111">
            <v>0</v>
          </cell>
          <cell r="U111">
            <v>0</v>
          </cell>
          <cell r="V111" t="str">
            <v>绿色</v>
          </cell>
          <cell r="W111">
            <v>100</v>
          </cell>
          <cell r="X111">
            <v>3</v>
          </cell>
          <cell r="Y111">
            <v>10000</v>
          </cell>
          <cell r="Z111" t="str">
            <v>0</v>
          </cell>
          <cell r="AA111" t="str">
            <v>0</v>
          </cell>
          <cell r="AB111">
            <v>12000</v>
          </cell>
          <cell r="AC111">
            <v>60</v>
          </cell>
          <cell r="AD111" t="str">
            <v>200</v>
          </cell>
          <cell r="AF111">
            <v>1</v>
          </cell>
          <cell r="AH111" t="str">
            <v>鞋子</v>
          </cell>
          <cell r="AI111" t="str">
            <v>10+level*10</v>
          </cell>
        </row>
        <row r="112">
          <cell r="A112">
            <v>22206</v>
          </cell>
          <cell r="B112" t="str">
            <v>望仙靴</v>
          </cell>
          <cell r="C112">
            <v>22206</v>
          </cell>
          <cell r="D112">
            <v>22206</v>
          </cell>
          <cell r="F112" t="str">
            <v>通体红色，金线镶边，彩玉镶嵌，天下驰名。</v>
          </cell>
          <cell r="G112" t="str">
            <v>类型：鞋子  等级：70级</v>
          </cell>
          <cell r="H112">
            <v>70</v>
          </cell>
          <cell r="I112">
            <v>6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 t="str">
            <v>装备</v>
          </cell>
          <cell r="O112">
            <v>15</v>
          </cell>
          <cell r="P112">
            <v>1</v>
          </cell>
          <cell r="Q112">
            <v>0</v>
          </cell>
          <cell r="R112">
            <v>0</v>
          </cell>
          <cell r="S112">
            <v>1</v>
          </cell>
          <cell r="T112">
            <v>0</v>
          </cell>
          <cell r="U112">
            <v>0</v>
          </cell>
          <cell r="V112" t="str">
            <v>绿色</v>
          </cell>
          <cell r="W112">
            <v>100</v>
          </cell>
          <cell r="X112">
            <v>3</v>
          </cell>
          <cell r="Y112">
            <v>10000</v>
          </cell>
          <cell r="Z112" t="str">
            <v>0</v>
          </cell>
          <cell r="AA112" t="str">
            <v>0</v>
          </cell>
          <cell r="AB112">
            <v>14000</v>
          </cell>
          <cell r="AC112">
            <v>70</v>
          </cell>
          <cell r="AD112" t="str">
            <v>200</v>
          </cell>
          <cell r="AF112">
            <v>1</v>
          </cell>
          <cell r="AH112" t="str">
            <v>鞋子</v>
          </cell>
          <cell r="AI112" t="str">
            <v>10+level*10</v>
          </cell>
        </row>
        <row r="113">
          <cell r="A113">
            <v>22207</v>
          </cell>
          <cell r="B113" t="str">
            <v>登天履</v>
          </cell>
          <cell r="C113">
            <v>22207</v>
          </cell>
          <cell r="D113">
            <v>22207</v>
          </cell>
          <cell r="F113" t="str">
            <v>昔年吕洞宾得道成仙时穿过，因此得名登天。</v>
          </cell>
          <cell r="G113" t="str">
            <v>类型：鞋子  等级：80级</v>
          </cell>
          <cell r="H113">
            <v>80</v>
          </cell>
          <cell r="I113">
            <v>6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 t="str">
            <v>装备</v>
          </cell>
          <cell r="O113">
            <v>15</v>
          </cell>
          <cell r="P113">
            <v>1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 t="str">
            <v>绿色</v>
          </cell>
          <cell r="W113">
            <v>100</v>
          </cell>
          <cell r="X113">
            <v>3</v>
          </cell>
          <cell r="Y113">
            <v>10000</v>
          </cell>
          <cell r="Z113" t="str">
            <v>0</v>
          </cell>
          <cell r="AA113" t="str">
            <v>0</v>
          </cell>
          <cell r="AB113">
            <v>16000</v>
          </cell>
          <cell r="AC113">
            <v>80</v>
          </cell>
          <cell r="AD113" t="str">
            <v>200</v>
          </cell>
          <cell r="AF113">
            <v>1</v>
          </cell>
          <cell r="AH113" t="str">
            <v>鞋子</v>
          </cell>
          <cell r="AI113" t="str">
            <v>10+level*10</v>
          </cell>
        </row>
      </sheetData>
      <sheetData sheetId="1">
        <row r="1">
          <cell r="A1" t="str">
            <v>int@key</v>
          </cell>
          <cell r="B1" t="str">
            <v>string</v>
          </cell>
          <cell r="C1" t="str">
            <v>int</v>
          </cell>
          <cell r="D1" t="str">
            <v>int</v>
          </cell>
          <cell r="E1" t="str">
            <v>int</v>
          </cell>
          <cell r="F1" t="str">
            <v>int</v>
          </cell>
          <cell r="G1" t="str">
            <v>int</v>
          </cell>
        </row>
        <row r="2">
          <cell r="A2" t="str">
            <v>id</v>
          </cell>
          <cell r="B2" t="str">
            <v>name</v>
          </cell>
          <cell r="C2" t="str">
            <v>min</v>
          </cell>
          <cell r="D2" t="str">
            <v>max</v>
          </cell>
          <cell r="E2" t="str">
            <v>attachCnt</v>
          </cell>
          <cell r="F2" t="str">
            <v>ratio</v>
          </cell>
          <cell r="G2" t="str">
            <v>makeRatio</v>
          </cell>
        </row>
        <row r="3">
          <cell r="A3" t="str">
            <v>品质id</v>
          </cell>
          <cell r="B3" t="str">
            <v>装备品质</v>
          </cell>
          <cell r="C3" t="str">
            <v>波动下限</v>
          </cell>
          <cell r="D3" t="str">
            <v>波动上限</v>
          </cell>
          <cell r="E3" t="str">
            <v>附加属性条数</v>
          </cell>
          <cell r="F3" t="str">
            <v>随机概率</v>
          </cell>
          <cell r="G3" t="str">
            <v>打造概率</v>
          </cell>
        </row>
        <row r="4">
          <cell r="A4">
            <v>0</v>
          </cell>
          <cell r="B4" t="str">
            <v>白</v>
          </cell>
          <cell r="C4">
            <v>100</v>
          </cell>
          <cell r="D4">
            <v>100</v>
          </cell>
          <cell r="E4">
            <v>0</v>
          </cell>
          <cell r="F4">
            <v>35</v>
          </cell>
          <cell r="G4">
            <v>0</v>
          </cell>
        </row>
        <row r="5">
          <cell r="A5">
            <v>1</v>
          </cell>
          <cell r="B5" t="str">
            <v>绿</v>
          </cell>
          <cell r="C5">
            <v>100</v>
          </cell>
          <cell r="D5">
            <v>110</v>
          </cell>
          <cell r="E5">
            <v>1</v>
          </cell>
          <cell r="F5">
            <v>25</v>
          </cell>
          <cell r="G5">
            <v>0</v>
          </cell>
        </row>
        <row r="6">
          <cell r="A6">
            <v>2</v>
          </cell>
          <cell r="B6" t="str">
            <v>蓝</v>
          </cell>
          <cell r="C6">
            <v>110</v>
          </cell>
          <cell r="D6">
            <v>120</v>
          </cell>
          <cell r="E6">
            <v>1</v>
          </cell>
          <cell r="F6">
            <v>15</v>
          </cell>
          <cell r="G6">
            <v>70</v>
          </cell>
        </row>
        <row r="7">
          <cell r="A7">
            <v>3</v>
          </cell>
          <cell r="B7" t="str">
            <v>紫</v>
          </cell>
          <cell r="C7">
            <v>120</v>
          </cell>
          <cell r="D7">
            <v>135</v>
          </cell>
          <cell r="E7">
            <v>2</v>
          </cell>
          <cell r="F7">
            <v>15</v>
          </cell>
          <cell r="G7">
            <v>25</v>
          </cell>
        </row>
        <row r="8">
          <cell r="A8">
            <v>4</v>
          </cell>
          <cell r="B8" t="str">
            <v>橙</v>
          </cell>
          <cell r="C8">
            <v>135</v>
          </cell>
          <cell r="D8">
            <v>150</v>
          </cell>
          <cell r="E8">
            <v>3</v>
          </cell>
          <cell r="F8">
            <v>10</v>
          </cell>
          <cell r="G8">
            <v>5</v>
          </cell>
        </row>
      </sheetData>
      <sheetData sheetId="2">
        <row r="1">
          <cell r="A1" t="str">
            <v>int@key</v>
          </cell>
          <cell r="B1" t="str">
            <v>string</v>
          </cell>
          <cell r="C1" t="str">
            <v>list&lt;string&gt;</v>
          </cell>
          <cell r="D1" t="str">
            <v>list&lt;string&gt;</v>
          </cell>
          <cell r="E1" t="str">
            <v>list&lt;string&gt;</v>
          </cell>
        </row>
        <row r="2">
          <cell r="A2" t="str">
            <v>id</v>
          </cell>
          <cell r="B2" t="str">
            <v>name</v>
          </cell>
          <cell r="C2" t="str">
            <v>attrRatio</v>
          </cell>
          <cell r="D2" t="str">
            <v>attr</v>
          </cell>
          <cell r="E2" t="str">
            <v>attrList</v>
          </cell>
        </row>
        <row r="3">
          <cell r="A3" t="str">
            <v>装备位置</v>
          </cell>
          <cell r="B3" t="str">
            <v>装备名</v>
          </cell>
          <cell r="C3" t="str">
            <v>装备属性概率加成</v>
          </cell>
          <cell r="D3" t="str">
            <v>装备属性加成</v>
          </cell>
          <cell r="E3" t="str">
            <v>装备属性列表</v>
          </cell>
        </row>
        <row r="4">
          <cell r="A4">
            <v>1</v>
          </cell>
          <cell r="B4" t="str">
            <v>武器</v>
          </cell>
          <cell r="D4" t="str">
            <v>mag_attack=ilv*3.8+15,phy_attack=ilv*3.8+15,cure_power=ilv*3.8+15</v>
          </cell>
          <cell r="E4" t="str">
            <v>mag_attack,phy_attack,cure_power</v>
          </cell>
        </row>
        <row r="5">
          <cell r="A5">
            <v>2</v>
          </cell>
          <cell r="B5" t="str">
            <v>头盔</v>
          </cell>
          <cell r="D5" t="str">
            <v>max_mp=ilv*3.8+15,phy_defense=ilv*3.8+15</v>
          </cell>
          <cell r="E5" t="str">
            <v>max_mp,phy_defense</v>
          </cell>
        </row>
        <row r="6">
          <cell r="A6">
            <v>3</v>
          </cell>
          <cell r="B6" t="str">
            <v>项链</v>
          </cell>
          <cell r="D6" t="str">
            <v>mag_attack=ilv*3.8+15,mag_defense=ilv*3.8+15</v>
          </cell>
          <cell r="E6" t="str">
            <v>mag_attack,mag_defense</v>
          </cell>
        </row>
        <row r="7">
          <cell r="A7">
            <v>4</v>
          </cell>
          <cell r="B7" t="str">
            <v>衣服</v>
          </cell>
          <cell r="D7" t="str">
            <v>max_hp=ilv*3.8+15,phy_attack=ilv*3.8+15</v>
          </cell>
          <cell r="E7" t="str">
            <v>max_hp,phy_attack</v>
          </cell>
        </row>
        <row r="8">
          <cell r="A8">
            <v>5</v>
          </cell>
          <cell r="B8" t="str">
            <v>腰带</v>
          </cell>
          <cell r="D8" t="str">
            <v>max_hp=ilv*3.8+15,phy_defense=ilv*3.8+15</v>
          </cell>
          <cell r="E8" t="str">
            <v>max_hp,phy_defense</v>
          </cell>
        </row>
        <row r="9">
          <cell r="A9">
            <v>6</v>
          </cell>
          <cell r="B9" t="str">
            <v>鞋子</v>
          </cell>
          <cell r="D9" t="str">
            <v>speed=ilv*3.8+15,mag_defense=ilv*3.8+15</v>
          </cell>
          <cell r="E9" t="str">
            <v>speed,mag_defense</v>
          </cell>
        </row>
      </sheetData>
      <sheetData sheetId="3">
        <row r="1">
          <cell r="A1" t="str">
            <v>int</v>
          </cell>
          <cell r="B1" t="str">
            <v>list&lt;string&gt;</v>
          </cell>
          <cell r="C1" t="str">
            <v>list&lt;string&gt;</v>
          </cell>
          <cell r="D1" t="str">
            <v>int</v>
          </cell>
          <cell r="E1" t="str">
            <v>int</v>
          </cell>
          <cell r="F1" t="str">
            <v>int</v>
          </cell>
        </row>
        <row r="2">
          <cell r="A2" t="str">
            <v>attachId</v>
          </cell>
          <cell r="B2" t="str">
            <v>attachAttr</v>
          </cell>
          <cell r="C2" t="str">
            <v>attachAttrRatio</v>
          </cell>
          <cell r="D2" t="str">
            <v>ratio</v>
          </cell>
          <cell r="E2" t="str">
            <v>minRatio</v>
          </cell>
          <cell r="F2" t="str">
            <v>maxRatio</v>
          </cell>
        </row>
        <row r="3">
          <cell r="A3" t="str">
            <v>属性库编号</v>
          </cell>
          <cell r="B3" t="str">
            <v>附加属性加成</v>
          </cell>
          <cell r="C3" t="str">
            <v>附加属性率加成</v>
          </cell>
          <cell r="D3" t="str">
            <v>权重</v>
          </cell>
          <cell r="E3" t="str">
            <v>波动下限</v>
          </cell>
          <cell r="F3" t="str">
            <v>波动上限</v>
          </cell>
        </row>
        <row r="4">
          <cell r="A4">
            <v>1</v>
          </cell>
          <cell r="B4" t="str">
            <v>{agility=(lv/1.5+1)*k}</v>
          </cell>
          <cell r="D4">
            <v>100</v>
          </cell>
          <cell r="E4">
            <v>100</v>
          </cell>
          <cell r="F4">
            <v>150</v>
          </cell>
        </row>
        <row r="5">
          <cell r="A5">
            <v>1</v>
          </cell>
          <cell r="B5" t="str">
            <v>{strength=(lv/1.5+1)*k}</v>
          </cell>
          <cell r="D5">
            <v>100</v>
          </cell>
          <cell r="E5">
            <v>100</v>
          </cell>
          <cell r="F5">
            <v>150</v>
          </cell>
        </row>
        <row r="6">
          <cell r="A6">
            <v>1</v>
          </cell>
          <cell r="B6" t="str">
            <v>{endurance=(lv/1.5+1)*k}</v>
          </cell>
          <cell r="D6">
            <v>100</v>
          </cell>
          <cell r="E6">
            <v>100</v>
          </cell>
          <cell r="F6">
            <v>150</v>
          </cell>
        </row>
        <row r="7">
          <cell r="A7">
            <v>1</v>
          </cell>
          <cell r="B7" t="str">
            <v>{physique=(lv/1.5+1)*k}</v>
          </cell>
          <cell r="D7">
            <v>100</v>
          </cell>
          <cell r="E7">
            <v>100</v>
          </cell>
          <cell r="F7">
            <v>150</v>
          </cell>
        </row>
        <row r="8">
          <cell r="A8">
            <v>2</v>
          </cell>
          <cell r="B8" t="str">
            <v>{agility=(lv/1.5+1)*k}</v>
          </cell>
          <cell r="D8">
            <v>100</v>
          </cell>
          <cell r="E8">
            <v>100</v>
          </cell>
          <cell r="F8">
            <v>150</v>
          </cell>
        </row>
        <row r="9">
          <cell r="A9">
            <v>2</v>
          </cell>
          <cell r="B9" t="str">
            <v>{strength=(lv/1.5+1)*k}</v>
          </cell>
          <cell r="D9">
            <v>100</v>
          </cell>
          <cell r="E9">
            <v>100</v>
          </cell>
          <cell r="F9">
            <v>150</v>
          </cell>
        </row>
        <row r="10">
          <cell r="A10">
            <v>2</v>
          </cell>
          <cell r="B10" t="str">
            <v>{endurance=(lv/1.5+1)*k}</v>
          </cell>
          <cell r="D10">
            <v>100</v>
          </cell>
          <cell r="E10">
            <v>100</v>
          </cell>
          <cell r="F10">
            <v>150</v>
          </cell>
        </row>
        <row r="11">
          <cell r="A11">
            <v>2</v>
          </cell>
          <cell r="B11" t="str">
            <v>{physique=(lv/1.5+1)*k}</v>
          </cell>
          <cell r="D11">
            <v>100</v>
          </cell>
          <cell r="E11">
            <v>100</v>
          </cell>
          <cell r="F11">
            <v>150</v>
          </cell>
        </row>
        <row r="12">
          <cell r="A12">
            <v>3</v>
          </cell>
          <cell r="B12" t="str">
            <v>{agility=(lv/1.5+1)*k}</v>
          </cell>
          <cell r="D12">
            <v>100</v>
          </cell>
          <cell r="E12">
            <v>100</v>
          </cell>
          <cell r="F12">
            <v>150</v>
          </cell>
        </row>
        <row r="13">
          <cell r="A13">
            <v>3</v>
          </cell>
          <cell r="B13" t="str">
            <v>{strength=(lv/1.5+1)*k}</v>
          </cell>
          <cell r="D13">
            <v>100</v>
          </cell>
          <cell r="E13">
            <v>100</v>
          </cell>
          <cell r="F13">
            <v>150</v>
          </cell>
        </row>
        <row r="14">
          <cell r="A14">
            <v>3</v>
          </cell>
          <cell r="B14" t="str">
            <v>{endurance=(lv/1.5+1)*k}</v>
          </cell>
          <cell r="D14">
            <v>100</v>
          </cell>
          <cell r="E14">
            <v>100</v>
          </cell>
          <cell r="F14">
            <v>150</v>
          </cell>
        </row>
        <row r="15">
          <cell r="A15">
            <v>3</v>
          </cell>
          <cell r="B15" t="str">
            <v>{physique=(lv/1.5+1)*k}</v>
          </cell>
          <cell r="D15">
            <v>100</v>
          </cell>
          <cell r="E15">
            <v>100</v>
          </cell>
          <cell r="F15">
            <v>150</v>
          </cell>
        </row>
        <row r="16">
          <cell r="A16">
            <v>4</v>
          </cell>
          <cell r="B16" t="str">
            <v>{agility=(lv/1.5+2)*k}</v>
          </cell>
          <cell r="D16">
            <v>100</v>
          </cell>
          <cell r="E16">
            <v>100</v>
          </cell>
          <cell r="F16">
            <v>150</v>
          </cell>
        </row>
        <row r="17">
          <cell r="A17">
            <v>4</v>
          </cell>
          <cell r="B17" t="str">
            <v>{strength=(lv/1.5+2)*k}</v>
          </cell>
          <cell r="D17">
            <v>100</v>
          </cell>
          <cell r="E17">
            <v>100</v>
          </cell>
          <cell r="F17">
            <v>150</v>
          </cell>
        </row>
        <row r="18">
          <cell r="A18">
            <v>4</v>
          </cell>
          <cell r="B18" t="str">
            <v>{endurance=(lv/1.5+2)*k}</v>
          </cell>
          <cell r="D18">
            <v>100</v>
          </cell>
          <cell r="E18">
            <v>100</v>
          </cell>
          <cell r="F18">
            <v>150</v>
          </cell>
        </row>
        <row r="19">
          <cell r="A19">
            <v>4</v>
          </cell>
          <cell r="B19" t="str">
            <v>{physique=(lv/1.5+2)*k}</v>
          </cell>
          <cell r="D19">
            <v>100</v>
          </cell>
          <cell r="E19">
            <v>100</v>
          </cell>
          <cell r="F19">
            <v>150</v>
          </cell>
        </row>
        <row r="20">
          <cell r="A20">
            <v>5</v>
          </cell>
          <cell r="B20" t="str">
            <v>{agility=(lv/1.5+3)*k}</v>
          </cell>
          <cell r="D20">
            <v>100</v>
          </cell>
          <cell r="E20">
            <v>100</v>
          </cell>
          <cell r="F20">
            <v>150</v>
          </cell>
        </row>
        <row r="21">
          <cell r="A21">
            <v>5</v>
          </cell>
          <cell r="B21" t="str">
            <v>{strength=(lv/1.5+3)*k}</v>
          </cell>
          <cell r="D21">
            <v>100</v>
          </cell>
          <cell r="E21">
            <v>100</v>
          </cell>
          <cell r="F21">
            <v>150</v>
          </cell>
        </row>
        <row r="22">
          <cell r="A22">
            <v>5</v>
          </cell>
          <cell r="B22" t="str">
            <v>{endurance=(lv/1.5+3)*k}</v>
          </cell>
          <cell r="D22">
            <v>100</v>
          </cell>
          <cell r="E22">
            <v>100</v>
          </cell>
          <cell r="F22">
            <v>150</v>
          </cell>
        </row>
        <row r="23">
          <cell r="A23">
            <v>5</v>
          </cell>
          <cell r="B23" t="str">
            <v>{physique=(lv/1.5+3)*k}</v>
          </cell>
          <cell r="D23">
            <v>100</v>
          </cell>
          <cell r="E23">
            <v>100</v>
          </cell>
          <cell r="F23">
            <v>150</v>
          </cell>
        </row>
        <row r="24">
          <cell r="A24">
            <v>6</v>
          </cell>
          <cell r="B24" t="str">
            <v>{agility=(lv/1.5+4)*k}</v>
          </cell>
          <cell r="D24">
            <v>100</v>
          </cell>
          <cell r="E24">
            <v>100</v>
          </cell>
          <cell r="F24">
            <v>150</v>
          </cell>
        </row>
        <row r="25">
          <cell r="A25">
            <v>6</v>
          </cell>
          <cell r="B25" t="str">
            <v>{strength=(lv/1.5+4)*k}</v>
          </cell>
          <cell r="D25">
            <v>100</v>
          </cell>
          <cell r="E25">
            <v>100</v>
          </cell>
          <cell r="F25">
            <v>150</v>
          </cell>
        </row>
        <row r="26">
          <cell r="A26">
            <v>6</v>
          </cell>
          <cell r="B26" t="str">
            <v>{endurance=(lv/1.5+4)*k}</v>
          </cell>
          <cell r="D26">
            <v>100</v>
          </cell>
          <cell r="E26">
            <v>100</v>
          </cell>
          <cell r="F26">
            <v>150</v>
          </cell>
        </row>
        <row r="27">
          <cell r="A27">
            <v>6</v>
          </cell>
          <cell r="B27" t="str">
            <v>{physique=(lv/1.5+4)*k}</v>
          </cell>
          <cell r="D27">
            <v>100</v>
          </cell>
          <cell r="E27">
            <v>100</v>
          </cell>
          <cell r="F27">
            <v>150</v>
          </cell>
        </row>
      </sheetData>
      <sheetData sheetId="4">
        <row r="1">
          <cell r="A1" t="str">
            <v>int</v>
          </cell>
          <cell r="B1" t="str">
            <v>int</v>
          </cell>
          <cell r="C1" t="str">
            <v>int</v>
          </cell>
          <cell r="D1" t="str">
            <v>string</v>
          </cell>
        </row>
        <row r="2">
          <cell r="A2" t="str">
            <v>grade</v>
          </cell>
          <cell r="B2" t="str">
            <v>se</v>
          </cell>
          <cell r="C2" t="str">
            <v>ratio</v>
          </cell>
          <cell r="D2" t="str">
            <v>name</v>
          </cell>
        </row>
        <row r="3">
          <cell r="A3" t="str">
            <v>等级</v>
          </cell>
          <cell r="B3" t="str">
            <v>特效</v>
          </cell>
          <cell r="C3" t="str">
            <v>权重</v>
          </cell>
          <cell r="D3" t="str">
            <v>特效名称</v>
          </cell>
        </row>
        <row r="4">
          <cell r="A4">
            <v>40</v>
          </cell>
          <cell r="B4">
            <v>6000</v>
          </cell>
          <cell r="C4">
            <v>10</v>
          </cell>
          <cell r="D4" t="str">
            <v>法术暴击</v>
          </cell>
        </row>
        <row r="5">
          <cell r="A5">
            <v>40</v>
          </cell>
          <cell r="B5">
            <v>6001</v>
          </cell>
          <cell r="C5">
            <v>10</v>
          </cell>
          <cell r="D5" t="str">
            <v>狂暴</v>
          </cell>
        </row>
        <row r="6">
          <cell r="A6">
            <v>40</v>
          </cell>
          <cell r="B6">
            <v>6002</v>
          </cell>
          <cell r="C6">
            <v>10</v>
          </cell>
          <cell r="D6" t="str">
            <v>连击</v>
          </cell>
        </row>
        <row r="7">
          <cell r="A7">
            <v>40</v>
          </cell>
          <cell r="B7">
            <v>6003</v>
          </cell>
          <cell r="C7">
            <v>10</v>
          </cell>
          <cell r="D7" t="str">
            <v>指挥</v>
          </cell>
        </row>
        <row r="8">
          <cell r="A8">
            <v>40</v>
          </cell>
          <cell r="B8">
            <v>6004</v>
          </cell>
          <cell r="C8">
            <v>15</v>
          </cell>
          <cell r="D8" t="str">
            <v>愤怒</v>
          </cell>
        </row>
        <row r="9">
          <cell r="A9">
            <v>40</v>
          </cell>
          <cell r="B9">
            <v>6005</v>
          </cell>
          <cell r="C9">
            <v>15</v>
          </cell>
          <cell r="D9" t="str">
            <v>药师</v>
          </cell>
        </row>
        <row r="10">
          <cell r="A10">
            <v>40</v>
          </cell>
          <cell r="B10">
            <v>6006</v>
          </cell>
          <cell r="C10">
            <v>15</v>
          </cell>
          <cell r="D10" t="str">
            <v>神佑</v>
          </cell>
        </row>
        <row r="11">
          <cell r="A11">
            <v>50</v>
          </cell>
          <cell r="B11">
            <v>6000</v>
          </cell>
          <cell r="C11">
            <v>10</v>
          </cell>
          <cell r="D11" t="str">
            <v>法术暴击</v>
          </cell>
        </row>
        <row r="12">
          <cell r="A12">
            <v>50</v>
          </cell>
          <cell r="B12">
            <v>6001</v>
          </cell>
          <cell r="C12">
            <v>10</v>
          </cell>
          <cell r="D12" t="str">
            <v>狂暴</v>
          </cell>
        </row>
        <row r="13">
          <cell r="A13">
            <v>50</v>
          </cell>
          <cell r="B13">
            <v>6002</v>
          </cell>
          <cell r="C13">
            <v>10</v>
          </cell>
          <cell r="D13" t="str">
            <v>连击</v>
          </cell>
        </row>
        <row r="14">
          <cell r="A14">
            <v>50</v>
          </cell>
          <cell r="B14">
            <v>6003</v>
          </cell>
          <cell r="C14">
            <v>10</v>
          </cell>
          <cell r="D14" t="str">
            <v>指挥</v>
          </cell>
        </row>
        <row r="15">
          <cell r="A15">
            <v>50</v>
          </cell>
          <cell r="B15">
            <v>6004</v>
          </cell>
          <cell r="C15">
            <v>15</v>
          </cell>
          <cell r="D15" t="str">
            <v>愤怒</v>
          </cell>
        </row>
        <row r="16">
          <cell r="A16">
            <v>50</v>
          </cell>
          <cell r="B16">
            <v>6005</v>
          </cell>
          <cell r="C16">
            <v>15</v>
          </cell>
          <cell r="D16" t="str">
            <v>药师</v>
          </cell>
        </row>
        <row r="17">
          <cell r="A17">
            <v>50</v>
          </cell>
          <cell r="B17">
            <v>6006</v>
          </cell>
          <cell r="C17">
            <v>15</v>
          </cell>
          <cell r="D17" t="str">
            <v>神佑</v>
          </cell>
        </row>
        <row r="18">
          <cell r="A18">
            <v>50</v>
          </cell>
          <cell r="B18">
            <v>6007</v>
          </cell>
          <cell r="C18">
            <v>20</v>
          </cell>
          <cell r="D18" t="str">
            <v>神农</v>
          </cell>
        </row>
        <row r="19">
          <cell r="A19">
            <v>50</v>
          </cell>
          <cell r="B19">
            <v>6008</v>
          </cell>
          <cell r="C19">
            <v>20</v>
          </cell>
          <cell r="D19" t="str">
            <v>冥想</v>
          </cell>
        </row>
        <row r="20">
          <cell r="A20">
            <v>50</v>
          </cell>
          <cell r="B20">
            <v>6009</v>
          </cell>
          <cell r="C20">
            <v>20</v>
          </cell>
          <cell r="D20" t="str">
            <v>药香吸收</v>
          </cell>
        </row>
        <row r="21">
          <cell r="A21">
            <v>60</v>
          </cell>
          <cell r="B21">
            <v>6000</v>
          </cell>
          <cell r="C21">
            <v>10</v>
          </cell>
          <cell r="D21" t="str">
            <v>法术暴击</v>
          </cell>
        </row>
        <row r="22">
          <cell r="A22">
            <v>60</v>
          </cell>
          <cell r="B22">
            <v>6001</v>
          </cell>
          <cell r="C22">
            <v>10</v>
          </cell>
          <cell r="D22" t="str">
            <v>狂暴</v>
          </cell>
        </row>
        <row r="23">
          <cell r="A23">
            <v>60</v>
          </cell>
          <cell r="B23">
            <v>6002</v>
          </cell>
          <cell r="C23">
            <v>10</v>
          </cell>
          <cell r="D23" t="str">
            <v>连击</v>
          </cell>
        </row>
        <row r="24">
          <cell r="A24">
            <v>60</v>
          </cell>
          <cell r="B24">
            <v>6003</v>
          </cell>
          <cell r="C24">
            <v>10</v>
          </cell>
          <cell r="D24" t="str">
            <v>指挥</v>
          </cell>
        </row>
        <row r="25">
          <cell r="A25">
            <v>60</v>
          </cell>
          <cell r="B25">
            <v>6004</v>
          </cell>
          <cell r="C25">
            <v>15</v>
          </cell>
          <cell r="D25" t="str">
            <v>愤怒</v>
          </cell>
        </row>
        <row r="26">
          <cell r="A26">
            <v>60</v>
          </cell>
          <cell r="B26">
            <v>6005</v>
          </cell>
          <cell r="C26">
            <v>15</v>
          </cell>
          <cell r="D26" t="str">
            <v>药师</v>
          </cell>
        </row>
        <row r="27">
          <cell r="A27">
            <v>60</v>
          </cell>
          <cell r="B27">
            <v>6006</v>
          </cell>
          <cell r="C27">
            <v>15</v>
          </cell>
          <cell r="D27" t="str">
            <v>神佑</v>
          </cell>
        </row>
        <row r="28">
          <cell r="A28">
            <v>60</v>
          </cell>
          <cell r="B28">
            <v>6007</v>
          </cell>
          <cell r="C28">
            <v>20</v>
          </cell>
          <cell r="D28" t="str">
            <v>神农</v>
          </cell>
        </row>
        <row r="29">
          <cell r="A29">
            <v>60</v>
          </cell>
          <cell r="B29">
            <v>6008</v>
          </cell>
          <cell r="C29">
            <v>20</v>
          </cell>
          <cell r="D29" t="str">
            <v>冥想</v>
          </cell>
        </row>
        <row r="30">
          <cell r="A30">
            <v>60</v>
          </cell>
          <cell r="B30">
            <v>6009</v>
          </cell>
          <cell r="C30">
            <v>20</v>
          </cell>
          <cell r="D30" t="str">
            <v>药香吸收</v>
          </cell>
        </row>
        <row r="31">
          <cell r="A31">
            <v>70</v>
          </cell>
          <cell r="B31">
            <v>6000</v>
          </cell>
          <cell r="C31">
            <v>10</v>
          </cell>
          <cell r="D31" t="str">
            <v>法术暴击</v>
          </cell>
        </row>
        <row r="32">
          <cell r="A32">
            <v>70</v>
          </cell>
          <cell r="B32">
            <v>6001</v>
          </cell>
          <cell r="C32">
            <v>10</v>
          </cell>
          <cell r="D32" t="str">
            <v>狂暴</v>
          </cell>
        </row>
        <row r="33">
          <cell r="A33">
            <v>70</v>
          </cell>
          <cell r="B33">
            <v>6002</v>
          </cell>
          <cell r="C33">
            <v>10</v>
          </cell>
          <cell r="D33" t="str">
            <v>连击</v>
          </cell>
        </row>
        <row r="34">
          <cell r="A34">
            <v>70</v>
          </cell>
          <cell r="B34">
            <v>6003</v>
          </cell>
          <cell r="C34">
            <v>10</v>
          </cell>
          <cell r="D34" t="str">
            <v>指挥</v>
          </cell>
        </row>
        <row r="35">
          <cell r="A35">
            <v>70</v>
          </cell>
          <cell r="B35">
            <v>6004</v>
          </cell>
          <cell r="C35">
            <v>15</v>
          </cell>
          <cell r="D35" t="str">
            <v>愤怒</v>
          </cell>
        </row>
        <row r="36">
          <cell r="A36">
            <v>70</v>
          </cell>
          <cell r="B36">
            <v>6005</v>
          </cell>
          <cell r="C36">
            <v>15</v>
          </cell>
          <cell r="D36" t="str">
            <v>药师</v>
          </cell>
        </row>
        <row r="37">
          <cell r="A37">
            <v>70</v>
          </cell>
          <cell r="B37">
            <v>6006</v>
          </cell>
          <cell r="C37">
            <v>15</v>
          </cell>
          <cell r="D37" t="str">
            <v>神佑</v>
          </cell>
        </row>
        <row r="38">
          <cell r="A38">
            <v>70</v>
          </cell>
          <cell r="B38">
            <v>6007</v>
          </cell>
          <cell r="C38">
            <v>20</v>
          </cell>
          <cell r="D38" t="str">
            <v>神农</v>
          </cell>
        </row>
        <row r="39">
          <cell r="A39">
            <v>70</v>
          </cell>
          <cell r="B39">
            <v>6008</v>
          </cell>
          <cell r="C39">
            <v>20</v>
          </cell>
          <cell r="D39" t="str">
            <v>冥想</v>
          </cell>
        </row>
        <row r="40">
          <cell r="A40">
            <v>70</v>
          </cell>
          <cell r="B40">
            <v>6009</v>
          </cell>
          <cell r="C40">
            <v>20</v>
          </cell>
          <cell r="D40" t="str">
            <v>药香吸收</v>
          </cell>
        </row>
        <row r="41">
          <cell r="A41">
            <v>80</v>
          </cell>
          <cell r="B41">
            <v>6000</v>
          </cell>
          <cell r="C41">
            <v>10</v>
          </cell>
          <cell r="D41" t="str">
            <v>法术暴击</v>
          </cell>
        </row>
        <row r="42">
          <cell r="A42">
            <v>80</v>
          </cell>
          <cell r="B42">
            <v>6001</v>
          </cell>
          <cell r="C42">
            <v>10</v>
          </cell>
          <cell r="D42" t="str">
            <v>狂暴</v>
          </cell>
        </row>
        <row r="43">
          <cell r="A43">
            <v>80</v>
          </cell>
          <cell r="B43">
            <v>6002</v>
          </cell>
          <cell r="C43">
            <v>10</v>
          </cell>
          <cell r="D43" t="str">
            <v>连击</v>
          </cell>
        </row>
        <row r="44">
          <cell r="A44">
            <v>80</v>
          </cell>
          <cell r="B44">
            <v>6003</v>
          </cell>
          <cell r="C44">
            <v>10</v>
          </cell>
          <cell r="D44" t="str">
            <v>指挥</v>
          </cell>
        </row>
        <row r="45">
          <cell r="A45">
            <v>80</v>
          </cell>
          <cell r="B45">
            <v>6004</v>
          </cell>
          <cell r="C45">
            <v>15</v>
          </cell>
          <cell r="D45" t="str">
            <v>愤怒</v>
          </cell>
        </row>
        <row r="46">
          <cell r="A46">
            <v>80</v>
          </cell>
          <cell r="B46">
            <v>6005</v>
          </cell>
          <cell r="C46">
            <v>15</v>
          </cell>
          <cell r="D46" t="str">
            <v>药师</v>
          </cell>
        </row>
        <row r="47">
          <cell r="A47">
            <v>80</v>
          </cell>
          <cell r="B47">
            <v>6006</v>
          </cell>
          <cell r="C47">
            <v>15</v>
          </cell>
          <cell r="D47" t="str">
            <v>神佑</v>
          </cell>
        </row>
        <row r="48">
          <cell r="A48">
            <v>80</v>
          </cell>
          <cell r="B48">
            <v>6007</v>
          </cell>
          <cell r="C48">
            <v>20</v>
          </cell>
          <cell r="D48" t="str">
            <v>神农</v>
          </cell>
        </row>
        <row r="49">
          <cell r="A49">
            <v>80</v>
          </cell>
          <cell r="B49">
            <v>6008</v>
          </cell>
          <cell r="C49">
            <v>20</v>
          </cell>
          <cell r="D49" t="str">
            <v>冥想</v>
          </cell>
        </row>
        <row r="50">
          <cell r="A50">
            <v>80</v>
          </cell>
          <cell r="B50">
            <v>6009</v>
          </cell>
          <cell r="C50">
            <v>20</v>
          </cell>
          <cell r="D50" t="str">
            <v>药香吸收</v>
          </cell>
        </row>
      </sheetData>
      <sheetData sheetId="5">
        <row r="1">
          <cell r="A1" t="str">
            <v>int</v>
          </cell>
          <cell r="B1" t="str">
            <v>int</v>
          </cell>
          <cell r="C1" t="str">
            <v>string</v>
          </cell>
          <cell r="D1" t="str">
            <v>string</v>
          </cell>
        </row>
        <row r="2">
          <cell r="A2" t="str">
            <v>strengthLevel</v>
          </cell>
          <cell r="B2" t="str">
            <v>pos</v>
          </cell>
          <cell r="C2" t="str">
            <v>name</v>
          </cell>
          <cell r="D2" t="str">
            <v>strength_effect</v>
          </cell>
        </row>
        <row r="3">
          <cell r="A3" t="str">
            <v>强化等级</v>
          </cell>
          <cell r="B3" t="str">
            <v>强化位置</v>
          </cell>
          <cell r="C3" t="str">
            <v>强化部位名称</v>
          </cell>
          <cell r="D3" t="str">
            <v>强化效果</v>
          </cell>
        </row>
        <row r="4">
          <cell r="A4">
            <v>1</v>
          </cell>
          <cell r="B4">
            <v>1</v>
          </cell>
          <cell r="C4" t="str">
            <v>武器</v>
          </cell>
          <cell r="D4" t="str">
            <v>{phy_attack=2,mag_attack=4,cure_power=3}</v>
          </cell>
        </row>
        <row r="5">
          <cell r="A5">
            <v>1</v>
          </cell>
          <cell r="B5">
            <v>2</v>
          </cell>
          <cell r="C5" t="str">
            <v>帽子</v>
          </cell>
          <cell r="D5" t="str">
            <v>{max_mp=2,phy_defense=2}</v>
          </cell>
        </row>
        <row r="6">
          <cell r="A6">
            <v>1</v>
          </cell>
          <cell r="B6">
            <v>3</v>
          </cell>
          <cell r="C6" t="str">
            <v>项链</v>
          </cell>
          <cell r="D6" t="str">
            <v>{mag_attack=1,mag_defense=2}</v>
          </cell>
        </row>
        <row r="7">
          <cell r="A7">
            <v>1</v>
          </cell>
          <cell r="B7">
            <v>4</v>
          </cell>
          <cell r="C7" t="str">
            <v>衣服</v>
          </cell>
          <cell r="D7" t="str">
            <v>{max_hp=12,phy_attack=2}</v>
          </cell>
        </row>
        <row r="8">
          <cell r="A8">
            <v>1</v>
          </cell>
          <cell r="B8">
            <v>5</v>
          </cell>
          <cell r="C8" t="str">
            <v>腰带</v>
          </cell>
          <cell r="D8" t="str">
            <v>{max_hp=4,phy_defense=2}</v>
          </cell>
        </row>
        <row r="9">
          <cell r="A9">
            <v>1</v>
          </cell>
          <cell r="B9">
            <v>6</v>
          </cell>
          <cell r="C9" t="str">
            <v>鞋子</v>
          </cell>
          <cell r="D9" t="str">
            <v>{mag_defense=2,speed=1}</v>
          </cell>
        </row>
        <row r="10">
          <cell r="A10">
            <v>2</v>
          </cell>
          <cell r="B10">
            <v>1</v>
          </cell>
          <cell r="C10" t="str">
            <v>武器</v>
          </cell>
          <cell r="D10" t="str">
            <v>{phy_attack=4,mag_attack=8,cure_power=6}</v>
          </cell>
        </row>
        <row r="11">
          <cell r="A11">
            <v>2</v>
          </cell>
          <cell r="B11">
            <v>2</v>
          </cell>
          <cell r="C11" t="str">
            <v>帽子</v>
          </cell>
          <cell r="D11" t="str">
            <v>{max_mp=4,phy_defense=4}</v>
          </cell>
        </row>
        <row r="12">
          <cell r="A12">
            <v>2</v>
          </cell>
          <cell r="B12">
            <v>3</v>
          </cell>
          <cell r="C12" t="str">
            <v>项链</v>
          </cell>
          <cell r="D12" t="str">
            <v>{mag_attack=2,mag_defense=4}</v>
          </cell>
        </row>
        <row r="13">
          <cell r="A13">
            <v>2</v>
          </cell>
          <cell r="B13">
            <v>4</v>
          </cell>
          <cell r="C13" t="str">
            <v>衣服</v>
          </cell>
          <cell r="D13" t="str">
            <v>{max_hp=24,phy_attack=4}</v>
          </cell>
        </row>
        <row r="14">
          <cell r="A14">
            <v>2</v>
          </cell>
          <cell r="B14">
            <v>5</v>
          </cell>
          <cell r="C14" t="str">
            <v>腰带</v>
          </cell>
          <cell r="D14" t="str">
            <v>{max_hp=8,phy_defense=4}</v>
          </cell>
        </row>
        <row r="15">
          <cell r="A15">
            <v>2</v>
          </cell>
          <cell r="B15">
            <v>6</v>
          </cell>
          <cell r="C15" t="str">
            <v>鞋子</v>
          </cell>
          <cell r="D15" t="str">
            <v>{mag_defense=4,speed=2}</v>
          </cell>
        </row>
        <row r="16">
          <cell r="A16">
            <v>3</v>
          </cell>
          <cell r="B16">
            <v>1</v>
          </cell>
          <cell r="C16" t="str">
            <v>武器</v>
          </cell>
          <cell r="D16" t="str">
            <v>{phy_attack=6,mag_attack=12,cure_power=9}</v>
          </cell>
        </row>
        <row r="17">
          <cell r="A17">
            <v>3</v>
          </cell>
          <cell r="B17">
            <v>2</v>
          </cell>
          <cell r="C17" t="str">
            <v>帽子</v>
          </cell>
          <cell r="D17" t="str">
            <v>{max_mp=6,phy_defense=6}</v>
          </cell>
        </row>
        <row r="18">
          <cell r="A18">
            <v>3</v>
          </cell>
          <cell r="B18">
            <v>3</v>
          </cell>
          <cell r="C18" t="str">
            <v>项链</v>
          </cell>
          <cell r="D18" t="str">
            <v>{mag_attack=3,mag_defense=6}</v>
          </cell>
        </row>
        <row r="19">
          <cell r="A19">
            <v>3</v>
          </cell>
          <cell r="B19">
            <v>4</v>
          </cell>
          <cell r="C19" t="str">
            <v>衣服</v>
          </cell>
          <cell r="D19" t="str">
            <v>{max_hp=36,phy_attack=6}</v>
          </cell>
        </row>
        <row r="20">
          <cell r="A20">
            <v>3</v>
          </cell>
          <cell r="B20">
            <v>5</v>
          </cell>
          <cell r="C20" t="str">
            <v>腰带</v>
          </cell>
          <cell r="D20" t="str">
            <v>{max_hp=12,phy_defense=6}</v>
          </cell>
        </row>
        <row r="21">
          <cell r="A21">
            <v>3</v>
          </cell>
          <cell r="B21">
            <v>6</v>
          </cell>
          <cell r="C21" t="str">
            <v>鞋子</v>
          </cell>
          <cell r="D21" t="str">
            <v>{mag_defense=6,speed=3}</v>
          </cell>
        </row>
        <row r="22">
          <cell r="A22">
            <v>4</v>
          </cell>
          <cell r="B22">
            <v>1</v>
          </cell>
          <cell r="C22" t="str">
            <v>武器</v>
          </cell>
          <cell r="D22" t="str">
            <v>{phy_attack=8,mag_attack=16,cure_power=12}</v>
          </cell>
        </row>
        <row r="23">
          <cell r="A23">
            <v>4</v>
          </cell>
          <cell r="B23">
            <v>2</v>
          </cell>
          <cell r="C23" t="str">
            <v>帽子</v>
          </cell>
          <cell r="D23" t="str">
            <v>{max_mp=8,phy_defense=8}</v>
          </cell>
        </row>
        <row r="24">
          <cell r="A24">
            <v>4</v>
          </cell>
          <cell r="B24">
            <v>3</v>
          </cell>
          <cell r="C24" t="str">
            <v>项链</v>
          </cell>
          <cell r="D24" t="str">
            <v>{mag_attack=4,mag_defense=8}</v>
          </cell>
        </row>
        <row r="25">
          <cell r="A25">
            <v>4</v>
          </cell>
          <cell r="B25">
            <v>4</v>
          </cell>
          <cell r="C25" t="str">
            <v>衣服</v>
          </cell>
          <cell r="D25" t="str">
            <v>{max_hp=48,phy_attack=8}</v>
          </cell>
        </row>
        <row r="26">
          <cell r="A26">
            <v>4</v>
          </cell>
          <cell r="B26">
            <v>5</v>
          </cell>
          <cell r="C26" t="str">
            <v>腰带</v>
          </cell>
          <cell r="D26" t="str">
            <v>{max_hp=16,phy_defense=8}</v>
          </cell>
        </row>
        <row r="27">
          <cell r="A27">
            <v>4</v>
          </cell>
          <cell r="B27">
            <v>6</v>
          </cell>
          <cell r="C27" t="str">
            <v>鞋子</v>
          </cell>
          <cell r="D27" t="str">
            <v>{mag_defense=8,speed=4}</v>
          </cell>
        </row>
        <row r="28">
          <cell r="A28">
            <v>5</v>
          </cell>
          <cell r="B28">
            <v>1</v>
          </cell>
          <cell r="C28" t="str">
            <v>武器</v>
          </cell>
          <cell r="D28" t="str">
            <v>{phy_attack=10,mag_attack=20,cure_power=15}</v>
          </cell>
        </row>
        <row r="29">
          <cell r="A29">
            <v>5</v>
          </cell>
          <cell r="B29">
            <v>2</v>
          </cell>
          <cell r="C29" t="str">
            <v>帽子</v>
          </cell>
          <cell r="D29" t="str">
            <v>{max_mp=10,phy_defense=10}</v>
          </cell>
        </row>
        <row r="30">
          <cell r="A30">
            <v>5</v>
          </cell>
          <cell r="B30">
            <v>3</v>
          </cell>
          <cell r="C30" t="str">
            <v>项链</v>
          </cell>
          <cell r="D30" t="str">
            <v>{mag_attack=5,mag_defense=10}</v>
          </cell>
        </row>
        <row r="31">
          <cell r="A31">
            <v>5</v>
          </cell>
          <cell r="B31">
            <v>4</v>
          </cell>
          <cell r="C31" t="str">
            <v>衣服</v>
          </cell>
          <cell r="D31" t="str">
            <v>{max_hp=60,phy_attack=10}</v>
          </cell>
        </row>
        <row r="32">
          <cell r="A32">
            <v>5</v>
          </cell>
          <cell r="B32">
            <v>5</v>
          </cell>
          <cell r="C32" t="str">
            <v>腰带</v>
          </cell>
          <cell r="D32" t="str">
            <v>{max_hp=20,phy_defense=10}</v>
          </cell>
        </row>
        <row r="33">
          <cell r="A33">
            <v>5</v>
          </cell>
          <cell r="B33">
            <v>6</v>
          </cell>
          <cell r="C33" t="str">
            <v>鞋子</v>
          </cell>
          <cell r="D33" t="str">
            <v>{mag_defense=10,speed=5}</v>
          </cell>
        </row>
        <row r="34">
          <cell r="A34">
            <v>6</v>
          </cell>
          <cell r="B34">
            <v>1</v>
          </cell>
          <cell r="C34" t="str">
            <v>武器</v>
          </cell>
          <cell r="D34" t="str">
            <v>{phy_attack=12,mag_attack=24,cure_power=18}</v>
          </cell>
        </row>
        <row r="35">
          <cell r="A35">
            <v>6</v>
          </cell>
          <cell r="B35">
            <v>2</v>
          </cell>
          <cell r="C35" t="str">
            <v>帽子</v>
          </cell>
          <cell r="D35" t="str">
            <v>{max_mp=12,phy_defense=12}</v>
          </cell>
        </row>
        <row r="36">
          <cell r="A36">
            <v>6</v>
          </cell>
          <cell r="B36">
            <v>3</v>
          </cell>
          <cell r="C36" t="str">
            <v>项链</v>
          </cell>
          <cell r="D36" t="str">
            <v>{mag_attack=6,mag_defense=12}</v>
          </cell>
        </row>
        <row r="37">
          <cell r="A37">
            <v>6</v>
          </cell>
          <cell r="B37">
            <v>4</v>
          </cell>
          <cell r="C37" t="str">
            <v>衣服</v>
          </cell>
          <cell r="D37" t="str">
            <v>{max_hp=72,phy_attack=12}</v>
          </cell>
        </row>
        <row r="38">
          <cell r="A38">
            <v>6</v>
          </cell>
          <cell r="B38">
            <v>5</v>
          </cell>
          <cell r="C38" t="str">
            <v>腰带</v>
          </cell>
          <cell r="D38" t="str">
            <v>{max_hp=24,phy_defense=12}</v>
          </cell>
        </row>
        <row r="39">
          <cell r="A39">
            <v>6</v>
          </cell>
          <cell r="B39">
            <v>6</v>
          </cell>
          <cell r="C39" t="str">
            <v>鞋子</v>
          </cell>
          <cell r="D39" t="str">
            <v>{mag_defense=12,speed=6}</v>
          </cell>
        </row>
        <row r="40">
          <cell r="A40">
            <v>7</v>
          </cell>
          <cell r="B40">
            <v>1</v>
          </cell>
          <cell r="C40" t="str">
            <v>武器</v>
          </cell>
          <cell r="D40" t="str">
            <v>{phy_attack=14,mag_attack=28,cure_power=21}</v>
          </cell>
        </row>
        <row r="41">
          <cell r="A41">
            <v>7</v>
          </cell>
          <cell r="B41">
            <v>2</v>
          </cell>
          <cell r="C41" t="str">
            <v>帽子</v>
          </cell>
          <cell r="D41" t="str">
            <v>{max_mp=14,phy_defense=14}</v>
          </cell>
        </row>
        <row r="42">
          <cell r="A42">
            <v>7</v>
          </cell>
          <cell r="B42">
            <v>3</v>
          </cell>
          <cell r="C42" t="str">
            <v>项链</v>
          </cell>
          <cell r="D42" t="str">
            <v>{mag_attack=7,mag_defense=14}</v>
          </cell>
        </row>
        <row r="43">
          <cell r="A43">
            <v>7</v>
          </cell>
          <cell r="B43">
            <v>4</v>
          </cell>
          <cell r="C43" t="str">
            <v>衣服</v>
          </cell>
          <cell r="D43" t="str">
            <v>{max_hp=84,phy_attack=14}</v>
          </cell>
        </row>
        <row r="44">
          <cell r="A44">
            <v>7</v>
          </cell>
          <cell r="B44">
            <v>5</v>
          </cell>
          <cell r="C44" t="str">
            <v>腰带</v>
          </cell>
          <cell r="D44" t="str">
            <v>{max_hp=28,phy_defense=14}</v>
          </cell>
        </row>
        <row r="45">
          <cell r="A45">
            <v>7</v>
          </cell>
          <cell r="B45">
            <v>6</v>
          </cell>
          <cell r="C45" t="str">
            <v>鞋子</v>
          </cell>
          <cell r="D45" t="str">
            <v>{mag_defense=14,speed=7}</v>
          </cell>
        </row>
        <row r="46">
          <cell r="A46">
            <v>8</v>
          </cell>
          <cell r="B46">
            <v>1</v>
          </cell>
          <cell r="C46" t="str">
            <v>武器</v>
          </cell>
          <cell r="D46" t="str">
            <v>{phy_attack=16,mag_attack=32,cure_power=24}</v>
          </cell>
        </row>
        <row r="47">
          <cell r="A47">
            <v>8</v>
          </cell>
          <cell r="B47">
            <v>2</v>
          </cell>
          <cell r="C47" t="str">
            <v>帽子</v>
          </cell>
          <cell r="D47" t="str">
            <v>{max_mp=16,phy_defense=16}</v>
          </cell>
        </row>
        <row r="48">
          <cell r="A48">
            <v>8</v>
          </cell>
          <cell r="B48">
            <v>3</v>
          </cell>
          <cell r="C48" t="str">
            <v>项链</v>
          </cell>
          <cell r="D48" t="str">
            <v>{mag_attack=8,mag_defense=16}</v>
          </cell>
        </row>
        <row r="49">
          <cell r="A49">
            <v>8</v>
          </cell>
          <cell r="B49">
            <v>4</v>
          </cell>
          <cell r="C49" t="str">
            <v>衣服</v>
          </cell>
          <cell r="D49" t="str">
            <v>{max_hp=96,phy_attack=16}</v>
          </cell>
        </row>
        <row r="50">
          <cell r="A50">
            <v>8</v>
          </cell>
          <cell r="B50">
            <v>5</v>
          </cell>
          <cell r="C50" t="str">
            <v>腰带</v>
          </cell>
          <cell r="D50" t="str">
            <v>{max_hp=32,phy_defense=16}</v>
          </cell>
        </row>
        <row r="51">
          <cell r="A51">
            <v>8</v>
          </cell>
          <cell r="B51">
            <v>6</v>
          </cell>
          <cell r="C51" t="str">
            <v>鞋子</v>
          </cell>
          <cell r="D51" t="str">
            <v>{mag_defense=16,speed=8}</v>
          </cell>
        </row>
        <row r="52">
          <cell r="A52">
            <v>9</v>
          </cell>
          <cell r="B52">
            <v>1</v>
          </cell>
          <cell r="C52" t="str">
            <v>武器</v>
          </cell>
          <cell r="D52" t="str">
            <v>{phy_attack=18,mag_attack=36,cure_power=27}</v>
          </cell>
        </row>
        <row r="53">
          <cell r="A53">
            <v>9</v>
          </cell>
          <cell r="B53">
            <v>2</v>
          </cell>
          <cell r="C53" t="str">
            <v>帽子</v>
          </cell>
          <cell r="D53" t="str">
            <v>{max_mp=18,phy_defense=18}</v>
          </cell>
        </row>
        <row r="54">
          <cell r="A54">
            <v>9</v>
          </cell>
          <cell r="B54">
            <v>3</v>
          </cell>
          <cell r="C54" t="str">
            <v>项链</v>
          </cell>
          <cell r="D54" t="str">
            <v>{mag_attack=9,mag_defense=18}</v>
          </cell>
        </row>
        <row r="55">
          <cell r="A55">
            <v>9</v>
          </cell>
          <cell r="B55">
            <v>4</v>
          </cell>
          <cell r="C55" t="str">
            <v>衣服</v>
          </cell>
          <cell r="D55" t="str">
            <v>{max_hp=108,phy_attack=18}</v>
          </cell>
        </row>
        <row r="56">
          <cell r="A56">
            <v>9</v>
          </cell>
          <cell r="B56">
            <v>5</v>
          </cell>
          <cell r="C56" t="str">
            <v>腰带</v>
          </cell>
          <cell r="D56" t="str">
            <v>{max_hp=36,phy_defense=18}</v>
          </cell>
        </row>
        <row r="57">
          <cell r="A57">
            <v>9</v>
          </cell>
          <cell r="B57">
            <v>6</v>
          </cell>
          <cell r="C57" t="str">
            <v>鞋子</v>
          </cell>
          <cell r="D57" t="str">
            <v>{mag_defense=18,speed=9}</v>
          </cell>
        </row>
        <row r="58">
          <cell r="A58">
            <v>10</v>
          </cell>
          <cell r="B58">
            <v>1</v>
          </cell>
          <cell r="C58" t="str">
            <v>武器</v>
          </cell>
          <cell r="D58" t="str">
            <v>{phy_attack=20,mag_attack=40,cure_power=30}</v>
          </cell>
        </row>
        <row r="59">
          <cell r="A59">
            <v>10</v>
          </cell>
          <cell r="B59">
            <v>2</v>
          </cell>
          <cell r="C59" t="str">
            <v>帽子</v>
          </cell>
          <cell r="D59" t="str">
            <v>{max_mp=20,phy_defense=20}</v>
          </cell>
        </row>
        <row r="60">
          <cell r="A60">
            <v>10</v>
          </cell>
          <cell r="B60">
            <v>3</v>
          </cell>
          <cell r="C60" t="str">
            <v>项链</v>
          </cell>
          <cell r="D60" t="str">
            <v>{mag_attack=10,mag_defense=20}</v>
          </cell>
        </row>
        <row r="61">
          <cell r="A61">
            <v>10</v>
          </cell>
          <cell r="B61">
            <v>4</v>
          </cell>
          <cell r="C61" t="str">
            <v>衣服</v>
          </cell>
          <cell r="D61" t="str">
            <v>{max_hp=120,phy_attack=20}</v>
          </cell>
        </row>
        <row r="62">
          <cell r="A62">
            <v>10</v>
          </cell>
          <cell r="B62">
            <v>5</v>
          </cell>
          <cell r="C62" t="str">
            <v>腰带</v>
          </cell>
          <cell r="D62" t="str">
            <v>{max_hp=40,phy_defense=20}</v>
          </cell>
        </row>
        <row r="63">
          <cell r="A63">
            <v>10</v>
          </cell>
          <cell r="B63">
            <v>6</v>
          </cell>
          <cell r="C63" t="str">
            <v>鞋子</v>
          </cell>
          <cell r="D63" t="str">
            <v>{mag_defense=20,speed=10}</v>
          </cell>
        </row>
        <row r="64">
          <cell r="A64">
            <v>11</v>
          </cell>
          <cell r="B64">
            <v>1</v>
          </cell>
          <cell r="C64" t="str">
            <v>武器</v>
          </cell>
          <cell r="D64" t="str">
            <v>{phy_attack=22,mag_attack=44,cure_power=33}</v>
          </cell>
        </row>
        <row r="65">
          <cell r="A65">
            <v>11</v>
          </cell>
          <cell r="B65">
            <v>2</v>
          </cell>
          <cell r="C65" t="str">
            <v>帽子</v>
          </cell>
          <cell r="D65" t="str">
            <v>{max_mp=22,phy_defense=22}</v>
          </cell>
        </row>
        <row r="66">
          <cell r="A66">
            <v>11</v>
          </cell>
          <cell r="B66">
            <v>3</v>
          </cell>
          <cell r="C66" t="str">
            <v>项链</v>
          </cell>
          <cell r="D66" t="str">
            <v>{mag_attack=11,mag_defense=22}</v>
          </cell>
        </row>
        <row r="67">
          <cell r="A67">
            <v>11</v>
          </cell>
          <cell r="B67">
            <v>4</v>
          </cell>
          <cell r="C67" t="str">
            <v>衣服</v>
          </cell>
          <cell r="D67" t="str">
            <v>{max_hp=132,phy_attack=22}</v>
          </cell>
        </row>
        <row r="68">
          <cell r="A68">
            <v>11</v>
          </cell>
          <cell r="B68">
            <v>5</v>
          </cell>
          <cell r="C68" t="str">
            <v>腰带</v>
          </cell>
          <cell r="D68" t="str">
            <v>{max_hp=44,phy_defense=22}</v>
          </cell>
        </row>
        <row r="69">
          <cell r="A69">
            <v>11</v>
          </cell>
          <cell r="B69">
            <v>6</v>
          </cell>
          <cell r="C69" t="str">
            <v>鞋子</v>
          </cell>
          <cell r="D69" t="str">
            <v>{mag_defense=22,speed=11}</v>
          </cell>
        </row>
        <row r="70">
          <cell r="A70">
            <v>12</v>
          </cell>
          <cell r="B70">
            <v>1</v>
          </cell>
          <cell r="C70" t="str">
            <v>武器</v>
          </cell>
          <cell r="D70" t="str">
            <v>{phy_attack=24,mag_attack=48,cure_power=36}</v>
          </cell>
        </row>
        <row r="71">
          <cell r="A71">
            <v>12</v>
          </cell>
          <cell r="B71">
            <v>2</v>
          </cell>
          <cell r="C71" t="str">
            <v>帽子</v>
          </cell>
          <cell r="D71" t="str">
            <v>{max_mp=24,phy_defense=24}</v>
          </cell>
        </row>
        <row r="72">
          <cell r="A72">
            <v>12</v>
          </cell>
          <cell r="B72">
            <v>3</v>
          </cell>
          <cell r="C72" t="str">
            <v>项链</v>
          </cell>
          <cell r="D72" t="str">
            <v>{mag_attack=12,mag_defense=24}</v>
          </cell>
        </row>
        <row r="73">
          <cell r="A73">
            <v>12</v>
          </cell>
          <cell r="B73">
            <v>4</v>
          </cell>
          <cell r="C73" t="str">
            <v>衣服</v>
          </cell>
          <cell r="D73" t="str">
            <v>{max_hp=144,phy_attack=24}</v>
          </cell>
        </row>
        <row r="74">
          <cell r="A74">
            <v>12</v>
          </cell>
          <cell r="B74">
            <v>5</v>
          </cell>
          <cell r="C74" t="str">
            <v>腰带</v>
          </cell>
          <cell r="D74" t="str">
            <v>{max_hp=48,phy_defense=24}</v>
          </cell>
        </row>
        <row r="75">
          <cell r="A75">
            <v>12</v>
          </cell>
          <cell r="B75">
            <v>6</v>
          </cell>
          <cell r="C75" t="str">
            <v>鞋子</v>
          </cell>
          <cell r="D75" t="str">
            <v>{mag_defense=24,speed=12}</v>
          </cell>
        </row>
        <row r="76">
          <cell r="A76">
            <v>13</v>
          </cell>
          <cell r="B76">
            <v>1</v>
          </cell>
          <cell r="C76" t="str">
            <v>武器</v>
          </cell>
          <cell r="D76" t="str">
            <v>{phy_attack=26,mag_attack=52,cure_power=39}</v>
          </cell>
        </row>
        <row r="77">
          <cell r="A77">
            <v>13</v>
          </cell>
          <cell r="B77">
            <v>2</v>
          </cell>
          <cell r="C77" t="str">
            <v>帽子</v>
          </cell>
          <cell r="D77" t="str">
            <v>{max_mp=26,phy_defense=26}</v>
          </cell>
        </row>
        <row r="78">
          <cell r="A78">
            <v>13</v>
          </cell>
          <cell r="B78">
            <v>3</v>
          </cell>
          <cell r="C78" t="str">
            <v>项链</v>
          </cell>
          <cell r="D78" t="str">
            <v>{mag_attack=13,mag_defense=26}</v>
          </cell>
        </row>
        <row r="79">
          <cell r="A79">
            <v>13</v>
          </cell>
          <cell r="B79">
            <v>4</v>
          </cell>
          <cell r="C79" t="str">
            <v>衣服</v>
          </cell>
          <cell r="D79" t="str">
            <v>{max_hp=156,phy_attack=26}</v>
          </cell>
        </row>
        <row r="80">
          <cell r="A80">
            <v>13</v>
          </cell>
          <cell r="B80">
            <v>5</v>
          </cell>
          <cell r="C80" t="str">
            <v>腰带</v>
          </cell>
          <cell r="D80" t="str">
            <v>{max_hp=52,phy_defense=26}</v>
          </cell>
        </row>
        <row r="81">
          <cell r="A81">
            <v>13</v>
          </cell>
          <cell r="B81">
            <v>6</v>
          </cell>
          <cell r="C81" t="str">
            <v>鞋子</v>
          </cell>
          <cell r="D81" t="str">
            <v>{mag_defense=26,speed=13}</v>
          </cell>
        </row>
        <row r="82">
          <cell r="A82">
            <v>14</v>
          </cell>
          <cell r="B82">
            <v>1</v>
          </cell>
          <cell r="C82" t="str">
            <v>武器</v>
          </cell>
          <cell r="D82" t="str">
            <v>{phy_attack=28,mag_attack=56,cure_power=42}</v>
          </cell>
        </row>
        <row r="83">
          <cell r="A83">
            <v>14</v>
          </cell>
          <cell r="B83">
            <v>2</v>
          </cell>
          <cell r="C83" t="str">
            <v>帽子</v>
          </cell>
          <cell r="D83" t="str">
            <v>{max_mp=28,phy_defense=28}</v>
          </cell>
        </row>
        <row r="84">
          <cell r="A84">
            <v>14</v>
          </cell>
          <cell r="B84">
            <v>3</v>
          </cell>
          <cell r="C84" t="str">
            <v>项链</v>
          </cell>
          <cell r="D84" t="str">
            <v>{mag_attack=14,mag_defense=28}</v>
          </cell>
        </row>
        <row r="85">
          <cell r="A85">
            <v>14</v>
          </cell>
          <cell r="B85">
            <v>4</v>
          </cell>
          <cell r="C85" t="str">
            <v>衣服</v>
          </cell>
          <cell r="D85" t="str">
            <v>{max_hp=168,phy_attack=28}</v>
          </cell>
        </row>
        <row r="86">
          <cell r="A86">
            <v>14</v>
          </cell>
          <cell r="B86">
            <v>5</v>
          </cell>
          <cell r="C86" t="str">
            <v>腰带</v>
          </cell>
          <cell r="D86" t="str">
            <v>{max_hp=56,phy_defense=28}</v>
          </cell>
        </row>
        <row r="87">
          <cell r="A87">
            <v>14</v>
          </cell>
          <cell r="B87">
            <v>6</v>
          </cell>
          <cell r="C87" t="str">
            <v>鞋子</v>
          </cell>
          <cell r="D87" t="str">
            <v>{mag_defense=28,speed=14}</v>
          </cell>
        </row>
        <row r="88">
          <cell r="A88">
            <v>15</v>
          </cell>
          <cell r="B88">
            <v>1</v>
          </cell>
          <cell r="C88" t="str">
            <v>武器</v>
          </cell>
          <cell r="D88" t="str">
            <v>{phy_attack=30,mag_attack=60,cure_power=45}</v>
          </cell>
        </row>
        <row r="89">
          <cell r="A89">
            <v>15</v>
          </cell>
          <cell r="B89">
            <v>2</v>
          </cell>
          <cell r="C89" t="str">
            <v>帽子</v>
          </cell>
          <cell r="D89" t="str">
            <v>{max_mp=30,phy_defense=30}</v>
          </cell>
        </row>
        <row r="90">
          <cell r="A90">
            <v>15</v>
          </cell>
          <cell r="B90">
            <v>3</v>
          </cell>
          <cell r="C90" t="str">
            <v>项链</v>
          </cell>
          <cell r="D90" t="str">
            <v>{mag_attack=15,mag_defense=30}</v>
          </cell>
        </row>
        <row r="91">
          <cell r="A91">
            <v>15</v>
          </cell>
          <cell r="B91">
            <v>4</v>
          </cell>
          <cell r="C91" t="str">
            <v>衣服</v>
          </cell>
          <cell r="D91" t="str">
            <v>{max_hp=180,phy_attack=30}</v>
          </cell>
        </row>
        <row r="92">
          <cell r="A92">
            <v>15</v>
          </cell>
          <cell r="B92">
            <v>5</v>
          </cell>
          <cell r="C92" t="str">
            <v>腰带</v>
          </cell>
          <cell r="D92" t="str">
            <v>{max_hp=60,phy_defense=30}</v>
          </cell>
        </row>
        <row r="93">
          <cell r="A93">
            <v>15</v>
          </cell>
          <cell r="B93">
            <v>6</v>
          </cell>
          <cell r="C93" t="str">
            <v>鞋子</v>
          </cell>
          <cell r="D93" t="str">
            <v>{mag_defense=30,speed=15}</v>
          </cell>
        </row>
        <row r="94">
          <cell r="A94">
            <v>16</v>
          </cell>
          <cell r="B94">
            <v>1</v>
          </cell>
          <cell r="C94" t="str">
            <v>武器</v>
          </cell>
          <cell r="D94" t="str">
            <v>{phy_attack=32,mag_attack=64,cure_power=48}</v>
          </cell>
        </row>
        <row r="95">
          <cell r="A95">
            <v>16</v>
          </cell>
          <cell r="B95">
            <v>2</v>
          </cell>
          <cell r="C95" t="str">
            <v>帽子</v>
          </cell>
          <cell r="D95" t="str">
            <v>{max_mp=32,phy_defense=32}</v>
          </cell>
        </row>
        <row r="96">
          <cell r="A96">
            <v>16</v>
          </cell>
          <cell r="B96">
            <v>3</v>
          </cell>
          <cell r="C96" t="str">
            <v>项链</v>
          </cell>
          <cell r="D96" t="str">
            <v>{mag_attack=16,mag_defense=32}</v>
          </cell>
        </row>
        <row r="97">
          <cell r="A97">
            <v>16</v>
          </cell>
          <cell r="B97">
            <v>4</v>
          </cell>
          <cell r="C97" t="str">
            <v>衣服</v>
          </cell>
          <cell r="D97" t="str">
            <v>{max_hp=192,phy_attack=32}</v>
          </cell>
        </row>
        <row r="98">
          <cell r="A98">
            <v>16</v>
          </cell>
          <cell r="B98">
            <v>5</v>
          </cell>
          <cell r="C98" t="str">
            <v>腰带</v>
          </cell>
          <cell r="D98" t="str">
            <v>{max_hp=64,phy_defense=32}</v>
          </cell>
        </row>
        <row r="99">
          <cell r="A99">
            <v>16</v>
          </cell>
          <cell r="B99">
            <v>6</v>
          </cell>
          <cell r="C99" t="str">
            <v>鞋子</v>
          </cell>
          <cell r="D99" t="str">
            <v>{mag_defense=32,speed=16}</v>
          </cell>
        </row>
        <row r="100">
          <cell r="A100">
            <v>17</v>
          </cell>
          <cell r="B100">
            <v>1</v>
          </cell>
          <cell r="C100" t="str">
            <v>武器</v>
          </cell>
          <cell r="D100" t="str">
            <v>{phy_attack=34,mag_attack=68,cure_power=51}</v>
          </cell>
        </row>
        <row r="101">
          <cell r="A101">
            <v>17</v>
          </cell>
          <cell r="B101">
            <v>2</v>
          </cell>
          <cell r="C101" t="str">
            <v>帽子</v>
          </cell>
          <cell r="D101" t="str">
            <v>{max_mp=34,phy_defense=34}</v>
          </cell>
        </row>
        <row r="102">
          <cell r="A102">
            <v>17</v>
          </cell>
          <cell r="B102">
            <v>3</v>
          </cell>
          <cell r="C102" t="str">
            <v>项链</v>
          </cell>
          <cell r="D102" t="str">
            <v>{mag_attack=17,mag_defense=34}</v>
          </cell>
        </row>
        <row r="103">
          <cell r="A103">
            <v>17</v>
          </cell>
          <cell r="B103">
            <v>4</v>
          </cell>
          <cell r="C103" t="str">
            <v>衣服</v>
          </cell>
          <cell r="D103" t="str">
            <v>{max_hp=204,phy_attack=34}</v>
          </cell>
        </row>
        <row r="104">
          <cell r="A104">
            <v>17</v>
          </cell>
          <cell r="B104">
            <v>5</v>
          </cell>
          <cell r="C104" t="str">
            <v>腰带</v>
          </cell>
          <cell r="D104" t="str">
            <v>{max_hp=68,phy_defense=34}</v>
          </cell>
        </row>
        <row r="105">
          <cell r="A105">
            <v>17</v>
          </cell>
          <cell r="B105">
            <v>6</v>
          </cell>
          <cell r="C105" t="str">
            <v>鞋子</v>
          </cell>
          <cell r="D105" t="str">
            <v>{mag_defense=34,speed=17}</v>
          </cell>
        </row>
        <row r="106">
          <cell r="A106">
            <v>18</v>
          </cell>
          <cell r="B106">
            <v>1</v>
          </cell>
          <cell r="C106" t="str">
            <v>武器</v>
          </cell>
          <cell r="D106" t="str">
            <v>{phy_attack=36,mag_attack=72,cure_power=54}</v>
          </cell>
        </row>
        <row r="107">
          <cell r="A107">
            <v>18</v>
          </cell>
          <cell r="B107">
            <v>2</v>
          </cell>
          <cell r="C107" t="str">
            <v>帽子</v>
          </cell>
          <cell r="D107" t="str">
            <v>{max_mp=36,phy_defense=36}</v>
          </cell>
        </row>
        <row r="108">
          <cell r="A108">
            <v>18</v>
          </cell>
          <cell r="B108">
            <v>3</v>
          </cell>
          <cell r="C108" t="str">
            <v>项链</v>
          </cell>
          <cell r="D108" t="str">
            <v>{mag_attack=18,mag_defense=36}</v>
          </cell>
        </row>
        <row r="109">
          <cell r="A109">
            <v>18</v>
          </cell>
          <cell r="B109">
            <v>4</v>
          </cell>
          <cell r="C109" t="str">
            <v>衣服</v>
          </cell>
          <cell r="D109" t="str">
            <v>{max_hp=216,phy_attack=36}</v>
          </cell>
        </row>
        <row r="110">
          <cell r="A110">
            <v>18</v>
          </cell>
          <cell r="B110">
            <v>5</v>
          </cell>
          <cell r="C110" t="str">
            <v>腰带</v>
          </cell>
          <cell r="D110" t="str">
            <v>{max_hp=72,phy_defense=36}</v>
          </cell>
        </row>
        <row r="111">
          <cell r="A111">
            <v>18</v>
          </cell>
          <cell r="B111">
            <v>6</v>
          </cell>
          <cell r="C111" t="str">
            <v>鞋子</v>
          </cell>
          <cell r="D111" t="str">
            <v>{mag_defense=36,speed=18}</v>
          </cell>
        </row>
        <row r="112">
          <cell r="A112">
            <v>19</v>
          </cell>
          <cell r="B112">
            <v>1</v>
          </cell>
          <cell r="C112" t="str">
            <v>武器</v>
          </cell>
          <cell r="D112" t="str">
            <v>{phy_attack=38,mag_attack=76,cure_power=57}</v>
          </cell>
        </row>
        <row r="113">
          <cell r="A113">
            <v>19</v>
          </cell>
          <cell r="B113">
            <v>2</v>
          </cell>
          <cell r="C113" t="str">
            <v>帽子</v>
          </cell>
          <cell r="D113" t="str">
            <v>{max_mp=38,phy_defense=38}</v>
          </cell>
        </row>
        <row r="114">
          <cell r="A114">
            <v>19</v>
          </cell>
          <cell r="B114">
            <v>3</v>
          </cell>
          <cell r="C114" t="str">
            <v>项链</v>
          </cell>
          <cell r="D114" t="str">
            <v>{mag_attack=19,mag_defense=38}</v>
          </cell>
        </row>
        <row r="115">
          <cell r="A115">
            <v>19</v>
          </cell>
          <cell r="B115">
            <v>4</v>
          </cell>
          <cell r="C115" t="str">
            <v>衣服</v>
          </cell>
          <cell r="D115" t="str">
            <v>{max_hp=228,phy_attack=38}</v>
          </cell>
        </row>
        <row r="116">
          <cell r="A116">
            <v>19</v>
          </cell>
          <cell r="B116">
            <v>5</v>
          </cell>
          <cell r="C116" t="str">
            <v>腰带</v>
          </cell>
          <cell r="D116" t="str">
            <v>{max_hp=76,phy_defense=38}</v>
          </cell>
        </row>
        <row r="117">
          <cell r="A117">
            <v>19</v>
          </cell>
          <cell r="B117">
            <v>6</v>
          </cell>
          <cell r="C117" t="str">
            <v>鞋子</v>
          </cell>
          <cell r="D117" t="str">
            <v>{mag_defense=38,speed=19}</v>
          </cell>
        </row>
        <row r="118">
          <cell r="A118">
            <v>20</v>
          </cell>
          <cell r="B118">
            <v>1</v>
          </cell>
          <cell r="C118" t="str">
            <v>武器</v>
          </cell>
          <cell r="D118" t="str">
            <v>{phy_attack=40,mag_attack=80,cure_power=60}</v>
          </cell>
        </row>
        <row r="119">
          <cell r="A119">
            <v>20</v>
          </cell>
          <cell r="B119">
            <v>2</v>
          </cell>
          <cell r="C119" t="str">
            <v>帽子</v>
          </cell>
          <cell r="D119" t="str">
            <v>{max_mp=40,phy_defense=40}</v>
          </cell>
        </row>
        <row r="120">
          <cell r="A120">
            <v>20</v>
          </cell>
          <cell r="B120">
            <v>3</v>
          </cell>
          <cell r="C120" t="str">
            <v>项链</v>
          </cell>
          <cell r="D120" t="str">
            <v>{mag_attack=20,mag_defense=40}</v>
          </cell>
        </row>
        <row r="121">
          <cell r="A121">
            <v>20</v>
          </cell>
          <cell r="B121">
            <v>4</v>
          </cell>
          <cell r="C121" t="str">
            <v>衣服</v>
          </cell>
          <cell r="D121" t="str">
            <v>{max_hp=240,phy_attack=40}</v>
          </cell>
        </row>
        <row r="122">
          <cell r="A122">
            <v>20</v>
          </cell>
          <cell r="B122">
            <v>5</v>
          </cell>
          <cell r="C122" t="str">
            <v>腰带</v>
          </cell>
          <cell r="D122" t="str">
            <v>{max_hp=80,phy_defense=40}</v>
          </cell>
        </row>
        <row r="123">
          <cell r="A123">
            <v>20</v>
          </cell>
          <cell r="B123">
            <v>6</v>
          </cell>
          <cell r="C123" t="str">
            <v>鞋子</v>
          </cell>
          <cell r="D123" t="str">
            <v>{mag_defense=40,speed=20}</v>
          </cell>
        </row>
        <row r="124">
          <cell r="A124">
            <v>21</v>
          </cell>
          <cell r="B124">
            <v>1</v>
          </cell>
          <cell r="C124" t="str">
            <v>武器</v>
          </cell>
          <cell r="D124" t="str">
            <v>{phy_attack=42,mag_attack=84,cure_power=63}</v>
          </cell>
        </row>
        <row r="125">
          <cell r="A125">
            <v>21</v>
          </cell>
          <cell r="B125">
            <v>2</v>
          </cell>
          <cell r="C125" t="str">
            <v>帽子</v>
          </cell>
          <cell r="D125" t="str">
            <v>{max_mp=42,phy_defense=42}</v>
          </cell>
        </row>
        <row r="126">
          <cell r="A126">
            <v>21</v>
          </cell>
          <cell r="B126">
            <v>3</v>
          </cell>
          <cell r="C126" t="str">
            <v>项链</v>
          </cell>
          <cell r="D126" t="str">
            <v>{mag_attack=21,mag_defense=42}</v>
          </cell>
        </row>
        <row r="127">
          <cell r="A127">
            <v>21</v>
          </cell>
          <cell r="B127">
            <v>4</v>
          </cell>
          <cell r="C127" t="str">
            <v>衣服</v>
          </cell>
          <cell r="D127" t="str">
            <v>{max_hp=252,phy_attack=42}</v>
          </cell>
        </row>
        <row r="128">
          <cell r="A128">
            <v>21</v>
          </cell>
          <cell r="B128">
            <v>5</v>
          </cell>
          <cell r="C128" t="str">
            <v>腰带</v>
          </cell>
          <cell r="D128" t="str">
            <v>{max_hp=84,phy_defense=42}</v>
          </cell>
        </row>
        <row r="129">
          <cell r="A129">
            <v>21</v>
          </cell>
          <cell r="B129">
            <v>6</v>
          </cell>
          <cell r="C129" t="str">
            <v>鞋子</v>
          </cell>
          <cell r="D129" t="str">
            <v>{mag_defense=42,speed=21}</v>
          </cell>
        </row>
        <row r="130">
          <cell r="A130">
            <v>22</v>
          </cell>
          <cell r="B130">
            <v>1</v>
          </cell>
          <cell r="C130" t="str">
            <v>武器</v>
          </cell>
          <cell r="D130" t="str">
            <v>{phy_attack=44,mag_attack=88,cure_power=66}</v>
          </cell>
        </row>
        <row r="131">
          <cell r="A131">
            <v>22</v>
          </cell>
          <cell r="B131">
            <v>2</v>
          </cell>
          <cell r="C131" t="str">
            <v>帽子</v>
          </cell>
          <cell r="D131" t="str">
            <v>{max_mp=44,phy_defense=44}</v>
          </cell>
        </row>
        <row r="132">
          <cell r="A132">
            <v>22</v>
          </cell>
          <cell r="B132">
            <v>3</v>
          </cell>
          <cell r="C132" t="str">
            <v>项链</v>
          </cell>
          <cell r="D132" t="str">
            <v>{mag_attack=22,mag_defense=44}</v>
          </cell>
        </row>
        <row r="133">
          <cell r="A133">
            <v>22</v>
          </cell>
          <cell r="B133">
            <v>4</v>
          </cell>
          <cell r="C133" t="str">
            <v>衣服</v>
          </cell>
          <cell r="D133" t="str">
            <v>{max_hp=264,phy_attack=44}</v>
          </cell>
        </row>
        <row r="134">
          <cell r="A134">
            <v>22</v>
          </cell>
          <cell r="B134">
            <v>5</v>
          </cell>
          <cell r="C134" t="str">
            <v>腰带</v>
          </cell>
          <cell r="D134" t="str">
            <v>{max_hp=88,phy_defense=44}</v>
          </cell>
        </row>
        <row r="135">
          <cell r="A135">
            <v>22</v>
          </cell>
          <cell r="B135">
            <v>6</v>
          </cell>
          <cell r="C135" t="str">
            <v>鞋子</v>
          </cell>
          <cell r="D135" t="str">
            <v>{mag_defense=44,speed=22}</v>
          </cell>
        </row>
        <row r="136">
          <cell r="A136">
            <v>23</v>
          </cell>
          <cell r="B136">
            <v>1</v>
          </cell>
          <cell r="C136" t="str">
            <v>武器</v>
          </cell>
          <cell r="D136" t="str">
            <v>{phy_attack=46,mag_attack=92,cure_power=69}</v>
          </cell>
        </row>
        <row r="137">
          <cell r="A137">
            <v>23</v>
          </cell>
          <cell r="B137">
            <v>2</v>
          </cell>
          <cell r="C137" t="str">
            <v>帽子</v>
          </cell>
          <cell r="D137" t="str">
            <v>{max_mp=46,phy_defense=46}</v>
          </cell>
        </row>
        <row r="138">
          <cell r="A138">
            <v>23</v>
          </cell>
          <cell r="B138">
            <v>3</v>
          </cell>
          <cell r="C138" t="str">
            <v>项链</v>
          </cell>
          <cell r="D138" t="str">
            <v>{mag_attack=23,mag_defense=46}</v>
          </cell>
        </row>
        <row r="139">
          <cell r="A139">
            <v>23</v>
          </cell>
          <cell r="B139">
            <v>4</v>
          </cell>
          <cell r="C139" t="str">
            <v>衣服</v>
          </cell>
          <cell r="D139" t="str">
            <v>{max_hp=276,phy_attack=46}</v>
          </cell>
        </row>
        <row r="140">
          <cell r="A140">
            <v>23</v>
          </cell>
          <cell r="B140">
            <v>5</v>
          </cell>
          <cell r="C140" t="str">
            <v>腰带</v>
          </cell>
          <cell r="D140" t="str">
            <v>{max_hp=92,phy_defense=46}</v>
          </cell>
        </row>
        <row r="141">
          <cell r="A141">
            <v>23</v>
          </cell>
          <cell r="B141">
            <v>6</v>
          </cell>
          <cell r="C141" t="str">
            <v>鞋子</v>
          </cell>
          <cell r="D141" t="str">
            <v>{mag_defense=46,speed=23}</v>
          </cell>
        </row>
        <row r="142">
          <cell r="A142">
            <v>24</v>
          </cell>
          <cell r="B142">
            <v>1</v>
          </cell>
          <cell r="C142" t="str">
            <v>武器</v>
          </cell>
          <cell r="D142" t="str">
            <v>{phy_attack=48,mag_attack=96,cure_power=72}</v>
          </cell>
        </row>
        <row r="143">
          <cell r="A143">
            <v>24</v>
          </cell>
          <cell r="B143">
            <v>2</v>
          </cell>
          <cell r="C143" t="str">
            <v>帽子</v>
          </cell>
          <cell r="D143" t="str">
            <v>{max_mp=48,phy_defense=48}</v>
          </cell>
        </row>
        <row r="144">
          <cell r="A144">
            <v>24</v>
          </cell>
          <cell r="B144">
            <v>3</v>
          </cell>
          <cell r="C144" t="str">
            <v>项链</v>
          </cell>
          <cell r="D144" t="str">
            <v>{mag_attack=24,mag_defense=48}</v>
          </cell>
        </row>
        <row r="145">
          <cell r="A145">
            <v>24</v>
          </cell>
          <cell r="B145">
            <v>4</v>
          </cell>
          <cell r="C145" t="str">
            <v>衣服</v>
          </cell>
          <cell r="D145" t="str">
            <v>{max_hp=288,phy_attack=48}</v>
          </cell>
        </row>
        <row r="146">
          <cell r="A146">
            <v>24</v>
          </cell>
          <cell r="B146">
            <v>5</v>
          </cell>
          <cell r="C146" t="str">
            <v>腰带</v>
          </cell>
          <cell r="D146" t="str">
            <v>{max_hp=96,phy_defense=48}</v>
          </cell>
        </row>
        <row r="147">
          <cell r="A147">
            <v>24</v>
          </cell>
          <cell r="B147">
            <v>6</v>
          </cell>
          <cell r="C147" t="str">
            <v>鞋子</v>
          </cell>
          <cell r="D147" t="str">
            <v>{mag_defense=48,speed=24}</v>
          </cell>
        </row>
        <row r="148">
          <cell r="A148">
            <v>25</v>
          </cell>
          <cell r="B148">
            <v>1</v>
          </cell>
          <cell r="C148" t="str">
            <v>武器</v>
          </cell>
          <cell r="D148" t="str">
            <v>{phy_attack=50,mag_attack=100,cure_power=75}</v>
          </cell>
        </row>
        <row r="149">
          <cell r="A149">
            <v>25</v>
          </cell>
          <cell r="B149">
            <v>2</v>
          </cell>
          <cell r="C149" t="str">
            <v>帽子</v>
          </cell>
          <cell r="D149" t="str">
            <v>{max_mp=50,phy_defense=50}</v>
          </cell>
        </row>
        <row r="150">
          <cell r="A150">
            <v>25</v>
          </cell>
          <cell r="B150">
            <v>3</v>
          </cell>
          <cell r="C150" t="str">
            <v>项链</v>
          </cell>
          <cell r="D150" t="str">
            <v>{mag_attack=25,mag_defense=50}</v>
          </cell>
        </row>
        <row r="151">
          <cell r="A151">
            <v>25</v>
          </cell>
          <cell r="B151">
            <v>4</v>
          </cell>
          <cell r="C151" t="str">
            <v>衣服</v>
          </cell>
          <cell r="D151" t="str">
            <v>{max_hp=300,phy_attack=50}</v>
          </cell>
        </row>
        <row r="152">
          <cell r="A152">
            <v>25</v>
          </cell>
          <cell r="B152">
            <v>5</v>
          </cell>
          <cell r="C152" t="str">
            <v>腰带</v>
          </cell>
          <cell r="D152" t="str">
            <v>{max_hp=100,phy_defense=50}</v>
          </cell>
        </row>
        <row r="153">
          <cell r="A153">
            <v>25</v>
          </cell>
          <cell r="B153">
            <v>6</v>
          </cell>
          <cell r="C153" t="str">
            <v>鞋子</v>
          </cell>
          <cell r="D153" t="str">
            <v>{mag_defense=50,speed=25}</v>
          </cell>
        </row>
        <row r="154">
          <cell r="A154">
            <v>26</v>
          </cell>
          <cell r="B154">
            <v>1</v>
          </cell>
          <cell r="C154" t="str">
            <v>武器</v>
          </cell>
          <cell r="D154" t="str">
            <v>{phy_attack=52,mag_attack=104,cure_power=78}</v>
          </cell>
        </row>
        <row r="155">
          <cell r="A155">
            <v>26</v>
          </cell>
          <cell r="B155">
            <v>2</v>
          </cell>
          <cell r="C155" t="str">
            <v>帽子</v>
          </cell>
          <cell r="D155" t="str">
            <v>{max_mp=52,phy_defense=52}</v>
          </cell>
        </row>
        <row r="156">
          <cell r="A156">
            <v>26</v>
          </cell>
          <cell r="B156">
            <v>3</v>
          </cell>
          <cell r="C156" t="str">
            <v>项链</v>
          </cell>
          <cell r="D156" t="str">
            <v>{mag_attack=26,mag_defense=52}</v>
          </cell>
        </row>
        <row r="157">
          <cell r="A157">
            <v>26</v>
          </cell>
          <cell r="B157">
            <v>4</v>
          </cell>
          <cell r="C157" t="str">
            <v>衣服</v>
          </cell>
          <cell r="D157" t="str">
            <v>{max_hp=312,phy_attack=52}</v>
          </cell>
        </row>
        <row r="158">
          <cell r="A158">
            <v>26</v>
          </cell>
          <cell r="B158">
            <v>5</v>
          </cell>
          <cell r="C158" t="str">
            <v>腰带</v>
          </cell>
          <cell r="D158" t="str">
            <v>{max_hp=104,phy_defense=52}</v>
          </cell>
        </row>
        <row r="159">
          <cell r="A159">
            <v>26</v>
          </cell>
          <cell r="B159">
            <v>6</v>
          </cell>
          <cell r="C159" t="str">
            <v>鞋子</v>
          </cell>
          <cell r="D159" t="str">
            <v>{mag_defense=52,speed=26}</v>
          </cell>
        </row>
        <row r="160">
          <cell r="A160">
            <v>27</v>
          </cell>
          <cell r="B160">
            <v>1</v>
          </cell>
          <cell r="C160" t="str">
            <v>武器</v>
          </cell>
          <cell r="D160" t="str">
            <v>{phy_attack=54,mag_attack=108,cure_power=81}</v>
          </cell>
        </row>
        <row r="161">
          <cell r="A161">
            <v>27</v>
          </cell>
          <cell r="B161">
            <v>2</v>
          </cell>
          <cell r="C161" t="str">
            <v>帽子</v>
          </cell>
          <cell r="D161" t="str">
            <v>{max_mp=54,phy_defense=54}</v>
          </cell>
        </row>
        <row r="162">
          <cell r="A162">
            <v>27</v>
          </cell>
          <cell r="B162">
            <v>3</v>
          </cell>
          <cell r="C162" t="str">
            <v>项链</v>
          </cell>
          <cell r="D162" t="str">
            <v>{mag_attack=27,mag_defense=54}</v>
          </cell>
        </row>
        <row r="163">
          <cell r="A163">
            <v>27</v>
          </cell>
          <cell r="B163">
            <v>4</v>
          </cell>
          <cell r="C163" t="str">
            <v>衣服</v>
          </cell>
          <cell r="D163" t="str">
            <v>{max_hp=324,phy_attack=54}</v>
          </cell>
        </row>
        <row r="164">
          <cell r="A164">
            <v>27</v>
          </cell>
          <cell r="B164">
            <v>5</v>
          </cell>
          <cell r="C164" t="str">
            <v>腰带</v>
          </cell>
          <cell r="D164" t="str">
            <v>{max_hp=108,phy_defense=54}</v>
          </cell>
        </row>
        <row r="165">
          <cell r="A165">
            <v>27</v>
          </cell>
          <cell r="B165">
            <v>6</v>
          </cell>
          <cell r="C165" t="str">
            <v>鞋子</v>
          </cell>
          <cell r="D165" t="str">
            <v>{mag_defense=54,speed=27}</v>
          </cell>
        </row>
        <row r="166">
          <cell r="A166">
            <v>28</v>
          </cell>
          <cell r="B166">
            <v>1</v>
          </cell>
          <cell r="C166" t="str">
            <v>武器</v>
          </cell>
          <cell r="D166" t="str">
            <v>{phy_attack=56,mag_attack=112,cure_power=84}</v>
          </cell>
        </row>
        <row r="167">
          <cell r="A167">
            <v>28</v>
          </cell>
          <cell r="B167">
            <v>2</v>
          </cell>
          <cell r="C167" t="str">
            <v>帽子</v>
          </cell>
          <cell r="D167" t="str">
            <v>{max_mp=56,phy_defense=56}</v>
          </cell>
        </row>
        <row r="168">
          <cell r="A168">
            <v>28</v>
          </cell>
          <cell r="B168">
            <v>3</v>
          </cell>
          <cell r="C168" t="str">
            <v>项链</v>
          </cell>
          <cell r="D168" t="str">
            <v>{mag_attack=28,mag_defense=56}</v>
          </cell>
        </row>
        <row r="169">
          <cell r="A169">
            <v>28</v>
          </cell>
          <cell r="B169">
            <v>4</v>
          </cell>
          <cell r="C169" t="str">
            <v>衣服</v>
          </cell>
          <cell r="D169" t="str">
            <v>{max_hp=336,phy_attack=56}</v>
          </cell>
        </row>
        <row r="170">
          <cell r="A170">
            <v>28</v>
          </cell>
          <cell r="B170">
            <v>5</v>
          </cell>
          <cell r="C170" t="str">
            <v>腰带</v>
          </cell>
          <cell r="D170" t="str">
            <v>{max_hp=112,phy_defense=56}</v>
          </cell>
        </row>
        <row r="171">
          <cell r="A171">
            <v>28</v>
          </cell>
          <cell r="B171">
            <v>6</v>
          </cell>
          <cell r="C171" t="str">
            <v>鞋子</v>
          </cell>
          <cell r="D171" t="str">
            <v>{mag_defense=56,speed=28}</v>
          </cell>
        </row>
        <row r="172">
          <cell r="A172">
            <v>29</v>
          </cell>
          <cell r="B172">
            <v>1</v>
          </cell>
          <cell r="C172" t="str">
            <v>武器</v>
          </cell>
          <cell r="D172" t="str">
            <v>{phy_attack=58,mag_attack=116,cure_power=87}</v>
          </cell>
        </row>
        <row r="173">
          <cell r="A173">
            <v>29</v>
          </cell>
          <cell r="B173">
            <v>2</v>
          </cell>
          <cell r="C173" t="str">
            <v>帽子</v>
          </cell>
          <cell r="D173" t="str">
            <v>{max_mp=58,phy_defense=58}</v>
          </cell>
        </row>
        <row r="174">
          <cell r="A174">
            <v>29</v>
          </cell>
          <cell r="B174">
            <v>3</v>
          </cell>
          <cell r="C174" t="str">
            <v>项链</v>
          </cell>
          <cell r="D174" t="str">
            <v>{mag_attack=29,mag_defense=58}</v>
          </cell>
        </row>
        <row r="175">
          <cell r="A175">
            <v>29</v>
          </cell>
          <cell r="B175">
            <v>4</v>
          </cell>
          <cell r="C175" t="str">
            <v>衣服</v>
          </cell>
          <cell r="D175" t="str">
            <v>{max_hp=348,phy_attack=58}</v>
          </cell>
        </row>
        <row r="176">
          <cell r="A176">
            <v>29</v>
          </cell>
          <cell r="B176">
            <v>5</v>
          </cell>
          <cell r="C176" t="str">
            <v>腰带</v>
          </cell>
          <cell r="D176" t="str">
            <v>{max_hp=116,phy_defense=58}</v>
          </cell>
        </row>
        <row r="177">
          <cell r="A177">
            <v>29</v>
          </cell>
          <cell r="B177">
            <v>6</v>
          </cell>
          <cell r="C177" t="str">
            <v>鞋子</v>
          </cell>
          <cell r="D177" t="str">
            <v>{mag_defense=58,speed=29}</v>
          </cell>
        </row>
        <row r="178">
          <cell r="A178">
            <v>30</v>
          </cell>
          <cell r="B178">
            <v>1</v>
          </cell>
          <cell r="C178" t="str">
            <v>武器</v>
          </cell>
          <cell r="D178" t="str">
            <v>{phy_attack=60,mag_attack=120,cure_power=90}</v>
          </cell>
        </row>
        <row r="179">
          <cell r="A179">
            <v>30</v>
          </cell>
          <cell r="B179">
            <v>2</v>
          </cell>
          <cell r="C179" t="str">
            <v>帽子</v>
          </cell>
          <cell r="D179" t="str">
            <v>{max_mp=60,phy_defense=60}</v>
          </cell>
        </row>
        <row r="180">
          <cell r="A180">
            <v>30</v>
          </cell>
          <cell r="B180">
            <v>3</v>
          </cell>
          <cell r="C180" t="str">
            <v>项链</v>
          </cell>
          <cell r="D180" t="str">
            <v>{mag_attack=30,mag_defense=60}</v>
          </cell>
        </row>
        <row r="181">
          <cell r="A181">
            <v>30</v>
          </cell>
          <cell r="B181">
            <v>4</v>
          </cell>
          <cell r="C181" t="str">
            <v>衣服</v>
          </cell>
          <cell r="D181" t="str">
            <v>{max_hp=360,phy_attack=60}</v>
          </cell>
        </row>
        <row r="182">
          <cell r="A182">
            <v>30</v>
          </cell>
          <cell r="B182">
            <v>5</v>
          </cell>
          <cell r="C182" t="str">
            <v>腰带</v>
          </cell>
          <cell r="D182" t="str">
            <v>{max_hp=120,phy_defense=60}</v>
          </cell>
        </row>
        <row r="183">
          <cell r="A183">
            <v>30</v>
          </cell>
          <cell r="B183">
            <v>6</v>
          </cell>
          <cell r="C183" t="str">
            <v>鞋子</v>
          </cell>
          <cell r="D183" t="str">
            <v>{mag_defense=60,speed=30}</v>
          </cell>
        </row>
        <row r="184">
          <cell r="A184">
            <v>31</v>
          </cell>
          <cell r="B184">
            <v>1</v>
          </cell>
          <cell r="C184" t="str">
            <v>武器</v>
          </cell>
          <cell r="D184" t="str">
            <v>{phy_attack=62,mag_attack=124,cure_power=93}</v>
          </cell>
        </row>
        <row r="185">
          <cell r="A185">
            <v>31</v>
          </cell>
          <cell r="B185">
            <v>2</v>
          </cell>
          <cell r="C185" t="str">
            <v>帽子</v>
          </cell>
          <cell r="D185" t="str">
            <v>{max_mp=62,phy_defense=62}</v>
          </cell>
        </row>
        <row r="186">
          <cell r="A186">
            <v>31</v>
          </cell>
          <cell r="B186">
            <v>3</v>
          </cell>
          <cell r="C186" t="str">
            <v>项链</v>
          </cell>
          <cell r="D186" t="str">
            <v>{mag_attack=31,mag_defense=62}</v>
          </cell>
        </row>
        <row r="187">
          <cell r="A187">
            <v>31</v>
          </cell>
          <cell r="B187">
            <v>4</v>
          </cell>
          <cell r="C187" t="str">
            <v>衣服</v>
          </cell>
          <cell r="D187" t="str">
            <v>{max_hp=372,phy_attack=62}</v>
          </cell>
        </row>
        <row r="188">
          <cell r="A188">
            <v>31</v>
          </cell>
          <cell r="B188">
            <v>5</v>
          </cell>
          <cell r="C188" t="str">
            <v>腰带</v>
          </cell>
          <cell r="D188" t="str">
            <v>{max_hp=124,phy_defense=62}</v>
          </cell>
        </row>
        <row r="189">
          <cell r="A189">
            <v>31</v>
          </cell>
          <cell r="B189">
            <v>6</v>
          </cell>
          <cell r="C189" t="str">
            <v>鞋子</v>
          </cell>
          <cell r="D189" t="str">
            <v>{mag_defense=62,speed=31}</v>
          </cell>
        </row>
        <row r="190">
          <cell r="A190">
            <v>32</v>
          </cell>
          <cell r="B190">
            <v>1</v>
          </cell>
          <cell r="C190" t="str">
            <v>武器</v>
          </cell>
          <cell r="D190" t="str">
            <v>{phy_attack=64,mag_attack=128,cure_power=96}</v>
          </cell>
        </row>
        <row r="191">
          <cell r="A191">
            <v>32</v>
          </cell>
          <cell r="B191">
            <v>2</v>
          </cell>
          <cell r="C191" t="str">
            <v>帽子</v>
          </cell>
          <cell r="D191" t="str">
            <v>{max_mp=64,phy_defense=64}</v>
          </cell>
        </row>
        <row r="192">
          <cell r="A192">
            <v>32</v>
          </cell>
          <cell r="B192">
            <v>3</v>
          </cell>
          <cell r="C192" t="str">
            <v>项链</v>
          </cell>
          <cell r="D192" t="str">
            <v>{mag_attack=32,mag_defense=64}</v>
          </cell>
        </row>
        <row r="193">
          <cell r="A193">
            <v>32</v>
          </cell>
          <cell r="B193">
            <v>4</v>
          </cell>
          <cell r="C193" t="str">
            <v>衣服</v>
          </cell>
          <cell r="D193" t="str">
            <v>{max_hp=384,phy_attack=64}</v>
          </cell>
        </row>
        <row r="194">
          <cell r="A194">
            <v>32</v>
          </cell>
          <cell r="B194">
            <v>5</v>
          </cell>
          <cell r="C194" t="str">
            <v>腰带</v>
          </cell>
          <cell r="D194" t="str">
            <v>{max_hp=128,phy_defense=64}</v>
          </cell>
        </row>
        <row r="195">
          <cell r="A195">
            <v>32</v>
          </cell>
          <cell r="B195">
            <v>6</v>
          </cell>
          <cell r="C195" t="str">
            <v>鞋子</v>
          </cell>
          <cell r="D195" t="str">
            <v>{mag_defense=64,speed=32}</v>
          </cell>
        </row>
        <row r="196">
          <cell r="A196">
            <v>33</v>
          </cell>
          <cell r="B196">
            <v>1</v>
          </cell>
          <cell r="C196" t="str">
            <v>武器</v>
          </cell>
          <cell r="D196" t="str">
            <v>{phy_attack=66,mag_attack=132,cure_power=99}</v>
          </cell>
        </row>
        <row r="197">
          <cell r="A197">
            <v>33</v>
          </cell>
          <cell r="B197">
            <v>2</v>
          </cell>
          <cell r="C197" t="str">
            <v>帽子</v>
          </cell>
          <cell r="D197" t="str">
            <v>{max_mp=66,phy_defense=66}</v>
          </cell>
        </row>
        <row r="198">
          <cell r="A198">
            <v>33</v>
          </cell>
          <cell r="B198">
            <v>3</v>
          </cell>
          <cell r="C198" t="str">
            <v>项链</v>
          </cell>
          <cell r="D198" t="str">
            <v>{mag_attack=33,mag_defense=66}</v>
          </cell>
        </row>
        <row r="199">
          <cell r="A199">
            <v>33</v>
          </cell>
          <cell r="B199">
            <v>4</v>
          </cell>
          <cell r="C199" t="str">
            <v>衣服</v>
          </cell>
          <cell r="D199" t="str">
            <v>{max_hp=396,phy_attack=66}</v>
          </cell>
        </row>
        <row r="200">
          <cell r="A200">
            <v>33</v>
          </cell>
          <cell r="B200">
            <v>5</v>
          </cell>
          <cell r="C200" t="str">
            <v>腰带</v>
          </cell>
          <cell r="D200" t="str">
            <v>{max_hp=132,phy_defense=66}</v>
          </cell>
        </row>
        <row r="201">
          <cell r="A201">
            <v>33</v>
          </cell>
          <cell r="B201">
            <v>6</v>
          </cell>
          <cell r="C201" t="str">
            <v>鞋子</v>
          </cell>
          <cell r="D201" t="str">
            <v>{mag_defense=66,speed=33}</v>
          </cell>
        </row>
        <row r="202">
          <cell r="A202">
            <v>34</v>
          </cell>
          <cell r="B202">
            <v>1</v>
          </cell>
          <cell r="C202" t="str">
            <v>武器</v>
          </cell>
          <cell r="D202" t="str">
            <v>{phy_attack=68,mag_attack=136,cure_power=102}</v>
          </cell>
        </row>
        <row r="203">
          <cell r="A203">
            <v>34</v>
          </cell>
          <cell r="B203">
            <v>2</v>
          </cell>
          <cell r="C203" t="str">
            <v>帽子</v>
          </cell>
          <cell r="D203" t="str">
            <v>{max_mp=68,phy_defense=68}</v>
          </cell>
        </row>
        <row r="204">
          <cell r="A204">
            <v>34</v>
          </cell>
          <cell r="B204">
            <v>3</v>
          </cell>
          <cell r="C204" t="str">
            <v>项链</v>
          </cell>
          <cell r="D204" t="str">
            <v>{mag_attack=34,mag_defense=68}</v>
          </cell>
        </row>
        <row r="205">
          <cell r="A205">
            <v>34</v>
          </cell>
          <cell r="B205">
            <v>4</v>
          </cell>
          <cell r="C205" t="str">
            <v>衣服</v>
          </cell>
          <cell r="D205" t="str">
            <v>{max_hp=408,phy_attack=68}</v>
          </cell>
        </row>
        <row r="206">
          <cell r="A206">
            <v>34</v>
          </cell>
          <cell r="B206">
            <v>5</v>
          </cell>
          <cell r="C206" t="str">
            <v>腰带</v>
          </cell>
          <cell r="D206" t="str">
            <v>{max_hp=136,phy_defense=68}</v>
          </cell>
        </row>
        <row r="207">
          <cell r="A207">
            <v>34</v>
          </cell>
          <cell r="B207">
            <v>6</v>
          </cell>
          <cell r="C207" t="str">
            <v>鞋子</v>
          </cell>
          <cell r="D207" t="str">
            <v>{mag_defense=68,speed=34}</v>
          </cell>
        </row>
        <row r="208">
          <cell r="A208">
            <v>35</v>
          </cell>
          <cell r="B208">
            <v>1</v>
          </cell>
          <cell r="C208" t="str">
            <v>武器</v>
          </cell>
          <cell r="D208" t="str">
            <v>{phy_attack=70,mag_attack=140,cure_power=105}</v>
          </cell>
        </row>
        <row r="209">
          <cell r="A209">
            <v>35</v>
          </cell>
          <cell r="B209">
            <v>2</v>
          </cell>
          <cell r="C209" t="str">
            <v>帽子</v>
          </cell>
          <cell r="D209" t="str">
            <v>{max_mp=70,phy_defense=70}</v>
          </cell>
        </row>
        <row r="210">
          <cell r="A210">
            <v>35</v>
          </cell>
          <cell r="B210">
            <v>3</v>
          </cell>
          <cell r="C210" t="str">
            <v>项链</v>
          </cell>
          <cell r="D210" t="str">
            <v>{mag_attack=35,mag_defense=70}</v>
          </cell>
        </row>
        <row r="211">
          <cell r="A211">
            <v>35</v>
          </cell>
          <cell r="B211">
            <v>4</v>
          </cell>
          <cell r="C211" t="str">
            <v>衣服</v>
          </cell>
          <cell r="D211" t="str">
            <v>{max_hp=420,phy_attack=70}</v>
          </cell>
        </row>
        <row r="212">
          <cell r="A212">
            <v>35</v>
          </cell>
          <cell r="B212">
            <v>5</v>
          </cell>
          <cell r="C212" t="str">
            <v>腰带</v>
          </cell>
          <cell r="D212" t="str">
            <v>{max_hp=140,phy_defense=70}</v>
          </cell>
        </row>
        <row r="213">
          <cell r="A213">
            <v>35</v>
          </cell>
          <cell r="B213">
            <v>6</v>
          </cell>
          <cell r="C213" t="str">
            <v>鞋子</v>
          </cell>
          <cell r="D213" t="str">
            <v>{mag_defense=70,speed=35}</v>
          </cell>
        </row>
        <row r="214">
          <cell r="A214">
            <v>36</v>
          </cell>
          <cell r="B214">
            <v>1</v>
          </cell>
          <cell r="C214" t="str">
            <v>武器</v>
          </cell>
          <cell r="D214" t="str">
            <v>{phy_attack=72,mag_attack=144,cure_power=108}</v>
          </cell>
        </row>
        <row r="215">
          <cell r="A215">
            <v>36</v>
          </cell>
          <cell r="B215">
            <v>2</v>
          </cell>
          <cell r="C215" t="str">
            <v>帽子</v>
          </cell>
          <cell r="D215" t="str">
            <v>{max_mp=72,phy_defense=72}</v>
          </cell>
        </row>
        <row r="216">
          <cell r="A216">
            <v>36</v>
          </cell>
          <cell r="B216">
            <v>3</v>
          </cell>
          <cell r="C216" t="str">
            <v>项链</v>
          </cell>
          <cell r="D216" t="str">
            <v>{mag_attack=36,mag_defense=72}</v>
          </cell>
        </row>
        <row r="217">
          <cell r="A217">
            <v>36</v>
          </cell>
          <cell r="B217">
            <v>4</v>
          </cell>
          <cell r="C217" t="str">
            <v>衣服</v>
          </cell>
          <cell r="D217" t="str">
            <v>{max_hp=432,phy_attack=72}</v>
          </cell>
        </row>
        <row r="218">
          <cell r="A218">
            <v>36</v>
          </cell>
          <cell r="B218">
            <v>5</v>
          </cell>
          <cell r="C218" t="str">
            <v>腰带</v>
          </cell>
          <cell r="D218" t="str">
            <v>{max_hp=144,phy_defense=72}</v>
          </cell>
        </row>
        <row r="219">
          <cell r="A219">
            <v>36</v>
          </cell>
          <cell r="B219">
            <v>6</v>
          </cell>
          <cell r="C219" t="str">
            <v>鞋子</v>
          </cell>
          <cell r="D219" t="str">
            <v>{mag_defense=72,speed=36}</v>
          </cell>
        </row>
        <row r="220">
          <cell r="A220">
            <v>37</v>
          </cell>
          <cell r="B220">
            <v>1</v>
          </cell>
          <cell r="C220" t="str">
            <v>武器</v>
          </cell>
          <cell r="D220" t="str">
            <v>{phy_attack=74,mag_attack=148,cure_power=111}</v>
          </cell>
        </row>
        <row r="221">
          <cell r="A221">
            <v>37</v>
          </cell>
          <cell r="B221">
            <v>2</v>
          </cell>
          <cell r="C221" t="str">
            <v>帽子</v>
          </cell>
          <cell r="D221" t="str">
            <v>{max_mp=74,phy_defense=74}</v>
          </cell>
        </row>
        <row r="222">
          <cell r="A222">
            <v>37</v>
          </cell>
          <cell r="B222">
            <v>3</v>
          </cell>
          <cell r="C222" t="str">
            <v>项链</v>
          </cell>
          <cell r="D222" t="str">
            <v>{mag_attack=37,mag_defense=74}</v>
          </cell>
        </row>
        <row r="223">
          <cell r="A223">
            <v>37</v>
          </cell>
          <cell r="B223">
            <v>4</v>
          </cell>
          <cell r="C223" t="str">
            <v>衣服</v>
          </cell>
          <cell r="D223" t="str">
            <v>{max_hp=444,phy_attack=74}</v>
          </cell>
        </row>
        <row r="224">
          <cell r="A224">
            <v>37</v>
          </cell>
          <cell r="B224">
            <v>5</v>
          </cell>
          <cell r="C224" t="str">
            <v>腰带</v>
          </cell>
          <cell r="D224" t="str">
            <v>{max_hp=148,phy_defense=74}</v>
          </cell>
        </row>
        <row r="225">
          <cell r="A225">
            <v>37</v>
          </cell>
          <cell r="B225">
            <v>6</v>
          </cell>
          <cell r="C225" t="str">
            <v>鞋子</v>
          </cell>
          <cell r="D225" t="str">
            <v>{mag_defense=74,speed=37}</v>
          </cell>
        </row>
        <row r="226">
          <cell r="A226">
            <v>38</v>
          </cell>
          <cell r="B226">
            <v>1</v>
          </cell>
          <cell r="C226" t="str">
            <v>武器</v>
          </cell>
          <cell r="D226" t="str">
            <v>{phy_attack=76,mag_attack=152,cure_power=114}</v>
          </cell>
        </row>
        <row r="227">
          <cell r="A227">
            <v>38</v>
          </cell>
          <cell r="B227">
            <v>2</v>
          </cell>
          <cell r="C227" t="str">
            <v>帽子</v>
          </cell>
          <cell r="D227" t="str">
            <v>{max_mp=76,phy_defense=76}</v>
          </cell>
        </row>
        <row r="228">
          <cell r="A228">
            <v>38</v>
          </cell>
          <cell r="B228">
            <v>3</v>
          </cell>
          <cell r="C228" t="str">
            <v>项链</v>
          </cell>
          <cell r="D228" t="str">
            <v>{mag_attack=38,mag_defense=76}</v>
          </cell>
        </row>
        <row r="229">
          <cell r="A229">
            <v>38</v>
          </cell>
          <cell r="B229">
            <v>4</v>
          </cell>
          <cell r="C229" t="str">
            <v>衣服</v>
          </cell>
          <cell r="D229" t="str">
            <v>{max_hp=456,phy_attack=76}</v>
          </cell>
        </row>
        <row r="230">
          <cell r="A230">
            <v>38</v>
          </cell>
          <cell r="B230">
            <v>5</v>
          </cell>
          <cell r="C230" t="str">
            <v>腰带</v>
          </cell>
          <cell r="D230" t="str">
            <v>{max_hp=152,phy_defense=76}</v>
          </cell>
        </row>
        <row r="231">
          <cell r="A231">
            <v>38</v>
          </cell>
          <cell r="B231">
            <v>6</v>
          </cell>
          <cell r="C231" t="str">
            <v>鞋子</v>
          </cell>
          <cell r="D231" t="str">
            <v>{mag_defense=76,speed=38}</v>
          </cell>
        </row>
        <row r="232">
          <cell r="A232">
            <v>39</v>
          </cell>
          <cell r="B232">
            <v>1</v>
          </cell>
          <cell r="C232" t="str">
            <v>武器</v>
          </cell>
          <cell r="D232" t="str">
            <v>{phy_attack=78,mag_attack=156,cure_power=117}</v>
          </cell>
        </row>
        <row r="233">
          <cell r="A233">
            <v>39</v>
          </cell>
          <cell r="B233">
            <v>2</v>
          </cell>
          <cell r="C233" t="str">
            <v>帽子</v>
          </cell>
          <cell r="D233" t="str">
            <v>{max_mp=78,phy_defense=78}</v>
          </cell>
        </row>
        <row r="234">
          <cell r="A234">
            <v>39</v>
          </cell>
          <cell r="B234">
            <v>3</v>
          </cell>
          <cell r="C234" t="str">
            <v>项链</v>
          </cell>
          <cell r="D234" t="str">
            <v>{mag_attack=39,mag_defense=78}</v>
          </cell>
        </row>
        <row r="235">
          <cell r="A235">
            <v>39</v>
          </cell>
          <cell r="B235">
            <v>4</v>
          </cell>
          <cell r="C235" t="str">
            <v>衣服</v>
          </cell>
          <cell r="D235" t="str">
            <v>{max_hp=468,phy_attack=78}</v>
          </cell>
        </row>
        <row r="236">
          <cell r="A236">
            <v>39</v>
          </cell>
          <cell r="B236">
            <v>5</v>
          </cell>
          <cell r="C236" t="str">
            <v>腰带</v>
          </cell>
          <cell r="D236" t="str">
            <v>{max_hp=156,phy_defense=78}</v>
          </cell>
        </row>
        <row r="237">
          <cell r="A237">
            <v>39</v>
          </cell>
          <cell r="B237">
            <v>6</v>
          </cell>
          <cell r="C237" t="str">
            <v>鞋子</v>
          </cell>
          <cell r="D237" t="str">
            <v>{mag_defense=78,speed=39}</v>
          </cell>
        </row>
        <row r="238">
          <cell r="A238">
            <v>40</v>
          </cell>
          <cell r="B238">
            <v>1</v>
          </cell>
          <cell r="C238" t="str">
            <v>武器</v>
          </cell>
          <cell r="D238" t="str">
            <v>{phy_attack=80,mag_attack=160,cure_power=120}</v>
          </cell>
        </row>
        <row r="239">
          <cell r="A239">
            <v>40</v>
          </cell>
          <cell r="B239">
            <v>2</v>
          </cell>
          <cell r="C239" t="str">
            <v>帽子</v>
          </cell>
          <cell r="D239" t="str">
            <v>{max_mp=80,phy_defense=80}</v>
          </cell>
        </row>
        <row r="240">
          <cell r="A240">
            <v>40</v>
          </cell>
          <cell r="B240">
            <v>3</v>
          </cell>
          <cell r="C240" t="str">
            <v>项链</v>
          </cell>
          <cell r="D240" t="str">
            <v>{mag_attack=40,mag_defense=80}</v>
          </cell>
        </row>
        <row r="241">
          <cell r="A241">
            <v>40</v>
          </cell>
          <cell r="B241">
            <v>4</v>
          </cell>
          <cell r="C241" t="str">
            <v>衣服</v>
          </cell>
          <cell r="D241" t="str">
            <v>{max_hp=480,phy_attack=80}</v>
          </cell>
        </row>
        <row r="242">
          <cell r="A242">
            <v>40</v>
          </cell>
          <cell r="B242">
            <v>5</v>
          </cell>
          <cell r="C242" t="str">
            <v>腰带</v>
          </cell>
          <cell r="D242" t="str">
            <v>{max_hp=160,phy_defense=80}</v>
          </cell>
        </row>
        <row r="243">
          <cell r="A243">
            <v>40</v>
          </cell>
          <cell r="B243">
            <v>6</v>
          </cell>
          <cell r="C243" t="str">
            <v>鞋子</v>
          </cell>
          <cell r="D243" t="str">
            <v>{mag_defense=80,speed=40}</v>
          </cell>
        </row>
        <row r="244">
          <cell r="A244">
            <v>41</v>
          </cell>
          <cell r="B244">
            <v>1</v>
          </cell>
          <cell r="C244" t="str">
            <v>武器</v>
          </cell>
          <cell r="D244" t="str">
            <v>{phy_attack=82,mag_attack=164,cure_power=123}</v>
          </cell>
        </row>
        <row r="245">
          <cell r="A245">
            <v>41</v>
          </cell>
          <cell r="B245">
            <v>2</v>
          </cell>
          <cell r="C245" t="str">
            <v>帽子</v>
          </cell>
          <cell r="D245" t="str">
            <v>{max_mp=82,phy_defense=82}</v>
          </cell>
        </row>
        <row r="246">
          <cell r="A246">
            <v>41</v>
          </cell>
          <cell r="B246">
            <v>3</v>
          </cell>
          <cell r="C246" t="str">
            <v>项链</v>
          </cell>
          <cell r="D246" t="str">
            <v>{mag_attack=41,mag_defense=82}</v>
          </cell>
        </row>
        <row r="247">
          <cell r="A247">
            <v>41</v>
          </cell>
          <cell r="B247">
            <v>4</v>
          </cell>
          <cell r="C247" t="str">
            <v>衣服</v>
          </cell>
          <cell r="D247" t="str">
            <v>{max_hp=492,phy_attack=82}</v>
          </cell>
        </row>
        <row r="248">
          <cell r="A248">
            <v>41</v>
          </cell>
          <cell r="B248">
            <v>5</v>
          </cell>
          <cell r="C248" t="str">
            <v>腰带</v>
          </cell>
          <cell r="D248" t="str">
            <v>{max_hp=164,phy_defense=82}</v>
          </cell>
        </row>
        <row r="249">
          <cell r="A249">
            <v>41</v>
          </cell>
          <cell r="B249">
            <v>6</v>
          </cell>
          <cell r="C249" t="str">
            <v>鞋子</v>
          </cell>
          <cell r="D249" t="str">
            <v>{mag_defense=82,speed=41}</v>
          </cell>
        </row>
        <row r="250">
          <cell r="A250">
            <v>42</v>
          </cell>
          <cell r="B250">
            <v>1</v>
          </cell>
          <cell r="C250" t="str">
            <v>武器</v>
          </cell>
          <cell r="D250" t="str">
            <v>{phy_attack=84,mag_attack=168,cure_power=126}</v>
          </cell>
        </row>
        <row r="251">
          <cell r="A251">
            <v>42</v>
          </cell>
          <cell r="B251">
            <v>2</v>
          </cell>
          <cell r="C251" t="str">
            <v>帽子</v>
          </cell>
          <cell r="D251" t="str">
            <v>{max_mp=84,phy_defense=84}</v>
          </cell>
        </row>
        <row r="252">
          <cell r="A252">
            <v>42</v>
          </cell>
          <cell r="B252">
            <v>3</v>
          </cell>
          <cell r="C252" t="str">
            <v>项链</v>
          </cell>
          <cell r="D252" t="str">
            <v>{mag_attack=42,mag_defense=84}</v>
          </cell>
        </row>
        <row r="253">
          <cell r="A253">
            <v>42</v>
          </cell>
          <cell r="B253">
            <v>4</v>
          </cell>
          <cell r="C253" t="str">
            <v>衣服</v>
          </cell>
          <cell r="D253" t="str">
            <v>{max_hp=504,phy_attack=84}</v>
          </cell>
        </row>
        <row r="254">
          <cell r="A254">
            <v>42</v>
          </cell>
          <cell r="B254">
            <v>5</v>
          </cell>
          <cell r="C254" t="str">
            <v>腰带</v>
          </cell>
          <cell r="D254" t="str">
            <v>{max_hp=168,phy_defense=84}</v>
          </cell>
        </row>
        <row r="255">
          <cell r="A255">
            <v>42</v>
          </cell>
          <cell r="B255">
            <v>6</v>
          </cell>
          <cell r="C255" t="str">
            <v>鞋子</v>
          </cell>
          <cell r="D255" t="str">
            <v>{mag_defense=84,speed=42}</v>
          </cell>
        </row>
        <row r="256">
          <cell r="A256">
            <v>43</v>
          </cell>
          <cell r="B256">
            <v>1</v>
          </cell>
          <cell r="C256" t="str">
            <v>武器</v>
          </cell>
          <cell r="D256" t="str">
            <v>{phy_attack=86,mag_attack=172,cure_power=129}</v>
          </cell>
        </row>
        <row r="257">
          <cell r="A257">
            <v>43</v>
          </cell>
          <cell r="B257">
            <v>2</v>
          </cell>
          <cell r="C257" t="str">
            <v>帽子</v>
          </cell>
          <cell r="D257" t="str">
            <v>{max_mp=86,phy_defense=86}</v>
          </cell>
        </row>
        <row r="258">
          <cell r="A258">
            <v>43</v>
          </cell>
          <cell r="B258">
            <v>3</v>
          </cell>
          <cell r="C258" t="str">
            <v>项链</v>
          </cell>
          <cell r="D258" t="str">
            <v>{mag_attack=43,mag_defense=86}</v>
          </cell>
        </row>
        <row r="259">
          <cell r="A259">
            <v>43</v>
          </cell>
          <cell r="B259">
            <v>4</v>
          </cell>
          <cell r="C259" t="str">
            <v>衣服</v>
          </cell>
          <cell r="D259" t="str">
            <v>{max_hp=516,phy_attack=86}</v>
          </cell>
        </row>
        <row r="260">
          <cell r="A260">
            <v>43</v>
          </cell>
          <cell r="B260">
            <v>5</v>
          </cell>
          <cell r="C260" t="str">
            <v>腰带</v>
          </cell>
          <cell r="D260" t="str">
            <v>{max_hp=172,phy_defense=86}</v>
          </cell>
        </row>
        <row r="261">
          <cell r="A261">
            <v>43</v>
          </cell>
          <cell r="B261">
            <v>6</v>
          </cell>
          <cell r="C261" t="str">
            <v>鞋子</v>
          </cell>
          <cell r="D261" t="str">
            <v>{mag_defense=86,speed=43}</v>
          </cell>
        </row>
        <row r="262">
          <cell r="A262">
            <v>44</v>
          </cell>
          <cell r="B262">
            <v>1</v>
          </cell>
          <cell r="C262" t="str">
            <v>武器</v>
          </cell>
          <cell r="D262" t="str">
            <v>{phy_attack=88,mag_attack=176,cure_power=132}</v>
          </cell>
        </row>
        <row r="263">
          <cell r="A263">
            <v>44</v>
          </cell>
          <cell r="B263">
            <v>2</v>
          </cell>
          <cell r="C263" t="str">
            <v>帽子</v>
          </cell>
          <cell r="D263" t="str">
            <v>{max_mp=88,phy_defense=88}</v>
          </cell>
        </row>
        <row r="264">
          <cell r="A264">
            <v>44</v>
          </cell>
          <cell r="B264">
            <v>3</v>
          </cell>
          <cell r="C264" t="str">
            <v>项链</v>
          </cell>
          <cell r="D264" t="str">
            <v>{mag_attack=44,mag_defense=88}</v>
          </cell>
        </row>
        <row r="265">
          <cell r="A265">
            <v>44</v>
          </cell>
          <cell r="B265">
            <v>4</v>
          </cell>
          <cell r="C265" t="str">
            <v>衣服</v>
          </cell>
          <cell r="D265" t="str">
            <v>{max_hp=528,phy_attack=88}</v>
          </cell>
        </row>
        <row r="266">
          <cell r="A266">
            <v>44</v>
          </cell>
          <cell r="B266">
            <v>5</v>
          </cell>
          <cell r="C266" t="str">
            <v>腰带</v>
          </cell>
          <cell r="D266" t="str">
            <v>{max_hp=176,phy_defense=88}</v>
          </cell>
        </row>
        <row r="267">
          <cell r="A267">
            <v>44</v>
          </cell>
          <cell r="B267">
            <v>6</v>
          </cell>
          <cell r="C267" t="str">
            <v>鞋子</v>
          </cell>
          <cell r="D267" t="str">
            <v>{mag_defense=88,speed=44}</v>
          </cell>
        </row>
        <row r="268">
          <cell r="A268">
            <v>45</v>
          </cell>
          <cell r="B268">
            <v>1</v>
          </cell>
          <cell r="C268" t="str">
            <v>武器</v>
          </cell>
          <cell r="D268" t="str">
            <v>{phy_attack=90,mag_attack=180,cure_power=135}</v>
          </cell>
        </row>
        <row r="269">
          <cell r="A269">
            <v>45</v>
          </cell>
          <cell r="B269">
            <v>2</v>
          </cell>
          <cell r="C269" t="str">
            <v>帽子</v>
          </cell>
          <cell r="D269" t="str">
            <v>{max_mp=90,phy_defense=90}</v>
          </cell>
        </row>
        <row r="270">
          <cell r="A270">
            <v>45</v>
          </cell>
          <cell r="B270">
            <v>3</v>
          </cell>
          <cell r="C270" t="str">
            <v>项链</v>
          </cell>
          <cell r="D270" t="str">
            <v>{mag_attack=45,mag_defense=90}</v>
          </cell>
        </row>
        <row r="271">
          <cell r="A271">
            <v>45</v>
          </cell>
          <cell r="B271">
            <v>4</v>
          </cell>
          <cell r="C271" t="str">
            <v>衣服</v>
          </cell>
          <cell r="D271" t="str">
            <v>{max_hp=540,phy_attack=90}</v>
          </cell>
        </row>
        <row r="272">
          <cell r="A272">
            <v>45</v>
          </cell>
          <cell r="B272">
            <v>5</v>
          </cell>
          <cell r="C272" t="str">
            <v>腰带</v>
          </cell>
          <cell r="D272" t="str">
            <v>{max_hp=180,phy_defense=90}</v>
          </cell>
        </row>
        <row r="273">
          <cell r="A273">
            <v>45</v>
          </cell>
          <cell r="B273">
            <v>6</v>
          </cell>
          <cell r="C273" t="str">
            <v>鞋子</v>
          </cell>
          <cell r="D273" t="str">
            <v>{mag_defense=90,speed=45}</v>
          </cell>
        </row>
        <row r="274">
          <cell r="A274">
            <v>46</v>
          </cell>
          <cell r="B274">
            <v>1</v>
          </cell>
          <cell r="C274" t="str">
            <v>武器</v>
          </cell>
          <cell r="D274" t="str">
            <v>{phy_attack=92,mag_attack=184,cure_power=138}</v>
          </cell>
        </row>
        <row r="275">
          <cell r="A275">
            <v>46</v>
          </cell>
          <cell r="B275">
            <v>2</v>
          </cell>
          <cell r="C275" t="str">
            <v>帽子</v>
          </cell>
          <cell r="D275" t="str">
            <v>{max_mp=92,phy_defense=92}</v>
          </cell>
        </row>
        <row r="276">
          <cell r="A276">
            <v>46</v>
          </cell>
          <cell r="B276">
            <v>3</v>
          </cell>
          <cell r="C276" t="str">
            <v>项链</v>
          </cell>
          <cell r="D276" t="str">
            <v>{mag_attack=46,mag_defense=92}</v>
          </cell>
        </row>
        <row r="277">
          <cell r="A277">
            <v>46</v>
          </cell>
          <cell r="B277">
            <v>4</v>
          </cell>
          <cell r="C277" t="str">
            <v>衣服</v>
          </cell>
          <cell r="D277" t="str">
            <v>{max_hp=552,phy_attack=92}</v>
          </cell>
        </row>
        <row r="278">
          <cell r="A278">
            <v>46</v>
          </cell>
          <cell r="B278">
            <v>5</v>
          </cell>
          <cell r="C278" t="str">
            <v>腰带</v>
          </cell>
          <cell r="D278" t="str">
            <v>{max_hp=184,phy_defense=92}</v>
          </cell>
        </row>
        <row r="279">
          <cell r="A279">
            <v>46</v>
          </cell>
          <cell r="B279">
            <v>6</v>
          </cell>
          <cell r="C279" t="str">
            <v>鞋子</v>
          </cell>
          <cell r="D279" t="str">
            <v>{mag_defense=92,speed=46}</v>
          </cell>
        </row>
        <row r="280">
          <cell r="A280">
            <v>47</v>
          </cell>
          <cell r="B280">
            <v>1</v>
          </cell>
          <cell r="C280" t="str">
            <v>武器</v>
          </cell>
          <cell r="D280" t="str">
            <v>{phy_attack=94,mag_attack=188,cure_power=141}</v>
          </cell>
        </row>
        <row r="281">
          <cell r="A281">
            <v>47</v>
          </cell>
          <cell r="B281">
            <v>2</v>
          </cell>
          <cell r="C281" t="str">
            <v>帽子</v>
          </cell>
          <cell r="D281" t="str">
            <v>{max_mp=94,phy_defense=94}</v>
          </cell>
        </row>
        <row r="282">
          <cell r="A282">
            <v>47</v>
          </cell>
          <cell r="B282">
            <v>3</v>
          </cell>
          <cell r="C282" t="str">
            <v>项链</v>
          </cell>
          <cell r="D282" t="str">
            <v>{mag_attack=47,mag_defense=94}</v>
          </cell>
        </row>
        <row r="283">
          <cell r="A283">
            <v>47</v>
          </cell>
          <cell r="B283">
            <v>4</v>
          </cell>
          <cell r="C283" t="str">
            <v>衣服</v>
          </cell>
          <cell r="D283" t="str">
            <v>{max_hp=564,phy_attack=94}</v>
          </cell>
        </row>
        <row r="284">
          <cell r="A284">
            <v>47</v>
          </cell>
          <cell r="B284">
            <v>5</v>
          </cell>
          <cell r="C284" t="str">
            <v>腰带</v>
          </cell>
          <cell r="D284" t="str">
            <v>{max_hp=188,phy_defense=94}</v>
          </cell>
        </row>
        <row r="285">
          <cell r="A285">
            <v>47</v>
          </cell>
          <cell r="B285">
            <v>6</v>
          </cell>
          <cell r="C285" t="str">
            <v>鞋子</v>
          </cell>
          <cell r="D285" t="str">
            <v>{mag_defense=94,speed=47}</v>
          </cell>
        </row>
        <row r="286">
          <cell r="A286">
            <v>48</v>
          </cell>
          <cell r="B286">
            <v>1</v>
          </cell>
          <cell r="C286" t="str">
            <v>武器</v>
          </cell>
          <cell r="D286" t="str">
            <v>{phy_attack=96,mag_attack=192,cure_power=144}</v>
          </cell>
        </row>
        <row r="287">
          <cell r="A287">
            <v>48</v>
          </cell>
          <cell r="B287">
            <v>2</v>
          </cell>
          <cell r="C287" t="str">
            <v>帽子</v>
          </cell>
          <cell r="D287" t="str">
            <v>{max_mp=96,phy_defense=96}</v>
          </cell>
        </row>
        <row r="288">
          <cell r="A288">
            <v>48</v>
          </cell>
          <cell r="B288">
            <v>3</v>
          </cell>
          <cell r="C288" t="str">
            <v>项链</v>
          </cell>
          <cell r="D288" t="str">
            <v>{mag_attack=48,mag_defense=96}</v>
          </cell>
        </row>
        <row r="289">
          <cell r="A289">
            <v>48</v>
          </cell>
          <cell r="B289">
            <v>4</v>
          </cell>
          <cell r="C289" t="str">
            <v>衣服</v>
          </cell>
          <cell r="D289" t="str">
            <v>{max_hp=576,phy_attack=96}</v>
          </cell>
        </row>
        <row r="290">
          <cell r="A290">
            <v>48</v>
          </cell>
          <cell r="B290">
            <v>5</v>
          </cell>
          <cell r="C290" t="str">
            <v>腰带</v>
          </cell>
          <cell r="D290" t="str">
            <v>{max_hp=192,phy_defense=96}</v>
          </cell>
        </row>
        <row r="291">
          <cell r="A291">
            <v>48</v>
          </cell>
          <cell r="B291">
            <v>6</v>
          </cell>
          <cell r="C291" t="str">
            <v>鞋子</v>
          </cell>
          <cell r="D291" t="str">
            <v>{mag_defense=96,speed=48}</v>
          </cell>
        </row>
        <row r="292">
          <cell r="A292">
            <v>49</v>
          </cell>
          <cell r="B292">
            <v>1</v>
          </cell>
          <cell r="C292" t="str">
            <v>武器</v>
          </cell>
          <cell r="D292" t="str">
            <v>{phy_attack=98,mag_attack=196,cure_power=147}</v>
          </cell>
        </row>
        <row r="293">
          <cell r="A293">
            <v>49</v>
          </cell>
          <cell r="B293">
            <v>2</v>
          </cell>
          <cell r="C293" t="str">
            <v>帽子</v>
          </cell>
          <cell r="D293" t="str">
            <v>{max_mp=98,phy_defense=98}</v>
          </cell>
        </row>
        <row r="294">
          <cell r="A294">
            <v>49</v>
          </cell>
          <cell r="B294">
            <v>3</v>
          </cell>
          <cell r="C294" t="str">
            <v>项链</v>
          </cell>
          <cell r="D294" t="str">
            <v>{mag_attack=49,mag_defense=98}</v>
          </cell>
        </row>
        <row r="295">
          <cell r="A295">
            <v>49</v>
          </cell>
          <cell r="B295">
            <v>4</v>
          </cell>
          <cell r="C295" t="str">
            <v>衣服</v>
          </cell>
          <cell r="D295" t="str">
            <v>{max_hp=588,phy_attack=98}</v>
          </cell>
        </row>
        <row r="296">
          <cell r="A296">
            <v>49</v>
          </cell>
          <cell r="B296">
            <v>5</v>
          </cell>
          <cell r="C296" t="str">
            <v>腰带</v>
          </cell>
          <cell r="D296" t="str">
            <v>{max_hp=196,phy_defense=98}</v>
          </cell>
        </row>
        <row r="297">
          <cell r="A297">
            <v>49</v>
          </cell>
          <cell r="B297">
            <v>6</v>
          </cell>
          <cell r="C297" t="str">
            <v>鞋子</v>
          </cell>
          <cell r="D297" t="str">
            <v>{mag_defense=98,speed=49}</v>
          </cell>
        </row>
        <row r="298">
          <cell r="A298">
            <v>50</v>
          </cell>
          <cell r="B298">
            <v>1</v>
          </cell>
          <cell r="C298" t="str">
            <v>武器</v>
          </cell>
          <cell r="D298" t="str">
            <v>{phy_attack=100,mag_attack=200,cure_power=150}</v>
          </cell>
        </row>
        <row r="299">
          <cell r="A299">
            <v>50</v>
          </cell>
          <cell r="B299">
            <v>2</v>
          </cell>
          <cell r="C299" t="str">
            <v>帽子</v>
          </cell>
          <cell r="D299" t="str">
            <v>{max_mp=100,phy_defense=100}</v>
          </cell>
        </row>
        <row r="300">
          <cell r="A300">
            <v>50</v>
          </cell>
          <cell r="B300">
            <v>3</v>
          </cell>
          <cell r="C300" t="str">
            <v>项链</v>
          </cell>
          <cell r="D300" t="str">
            <v>{mag_attack=50,mag_defense=100}</v>
          </cell>
        </row>
        <row r="301">
          <cell r="A301">
            <v>50</v>
          </cell>
          <cell r="B301">
            <v>4</v>
          </cell>
          <cell r="C301" t="str">
            <v>衣服</v>
          </cell>
          <cell r="D301" t="str">
            <v>{max_hp=600,phy_attack=100}</v>
          </cell>
        </row>
        <row r="302">
          <cell r="A302">
            <v>50</v>
          </cell>
          <cell r="B302">
            <v>5</v>
          </cell>
          <cell r="C302" t="str">
            <v>腰带</v>
          </cell>
          <cell r="D302" t="str">
            <v>{max_hp=200,phy_defense=100}</v>
          </cell>
        </row>
        <row r="303">
          <cell r="A303">
            <v>50</v>
          </cell>
          <cell r="B303">
            <v>6</v>
          </cell>
          <cell r="C303" t="str">
            <v>鞋子</v>
          </cell>
          <cell r="D303" t="str">
            <v>{mag_defense=100,speed=50}</v>
          </cell>
        </row>
        <row r="304">
          <cell r="A304">
            <v>51</v>
          </cell>
          <cell r="B304">
            <v>1</v>
          </cell>
          <cell r="C304" t="str">
            <v>武器</v>
          </cell>
          <cell r="D304" t="str">
            <v>{phy_attack=102,mag_attack=204,cure_power=153}</v>
          </cell>
        </row>
        <row r="305">
          <cell r="A305">
            <v>51</v>
          </cell>
          <cell r="B305">
            <v>2</v>
          </cell>
          <cell r="C305" t="str">
            <v>帽子</v>
          </cell>
          <cell r="D305" t="str">
            <v>{max_mp=102,phy_defense=102}</v>
          </cell>
        </row>
        <row r="306">
          <cell r="A306">
            <v>51</v>
          </cell>
          <cell r="B306">
            <v>3</v>
          </cell>
          <cell r="C306" t="str">
            <v>项链</v>
          </cell>
          <cell r="D306" t="str">
            <v>{mag_attack=51,mag_defense=102}</v>
          </cell>
        </row>
        <row r="307">
          <cell r="A307">
            <v>51</v>
          </cell>
          <cell r="B307">
            <v>4</v>
          </cell>
          <cell r="C307" t="str">
            <v>衣服</v>
          </cell>
          <cell r="D307" t="str">
            <v>{max_hp=612,phy_attack=102}</v>
          </cell>
        </row>
        <row r="308">
          <cell r="A308">
            <v>51</v>
          </cell>
          <cell r="B308">
            <v>5</v>
          </cell>
          <cell r="C308" t="str">
            <v>腰带</v>
          </cell>
          <cell r="D308" t="str">
            <v>{max_hp=204,phy_defense=102}</v>
          </cell>
        </row>
        <row r="309">
          <cell r="A309">
            <v>51</v>
          </cell>
          <cell r="B309">
            <v>6</v>
          </cell>
          <cell r="C309" t="str">
            <v>鞋子</v>
          </cell>
          <cell r="D309" t="str">
            <v>{mag_defense=102,speed=51}</v>
          </cell>
        </row>
        <row r="310">
          <cell r="A310">
            <v>52</v>
          </cell>
          <cell r="B310">
            <v>1</v>
          </cell>
          <cell r="C310" t="str">
            <v>武器</v>
          </cell>
          <cell r="D310" t="str">
            <v>{phy_attack=104,mag_attack=208,cure_power=156}</v>
          </cell>
        </row>
        <row r="311">
          <cell r="A311">
            <v>52</v>
          </cell>
          <cell r="B311">
            <v>2</v>
          </cell>
          <cell r="C311" t="str">
            <v>帽子</v>
          </cell>
          <cell r="D311" t="str">
            <v>{max_mp=104,phy_defense=104}</v>
          </cell>
        </row>
        <row r="312">
          <cell r="A312">
            <v>52</v>
          </cell>
          <cell r="B312">
            <v>3</v>
          </cell>
          <cell r="C312" t="str">
            <v>项链</v>
          </cell>
          <cell r="D312" t="str">
            <v>{mag_attack=52,mag_defense=104}</v>
          </cell>
        </row>
        <row r="313">
          <cell r="A313">
            <v>52</v>
          </cell>
          <cell r="B313">
            <v>4</v>
          </cell>
          <cell r="C313" t="str">
            <v>衣服</v>
          </cell>
          <cell r="D313" t="str">
            <v>{max_hp=624,phy_attack=104}</v>
          </cell>
        </row>
        <row r="314">
          <cell r="A314">
            <v>52</v>
          </cell>
          <cell r="B314">
            <v>5</v>
          </cell>
          <cell r="C314" t="str">
            <v>腰带</v>
          </cell>
          <cell r="D314" t="str">
            <v>{max_hp=208,phy_defense=104}</v>
          </cell>
        </row>
        <row r="315">
          <cell r="A315">
            <v>52</v>
          </cell>
          <cell r="B315">
            <v>6</v>
          </cell>
          <cell r="C315" t="str">
            <v>鞋子</v>
          </cell>
          <cell r="D315" t="str">
            <v>{mag_defense=104,speed=52}</v>
          </cell>
        </row>
        <row r="316">
          <cell r="A316">
            <v>53</v>
          </cell>
          <cell r="B316">
            <v>1</v>
          </cell>
          <cell r="C316" t="str">
            <v>武器</v>
          </cell>
          <cell r="D316" t="str">
            <v>{phy_attack=106,mag_attack=212,cure_power=159}</v>
          </cell>
        </row>
        <row r="317">
          <cell r="A317">
            <v>53</v>
          </cell>
          <cell r="B317">
            <v>2</v>
          </cell>
          <cell r="C317" t="str">
            <v>帽子</v>
          </cell>
          <cell r="D317" t="str">
            <v>{max_mp=106,phy_defense=106}</v>
          </cell>
        </row>
        <row r="318">
          <cell r="A318">
            <v>53</v>
          </cell>
          <cell r="B318">
            <v>3</v>
          </cell>
          <cell r="C318" t="str">
            <v>项链</v>
          </cell>
          <cell r="D318" t="str">
            <v>{mag_attack=53,mag_defense=106}</v>
          </cell>
        </row>
        <row r="319">
          <cell r="A319">
            <v>53</v>
          </cell>
          <cell r="B319">
            <v>4</v>
          </cell>
          <cell r="C319" t="str">
            <v>衣服</v>
          </cell>
          <cell r="D319" t="str">
            <v>{max_hp=636,phy_attack=106}</v>
          </cell>
        </row>
        <row r="320">
          <cell r="A320">
            <v>53</v>
          </cell>
          <cell r="B320">
            <v>5</v>
          </cell>
          <cell r="C320" t="str">
            <v>腰带</v>
          </cell>
          <cell r="D320" t="str">
            <v>{max_hp=212,phy_defense=106}</v>
          </cell>
        </row>
        <row r="321">
          <cell r="A321">
            <v>53</v>
          </cell>
          <cell r="B321">
            <v>6</v>
          </cell>
          <cell r="C321" t="str">
            <v>鞋子</v>
          </cell>
          <cell r="D321" t="str">
            <v>{mag_defense=106,speed=53}</v>
          </cell>
        </row>
        <row r="322">
          <cell r="A322">
            <v>54</v>
          </cell>
          <cell r="B322">
            <v>1</v>
          </cell>
          <cell r="C322" t="str">
            <v>武器</v>
          </cell>
          <cell r="D322" t="str">
            <v>{phy_attack=108,mag_attack=216,cure_power=162}</v>
          </cell>
        </row>
        <row r="323">
          <cell r="A323">
            <v>54</v>
          </cell>
          <cell r="B323">
            <v>2</v>
          </cell>
          <cell r="C323" t="str">
            <v>帽子</v>
          </cell>
          <cell r="D323" t="str">
            <v>{max_mp=108,phy_defense=108}</v>
          </cell>
        </row>
        <row r="324">
          <cell r="A324">
            <v>54</v>
          </cell>
          <cell r="B324">
            <v>3</v>
          </cell>
          <cell r="C324" t="str">
            <v>项链</v>
          </cell>
          <cell r="D324" t="str">
            <v>{mag_attack=54,mag_defense=108}</v>
          </cell>
        </row>
        <row r="325">
          <cell r="A325">
            <v>54</v>
          </cell>
          <cell r="B325">
            <v>4</v>
          </cell>
          <cell r="C325" t="str">
            <v>衣服</v>
          </cell>
          <cell r="D325" t="str">
            <v>{max_hp=648,phy_attack=108}</v>
          </cell>
        </row>
        <row r="326">
          <cell r="A326">
            <v>54</v>
          </cell>
          <cell r="B326">
            <v>5</v>
          </cell>
          <cell r="C326" t="str">
            <v>腰带</v>
          </cell>
          <cell r="D326" t="str">
            <v>{max_hp=216,phy_defense=108}</v>
          </cell>
        </row>
        <row r="327">
          <cell r="A327">
            <v>54</v>
          </cell>
          <cell r="B327">
            <v>6</v>
          </cell>
          <cell r="C327" t="str">
            <v>鞋子</v>
          </cell>
          <cell r="D327" t="str">
            <v>{mag_defense=108,speed=54}</v>
          </cell>
        </row>
        <row r="328">
          <cell r="A328">
            <v>55</v>
          </cell>
          <cell r="B328">
            <v>1</v>
          </cell>
          <cell r="C328" t="str">
            <v>武器</v>
          </cell>
          <cell r="D328" t="str">
            <v>{phy_attack=110,mag_attack=220,cure_power=165}</v>
          </cell>
        </row>
        <row r="329">
          <cell r="A329">
            <v>55</v>
          </cell>
          <cell r="B329">
            <v>2</v>
          </cell>
          <cell r="C329" t="str">
            <v>帽子</v>
          </cell>
          <cell r="D329" t="str">
            <v>{max_mp=110,phy_defense=110}</v>
          </cell>
        </row>
        <row r="330">
          <cell r="A330">
            <v>55</v>
          </cell>
          <cell r="B330">
            <v>3</v>
          </cell>
          <cell r="C330" t="str">
            <v>项链</v>
          </cell>
          <cell r="D330" t="str">
            <v>{mag_attack=55,mag_defense=110}</v>
          </cell>
        </row>
        <row r="331">
          <cell r="A331">
            <v>55</v>
          </cell>
          <cell r="B331">
            <v>4</v>
          </cell>
          <cell r="C331" t="str">
            <v>衣服</v>
          </cell>
          <cell r="D331" t="str">
            <v>{max_hp=660,phy_attack=110}</v>
          </cell>
        </row>
        <row r="332">
          <cell r="A332">
            <v>55</v>
          </cell>
          <cell r="B332">
            <v>5</v>
          </cell>
          <cell r="C332" t="str">
            <v>腰带</v>
          </cell>
          <cell r="D332" t="str">
            <v>{max_hp=220,phy_defense=110}</v>
          </cell>
        </row>
        <row r="333">
          <cell r="A333">
            <v>55</v>
          </cell>
          <cell r="B333">
            <v>6</v>
          </cell>
          <cell r="C333" t="str">
            <v>鞋子</v>
          </cell>
          <cell r="D333" t="str">
            <v>{mag_defense=110,speed=55}</v>
          </cell>
        </row>
        <row r="334">
          <cell r="A334">
            <v>56</v>
          </cell>
          <cell r="B334">
            <v>1</v>
          </cell>
          <cell r="C334" t="str">
            <v>武器</v>
          </cell>
          <cell r="D334" t="str">
            <v>{phy_attack=112,mag_attack=224,cure_power=168}</v>
          </cell>
        </row>
        <row r="335">
          <cell r="A335">
            <v>56</v>
          </cell>
          <cell r="B335">
            <v>2</v>
          </cell>
          <cell r="C335" t="str">
            <v>帽子</v>
          </cell>
          <cell r="D335" t="str">
            <v>{max_mp=112,phy_defense=112}</v>
          </cell>
        </row>
        <row r="336">
          <cell r="A336">
            <v>56</v>
          </cell>
          <cell r="B336">
            <v>3</v>
          </cell>
          <cell r="C336" t="str">
            <v>项链</v>
          </cell>
          <cell r="D336" t="str">
            <v>{mag_attack=56,mag_defense=112}</v>
          </cell>
        </row>
        <row r="337">
          <cell r="A337">
            <v>56</v>
          </cell>
          <cell r="B337">
            <v>4</v>
          </cell>
          <cell r="C337" t="str">
            <v>衣服</v>
          </cell>
          <cell r="D337" t="str">
            <v>{max_hp=672,phy_attack=112}</v>
          </cell>
        </row>
        <row r="338">
          <cell r="A338">
            <v>56</v>
          </cell>
          <cell r="B338">
            <v>5</v>
          </cell>
          <cell r="C338" t="str">
            <v>腰带</v>
          </cell>
          <cell r="D338" t="str">
            <v>{max_hp=224,phy_defense=112}</v>
          </cell>
        </row>
        <row r="339">
          <cell r="A339">
            <v>56</v>
          </cell>
          <cell r="B339">
            <v>6</v>
          </cell>
          <cell r="C339" t="str">
            <v>鞋子</v>
          </cell>
          <cell r="D339" t="str">
            <v>{mag_defense=112,speed=56}</v>
          </cell>
        </row>
        <row r="340">
          <cell r="A340">
            <v>57</v>
          </cell>
          <cell r="B340">
            <v>1</v>
          </cell>
          <cell r="C340" t="str">
            <v>武器</v>
          </cell>
          <cell r="D340" t="str">
            <v>{phy_attack=114,mag_attack=228,cure_power=171}</v>
          </cell>
        </row>
        <row r="341">
          <cell r="A341">
            <v>57</v>
          </cell>
          <cell r="B341">
            <v>2</v>
          </cell>
          <cell r="C341" t="str">
            <v>帽子</v>
          </cell>
          <cell r="D341" t="str">
            <v>{max_mp=114,phy_defense=114}</v>
          </cell>
        </row>
        <row r="342">
          <cell r="A342">
            <v>57</v>
          </cell>
          <cell r="B342">
            <v>3</v>
          </cell>
          <cell r="C342" t="str">
            <v>项链</v>
          </cell>
          <cell r="D342" t="str">
            <v>{mag_attack=57,mag_defense=114}</v>
          </cell>
        </row>
        <row r="343">
          <cell r="A343">
            <v>57</v>
          </cell>
          <cell r="B343">
            <v>4</v>
          </cell>
          <cell r="C343" t="str">
            <v>衣服</v>
          </cell>
          <cell r="D343" t="str">
            <v>{max_hp=684,phy_attack=114}</v>
          </cell>
        </row>
        <row r="344">
          <cell r="A344">
            <v>57</v>
          </cell>
          <cell r="B344">
            <v>5</v>
          </cell>
          <cell r="C344" t="str">
            <v>腰带</v>
          </cell>
          <cell r="D344" t="str">
            <v>{max_hp=228,phy_defense=114}</v>
          </cell>
        </row>
        <row r="345">
          <cell r="A345">
            <v>57</v>
          </cell>
          <cell r="B345">
            <v>6</v>
          </cell>
          <cell r="C345" t="str">
            <v>鞋子</v>
          </cell>
          <cell r="D345" t="str">
            <v>{mag_defense=114,speed=57}</v>
          </cell>
        </row>
        <row r="346">
          <cell r="A346">
            <v>58</v>
          </cell>
          <cell r="B346">
            <v>1</v>
          </cell>
          <cell r="C346" t="str">
            <v>武器</v>
          </cell>
          <cell r="D346" t="str">
            <v>{phy_attack=116,mag_attack=232,cure_power=174}</v>
          </cell>
        </row>
        <row r="347">
          <cell r="A347">
            <v>58</v>
          </cell>
          <cell r="B347">
            <v>2</v>
          </cell>
          <cell r="C347" t="str">
            <v>帽子</v>
          </cell>
          <cell r="D347" t="str">
            <v>{max_mp=116,phy_defense=116}</v>
          </cell>
        </row>
        <row r="348">
          <cell r="A348">
            <v>58</v>
          </cell>
          <cell r="B348">
            <v>3</v>
          </cell>
          <cell r="C348" t="str">
            <v>项链</v>
          </cell>
          <cell r="D348" t="str">
            <v>{mag_attack=58,mag_defense=116}</v>
          </cell>
        </row>
        <row r="349">
          <cell r="A349">
            <v>58</v>
          </cell>
          <cell r="B349">
            <v>4</v>
          </cell>
          <cell r="C349" t="str">
            <v>衣服</v>
          </cell>
          <cell r="D349" t="str">
            <v>{max_hp=696,phy_attack=116}</v>
          </cell>
        </row>
        <row r="350">
          <cell r="A350">
            <v>58</v>
          </cell>
          <cell r="B350">
            <v>5</v>
          </cell>
          <cell r="C350" t="str">
            <v>腰带</v>
          </cell>
          <cell r="D350" t="str">
            <v>{max_hp=232,phy_defense=116}</v>
          </cell>
        </row>
        <row r="351">
          <cell r="A351">
            <v>58</v>
          </cell>
          <cell r="B351">
            <v>6</v>
          </cell>
          <cell r="C351" t="str">
            <v>鞋子</v>
          </cell>
          <cell r="D351" t="str">
            <v>{mag_defense=116,speed=58}</v>
          </cell>
        </row>
        <row r="352">
          <cell r="A352">
            <v>59</v>
          </cell>
          <cell r="B352">
            <v>1</v>
          </cell>
          <cell r="C352" t="str">
            <v>武器</v>
          </cell>
          <cell r="D352" t="str">
            <v>{phy_attack=118,mag_attack=236,cure_power=177}</v>
          </cell>
        </row>
        <row r="353">
          <cell r="A353">
            <v>59</v>
          </cell>
          <cell r="B353">
            <v>2</v>
          </cell>
          <cell r="C353" t="str">
            <v>帽子</v>
          </cell>
          <cell r="D353" t="str">
            <v>{max_mp=118,phy_defense=118}</v>
          </cell>
        </row>
        <row r="354">
          <cell r="A354">
            <v>59</v>
          </cell>
          <cell r="B354">
            <v>3</v>
          </cell>
          <cell r="C354" t="str">
            <v>项链</v>
          </cell>
          <cell r="D354" t="str">
            <v>{mag_attack=59,mag_defense=118}</v>
          </cell>
        </row>
        <row r="355">
          <cell r="A355">
            <v>59</v>
          </cell>
          <cell r="B355">
            <v>4</v>
          </cell>
          <cell r="C355" t="str">
            <v>衣服</v>
          </cell>
          <cell r="D355" t="str">
            <v>{max_hp=708,phy_attack=118}</v>
          </cell>
        </row>
        <row r="356">
          <cell r="A356">
            <v>59</v>
          </cell>
          <cell r="B356">
            <v>5</v>
          </cell>
          <cell r="C356" t="str">
            <v>腰带</v>
          </cell>
          <cell r="D356" t="str">
            <v>{max_hp=236,phy_defense=118}</v>
          </cell>
        </row>
        <row r="357">
          <cell r="A357">
            <v>59</v>
          </cell>
          <cell r="B357">
            <v>6</v>
          </cell>
          <cell r="C357" t="str">
            <v>鞋子</v>
          </cell>
          <cell r="D357" t="str">
            <v>{mag_defense=118,speed=59}</v>
          </cell>
        </row>
        <row r="358">
          <cell r="A358">
            <v>60</v>
          </cell>
          <cell r="B358">
            <v>1</v>
          </cell>
          <cell r="C358" t="str">
            <v>武器</v>
          </cell>
          <cell r="D358" t="str">
            <v>{phy_attack=120,mag_attack=240,cure_power=180}</v>
          </cell>
        </row>
        <row r="359">
          <cell r="A359">
            <v>60</v>
          </cell>
          <cell r="B359">
            <v>2</v>
          </cell>
          <cell r="C359" t="str">
            <v>帽子</v>
          </cell>
          <cell r="D359" t="str">
            <v>{max_mp=120,phy_defense=120}</v>
          </cell>
        </row>
        <row r="360">
          <cell r="A360">
            <v>60</v>
          </cell>
          <cell r="B360">
            <v>3</v>
          </cell>
          <cell r="C360" t="str">
            <v>项链</v>
          </cell>
          <cell r="D360" t="str">
            <v>{mag_attack=60,mag_defense=120}</v>
          </cell>
        </row>
        <row r="361">
          <cell r="A361">
            <v>60</v>
          </cell>
          <cell r="B361">
            <v>4</v>
          </cell>
          <cell r="C361" t="str">
            <v>衣服</v>
          </cell>
          <cell r="D361" t="str">
            <v>{max_hp=720,phy_attack=120}</v>
          </cell>
        </row>
        <row r="362">
          <cell r="A362">
            <v>60</v>
          </cell>
          <cell r="B362">
            <v>5</v>
          </cell>
          <cell r="C362" t="str">
            <v>腰带</v>
          </cell>
          <cell r="D362" t="str">
            <v>{max_hp=240,phy_defense=120}</v>
          </cell>
        </row>
        <row r="363">
          <cell r="A363">
            <v>60</v>
          </cell>
          <cell r="B363">
            <v>6</v>
          </cell>
          <cell r="C363" t="str">
            <v>鞋子</v>
          </cell>
          <cell r="D363" t="str">
            <v>{mag_defense=120,speed=60}</v>
          </cell>
        </row>
        <row r="364">
          <cell r="A364">
            <v>61</v>
          </cell>
          <cell r="B364">
            <v>1</v>
          </cell>
          <cell r="C364" t="str">
            <v>武器</v>
          </cell>
          <cell r="D364" t="str">
            <v>{phy_attack=122,mag_attack=244,cure_power=183}</v>
          </cell>
        </row>
        <row r="365">
          <cell r="A365">
            <v>61</v>
          </cell>
          <cell r="B365">
            <v>2</v>
          </cell>
          <cell r="C365" t="str">
            <v>帽子</v>
          </cell>
          <cell r="D365" t="str">
            <v>{max_mp=122,phy_defense=122}</v>
          </cell>
        </row>
        <row r="366">
          <cell r="A366">
            <v>61</v>
          </cell>
          <cell r="B366">
            <v>3</v>
          </cell>
          <cell r="C366" t="str">
            <v>项链</v>
          </cell>
          <cell r="D366" t="str">
            <v>{mag_attack=61,mag_defense=122}</v>
          </cell>
        </row>
        <row r="367">
          <cell r="A367">
            <v>61</v>
          </cell>
          <cell r="B367">
            <v>4</v>
          </cell>
          <cell r="C367" t="str">
            <v>衣服</v>
          </cell>
          <cell r="D367" t="str">
            <v>{max_hp=732,phy_attack=122}</v>
          </cell>
        </row>
        <row r="368">
          <cell r="A368">
            <v>61</v>
          </cell>
          <cell r="B368">
            <v>5</v>
          </cell>
          <cell r="C368" t="str">
            <v>腰带</v>
          </cell>
          <cell r="D368" t="str">
            <v>{max_hp=244,phy_defense=122}</v>
          </cell>
        </row>
        <row r="369">
          <cell r="A369">
            <v>61</v>
          </cell>
          <cell r="B369">
            <v>6</v>
          </cell>
          <cell r="C369" t="str">
            <v>鞋子</v>
          </cell>
          <cell r="D369" t="str">
            <v>{mag_defense=122,speed=61}</v>
          </cell>
        </row>
        <row r="370">
          <cell r="A370">
            <v>62</v>
          </cell>
          <cell r="B370">
            <v>1</v>
          </cell>
          <cell r="C370" t="str">
            <v>武器</v>
          </cell>
          <cell r="D370" t="str">
            <v>{phy_attack=124,mag_attack=248,cure_power=186}</v>
          </cell>
        </row>
        <row r="371">
          <cell r="A371">
            <v>62</v>
          </cell>
          <cell r="B371">
            <v>2</v>
          </cell>
          <cell r="C371" t="str">
            <v>帽子</v>
          </cell>
          <cell r="D371" t="str">
            <v>{max_mp=124,phy_defense=124}</v>
          </cell>
        </row>
        <row r="372">
          <cell r="A372">
            <v>62</v>
          </cell>
          <cell r="B372">
            <v>3</v>
          </cell>
          <cell r="C372" t="str">
            <v>项链</v>
          </cell>
          <cell r="D372" t="str">
            <v>{mag_attack=62,mag_defense=124}</v>
          </cell>
        </row>
        <row r="373">
          <cell r="A373">
            <v>62</v>
          </cell>
          <cell r="B373">
            <v>4</v>
          </cell>
          <cell r="C373" t="str">
            <v>衣服</v>
          </cell>
          <cell r="D373" t="str">
            <v>{max_hp=744,phy_attack=124}</v>
          </cell>
        </row>
        <row r="374">
          <cell r="A374">
            <v>62</v>
          </cell>
          <cell r="B374">
            <v>5</v>
          </cell>
          <cell r="C374" t="str">
            <v>腰带</v>
          </cell>
          <cell r="D374" t="str">
            <v>{max_hp=248,phy_defense=124}</v>
          </cell>
        </row>
        <row r="375">
          <cell r="A375">
            <v>62</v>
          </cell>
          <cell r="B375">
            <v>6</v>
          </cell>
          <cell r="C375" t="str">
            <v>鞋子</v>
          </cell>
          <cell r="D375" t="str">
            <v>{mag_defense=124,speed=62}</v>
          </cell>
        </row>
        <row r="376">
          <cell r="A376">
            <v>63</v>
          </cell>
          <cell r="B376">
            <v>1</v>
          </cell>
          <cell r="C376" t="str">
            <v>武器</v>
          </cell>
          <cell r="D376" t="str">
            <v>{phy_attack=126,mag_attack=252,cure_power=189}</v>
          </cell>
        </row>
        <row r="377">
          <cell r="A377">
            <v>63</v>
          </cell>
          <cell r="B377">
            <v>2</v>
          </cell>
          <cell r="C377" t="str">
            <v>帽子</v>
          </cell>
          <cell r="D377" t="str">
            <v>{max_mp=126,phy_defense=126}</v>
          </cell>
        </row>
        <row r="378">
          <cell r="A378">
            <v>63</v>
          </cell>
          <cell r="B378">
            <v>3</v>
          </cell>
          <cell r="C378" t="str">
            <v>项链</v>
          </cell>
          <cell r="D378" t="str">
            <v>{mag_attack=63,mag_defense=126}</v>
          </cell>
        </row>
        <row r="379">
          <cell r="A379">
            <v>63</v>
          </cell>
          <cell r="B379">
            <v>4</v>
          </cell>
          <cell r="C379" t="str">
            <v>衣服</v>
          </cell>
          <cell r="D379" t="str">
            <v>{max_hp=756,phy_attack=126}</v>
          </cell>
        </row>
        <row r="380">
          <cell r="A380">
            <v>63</v>
          </cell>
          <cell r="B380">
            <v>5</v>
          </cell>
          <cell r="C380" t="str">
            <v>腰带</v>
          </cell>
          <cell r="D380" t="str">
            <v>{max_hp=252,phy_defense=126}</v>
          </cell>
        </row>
        <row r="381">
          <cell r="A381">
            <v>63</v>
          </cell>
          <cell r="B381">
            <v>6</v>
          </cell>
          <cell r="C381" t="str">
            <v>鞋子</v>
          </cell>
          <cell r="D381" t="str">
            <v>{mag_defense=126,speed=63}</v>
          </cell>
        </row>
        <row r="382">
          <cell r="A382">
            <v>64</v>
          </cell>
          <cell r="B382">
            <v>1</v>
          </cell>
          <cell r="C382" t="str">
            <v>武器</v>
          </cell>
          <cell r="D382" t="str">
            <v>{phy_attack=128,mag_attack=256,cure_power=192}</v>
          </cell>
        </row>
        <row r="383">
          <cell r="A383">
            <v>64</v>
          </cell>
          <cell r="B383">
            <v>2</v>
          </cell>
          <cell r="C383" t="str">
            <v>帽子</v>
          </cell>
          <cell r="D383" t="str">
            <v>{max_mp=128,phy_defense=128}</v>
          </cell>
        </row>
        <row r="384">
          <cell r="A384">
            <v>64</v>
          </cell>
          <cell r="B384">
            <v>3</v>
          </cell>
          <cell r="C384" t="str">
            <v>项链</v>
          </cell>
          <cell r="D384" t="str">
            <v>{mag_attack=64,mag_defense=128}</v>
          </cell>
        </row>
        <row r="385">
          <cell r="A385">
            <v>64</v>
          </cell>
          <cell r="B385">
            <v>4</v>
          </cell>
          <cell r="C385" t="str">
            <v>衣服</v>
          </cell>
          <cell r="D385" t="str">
            <v>{max_hp=768,phy_attack=128}</v>
          </cell>
        </row>
        <row r="386">
          <cell r="A386">
            <v>64</v>
          </cell>
          <cell r="B386">
            <v>5</v>
          </cell>
          <cell r="C386" t="str">
            <v>腰带</v>
          </cell>
          <cell r="D386" t="str">
            <v>{max_hp=256,phy_defense=128}</v>
          </cell>
        </row>
        <row r="387">
          <cell r="A387">
            <v>64</v>
          </cell>
          <cell r="B387">
            <v>6</v>
          </cell>
          <cell r="C387" t="str">
            <v>鞋子</v>
          </cell>
          <cell r="D387" t="str">
            <v>{mag_defense=128,speed=64}</v>
          </cell>
        </row>
        <row r="388">
          <cell r="A388">
            <v>65</v>
          </cell>
          <cell r="B388">
            <v>1</v>
          </cell>
          <cell r="C388" t="str">
            <v>武器</v>
          </cell>
          <cell r="D388" t="str">
            <v>{phy_attack=130,mag_attack=260,cure_power=195}</v>
          </cell>
        </row>
        <row r="389">
          <cell r="A389">
            <v>65</v>
          </cell>
          <cell r="B389">
            <v>2</v>
          </cell>
          <cell r="C389" t="str">
            <v>帽子</v>
          </cell>
          <cell r="D389" t="str">
            <v>{max_mp=130,phy_defense=130}</v>
          </cell>
        </row>
        <row r="390">
          <cell r="A390">
            <v>65</v>
          </cell>
          <cell r="B390">
            <v>3</v>
          </cell>
          <cell r="C390" t="str">
            <v>项链</v>
          </cell>
          <cell r="D390" t="str">
            <v>{mag_attack=65,mag_defense=130}</v>
          </cell>
        </row>
        <row r="391">
          <cell r="A391">
            <v>65</v>
          </cell>
          <cell r="B391">
            <v>4</v>
          </cell>
          <cell r="C391" t="str">
            <v>衣服</v>
          </cell>
          <cell r="D391" t="str">
            <v>{max_hp=780,phy_attack=130}</v>
          </cell>
        </row>
        <row r="392">
          <cell r="A392">
            <v>65</v>
          </cell>
          <cell r="B392">
            <v>5</v>
          </cell>
          <cell r="C392" t="str">
            <v>腰带</v>
          </cell>
          <cell r="D392" t="str">
            <v>{max_hp=260,phy_defense=130}</v>
          </cell>
        </row>
        <row r="393">
          <cell r="A393">
            <v>65</v>
          </cell>
          <cell r="B393">
            <v>6</v>
          </cell>
          <cell r="C393" t="str">
            <v>鞋子</v>
          </cell>
          <cell r="D393" t="str">
            <v>{mag_defense=130,speed=65}</v>
          </cell>
        </row>
        <row r="394">
          <cell r="A394">
            <v>66</v>
          </cell>
          <cell r="B394">
            <v>1</v>
          </cell>
          <cell r="C394" t="str">
            <v>武器</v>
          </cell>
          <cell r="D394" t="str">
            <v>{phy_attack=132,mag_attack=264,cure_power=198}</v>
          </cell>
        </row>
        <row r="395">
          <cell r="A395">
            <v>66</v>
          </cell>
          <cell r="B395">
            <v>2</v>
          </cell>
          <cell r="C395" t="str">
            <v>帽子</v>
          </cell>
          <cell r="D395" t="str">
            <v>{max_mp=132,phy_defense=132}</v>
          </cell>
        </row>
        <row r="396">
          <cell r="A396">
            <v>66</v>
          </cell>
          <cell r="B396">
            <v>3</v>
          </cell>
          <cell r="C396" t="str">
            <v>项链</v>
          </cell>
          <cell r="D396" t="str">
            <v>{mag_attack=66,mag_defense=132}</v>
          </cell>
        </row>
        <row r="397">
          <cell r="A397">
            <v>66</v>
          </cell>
          <cell r="B397">
            <v>4</v>
          </cell>
          <cell r="C397" t="str">
            <v>衣服</v>
          </cell>
          <cell r="D397" t="str">
            <v>{max_hp=792,phy_attack=132}</v>
          </cell>
        </row>
        <row r="398">
          <cell r="A398">
            <v>66</v>
          </cell>
          <cell r="B398">
            <v>5</v>
          </cell>
          <cell r="C398" t="str">
            <v>腰带</v>
          </cell>
          <cell r="D398" t="str">
            <v>{max_hp=264,phy_defense=132}</v>
          </cell>
        </row>
        <row r="399">
          <cell r="A399">
            <v>66</v>
          </cell>
          <cell r="B399">
            <v>6</v>
          </cell>
          <cell r="C399" t="str">
            <v>鞋子</v>
          </cell>
          <cell r="D399" t="str">
            <v>{mag_defense=132,speed=66}</v>
          </cell>
        </row>
        <row r="400">
          <cell r="A400">
            <v>67</v>
          </cell>
          <cell r="B400">
            <v>1</v>
          </cell>
          <cell r="C400" t="str">
            <v>武器</v>
          </cell>
          <cell r="D400" t="str">
            <v>{phy_attack=134,mag_attack=268,cure_power=201}</v>
          </cell>
        </row>
        <row r="401">
          <cell r="A401">
            <v>67</v>
          </cell>
          <cell r="B401">
            <v>2</v>
          </cell>
          <cell r="C401" t="str">
            <v>帽子</v>
          </cell>
          <cell r="D401" t="str">
            <v>{max_mp=134,phy_defense=134}</v>
          </cell>
        </row>
        <row r="402">
          <cell r="A402">
            <v>67</v>
          </cell>
          <cell r="B402">
            <v>3</v>
          </cell>
          <cell r="C402" t="str">
            <v>项链</v>
          </cell>
          <cell r="D402" t="str">
            <v>{mag_attack=67,mag_defense=134}</v>
          </cell>
        </row>
        <row r="403">
          <cell r="A403">
            <v>67</v>
          </cell>
          <cell r="B403">
            <v>4</v>
          </cell>
          <cell r="C403" t="str">
            <v>衣服</v>
          </cell>
          <cell r="D403" t="str">
            <v>{max_hp=804,phy_attack=134}</v>
          </cell>
        </row>
        <row r="404">
          <cell r="A404">
            <v>67</v>
          </cell>
          <cell r="B404">
            <v>5</v>
          </cell>
          <cell r="C404" t="str">
            <v>腰带</v>
          </cell>
          <cell r="D404" t="str">
            <v>{max_hp=268,phy_defense=134}</v>
          </cell>
        </row>
        <row r="405">
          <cell r="A405">
            <v>67</v>
          </cell>
          <cell r="B405">
            <v>6</v>
          </cell>
          <cell r="C405" t="str">
            <v>鞋子</v>
          </cell>
          <cell r="D405" t="str">
            <v>{mag_defense=134,speed=67}</v>
          </cell>
        </row>
        <row r="406">
          <cell r="A406">
            <v>68</v>
          </cell>
          <cell r="B406">
            <v>1</v>
          </cell>
          <cell r="C406" t="str">
            <v>武器</v>
          </cell>
          <cell r="D406" t="str">
            <v>{phy_attack=136,mag_attack=272,cure_power=204}</v>
          </cell>
        </row>
        <row r="407">
          <cell r="A407">
            <v>68</v>
          </cell>
          <cell r="B407">
            <v>2</v>
          </cell>
          <cell r="C407" t="str">
            <v>帽子</v>
          </cell>
          <cell r="D407" t="str">
            <v>{max_mp=136,phy_defense=136}</v>
          </cell>
        </row>
        <row r="408">
          <cell r="A408">
            <v>68</v>
          </cell>
          <cell r="B408">
            <v>3</v>
          </cell>
          <cell r="C408" t="str">
            <v>项链</v>
          </cell>
          <cell r="D408" t="str">
            <v>{mag_attack=68,mag_defense=136}</v>
          </cell>
        </row>
        <row r="409">
          <cell r="A409">
            <v>68</v>
          </cell>
          <cell r="B409">
            <v>4</v>
          </cell>
          <cell r="C409" t="str">
            <v>衣服</v>
          </cell>
          <cell r="D409" t="str">
            <v>{max_hp=816,phy_attack=136}</v>
          </cell>
        </row>
        <row r="410">
          <cell r="A410">
            <v>68</v>
          </cell>
          <cell r="B410">
            <v>5</v>
          </cell>
          <cell r="C410" t="str">
            <v>腰带</v>
          </cell>
          <cell r="D410" t="str">
            <v>{max_hp=272,phy_defense=136}</v>
          </cell>
        </row>
        <row r="411">
          <cell r="A411">
            <v>68</v>
          </cell>
          <cell r="B411">
            <v>6</v>
          </cell>
          <cell r="C411" t="str">
            <v>鞋子</v>
          </cell>
          <cell r="D411" t="str">
            <v>{mag_defense=136,speed=68}</v>
          </cell>
        </row>
        <row r="412">
          <cell r="A412">
            <v>69</v>
          </cell>
          <cell r="B412">
            <v>1</v>
          </cell>
          <cell r="C412" t="str">
            <v>武器</v>
          </cell>
          <cell r="D412" t="str">
            <v>{phy_attack=138,mag_attack=276,cure_power=207}</v>
          </cell>
        </row>
        <row r="413">
          <cell r="A413">
            <v>69</v>
          </cell>
          <cell r="B413">
            <v>2</v>
          </cell>
          <cell r="C413" t="str">
            <v>帽子</v>
          </cell>
          <cell r="D413" t="str">
            <v>{max_mp=138,phy_defense=138}</v>
          </cell>
        </row>
        <row r="414">
          <cell r="A414">
            <v>69</v>
          </cell>
          <cell r="B414">
            <v>3</v>
          </cell>
          <cell r="C414" t="str">
            <v>项链</v>
          </cell>
          <cell r="D414" t="str">
            <v>{mag_attack=69,mag_defense=138}</v>
          </cell>
        </row>
        <row r="415">
          <cell r="A415">
            <v>69</v>
          </cell>
          <cell r="B415">
            <v>4</v>
          </cell>
          <cell r="C415" t="str">
            <v>衣服</v>
          </cell>
          <cell r="D415" t="str">
            <v>{max_hp=828,phy_attack=138}</v>
          </cell>
        </row>
        <row r="416">
          <cell r="A416">
            <v>69</v>
          </cell>
          <cell r="B416">
            <v>5</v>
          </cell>
          <cell r="C416" t="str">
            <v>腰带</v>
          </cell>
          <cell r="D416" t="str">
            <v>{max_hp=276,phy_defense=138}</v>
          </cell>
        </row>
        <row r="417">
          <cell r="A417">
            <v>69</v>
          </cell>
          <cell r="B417">
            <v>6</v>
          </cell>
          <cell r="C417" t="str">
            <v>鞋子</v>
          </cell>
          <cell r="D417" t="str">
            <v>{mag_defense=138,speed=69}</v>
          </cell>
        </row>
        <row r="418">
          <cell r="A418">
            <v>70</v>
          </cell>
          <cell r="B418">
            <v>1</v>
          </cell>
          <cell r="C418" t="str">
            <v>武器</v>
          </cell>
          <cell r="D418" t="str">
            <v>{phy_attack=140,mag_attack=280,cure_power=210}</v>
          </cell>
        </row>
        <row r="419">
          <cell r="A419">
            <v>70</v>
          </cell>
          <cell r="B419">
            <v>2</v>
          </cell>
          <cell r="C419" t="str">
            <v>帽子</v>
          </cell>
          <cell r="D419" t="str">
            <v>{max_mp=140,phy_defense=140}</v>
          </cell>
        </row>
        <row r="420">
          <cell r="A420">
            <v>70</v>
          </cell>
          <cell r="B420">
            <v>3</v>
          </cell>
          <cell r="C420" t="str">
            <v>项链</v>
          </cell>
          <cell r="D420" t="str">
            <v>{mag_attack=70,mag_defense=140}</v>
          </cell>
        </row>
        <row r="421">
          <cell r="A421">
            <v>70</v>
          </cell>
          <cell r="B421">
            <v>4</v>
          </cell>
          <cell r="C421" t="str">
            <v>衣服</v>
          </cell>
          <cell r="D421" t="str">
            <v>{max_hp=840,phy_attack=140}</v>
          </cell>
        </row>
        <row r="422">
          <cell r="A422">
            <v>70</v>
          </cell>
          <cell r="B422">
            <v>5</v>
          </cell>
          <cell r="C422" t="str">
            <v>腰带</v>
          </cell>
          <cell r="D422" t="str">
            <v>{max_hp=280,phy_defense=140}</v>
          </cell>
        </row>
        <row r="423">
          <cell r="A423">
            <v>70</v>
          </cell>
          <cell r="B423">
            <v>6</v>
          </cell>
          <cell r="C423" t="str">
            <v>鞋子</v>
          </cell>
          <cell r="D423" t="str">
            <v>{mag_defense=140,speed=70}</v>
          </cell>
        </row>
        <row r="424">
          <cell r="A424">
            <v>71</v>
          </cell>
          <cell r="B424">
            <v>1</v>
          </cell>
          <cell r="C424" t="str">
            <v>武器</v>
          </cell>
          <cell r="D424" t="str">
            <v>{phy_attack=142,mag_attack=284,cure_power=213}</v>
          </cell>
        </row>
        <row r="425">
          <cell r="A425">
            <v>71</v>
          </cell>
          <cell r="B425">
            <v>2</v>
          </cell>
          <cell r="C425" t="str">
            <v>帽子</v>
          </cell>
          <cell r="D425" t="str">
            <v>{max_mp=142,phy_defense=142}</v>
          </cell>
        </row>
        <row r="426">
          <cell r="A426">
            <v>71</v>
          </cell>
          <cell r="B426">
            <v>3</v>
          </cell>
          <cell r="C426" t="str">
            <v>项链</v>
          </cell>
          <cell r="D426" t="str">
            <v>{mag_attack=71,mag_defense=142}</v>
          </cell>
        </row>
        <row r="427">
          <cell r="A427">
            <v>71</v>
          </cell>
          <cell r="B427">
            <v>4</v>
          </cell>
          <cell r="C427" t="str">
            <v>衣服</v>
          </cell>
          <cell r="D427" t="str">
            <v>{max_hp=852,phy_attack=142}</v>
          </cell>
        </row>
        <row r="428">
          <cell r="A428">
            <v>71</v>
          </cell>
          <cell r="B428">
            <v>5</v>
          </cell>
          <cell r="C428" t="str">
            <v>腰带</v>
          </cell>
          <cell r="D428" t="str">
            <v>{max_hp=284,phy_defense=142}</v>
          </cell>
        </row>
        <row r="429">
          <cell r="A429">
            <v>71</v>
          </cell>
          <cell r="B429">
            <v>6</v>
          </cell>
          <cell r="C429" t="str">
            <v>鞋子</v>
          </cell>
          <cell r="D429" t="str">
            <v>{mag_defense=142,speed=71}</v>
          </cell>
        </row>
        <row r="430">
          <cell r="A430">
            <v>72</v>
          </cell>
          <cell r="B430">
            <v>1</v>
          </cell>
          <cell r="C430" t="str">
            <v>武器</v>
          </cell>
          <cell r="D430" t="str">
            <v>{phy_attack=144,mag_attack=288,cure_power=216}</v>
          </cell>
        </row>
        <row r="431">
          <cell r="A431">
            <v>72</v>
          </cell>
          <cell r="B431">
            <v>2</v>
          </cell>
          <cell r="C431" t="str">
            <v>帽子</v>
          </cell>
          <cell r="D431" t="str">
            <v>{max_mp=144,phy_defense=144}</v>
          </cell>
        </row>
        <row r="432">
          <cell r="A432">
            <v>72</v>
          </cell>
          <cell r="B432">
            <v>3</v>
          </cell>
          <cell r="C432" t="str">
            <v>项链</v>
          </cell>
          <cell r="D432" t="str">
            <v>{mag_attack=72,mag_defense=144}</v>
          </cell>
        </row>
        <row r="433">
          <cell r="A433">
            <v>72</v>
          </cell>
          <cell r="B433">
            <v>4</v>
          </cell>
          <cell r="C433" t="str">
            <v>衣服</v>
          </cell>
          <cell r="D433" t="str">
            <v>{max_hp=864,phy_attack=144}</v>
          </cell>
        </row>
        <row r="434">
          <cell r="A434">
            <v>72</v>
          </cell>
          <cell r="B434">
            <v>5</v>
          </cell>
          <cell r="C434" t="str">
            <v>腰带</v>
          </cell>
          <cell r="D434" t="str">
            <v>{max_hp=288,phy_defense=144}</v>
          </cell>
        </row>
        <row r="435">
          <cell r="A435">
            <v>72</v>
          </cell>
          <cell r="B435">
            <v>6</v>
          </cell>
          <cell r="C435" t="str">
            <v>鞋子</v>
          </cell>
          <cell r="D435" t="str">
            <v>{mag_defense=144,speed=72}</v>
          </cell>
        </row>
        <row r="436">
          <cell r="A436">
            <v>73</v>
          </cell>
          <cell r="B436">
            <v>1</v>
          </cell>
          <cell r="C436" t="str">
            <v>武器</v>
          </cell>
          <cell r="D436" t="str">
            <v>{phy_attack=146,mag_attack=292,cure_power=219}</v>
          </cell>
        </row>
        <row r="437">
          <cell r="A437">
            <v>73</v>
          </cell>
          <cell r="B437">
            <v>2</v>
          </cell>
          <cell r="C437" t="str">
            <v>帽子</v>
          </cell>
          <cell r="D437" t="str">
            <v>{max_mp=146,phy_defense=146}</v>
          </cell>
        </row>
        <row r="438">
          <cell r="A438">
            <v>73</v>
          </cell>
          <cell r="B438">
            <v>3</v>
          </cell>
          <cell r="C438" t="str">
            <v>项链</v>
          </cell>
          <cell r="D438" t="str">
            <v>{mag_attack=73,mag_defense=146}</v>
          </cell>
        </row>
        <row r="439">
          <cell r="A439">
            <v>73</v>
          </cell>
          <cell r="B439">
            <v>4</v>
          </cell>
          <cell r="C439" t="str">
            <v>衣服</v>
          </cell>
          <cell r="D439" t="str">
            <v>{max_hp=876,phy_attack=146}</v>
          </cell>
        </row>
        <row r="440">
          <cell r="A440">
            <v>73</v>
          </cell>
          <cell r="B440">
            <v>5</v>
          </cell>
          <cell r="C440" t="str">
            <v>腰带</v>
          </cell>
          <cell r="D440" t="str">
            <v>{max_hp=292,phy_defense=146}</v>
          </cell>
        </row>
        <row r="441">
          <cell r="A441">
            <v>73</v>
          </cell>
          <cell r="B441">
            <v>6</v>
          </cell>
          <cell r="C441" t="str">
            <v>鞋子</v>
          </cell>
          <cell r="D441" t="str">
            <v>{mag_defense=146,speed=73}</v>
          </cell>
        </row>
        <row r="442">
          <cell r="A442">
            <v>74</v>
          </cell>
          <cell r="B442">
            <v>1</v>
          </cell>
          <cell r="C442" t="str">
            <v>武器</v>
          </cell>
          <cell r="D442" t="str">
            <v>{phy_attack=148,mag_attack=296,cure_power=222}</v>
          </cell>
        </row>
        <row r="443">
          <cell r="A443">
            <v>74</v>
          </cell>
          <cell r="B443">
            <v>2</v>
          </cell>
          <cell r="C443" t="str">
            <v>帽子</v>
          </cell>
          <cell r="D443" t="str">
            <v>{max_mp=148,phy_defense=148}</v>
          </cell>
        </row>
        <row r="444">
          <cell r="A444">
            <v>74</v>
          </cell>
          <cell r="B444">
            <v>3</v>
          </cell>
          <cell r="C444" t="str">
            <v>项链</v>
          </cell>
          <cell r="D444" t="str">
            <v>{mag_attack=74,mag_defense=148}</v>
          </cell>
        </row>
        <row r="445">
          <cell r="A445">
            <v>74</v>
          </cell>
          <cell r="B445">
            <v>4</v>
          </cell>
          <cell r="C445" t="str">
            <v>衣服</v>
          </cell>
          <cell r="D445" t="str">
            <v>{max_hp=888,phy_attack=148}</v>
          </cell>
        </row>
        <row r="446">
          <cell r="A446">
            <v>74</v>
          </cell>
          <cell r="B446">
            <v>5</v>
          </cell>
          <cell r="C446" t="str">
            <v>腰带</v>
          </cell>
          <cell r="D446" t="str">
            <v>{max_hp=296,phy_defense=148}</v>
          </cell>
        </row>
        <row r="447">
          <cell r="A447">
            <v>74</v>
          </cell>
          <cell r="B447">
            <v>6</v>
          </cell>
          <cell r="C447" t="str">
            <v>鞋子</v>
          </cell>
          <cell r="D447" t="str">
            <v>{mag_defense=148,speed=74}</v>
          </cell>
        </row>
        <row r="448">
          <cell r="A448">
            <v>75</v>
          </cell>
          <cell r="B448">
            <v>1</v>
          </cell>
          <cell r="C448" t="str">
            <v>武器</v>
          </cell>
          <cell r="D448" t="str">
            <v>{phy_attack=150,mag_attack=300,cure_power=225}</v>
          </cell>
        </row>
        <row r="449">
          <cell r="A449">
            <v>75</v>
          </cell>
          <cell r="B449">
            <v>2</v>
          </cell>
          <cell r="C449" t="str">
            <v>帽子</v>
          </cell>
          <cell r="D449" t="str">
            <v>{max_mp=150,phy_defense=150}</v>
          </cell>
        </row>
        <row r="450">
          <cell r="A450">
            <v>75</v>
          </cell>
          <cell r="B450">
            <v>3</v>
          </cell>
          <cell r="C450" t="str">
            <v>项链</v>
          </cell>
          <cell r="D450" t="str">
            <v>{mag_attack=75,mag_defense=150}</v>
          </cell>
        </row>
        <row r="451">
          <cell r="A451">
            <v>75</v>
          </cell>
          <cell r="B451">
            <v>4</v>
          </cell>
          <cell r="C451" t="str">
            <v>衣服</v>
          </cell>
          <cell r="D451" t="str">
            <v>{max_hp=900,phy_attack=150}</v>
          </cell>
        </row>
        <row r="452">
          <cell r="A452">
            <v>75</v>
          </cell>
          <cell r="B452">
            <v>5</v>
          </cell>
          <cell r="C452" t="str">
            <v>腰带</v>
          </cell>
          <cell r="D452" t="str">
            <v>{max_hp=300,phy_defense=150}</v>
          </cell>
        </row>
        <row r="453">
          <cell r="A453">
            <v>75</v>
          </cell>
          <cell r="B453">
            <v>6</v>
          </cell>
          <cell r="C453" t="str">
            <v>鞋子</v>
          </cell>
          <cell r="D453" t="str">
            <v>{mag_defense=150,speed=75}</v>
          </cell>
        </row>
        <row r="454">
          <cell r="A454">
            <v>76</v>
          </cell>
          <cell r="B454">
            <v>1</v>
          </cell>
          <cell r="C454" t="str">
            <v>武器</v>
          </cell>
          <cell r="D454" t="str">
            <v>{phy_attack=152,mag_attack=304,cure_power=228}</v>
          </cell>
        </row>
        <row r="455">
          <cell r="A455">
            <v>76</v>
          </cell>
          <cell r="B455">
            <v>2</v>
          </cell>
          <cell r="C455" t="str">
            <v>帽子</v>
          </cell>
          <cell r="D455" t="str">
            <v>{max_mp=152,phy_defense=152}</v>
          </cell>
        </row>
        <row r="456">
          <cell r="A456">
            <v>76</v>
          </cell>
          <cell r="B456">
            <v>3</v>
          </cell>
          <cell r="C456" t="str">
            <v>项链</v>
          </cell>
          <cell r="D456" t="str">
            <v>{mag_attack=76,mag_defense=152}</v>
          </cell>
        </row>
        <row r="457">
          <cell r="A457">
            <v>76</v>
          </cell>
          <cell r="B457">
            <v>4</v>
          </cell>
          <cell r="C457" t="str">
            <v>衣服</v>
          </cell>
          <cell r="D457" t="str">
            <v>{max_hp=912,phy_attack=152}</v>
          </cell>
        </row>
        <row r="458">
          <cell r="A458">
            <v>76</v>
          </cell>
          <cell r="B458">
            <v>5</v>
          </cell>
          <cell r="C458" t="str">
            <v>腰带</v>
          </cell>
          <cell r="D458" t="str">
            <v>{max_hp=304,phy_defense=152}</v>
          </cell>
        </row>
        <row r="459">
          <cell r="A459">
            <v>76</v>
          </cell>
          <cell r="B459">
            <v>6</v>
          </cell>
          <cell r="C459" t="str">
            <v>鞋子</v>
          </cell>
          <cell r="D459" t="str">
            <v>{mag_defense=152,speed=76}</v>
          </cell>
        </row>
        <row r="460">
          <cell r="A460">
            <v>77</v>
          </cell>
          <cell r="B460">
            <v>1</v>
          </cell>
          <cell r="C460" t="str">
            <v>武器</v>
          </cell>
          <cell r="D460" t="str">
            <v>{phy_attack=154,mag_attack=308,cure_power=231}</v>
          </cell>
        </row>
        <row r="461">
          <cell r="A461">
            <v>77</v>
          </cell>
          <cell r="B461">
            <v>2</v>
          </cell>
          <cell r="C461" t="str">
            <v>帽子</v>
          </cell>
          <cell r="D461" t="str">
            <v>{max_mp=154,phy_defense=154}</v>
          </cell>
        </row>
        <row r="462">
          <cell r="A462">
            <v>77</v>
          </cell>
          <cell r="B462">
            <v>3</v>
          </cell>
          <cell r="C462" t="str">
            <v>项链</v>
          </cell>
          <cell r="D462" t="str">
            <v>{mag_attack=77,mag_defense=154}</v>
          </cell>
        </row>
        <row r="463">
          <cell r="A463">
            <v>77</v>
          </cell>
          <cell r="B463">
            <v>4</v>
          </cell>
          <cell r="C463" t="str">
            <v>衣服</v>
          </cell>
          <cell r="D463" t="str">
            <v>{max_hp=924,phy_attack=154}</v>
          </cell>
        </row>
        <row r="464">
          <cell r="A464">
            <v>77</v>
          </cell>
          <cell r="B464">
            <v>5</v>
          </cell>
          <cell r="C464" t="str">
            <v>腰带</v>
          </cell>
          <cell r="D464" t="str">
            <v>{max_hp=308,phy_defense=154}</v>
          </cell>
        </row>
        <row r="465">
          <cell r="A465">
            <v>77</v>
          </cell>
          <cell r="B465">
            <v>6</v>
          </cell>
          <cell r="C465" t="str">
            <v>鞋子</v>
          </cell>
          <cell r="D465" t="str">
            <v>{mag_defense=154,speed=77}</v>
          </cell>
        </row>
        <row r="466">
          <cell r="A466">
            <v>78</v>
          </cell>
          <cell r="B466">
            <v>1</v>
          </cell>
          <cell r="C466" t="str">
            <v>武器</v>
          </cell>
          <cell r="D466" t="str">
            <v>{phy_attack=156,mag_attack=312,cure_power=234}</v>
          </cell>
        </row>
        <row r="467">
          <cell r="A467">
            <v>78</v>
          </cell>
          <cell r="B467">
            <v>2</v>
          </cell>
          <cell r="C467" t="str">
            <v>帽子</v>
          </cell>
          <cell r="D467" t="str">
            <v>{max_mp=156,phy_defense=156}</v>
          </cell>
        </row>
        <row r="468">
          <cell r="A468">
            <v>78</v>
          </cell>
          <cell r="B468">
            <v>3</v>
          </cell>
          <cell r="C468" t="str">
            <v>项链</v>
          </cell>
          <cell r="D468" t="str">
            <v>{mag_attack=78,mag_defense=156}</v>
          </cell>
        </row>
        <row r="469">
          <cell r="A469">
            <v>78</v>
          </cell>
          <cell r="B469">
            <v>4</v>
          </cell>
          <cell r="C469" t="str">
            <v>衣服</v>
          </cell>
          <cell r="D469" t="str">
            <v>{max_hp=936,phy_attack=156}</v>
          </cell>
        </row>
        <row r="470">
          <cell r="A470">
            <v>78</v>
          </cell>
          <cell r="B470">
            <v>5</v>
          </cell>
          <cell r="C470" t="str">
            <v>腰带</v>
          </cell>
          <cell r="D470" t="str">
            <v>{max_hp=312,phy_defense=156}</v>
          </cell>
        </row>
        <row r="471">
          <cell r="A471">
            <v>78</v>
          </cell>
          <cell r="B471">
            <v>6</v>
          </cell>
          <cell r="C471" t="str">
            <v>鞋子</v>
          </cell>
          <cell r="D471" t="str">
            <v>{mag_defense=156,speed=78}</v>
          </cell>
        </row>
        <row r="472">
          <cell r="A472">
            <v>79</v>
          </cell>
          <cell r="B472">
            <v>1</v>
          </cell>
          <cell r="C472" t="str">
            <v>武器</v>
          </cell>
          <cell r="D472" t="str">
            <v>{phy_attack=158,mag_attack=316,cure_power=237}</v>
          </cell>
        </row>
        <row r="473">
          <cell r="A473">
            <v>79</v>
          </cell>
          <cell r="B473">
            <v>2</v>
          </cell>
          <cell r="C473" t="str">
            <v>帽子</v>
          </cell>
          <cell r="D473" t="str">
            <v>{max_mp=158,phy_defense=158}</v>
          </cell>
        </row>
        <row r="474">
          <cell r="A474">
            <v>79</v>
          </cell>
          <cell r="B474">
            <v>3</v>
          </cell>
          <cell r="C474" t="str">
            <v>项链</v>
          </cell>
          <cell r="D474" t="str">
            <v>{mag_attack=79,mag_defense=158}</v>
          </cell>
        </row>
        <row r="475">
          <cell r="A475">
            <v>79</v>
          </cell>
          <cell r="B475">
            <v>4</v>
          </cell>
          <cell r="C475" t="str">
            <v>衣服</v>
          </cell>
          <cell r="D475" t="str">
            <v>{max_hp=948,phy_attack=158}</v>
          </cell>
        </row>
        <row r="476">
          <cell r="A476">
            <v>79</v>
          </cell>
          <cell r="B476">
            <v>5</v>
          </cell>
          <cell r="C476" t="str">
            <v>腰带</v>
          </cell>
          <cell r="D476" t="str">
            <v>{max_hp=316,phy_defense=158}</v>
          </cell>
        </row>
        <row r="477">
          <cell r="A477">
            <v>79</v>
          </cell>
          <cell r="B477">
            <v>6</v>
          </cell>
          <cell r="C477" t="str">
            <v>鞋子</v>
          </cell>
          <cell r="D477" t="str">
            <v>{mag_defense=158,speed=79}</v>
          </cell>
        </row>
        <row r="478">
          <cell r="A478">
            <v>80</v>
          </cell>
          <cell r="B478">
            <v>1</v>
          </cell>
          <cell r="C478" t="str">
            <v>武器</v>
          </cell>
          <cell r="D478" t="str">
            <v>{phy_attack=160,mag_attack=320,cure_power=240}</v>
          </cell>
        </row>
        <row r="479">
          <cell r="A479">
            <v>80</v>
          </cell>
          <cell r="B479">
            <v>2</v>
          </cell>
          <cell r="C479" t="str">
            <v>帽子</v>
          </cell>
          <cell r="D479" t="str">
            <v>{max_mp=160,phy_defense=160}</v>
          </cell>
        </row>
        <row r="480">
          <cell r="A480">
            <v>80</v>
          </cell>
          <cell r="B480">
            <v>3</v>
          </cell>
          <cell r="C480" t="str">
            <v>项链</v>
          </cell>
          <cell r="D480" t="str">
            <v>{mag_attack=80,mag_defense=160}</v>
          </cell>
        </row>
        <row r="481">
          <cell r="A481">
            <v>80</v>
          </cell>
          <cell r="B481">
            <v>4</v>
          </cell>
          <cell r="C481" t="str">
            <v>衣服</v>
          </cell>
          <cell r="D481" t="str">
            <v>{max_hp=960,phy_attack=160}</v>
          </cell>
        </row>
        <row r="482">
          <cell r="A482">
            <v>80</v>
          </cell>
          <cell r="B482">
            <v>5</v>
          </cell>
          <cell r="C482" t="str">
            <v>腰带</v>
          </cell>
          <cell r="D482" t="str">
            <v>{max_hp=320,phy_defense=160}</v>
          </cell>
        </row>
        <row r="483">
          <cell r="A483">
            <v>80</v>
          </cell>
          <cell r="B483">
            <v>6</v>
          </cell>
          <cell r="C483" t="str">
            <v>鞋子</v>
          </cell>
          <cell r="D483" t="str">
            <v>{mag_defense=160,speed=80}</v>
          </cell>
        </row>
      </sheetData>
      <sheetData sheetId="6">
        <row r="1">
          <cell r="A1" t="str">
            <v>int</v>
          </cell>
          <cell r="B1" t="str">
            <v>int</v>
          </cell>
          <cell r="C1" t="str">
            <v>int</v>
          </cell>
          <cell r="D1" t="str">
            <v>string</v>
          </cell>
        </row>
        <row r="2">
          <cell r="A2" t="str">
            <v>school</v>
          </cell>
          <cell r="B2" t="str">
            <v>master_level</v>
          </cell>
          <cell r="C2" t="str">
            <v>all_strength_level</v>
          </cell>
          <cell r="D2" t="str">
            <v>strength_effect</v>
          </cell>
        </row>
        <row r="3">
          <cell r="A3" t="str">
            <v>门派</v>
          </cell>
          <cell r="B3" t="str">
            <v>强化大师等级</v>
          </cell>
          <cell r="C3" t="str">
            <v>全身装备强化等级</v>
          </cell>
          <cell r="D3" t="str">
            <v>强化大师效果</v>
          </cell>
        </row>
        <row r="4">
          <cell r="A4">
            <v>1</v>
          </cell>
          <cell r="B4">
            <v>1</v>
          </cell>
          <cell r="C4">
            <v>10</v>
          </cell>
          <cell r="D4" t="str">
            <v>{phy_damage_add=10,max_hp=20,mag_defense=10}</v>
          </cell>
        </row>
        <row r="5">
          <cell r="A5">
            <v>1</v>
          </cell>
          <cell r="B5">
            <v>2</v>
          </cell>
          <cell r="C5">
            <v>20</v>
          </cell>
          <cell r="D5" t="str">
            <v>{phy_damage_add=20,max_hp=20,mag_defense=10}</v>
          </cell>
        </row>
        <row r="6">
          <cell r="A6">
            <v>1</v>
          </cell>
          <cell r="B6">
            <v>3</v>
          </cell>
          <cell r="C6">
            <v>30</v>
          </cell>
          <cell r="D6" t="str">
            <v>{phy_damage_add=30,max_hp=20,mag_defense=10}</v>
          </cell>
        </row>
        <row r="7">
          <cell r="A7">
            <v>1</v>
          </cell>
          <cell r="B7">
            <v>4</v>
          </cell>
          <cell r="C7">
            <v>40</v>
          </cell>
          <cell r="D7" t="str">
            <v>{phy_damage_add=40,max_hp=20,mag_defense=10}</v>
          </cell>
        </row>
        <row r="8">
          <cell r="A8">
            <v>1</v>
          </cell>
          <cell r="B8">
            <v>5</v>
          </cell>
          <cell r="C8">
            <v>50</v>
          </cell>
          <cell r="D8" t="str">
            <v>{phy_damage_add=50,max_hp=20,mag_defense=10}</v>
          </cell>
        </row>
        <row r="9">
          <cell r="A9">
            <v>1</v>
          </cell>
          <cell r="B9">
            <v>6</v>
          </cell>
          <cell r="C9">
            <v>60</v>
          </cell>
          <cell r="D9" t="str">
            <v>{phy_damage_add=65,max_hp=20,mag_defense=10}</v>
          </cell>
        </row>
        <row r="10">
          <cell r="A10">
            <v>1</v>
          </cell>
          <cell r="B10">
            <v>7</v>
          </cell>
          <cell r="C10">
            <v>70</v>
          </cell>
          <cell r="D10" t="str">
            <v>{phy_damage_add=75,max_hp=20,mag_defense=10}</v>
          </cell>
        </row>
        <row r="11">
          <cell r="A11">
            <v>1</v>
          </cell>
          <cell r="B11">
            <v>8</v>
          </cell>
          <cell r="C11">
            <v>80</v>
          </cell>
          <cell r="D11" t="str">
            <v>{phy_damage_add=85,max_hp=20,mag_defense=10}</v>
          </cell>
        </row>
        <row r="12">
          <cell r="A12">
            <v>2</v>
          </cell>
          <cell r="B12">
            <v>1</v>
          </cell>
          <cell r="C12">
            <v>10</v>
          </cell>
          <cell r="D12" t="str">
            <v>{mag_damage_add=10,max_hp=20,mag_defense=10}</v>
          </cell>
        </row>
        <row r="13">
          <cell r="A13">
            <v>2</v>
          </cell>
          <cell r="B13">
            <v>2</v>
          </cell>
          <cell r="C13">
            <v>20</v>
          </cell>
          <cell r="D13" t="str">
            <v>{mag_damage_add=20,max_hp=20,mag_defense=10}</v>
          </cell>
        </row>
        <row r="14">
          <cell r="A14">
            <v>2</v>
          </cell>
          <cell r="B14">
            <v>3</v>
          </cell>
          <cell r="C14">
            <v>30</v>
          </cell>
          <cell r="D14" t="str">
            <v>{mag_damage_add=30,max_hp=20,mag_defense=10}</v>
          </cell>
        </row>
        <row r="15">
          <cell r="A15">
            <v>2</v>
          </cell>
          <cell r="B15">
            <v>4</v>
          </cell>
          <cell r="C15">
            <v>40</v>
          </cell>
          <cell r="D15" t="str">
            <v>{mag_damage_add=40,max_hp=20,mag_defense=10}</v>
          </cell>
        </row>
        <row r="16">
          <cell r="A16">
            <v>2</v>
          </cell>
          <cell r="B16">
            <v>5</v>
          </cell>
          <cell r="C16">
            <v>50</v>
          </cell>
          <cell r="D16" t="str">
            <v>{mag_damage_add=50,max_hp=20,mag_defense=10}</v>
          </cell>
        </row>
        <row r="17">
          <cell r="A17">
            <v>2</v>
          </cell>
          <cell r="B17">
            <v>6</v>
          </cell>
          <cell r="C17">
            <v>60</v>
          </cell>
          <cell r="D17" t="str">
            <v>{mag_damage_add=65,max_hp=20,mag_defense=10}</v>
          </cell>
        </row>
        <row r="18">
          <cell r="A18">
            <v>2</v>
          </cell>
          <cell r="B18">
            <v>7</v>
          </cell>
          <cell r="C18">
            <v>70</v>
          </cell>
          <cell r="D18" t="str">
            <v>{mag_damage_add=75,max_hp=20,mag_defense=10}</v>
          </cell>
        </row>
        <row r="19">
          <cell r="A19">
            <v>2</v>
          </cell>
          <cell r="B19">
            <v>8</v>
          </cell>
          <cell r="C19">
            <v>80</v>
          </cell>
          <cell r="D19" t="str">
            <v>{mag_damage_add=85,max_hp=20,mag_defense=10}</v>
          </cell>
        </row>
        <row r="20">
          <cell r="A20">
            <v>3</v>
          </cell>
          <cell r="B20">
            <v>1</v>
          </cell>
          <cell r="C20">
            <v>10</v>
          </cell>
          <cell r="D20" t="str">
            <v>{phy_damage_add=10,max_hp=20,mag_defense=10}</v>
          </cell>
        </row>
        <row r="21">
          <cell r="A21">
            <v>3</v>
          </cell>
          <cell r="B21">
            <v>2</v>
          </cell>
          <cell r="C21">
            <v>20</v>
          </cell>
          <cell r="D21" t="str">
            <v>{phy_damage_add=20,max_hp=20,mag_defense=10}</v>
          </cell>
        </row>
        <row r="22">
          <cell r="A22">
            <v>3</v>
          </cell>
          <cell r="B22">
            <v>3</v>
          </cell>
          <cell r="C22">
            <v>30</v>
          </cell>
          <cell r="D22" t="str">
            <v>{phy_damage_add=30,max_hp=20,mag_defense=10}</v>
          </cell>
        </row>
        <row r="23">
          <cell r="A23">
            <v>3</v>
          </cell>
          <cell r="B23">
            <v>4</v>
          </cell>
          <cell r="C23">
            <v>40</v>
          </cell>
          <cell r="D23" t="str">
            <v>{phy_damage_add=40,max_hp=20,mag_defense=10}</v>
          </cell>
        </row>
        <row r="24">
          <cell r="A24">
            <v>3</v>
          </cell>
          <cell r="B24">
            <v>5</v>
          </cell>
          <cell r="C24">
            <v>50</v>
          </cell>
          <cell r="D24" t="str">
            <v>{phy_damage_add=50,max_hp=20,mag_defense=10}</v>
          </cell>
        </row>
        <row r="25">
          <cell r="A25">
            <v>3</v>
          </cell>
          <cell r="B25">
            <v>6</v>
          </cell>
          <cell r="C25">
            <v>60</v>
          </cell>
          <cell r="D25" t="str">
            <v>{phy_damage_add=65,max_hp=20,mag_defense=10}</v>
          </cell>
        </row>
        <row r="26">
          <cell r="A26">
            <v>3</v>
          </cell>
          <cell r="B26">
            <v>7</v>
          </cell>
          <cell r="C26">
            <v>70</v>
          </cell>
          <cell r="D26" t="str">
            <v>{phy_damage_add=75,max_hp=20,mag_defense=10}</v>
          </cell>
        </row>
        <row r="27">
          <cell r="A27">
            <v>3</v>
          </cell>
          <cell r="B27">
            <v>8</v>
          </cell>
          <cell r="C27">
            <v>80</v>
          </cell>
          <cell r="D27" t="str">
            <v>{phy_damage_add=85,max_hp=20,mag_defense=10}</v>
          </cell>
        </row>
        <row r="28">
          <cell r="A28">
            <v>4</v>
          </cell>
          <cell r="B28">
            <v>1</v>
          </cell>
          <cell r="C28">
            <v>10</v>
          </cell>
          <cell r="D28" t="str">
            <v>{mag_damage_add=10,max_hp=20,mag_defense=10}</v>
          </cell>
        </row>
        <row r="29">
          <cell r="A29">
            <v>4</v>
          </cell>
          <cell r="B29">
            <v>2</v>
          </cell>
          <cell r="C29">
            <v>20</v>
          </cell>
          <cell r="D29" t="str">
            <v>{mag_damage_add=20,max_hp=20,mag_defense=10}</v>
          </cell>
        </row>
        <row r="30">
          <cell r="A30">
            <v>4</v>
          </cell>
          <cell r="B30">
            <v>3</v>
          </cell>
          <cell r="C30">
            <v>30</v>
          </cell>
          <cell r="D30" t="str">
            <v>{mag_damage_add=30,max_hp=20,mag_defense=10}</v>
          </cell>
        </row>
        <row r="31">
          <cell r="A31">
            <v>4</v>
          </cell>
          <cell r="B31">
            <v>4</v>
          </cell>
          <cell r="C31">
            <v>40</v>
          </cell>
          <cell r="D31" t="str">
            <v>{mag_damage_add=40,max_hp=20,mag_defense=10}</v>
          </cell>
        </row>
        <row r="32">
          <cell r="A32">
            <v>4</v>
          </cell>
          <cell r="B32">
            <v>5</v>
          </cell>
          <cell r="C32">
            <v>50</v>
          </cell>
          <cell r="D32" t="str">
            <v>{mag_damage_add=50,max_hp=20,mag_defense=10}</v>
          </cell>
        </row>
        <row r="33">
          <cell r="A33">
            <v>4</v>
          </cell>
          <cell r="B33">
            <v>6</v>
          </cell>
          <cell r="C33">
            <v>60</v>
          </cell>
          <cell r="D33" t="str">
            <v>{mag_damage_add=65,max_hp=20,mag_defense=10}</v>
          </cell>
        </row>
        <row r="34">
          <cell r="A34">
            <v>4</v>
          </cell>
          <cell r="B34">
            <v>7</v>
          </cell>
          <cell r="C34">
            <v>70</v>
          </cell>
          <cell r="D34" t="str">
            <v>{mag_damage_add=75,max_hp=20,mag_defense=10}</v>
          </cell>
        </row>
        <row r="35">
          <cell r="A35">
            <v>4</v>
          </cell>
          <cell r="B35">
            <v>8</v>
          </cell>
          <cell r="C35">
            <v>80</v>
          </cell>
          <cell r="D35" t="str">
            <v>{mag_damage_add=85,max_hp=20,mag_defense=10}</v>
          </cell>
        </row>
        <row r="36">
          <cell r="A36">
            <v>5</v>
          </cell>
          <cell r="B36">
            <v>1</v>
          </cell>
          <cell r="C36">
            <v>10</v>
          </cell>
          <cell r="D36" t="str">
            <v>{phy_damage_add=10,max_hp=20,mag_defense=10}</v>
          </cell>
        </row>
        <row r="37">
          <cell r="A37">
            <v>5</v>
          </cell>
          <cell r="B37">
            <v>2</v>
          </cell>
          <cell r="C37">
            <v>20</v>
          </cell>
          <cell r="D37" t="str">
            <v>{phy_damage_add=20,max_hp=20,mag_defense=10}</v>
          </cell>
        </row>
        <row r="38">
          <cell r="A38">
            <v>5</v>
          </cell>
          <cell r="B38">
            <v>3</v>
          </cell>
          <cell r="C38">
            <v>30</v>
          </cell>
          <cell r="D38" t="str">
            <v>{phy_damage_add=30,max_hp=20,mag_defense=10}</v>
          </cell>
        </row>
        <row r="39">
          <cell r="A39">
            <v>5</v>
          </cell>
          <cell r="B39">
            <v>4</v>
          </cell>
          <cell r="C39">
            <v>40</v>
          </cell>
          <cell r="D39" t="str">
            <v>{phy_damage_add=40,max_hp=20,mag_defense=10}</v>
          </cell>
        </row>
        <row r="40">
          <cell r="A40">
            <v>5</v>
          </cell>
          <cell r="B40">
            <v>5</v>
          </cell>
          <cell r="C40">
            <v>50</v>
          </cell>
          <cell r="D40" t="str">
            <v>{phy_damage_add=50,max_hp=20,mag_defense=10}</v>
          </cell>
        </row>
        <row r="41">
          <cell r="A41">
            <v>5</v>
          </cell>
          <cell r="B41">
            <v>6</v>
          </cell>
          <cell r="C41">
            <v>60</v>
          </cell>
          <cell r="D41" t="str">
            <v>{phy_damage_add=65,max_hp=20,mag_defense=10}</v>
          </cell>
        </row>
        <row r="42">
          <cell r="A42">
            <v>5</v>
          </cell>
          <cell r="B42">
            <v>7</v>
          </cell>
          <cell r="C42">
            <v>70</v>
          </cell>
          <cell r="D42" t="str">
            <v>{phy_damage_add=75,max_hp=20,mag_defense=10}</v>
          </cell>
        </row>
        <row r="43">
          <cell r="A43">
            <v>5</v>
          </cell>
          <cell r="B43">
            <v>8</v>
          </cell>
          <cell r="C43">
            <v>80</v>
          </cell>
          <cell r="D43" t="str">
            <v>{phy_damage_add=85,max_hp=20,mag_defense=10}</v>
          </cell>
        </row>
        <row r="44">
          <cell r="A44">
            <v>6</v>
          </cell>
          <cell r="B44">
            <v>1</v>
          </cell>
          <cell r="C44">
            <v>10</v>
          </cell>
          <cell r="D44" t="str">
            <v>{mag_damage_add=10,max_hp=20,mag_defense=10}</v>
          </cell>
        </row>
        <row r="45">
          <cell r="A45">
            <v>6</v>
          </cell>
          <cell r="B45">
            <v>2</v>
          </cell>
          <cell r="C45">
            <v>20</v>
          </cell>
          <cell r="D45" t="str">
            <v>{mag_damage_add=20,max_hp=20,mag_defense=10}</v>
          </cell>
        </row>
        <row r="46">
          <cell r="A46">
            <v>6</v>
          </cell>
          <cell r="B46">
            <v>3</v>
          </cell>
          <cell r="C46">
            <v>30</v>
          </cell>
          <cell r="D46" t="str">
            <v>{mag_damage_add=30,max_hp=20,mag_defense=10}</v>
          </cell>
        </row>
        <row r="47">
          <cell r="A47">
            <v>6</v>
          </cell>
          <cell r="B47">
            <v>4</v>
          </cell>
          <cell r="C47">
            <v>40</v>
          </cell>
          <cell r="D47" t="str">
            <v>{mag_damage_add=40,max_hp=20,mag_defense=10}</v>
          </cell>
        </row>
        <row r="48">
          <cell r="A48">
            <v>6</v>
          </cell>
          <cell r="B48">
            <v>5</v>
          </cell>
          <cell r="C48">
            <v>50</v>
          </cell>
          <cell r="D48" t="str">
            <v>{mag_damage_add=50,max_hp=20,mag_defense=10}</v>
          </cell>
        </row>
        <row r="49">
          <cell r="A49">
            <v>6</v>
          </cell>
          <cell r="B49">
            <v>6</v>
          </cell>
          <cell r="C49">
            <v>60</v>
          </cell>
          <cell r="D49" t="str">
            <v>{mag_damage_add=65,max_hp=20,mag_defense=10}</v>
          </cell>
        </row>
        <row r="50">
          <cell r="A50">
            <v>6</v>
          </cell>
          <cell r="B50">
            <v>7</v>
          </cell>
          <cell r="C50">
            <v>70</v>
          </cell>
          <cell r="D50" t="str">
            <v>{mag_damage_add=75,max_hp=20,mag_defense=10}</v>
          </cell>
        </row>
        <row r="51">
          <cell r="A51">
            <v>6</v>
          </cell>
          <cell r="B51">
            <v>8</v>
          </cell>
          <cell r="C51">
            <v>80</v>
          </cell>
          <cell r="D51" t="str">
            <v>{mag_damage_add=85,max_hp=20,mag_defense=10}</v>
          </cell>
        </row>
      </sheetData>
      <sheetData sheetId="7">
        <row r="1">
          <cell r="A1" t="str">
            <v>int</v>
          </cell>
          <cell r="B1" t="str">
            <v>int</v>
          </cell>
          <cell r="C1" t="str">
            <v>string</v>
          </cell>
          <cell r="D1" t="str">
            <v>int</v>
          </cell>
          <cell r="E1" t="str">
            <v>int</v>
          </cell>
        </row>
        <row r="2">
          <cell r="A2" t="str">
            <v>level</v>
          </cell>
          <cell r="B2" t="str">
            <v>pos</v>
          </cell>
          <cell r="C2" t="str">
            <v>name</v>
          </cell>
          <cell r="D2" t="str">
            <v>sid</v>
          </cell>
          <cell r="E2" t="str">
            <v>amount</v>
          </cell>
        </row>
        <row r="3">
          <cell r="A3" t="str">
            <v>强化等级</v>
          </cell>
          <cell r="B3" t="str">
            <v>强化部位</v>
          </cell>
          <cell r="C3" t="str">
            <v>装备部位名称</v>
          </cell>
          <cell r="D3" t="str">
            <v>所需道具id</v>
          </cell>
          <cell r="E3" t="str">
            <v>道具数目</v>
          </cell>
        </row>
        <row r="4">
          <cell r="A4">
            <v>1</v>
          </cell>
          <cell r="B4">
            <v>1</v>
          </cell>
          <cell r="C4" t="str">
            <v>武器</v>
          </cell>
          <cell r="D4">
            <v>11092</v>
          </cell>
          <cell r="E4">
            <v>3</v>
          </cell>
        </row>
        <row r="5">
          <cell r="A5">
            <v>1</v>
          </cell>
          <cell r="B5">
            <v>2</v>
          </cell>
          <cell r="C5" t="str">
            <v>帽子</v>
          </cell>
          <cell r="D5">
            <v>11092</v>
          </cell>
          <cell r="E5">
            <v>1</v>
          </cell>
        </row>
        <row r="6">
          <cell r="A6">
            <v>1</v>
          </cell>
          <cell r="B6">
            <v>3</v>
          </cell>
          <cell r="C6" t="str">
            <v>项链</v>
          </cell>
          <cell r="D6">
            <v>11092</v>
          </cell>
          <cell r="E6">
            <v>2</v>
          </cell>
        </row>
        <row r="7">
          <cell r="A7">
            <v>1</v>
          </cell>
          <cell r="B7">
            <v>4</v>
          </cell>
          <cell r="C7" t="str">
            <v>衣服</v>
          </cell>
          <cell r="D7">
            <v>11092</v>
          </cell>
          <cell r="E7">
            <v>1</v>
          </cell>
        </row>
        <row r="8">
          <cell r="A8">
            <v>1</v>
          </cell>
          <cell r="B8">
            <v>5</v>
          </cell>
          <cell r="C8" t="str">
            <v>腰带</v>
          </cell>
          <cell r="D8">
            <v>11092</v>
          </cell>
          <cell r="E8">
            <v>2</v>
          </cell>
        </row>
        <row r="9">
          <cell r="A9">
            <v>1</v>
          </cell>
          <cell r="B9">
            <v>6</v>
          </cell>
          <cell r="C9" t="str">
            <v>鞋子</v>
          </cell>
          <cell r="D9">
            <v>11092</v>
          </cell>
          <cell r="E9">
            <v>1</v>
          </cell>
        </row>
        <row r="10">
          <cell r="A10">
            <v>2</v>
          </cell>
          <cell r="B10">
            <v>1</v>
          </cell>
          <cell r="C10" t="str">
            <v>武器</v>
          </cell>
          <cell r="D10">
            <v>11092</v>
          </cell>
          <cell r="E10">
            <v>3</v>
          </cell>
        </row>
        <row r="11">
          <cell r="A11">
            <v>2</v>
          </cell>
          <cell r="B11">
            <v>2</v>
          </cell>
          <cell r="C11" t="str">
            <v>帽子</v>
          </cell>
          <cell r="D11">
            <v>11092</v>
          </cell>
          <cell r="E11">
            <v>1</v>
          </cell>
        </row>
        <row r="12">
          <cell r="A12">
            <v>2</v>
          </cell>
          <cell r="B12">
            <v>3</v>
          </cell>
          <cell r="C12" t="str">
            <v>项链</v>
          </cell>
          <cell r="D12">
            <v>11092</v>
          </cell>
          <cell r="E12">
            <v>2</v>
          </cell>
        </row>
        <row r="13">
          <cell r="A13">
            <v>2</v>
          </cell>
          <cell r="B13">
            <v>4</v>
          </cell>
          <cell r="C13" t="str">
            <v>衣服</v>
          </cell>
          <cell r="D13">
            <v>11092</v>
          </cell>
          <cell r="E13">
            <v>1</v>
          </cell>
        </row>
        <row r="14">
          <cell r="A14">
            <v>2</v>
          </cell>
          <cell r="B14">
            <v>5</v>
          </cell>
          <cell r="C14" t="str">
            <v>腰带</v>
          </cell>
          <cell r="D14">
            <v>11092</v>
          </cell>
          <cell r="E14">
            <v>2</v>
          </cell>
        </row>
        <row r="15">
          <cell r="A15">
            <v>2</v>
          </cell>
          <cell r="B15">
            <v>6</v>
          </cell>
          <cell r="C15" t="str">
            <v>鞋子</v>
          </cell>
          <cell r="D15">
            <v>11092</v>
          </cell>
          <cell r="E15">
            <v>1</v>
          </cell>
        </row>
        <row r="16">
          <cell r="A16">
            <v>3</v>
          </cell>
          <cell r="B16">
            <v>1</v>
          </cell>
          <cell r="C16" t="str">
            <v>武器</v>
          </cell>
          <cell r="D16">
            <v>11092</v>
          </cell>
          <cell r="E16">
            <v>3</v>
          </cell>
        </row>
        <row r="17">
          <cell r="A17">
            <v>3</v>
          </cell>
          <cell r="B17">
            <v>2</v>
          </cell>
          <cell r="C17" t="str">
            <v>帽子</v>
          </cell>
          <cell r="D17">
            <v>11092</v>
          </cell>
          <cell r="E17">
            <v>1</v>
          </cell>
        </row>
        <row r="18">
          <cell r="A18">
            <v>3</v>
          </cell>
          <cell r="B18">
            <v>3</v>
          </cell>
          <cell r="C18" t="str">
            <v>项链</v>
          </cell>
          <cell r="D18">
            <v>11092</v>
          </cell>
          <cell r="E18">
            <v>2</v>
          </cell>
        </row>
        <row r="19">
          <cell r="A19">
            <v>3</v>
          </cell>
          <cell r="B19">
            <v>4</v>
          </cell>
          <cell r="C19" t="str">
            <v>衣服</v>
          </cell>
          <cell r="D19">
            <v>11092</v>
          </cell>
          <cell r="E19">
            <v>1</v>
          </cell>
        </row>
        <row r="20">
          <cell r="A20">
            <v>3</v>
          </cell>
          <cell r="B20">
            <v>5</v>
          </cell>
          <cell r="C20" t="str">
            <v>腰带</v>
          </cell>
          <cell r="D20">
            <v>11092</v>
          </cell>
          <cell r="E20">
            <v>2</v>
          </cell>
        </row>
        <row r="21">
          <cell r="A21">
            <v>3</v>
          </cell>
          <cell r="B21">
            <v>6</v>
          </cell>
          <cell r="C21" t="str">
            <v>鞋子</v>
          </cell>
          <cell r="D21">
            <v>11092</v>
          </cell>
          <cell r="E21">
            <v>1</v>
          </cell>
        </row>
        <row r="22">
          <cell r="A22">
            <v>4</v>
          </cell>
          <cell r="B22">
            <v>1</v>
          </cell>
          <cell r="C22" t="str">
            <v>武器</v>
          </cell>
          <cell r="D22">
            <v>11092</v>
          </cell>
          <cell r="E22">
            <v>3</v>
          </cell>
        </row>
        <row r="23">
          <cell r="A23">
            <v>4</v>
          </cell>
          <cell r="B23">
            <v>2</v>
          </cell>
          <cell r="C23" t="str">
            <v>帽子</v>
          </cell>
          <cell r="D23">
            <v>11092</v>
          </cell>
          <cell r="E23">
            <v>1</v>
          </cell>
        </row>
        <row r="24">
          <cell r="A24">
            <v>4</v>
          </cell>
          <cell r="B24">
            <v>3</v>
          </cell>
          <cell r="C24" t="str">
            <v>项链</v>
          </cell>
          <cell r="D24">
            <v>11092</v>
          </cell>
          <cell r="E24">
            <v>2</v>
          </cell>
        </row>
        <row r="25">
          <cell r="A25">
            <v>4</v>
          </cell>
          <cell r="B25">
            <v>4</v>
          </cell>
          <cell r="C25" t="str">
            <v>衣服</v>
          </cell>
          <cell r="D25">
            <v>11092</v>
          </cell>
          <cell r="E25">
            <v>1</v>
          </cell>
        </row>
        <row r="26">
          <cell r="A26">
            <v>4</v>
          </cell>
          <cell r="B26">
            <v>5</v>
          </cell>
          <cell r="C26" t="str">
            <v>腰带</v>
          </cell>
          <cell r="D26">
            <v>11092</v>
          </cell>
          <cell r="E26">
            <v>2</v>
          </cell>
        </row>
        <row r="27">
          <cell r="A27">
            <v>4</v>
          </cell>
          <cell r="B27">
            <v>6</v>
          </cell>
          <cell r="C27" t="str">
            <v>鞋子</v>
          </cell>
          <cell r="D27">
            <v>11092</v>
          </cell>
          <cell r="E27">
            <v>1</v>
          </cell>
        </row>
        <row r="28">
          <cell r="A28">
            <v>5</v>
          </cell>
          <cell r="B28">
            <v>1</v>
          </cell>
          <cell r="C28" t="str">
            <v>武器</v>
          </cell>
          <cell r="D28">
            <v>11092</v>
          </cell>
          <cell r="E28">
            <v>3</v>
          </cell>
        </row>
        <row r="29">
          <cell r="A29">
            <v>5</v>
          </cell>
          <cell r="B29">
            <v>2</v>
          </cell>
          <cell r="C29" t="str">
            <v>帽子</v>
          </cell>
          <cell r="D29">
            <v>11092</v>
          </cell>
          <cell r="E29">
            <v>1</v>
          </cell>
        </row>
        <row r="30">
          <cell r="A30">
            <v>5</v>
          </cell>
          <cell r="B30">
            <v>3</v>
          </cell>
          <cell r="C30" t="str">
            <v>项链</v>
          </cell>
          <cell r="D30">
            <v>11092</v>
          </cell>
          <cell r="E30">
            <v>2</v>
          </cell>
        </row>
        <row r="31">
          <cell r="A31">
            <v>5</v>
          </cell>
          <cell r="B31">
            <v>4</v>
          </cell>
          <cell r="C31" t="str">
            <v>衣服</v>
          </cell>
          <cell r="D31">
            <v>11092</v>
          </cell>
          <cell r="E31">
            <v>1</v>
          </cell>
        </row>
        <row r="32">
          <cell r="A32">
            <v>5</v>
          </cell>
          <cell r="B32">
            <v>5</v>
          </cell>
          <cell r="C32" t="str">
            <v>腰带</v>
          </cell>
          <cell r="D32">
            <v>11092</v>
          </cell>
          <cell r="E32">
            <v>2</v>
          </cell>
        </row>
        <row r="33">
          <cell r="A33">
            <v>5</v>
          </cell>
          <cell r="B33">
            <v>6</v>
          </cell>
          <cell r="C33" t="str">
            <v>鞋子</v>
          </cell>
          <cell r="D33">
            <v>11092</v>
          </cell>
          <cell r="E33">
            <v>1</v>
          </cell>
        </row>
        <row r="34">
          <cell r="A34">
            <v>6</v>
          </cell>
          <cell r="B34">
            <v>1</v>
          </cell>
          <cell r="C34" t="str">
            <v>武器</v>
          </cell>
          <cell r="D34">
            <v>11092</v>
          </cell>
          <cell r="E34">
            <v>3</v>
          </cell>
        </row>
        <row r="35">
          <cell r="A35">
            <v>6</v>
          </cell>
          <cell r="B35">
            <v>2</v>
          </cell>
          <cell r="C35" t="str">
            <v>帽子</v>
          </cell>
          <cell r="D35">
            <v>11092</v>
          </cell>
          <cell r="E35">
            <v>1</v>
          </cell>
        </row>
        <row r="36">
          <cell r="A36">
            <v>6</v>
          </cell>
          <cell r="B36">
            <v>3</v>
          </cell>
          <cell r="C36" t="str">
            <v>项链</v>
          </cell>
          <cell r="D36">
            <v>11092</v>
          </cell>
          <cell r="E36">
            <v>2</v>
          </cell>
        </row>
        <row r="37">
          <cell r="A37">
            <v>6</v>
          </cell>
          <cell r="B37">
            <v>4</v>
          </cell>
          <cell r="C37" t="str">
            <v>衣服</v>
          </cell>
          <cell r="D37">
            <v>11092</v>
          </cell>
          <cell r="E37">
            <v>1</v>
          </cell>
        </row>
        <row r="38">
          <cell r="A38">
            <v>6</v>
          </cell>
          <cell r="B38">
            <v>5</v>
          </cell>
          <cell r="C38" t="str">
            <v>腰带</v>
          </cell>
          <cell r="D38">
            <v>11092</v>
          </cell>
          <cell r="E38">
            <v>2</v>
          </cell>
        </row>
        <row r="39">
          <cell r="A39">
            <v>6</v>
          </cell>
          <cell r="B39">
            <v>6</v>
          </cell>
          <cell r="C39" t="str">
            <v>鞋子</v>
          </cell>
          <cell r="D39">
            <v>11092</v>
          </cell>
          <cell r="E39">
            <v>1</v>
          </cell>
        </row>
        <row r="40">
          <cell r="A40">
            <v>7</v>
          </cell>
          <cell r="B40">
            <v>1</v>
          </cell>
          <cell r="C40" t="str">
            <v>武器</v>
          </cell>
          <cell r="D40">
            <v>11092</v>
          </cell>
          <cell r="E40">
            <v>3</v>
          </cell>
        </row>
        <row r="41">
          <cell r="A41">
            <v>7</v>
          </cell>
          <cell r="B41">
            <v>2</v>
          </cell>
          <cell r="C41" t="str">
            <v>帽子</v>
          </cell>
          <cell r="D41">
            <v>11092</v>
          </cell>
          <cell r="E41">
            <v>1</v>
          </cell>
        </row>
        <row r="42">
          <cell r="A42">
            <v>7</v>
          </cell>
          <cell r="B42">
            <v>3</v>
          </cell>
          <cell r="C42" t="str">
            <v>项链</v>
          </cell>
          <cell r="D42">
            <v>11092</v>
          </cell>
          <cell r="E42">
            <v>2</v>
          </cell>
        </row>
        <row r="43">
          <cell r="A43">
            <v>7</v>
          </cell>
          <cell r="B43">
            <v>4</v>
          </cell>
          <cell r="C43" t="str">
            <v>衣服</v>
          </cell>
          <cell r="D43">
            <v>11092</v>
          </cell>
          <cell r="E43">
            <v>1</v>
          </cell>
        </row>
        <row r="44">
          <cell r="A44">
            <v>7</v>
          </cell>
          <cell r="B44">
            <v>5</v>
          </cell>
          <cell r="C44" t="str">
            <v>腰带</v>
          </cell>
          <cell r="D44">
            <v>11092</v>
          </cell>
          <cell r="E44">
            <v>2</v>
          </cell>
        </row>
        <row r="45">
          <cell r="A45">
            <v>7</v>
          </cell>
          <cell r="B45">
            <v>6</v>
          </cell>
          <cell r="C45" t="str">
            <v>鞋子</v>
          </cell>
          <cell r="D45">
            <v>11092</v>
          </cell>
          <cell r="E45">
            <v>1</v>
          </cell>
        </row>
        <row r="46">
          <cell r="A46">
            <v>8</v>
          </cell>
          <cell r="B46">
            <v>1</v>
          </cell>
          <cell r="C46" t="str">
            <v>武器</v>
          </cell>
          <cell r="D46">
            <v>11092</v>
          </cell>
          <cell r="E46">
            <v>3</v>
          </cell>
        </row>
        <row r="47">
          <cell r="A47">
            <v>8</v>
          </cell>
          <cell r="B47">
            <v>2</v>
          </cell>
          <cell r="C47" t="str">
            <v>帽子</v>
          </cell>
          <cell r="D47">
            <v>11092</v>
          </cell>
          <cell r="E47">
            <v>1</v>
          </cell>
        </row>
        <row r="48">
          <cell r="A48">
            <v>8</v>
          </cell>
          <cell r="B48">
            <v>3</v>
          </cell>
          <cell r="C48" t="str">
            <v>项链</v>
          </cell>
          <cell r="D48">
            <v>11092</v>
          </cell>
          <cell r="E48">
            <v>2</v>
          </cell>
        </row>
        <row r="49">
          <cell r="A49">
            <v>8</v>
          </cell>
          <cell r="B49">
            <v>4</v>
          </cell>
          <cell r="C49" t="str">
            <v>衣服</v>
          </cell>
          <cell r="D49">
            <v>11092</v>
          </cell>
          <cell r="E49">
            <v>1</v>
          </cell>
        </row>
        <row r="50">
          <cell r="A50">
            <v>8</v>
          </cell>
          <cell r="B50">
            <v>5</v>
          </cell>
          <cell r="C50" t="str">
            <v>腰带</v>
          </cell>
          <cell r="D50">
            <v>11092</v>
          </cell>
          <cell r="E50">
            <v>2</v>
          </cell>
        </row>
        <row r="51">
          <cell r="A51">
            <v>8</v>
          </cell>
          <cell r="B51">
            <v>6</v>
          </cell>
          <cell r="C51" t="str">
            <v>鞋子</v>
          </cell>
          <cell r="D51">
            <v>11092</v>
          </cell>
          <cell r="E51">
            <v>1</v>
          </cell>
        </row>
        <row r="52">
          <cell r="A52">
            <v>9</v>
          </cell>
          <cell r="B52">
            <v>1</v>
          </cell>
          <cell r="C52" t="str">
            <v>武器</v>
          </cell>
          <cell r="D52">
            <v>11092</v>
          </cell>
          <cell r="E52">
            <v>3</v>
          </cell>
        </row>
        <row r="53">
          <cell r="A53">
            <v>9</v>
          </cell>
          <cell r="B53">
            <v>2</v>
          </cell>
          <cell r="C53" t="str">
            <v>帽子</v>
          </cell>
          <cell r="D53">
            <v>11092</v>
          </cell>
          <cell r="E53">
            <v>1</v>
          </cell>
        </row>
        <row r="54">
          <cell r="A54">
            <v>9</v>
          </cell>
          <cell r="B54">
            <v>3</v>
          </cell>
          <cell r="C54" t="str">
            <v>项链</v>
          </cell>
          <cell r="D54">
            <v>11092</v>
          </cell>
          <cell r="E54">
            <v>2</v>
          </cell>
        </row>
        <row r="55">
          <cell r="A55">
            <v>9</v>
          </cell>
          <cell r="B55">
            <v>4</v>
          </cell>
          <cell r="C55" t="str">
            <v>衣服</v>
          </cell>
          <cell r="D55">
            <v>11092</v>
          </cell>
          <cell r="E55">
            <v>1</v>
          </cell>
        </row>
        <row r="56">
          <cell r="A56">
            <v>9</v>
          </cell>
          <cell r="B56">
            <v>5</v>
          </cell>
          <cell r="C56" t="str">
            <v>腰带</v>
          </cell>
          <cell r="D56">
            <v>11092</v>
          </cell>
          <cell r="E56">
            <v>2</v>
          </cell>
        </row>
        <row r="57">
          <cell r="A57">
            <v>9</v>
          </cell>
          <cell r="B57">
            <v>6</v>
          </cell>
          <cell r="C57" t="str">
            <v>鞋子</v>
          </cell>
          <cell r="D57">
            <v>11092</v>
          </cell>
          <cell r="E57">
            <v>1</v>
          </cell>
        </row>
        <row r="58">
          <cell r="A58">
            <v>10</v>
          </cell>
          <cell r="B58">
            <v>1</v>
          </cell>
          <cell r="C58" t="str">
            <v>武器</v>
          </cell>
          <cell r="D58">
            <v>11092</v>
          </cell>
          <cell r="E58">
            <v>5</v>
          </cell>
        </row>
        <row r="59">
          <cell r="A59">
            <v>10</v>
          </cell>
          <cell r="B59">
            <v>2</v>
          </cell>
          <cell r="C59" t="str">
            <v>帽子</v>
          </cell>
          <cell r="D59">
            <v>11092</v>
          </cell>
          <cell r="E59">
            <v>2</v>
          </cell>
        </row>
        <row r="60">
          <cell r="A60">
            <v>10</v>
          </cell>
          <cell r="B60">
            <v>3</v>
          </cell>
          <cell r="C60" t="str">
            <v>项链</v>
          </cell>
          <cell r="D60">
            <v>11092</v>
          </cell>
          <cell r="E60">
            <v>4</v>
          </cell>
        </row>
        <row r="61">
          <cell r="A61">
            <v>10</v>
          </cell>
          <cell r="B61">
            <v>4</v>
          </cell>
          <cell r="C61" t="str">
            <v>衣服</v>
          </cell>
          <cell r="D61">
            <v>11092</v>
          </cell>
          <cell r="E61">
            <v>2</v>
          </cell>
        </row>
        <row r="62">
          <cell r="A62">
            <v>10</v>
          </cell>
          <cell r="B62">
            <v>5</v>
          </cell>
          <cell r="C62" t="str">
            <v>腰带</v>
          </cell>
          <cell r="D62">
            <v>11092</v>
          </cell>
          <cell r="E62">
            <v>4</v>
          </cell>
        </row>
        <row r="63">
          <cell r="A63">
            <v>10</v>
          </cell>
          <cell r="B63">
            <v>6</v>
          </cell>
          <cell r="C63" t="str">
            <v>鞋子</v>
          </cell>
          <cell r="D63">
            <v>11092</v>
          </cell>
          <cell r="E63">
            <v>2</v>
          </cell>
        </row>
        <row r="64">
          <cell r="A64">
            <v>11</v>
          </cell>
          <cell r="B64">
            <v>1</v>
          </cell>
          <cell r="C64" t="str">
            <v>武器</v>
          </cell>
          <cell r="D64">
            <v>11092</v>
          </cell>
          <cell r="E64">
            <v>5</v>
          </cell>
        </row>
        <row r="65">
          <cell r="A65">
            <v>11</v>
          </cell>
          <cell r="B65">
            <v>2</v>
          </cell>
          <cell r="C65" t="str">
            <v>帽子</v>
          </cell>
          <cell r="D65">
            <v>11092</v>
          </cell>
          <cell r="E65">
            <v>2</v>
          </cell>
        </row>
        <row r="66">
          <cell r="A66">
            <v>11</v>
          </cell>
          <cell r="B66">
            <v>3</v>
          </cell>
          <cell r="C66" t="str">
            <v>项链</v>
          </cell>
          <cell r="D66">
            <v>11092</v>
          </cell>
          <cell r="E66">
            <v>4</v>
          </cell>
        </row>
        <row r="67">
          <cell r="A67">
            <v>11</v>
          </cell>
          <cell r="B67">
            <v>4</v>
          </cell>
          <cell r="C67" t="str">
            <v>衣服</v>
          </cell>
          <cell r="D67">
            <v>11092</v>
          </cell>
          <cell r="E67">
            <v>2</v>
          </cell>
        </row>
        <row r="68">
          <cell r="A68">
            <v>11</v>
          </cell>
          <cell r="B68">
            <v>5</v>
          </cell>
          <cell r="C68" t="str">
            <v>腰带</v>
          </cell>
          <cell r="D68">
            <v>11092</v>
          </cell>
          <cell r="E68">
            <v>4</v>
          </cell>
        </row>
        <row r="69">
          <cell r="A69">
            <v>11</v>
          </cell>
          <cell r="B69">
            <v>6</v>
          </cell>
          <cell r="C69" t="str">
            <v>鞋子</v>
          </cell>
          <cell r="D69">
            <v>11092</v>
          </cell>
          <cell r="E69">
            <v>2</v>
          </cell>
        </row>
        <row r="70">
          <cell r="A70">
            <v>12</v>
          </cell>
          <cell r="B70">
            <v>1</v>
          </cell>
          <cell r="C70" t="str">
            <v>武器</v>
          </cell>
          <cell r="D70">
            <v>11092</v>
          </cell>
          <cell r="E70">
            <v>5</v>
          </cell>
        </row>
        <row r="71">
          <cell r="A71">
            <v>12</v>
          </cell>
          <cell r="B71">
            <v>2</v>
          </cell>
          <cell r="C71" t="str">
            <v>帽子</v>
          </cell>
          <cell r="D71">
            <v>11092</v>
          </cell>
          <cell r="E71">
            <v>2</v>
          </cell>
        </row>
        <row r="72">
          <cell r="A72">
            <v>12</v>
          </cell>
          <cell r="B72">
            <v>3</v>
          </cell>
          <cell r="C72" t="str">
            <v>项链</v>
          </cell>
          <cell r="D72">
            <v>11092</v>
          </cell>
          <cell r="E72">
            <v>4</v>
          </cell>
        </row>
        <row r="73">
          <cell r="A73">
            <v>12</v>
          </cell>
          <cell r="B73">
            <v>4</v>
          </cell>
          <cell r="C73" t="str">
            <v>衣服</v>
          </cell>
          <cell r="D73">
            <v>11092</v>
          </cell>
          <cell r="E73">
            <v>2</v>
          </cell>
        </row>
        <row r="74">
          <cell r="A74">
            <v>12</v>
          </cell>
          <cell r="B74">
            <v>5</v>
          </cell>
          <cell r="C74" t="str">
            <v>腰带</v>
          </cell>
          <cell r="D74">
            <v>11092</v>
          </cell>
          <cell r="E74">
            <v>4</v>
          </cell>
        </row>
        <row r="75">
          <cell r="A75">
            <v>12</v>
          </cell>
          <cell r="B75">
            <v>6</v>
          </cell>
          <cell r="C75" t="str">
            <v>鞋子</v>
          </cell>
          <cell r="D75">
            <v>11092</v>
          </cell>
          <cell r="E75">
            <v>2</v>
          </cell>
        </row>
        <row r="76">
          <cell r="A76">
            <v>13</v>
          </cell>
          <cell r="B76">
            <v>1</v>
          </cell>
          <cell r="C76" t="str">
            <v>武器</v>
          </cell>
          <cell r="D76">
            <v>11092</v>
          </cell>
          <cell r="E76">
            <v>5</v>
          </cell>
        </row>
        <row r="77">
          <cell r="A77">
            <v>13</v>
          </cell>
          <cell r="B77">
            <v>2</v>
          </cell>
          <cell r="C77" t="str">
            <v>帽子</v>
          </cell>
          <cell r="D77">
            <v>11092</v>
          </cell>
          <cell r="E77">
            <v>2</v>
          </cell>
        </row>
        <row r="78">
          <cell r="A78">
            <v>13</v>
          </cell>
          <cell r="B78">
            <v>3</v>
          </cell>
          <cell r="C78" t="str">
            <v>项链</v>
          </cell>
          <cell r="D78">
            <v>11092</v>
          </cell>
          <cell r="E78">
            <v>4</v>
          </cell>
        </row>
        <row r="79">
          <cell r="A79">
            <v>13</v>
          </cell>
          <cell r="B79">
            <v>4</v>
          </cell>
          <cell r="C79" t="str">
            <v>衣服</v>
          </cell>
          <cell r="D79">
            <v>11092</v>
          </cell>
          <cell r="E79">
            <v>2</v>
          </cell>
        </row>
        <row r="80">
          <cell r="A80">
            <v>13</v>
          </cell>
          <cell r="B80">
            <v>5</v>
          </cell>
          <cell r="C80" t="str">
            <v>腰带</v>
          </cell>
          <cell r="D80">
            <v>11092</v>
          </cell>
          <cell r="E80">
            <v>4</v>
          </cell>
        </row>
        <row r="81">
          <cell r="A81">
            <v>13</v>
          </cell>
          <cell r="B81">
            <v>6</v>
          </cell>
          <cell r="C81" t="str">
            <v>鞋子</v>
          </cell>
          <cell r="D81">
            <v>11092</v>
          </cell>
          <cell r="E81">
            <v>2</v>
          </cell>
        </row>
        <row r="82">
          <cell r="A82">
            <v>14</v>
          </cell>
          <cell r="B82">
            <v>1</v>
          </cell>
          <cell r="C82" t="str">
            <v>武器</v>
          </cell>
          <cell r="D82">
            <v>11092</v>
          </cell>
          <cell r="E82">
            <v>5</v>
          </cell>
        </row>
        <row r="83">
          <cell r="A83">
            <v>14</v>
          </cell>
          <cell r="B83">
            <v>2</v>
          </cell>
          <cell r="C83" t="str">
            <v>帽子</v>
          </cell>
          <cell r="D83">
            <v>11092</v>
          </cell>
          <cell r="E83">
            <v>2</v>
          </cell>
        </row>
        <row r="84">
          <cell r="A84">
            <v>14</v>
          </cell>
          <cell r="B84">
            <v>3</v>
          </cell>
          <cell r="C84" t="str">
            <v>项链</v>
          </cell>
          <cell r="D84">
            <v>11092</v>
          </cell>
          <cell r="E84">
            <v>4</v>
          </cell>
        </row>
        <row r="85">
          <cell r="A85">
            <v>14</v>
          </cell>
          <cell r="B85">
            <v>4</v>
          </cell>
          <cell r="C85" t="str">
            <v>衣服</v>
          </cell>
          <cell r="D85">
            <v>11092</v>
          </cell>
          <cell r="E85">
            <v>2</v>
          </cell>
        </row>
        <row r="86">
          <cell r="A86">
            <v>14</v>
          </cell>
          <cell r="B86">
            <v>5</v>
          </cell>
          <cell r="C86" t="str">
            <v>腰带</v>
          </cell>
          <cell r="D86">
            <v>11092</v>
          </cell>
          <cell r="E86">
            <v>4</v>
          </cell>
        </row>
        <row r="87">
          <cell r="A87">
            <v>14</v>
          </cell>
          <cell r="B87">
            <v>6</v>
          </cell>
          <cell r="C87" t="str">
            <v>鞋子</v>
          </cell>
          <cell r="D87">
            <v>11092</v>
          </cell>
          <cell r="E87">
            <v>2</v>
          </cell>
        </row>
        <row r="88">
          <cell r="A88">
            <v>15</v>
          </cell>
          <cell r="B88">
            <v>1</v>
          </cell>
          <cell r="C88" t="str">
            <v>武器</v>
          </cell>
          <cell r="D88">
            <v>11092</v>
          </cell>
          <cell r="E88">
            <v>5</v>
          </cell>
        </row>
        <row r="89">
          <cell r="A89">
            <v>15</v>
          </cell>
          <cell r="B89">
            <v>2</v>
          </cell>
          <cell r="C89" t="str">
            <v>帽子</v>
          </cell>
          <cell r="D89">
            <v>11092</v>
          </cell>
          <cell r="E89">
            <v>2</v>
          </cell>
        </row>
        <row r="90">
          <cell r="A90">
            <v>15</v>
          </cell>
          <cell r="B90">
            <v>3</v>
          </cell>
          <cell r="C90" t="str">
            <v>项链</v>
          </cell>
          <cell r="D90">
            <v>11092</v>
          </cell>
          <cell r="E90">
            <v>4</v>
          </cell>
        </row>
        <row r="91">
          <cell r="A91">
            <v>15</v>
          </cell>
          <cell r="B91">
            <v>4</v>
          </cell>
          <cell r="C91" t="str">
            <v>衣服</v>
          </cell>
          <cell r="D91">
            <v>11092</v>
          </cell>
          <cell r="E91">
            <v>2</v>
          </cell>
        </row>
        <row r="92">
          <cell r="A92">
            <v>15</v>
          </cell>
          <cell r="B92">
            <v>5</v>
          </cell>
          <cell r="C92" t="str">
            <v>腰带</v>
          </cell>
          <cell r="D92">
            <v>11092</v>
          </cell>
          <cell r="E92">
            <v>4</v>
          </cell>
        </row>
        <row r="93">
          <cell r="A93">
            <v>15</v>
          </cell>
          <cell r="B93">
            <v>6</v>
          </cell>
          <cell r="C93" t="str">
            <v>鞋子</v>
          </cell>
          <cell r="D93">
            <v>11092</v>
          </cell>
          <cell r="E93">
            <v>2</v>
          </cell>
        </row>
        <row r="94">
          <cell r="A94">
            <v>16</v>
          </cell>
          <cell r="B94">
            <v>1</v>
          </cell>
          <cell r="C94" t="str">
            <v>武器</v>
          </cell>
          <cell r="D94">
            <v>11092</v>
          </cell>
          <cell r="E94">
            <v>5</v>
          </cell>
        </row>
        <row r="95">
          <cell r="A95">
            <v>16</v>
          </cell>
          <cell r="B95">
            <v>2</v>
          </cell>
          <cell r="C95" t="str">
            <v>帽子</v>
          </cell>
          <cell r="D95">
            <v>11092</v>
          </cell>
          <cell r="E95">
            <v>2</v>
          </cell>
        </row>
        <row r="96">
          <cell r="A96">
            <v>16</v>
          </cell>
          <cell r="B96">
            <v>3</v>
          </cell>
          <cell r="C96" t="str">
            <v>项链</v>
          </cell>
          <cell r="D96">
            <v>11092</v>
          </cell>
          <cell r="E96">
            <v>4</v>
          </cell>
        </row>
        <row r="97">
          <cell r="A97">
            <v>16</v>
          </cell>
          <cell r="B97">
            <v>4</v>
          </cell>
          <cell r="C97" t="str">
            <v>衣服</v>
          </cell>
          <cell r="D97">
            <v>11092</v>
          </cell>
          <cell r="E97">
            <v>2</v>
          </cell>
        </row>
        <row r="98">
          <cell r="A98">
            <v>16</v>
          </cell>
          <cell r="B98">
            <v>5</v>
          </cell>
          <cell r="C98" t="str">
            <v>腰带</v>
          </cell>
          <cell r="D98">
            <v>11092</v>
          </cell>
          <cell r="E98">
            <v>4</v>
          </cell>
        </row>
        <row r="99">
          <cell r="A99">
            <v>16</v>
          </cell>
          <cell r="B99">
            <v>6</v>
          </cell>
          <cell r="C99" t="str">
            <v>鞋子</v>
          </cell>
          <cell r="D99">
            <v>11092</v>
          </cell>
          <cell r="E99">
            <v>2</v>
          </cell>
        </row>
        <row r="100">
          <cell r="A100">
            <v>17</v>
          </cell>
          <cell r="B100">
            <v>1</v>
          </cell>
          <cell r="C100" t="str">
            <v>武器</v>
          </cell>
          <cell r="D100">
            <v>11092</v>
          </cell>
          <cell r="E100">
            <v>5</v>
          </cell>
        </row>
        <row r="101">
          <cell r="A101">
            <v>17</v>
          </cell>
          <cell r="B101">
            <v>2</v>
          </cell>
          <cell r="C101" t="str">
            <v>帽子</v>
          </cell>
          <cell r="D101">
            <v>11092</v>
          </cell>
          <cell r="E101">
            <v>2</v>
          </cell>
        </row>
        <row r="102">
          <cell r="A102">
            <v>17</v>
          </cell>
          <cell r="B102">
            <v>3</v>
          </cell>
          <cell r="C102" t="str">
            <v>项链</v>
          </cell>
          <cell r="D102">
            <v>11092</v>
          </cell>
          <cell r="E102">
            <v>4</v>
          </cell>
        </row>
        <row r="103">
          <cell r="A103">
            <v>17</v>
          </cell>
          <cell r="B103">
            <v>4</v>
          </cell>
          <cell r="C103" t="str">
            <v>衣服</v>
          </cell>
          <cell r="D103">
            <v>11092</v>
          </cell>
          <cell r="E103">
            <v>2</v>
          </cell>
        </row>
        <row r="104">
          <cell r="A104">
            <v>17</v>
          </cell>
          <cell r="B104">
            <v>5</v>
          </cell>
          <cell r="C104" t="str">
            <v>腰带</v>
          </cell>
          <cell r="D104">
            <v>11092</v>
          </cell>
          <cell r="E104">
            <v>4</v>
          </cell>
        </row>
        <row r="105">
          <cell r="A105">
            <v>17</v>
          </cell>
          <cell r="B105">
            <v>6</v>
          </cell>
          <cell r="C105" t="str">
            <v>鞋子</v>
          </cell>
          <cell r="D105">
            <v>11092</v>
          </cell>
          <cell r="E105">
            <v>2</v>
          </cell>
        </row>
        <row r="106">
          <cell r="A106">
            <v>18</v>
          </cell>
          <cell r="B106">
            <v>1</v>
          </cell>
          <cell r="C106" t="str">
            <v>武器</v>
          </cell>
          <cell r="D106">
            <v>11092</v>
          </cell>
          <cell r="E106">
            <v>5</v>
          </cell>
        </row>
        <row r="107">
          <cell r="A107">
            <v>18</v>
          </cell>
          <cell r="B107">
            <v>2</v>
          </cell>
          <cell r="C107" t="str">
            <v>帽子</v>
          </cell>
          <cell r="D107">
            <v>11092</v>
          </cell>
          <cell r="E107">
            <v>2</v>
          </cell>
        </row>
        <row r="108">
          <cell r="A108">
            <v>18</v>
          </cell>
          <cell r="B108">
            <v>3</v>
          </cell>
          <cell r="C108" t="str">
            <v>项链</v>
          </cell>
          <cell r="D108">
            <v>11092</v>
          </cell>
          <cell r="E108">
            <v>4</v>
          </cell>
        </row>
        <row r="109">
          <cell r="A109">
            <v>18</v>
          </cell>
          <cell r="B109">
            <v>4</v>
          </cell>
          <cell r="C109" t="str">
            <v>衣服</v>
          </cell>
          <cell r="D109">
            <v>11092</v>
          </cell>
          <cell r="E109">
            <v>2</v>
          </cell>
        </row>
        <row r="110">
          <cell r="A110">
            <v>18</v>
          </cell>
          <cell r="B110">
            <v>5</v>
          </cell>
          <cell r="C110" t="str">
            <v>腰带</v>
          </cell>
          <cell r="D110">
            <v>11092</v>
          </cell>
          <cell r="E110">
            <v>4</v>
          </cell>
        </row>
        <row r="111">
          <cell r="A111">
            <v>18</v>
          </cell>
          <cell r="B111">
            <v>6</v>
          </cell>
          <cell r="C111" t="str">
            <v>鞋子</v>
          </cell>
          <cell r="D111">
            <v>11092</v>
          </cell>
          <cell r="E111">
            <v>2</v>
          </cell>
        </row>
        <row r="112">
          <cell r="A112">
            <v>19</v>
          </cell>
          <cell r="B112">
            <v>1</v>
          </cell>
          <cell r="C112" t="str">
            <v>武器</v>
          </cell>
          <cell r="D112">
            <v>11092</v>
          </cell>
          <cell r="E112">
            <v>5</v>
          </cell>
        </row>
        <row r="113">
          <cell r="A113">
            <v>19</v>
          </cell>
          <cell r="B113">
            <v>2</v>
          </cell>
          <cell r="C113" t="str">
            <v>帽子</v>
          </cell>
          <cell r="D113">
            <v>11092</v>
          </cell>
          <cell r="E113">
            <v>2</v>
          </cell>
        </row>
        <row r="114">
          <cell r="A114">
            <v>19</v>
          </cell>
          <cell r="B114">
            <v>3</v>
          </cell>
          <cell r="C114" t="str">
            <v>项链</v>
          </cell>
          <cell r="D114">
            <v>11092</v>
          </cell>
          <cell r="E114">
            <v>4</v>
          </cell>
        </row>
        <row r="115">
          <cell r="A115">
            <v>19</v>
          </cell>
          <cell r="B115">
            <v>4</v>
          </cell>
          <cell r="C115" t="str">
            <v>衣服</v>
          </cell>
          <cell r="D115">
            <v>11092</v>
          </cell>
          <cell r="E115">
            <v>2</v>
          </cell>
        </row>
        <row r="116">
          <cell r="A116">
            <v>19</v>
          </cell>
          <cell r="B116">
            <v>5</v>
          </cell>
          <cell r="C116" t="str">
            <v>腰带</v>
          </cell>
          <cell r="D116">
            <v>11092</v>
          </cell>
          <cell r="E116">
            <v>4</v>
          </cell>
        </row>
        <row r="117">
          <cell r="A117">
            <v>19</v>
          </cell>
          <cell r="B117">
            <v>6</v>
          </cell>
          <cell r="C117" t="str">
            <v>鞋子</v>
          </cell>
          <cell r="D117">
            <v>11092</v>
          </cell>
          <cell r="E117">
            <v>2</v>
          </cell>
        </row>
        <row r="118">
          <cell r="A118">
            <v>20</v>
          </cell>
          <cell r="B118">
            <v>1</v>
          </cell>
          <cell r="C118" t="str">
            <v>武器</v>
          </cell>
          <cell r="D118">
            <v>11093</v>
          </cell>
          <cell r="E118">
            <v>3</v>
          </cell>
        </row>
        <row r="119">
          <cell r="A119">
            <v>20</v>
          </cell>
          <cell r="B119">
            <v>2</v>
          </cell>
          <cell r="C119" t="str">
            <v>帽子</v>
          </cell>
          <cell r="D119">
            <v>11093</v>
          </cell>
          <cell r="E119">
            <v>1</v>
          </cell>
        </row>
        <row r="120">
          <cell r="A120">
            <v>20</v>
          </cell>
          <cell r="B120">
            <v>3</v>
          </cell>
          <cell r="C120" t="str">
            <v>项链</v>
          </cell>
          <cell r="D120">
            <v>11093</v>
          </cell>
          <cell r="E120">
            <v>2</v>
          </cell>
        </row>
        <row r="121">
          <cell r="A121">
            <v>20</v>
          </cell>
          <cell r="B121">
            <v>4</v>
          </cell>
          <cell r="C121" t="str">
            <v>衣服</v>
          </cell>
          <cell r="D121">
            <v>11093</v>
          </cell>
          <cell r="E121">
            <v>1</v>
          </cell>
        </row>
        <row r="122">
          <cell r="A122">
            <v>20</v>
          </cell>
          <cell r="B122">
            <v>5</v>
          </cell>
          <cell r="C122" t="str">
            <v>腰带</v>
          </cell>
          <cell r="D122">
            <v>11093</v>
          </cell>
          <cell r="E122">
            <v>2</v>
          </cell>
        </row>
        <row r="123">
          <cell r="A123">
            <v>20</v>
          </cell>
          <cell r="B123">
            <v>6</v>
          </cell>
          <cell r="C123" t="str">
            <v>鞋子</v>
          </cell>
          <cell r="D123">
            <v>11093</v>
          </cell>
          <cell r="E123">
            <v>1</v>
          </cell>
        </row>
        <row r="124">
          <cell r="A124">
            <v>21</v>
          </cell>
          <cell r="B124">
            <v>1</v>
          </cell>
          <cell r="C124" t="str">
            <v>武器</v>
          </cell>
          <cell r="D124">
            <v>11093</v>
          </cell>
          <cell r="E124">
            <v>3</v>
          </cell>
        </row>
        <row r="125">
          <cell r="A125">
            <v>21</v>
          </cell>
          <cell r="B125">
            <v>2</v>
          </cell>
          <cell r="C125" t="str">
            <v>帽子</v>
          </cell>
          <cell r="D125">
            <v>11093</v>
          </cell>
          <cell r="E125">
            <v>1</v>
          </cell>
        </row>
        <row r="126">
          <cell r="A126">
            <v>21</v>
          </cell>
          <cell r="B126">
            <v>3</v>
          </cell>
          <cell r="C126" t="str">
            <v>项链</v>
          </cell>
          <cell r="D126">
            <v>11093</v>
          </cell>
          <cell r="E126">
            <v>2</v>
          </cell>
        </row>
        <row r="127">
          <cell r="A127">
            <v>21</v>
          </cell>
          <cell r="B127">
            <v>4</v>
          </cell>
          <cell r="C127" t="str">
            <v>衣服</v>
          </cell>
          <cell r="D127">
            <v>11093</v>
          </cell>
          <cell r="E127">
            <v>1</v>
          </cell>
        </row>
        <row r="128">
          <cell r="A128">
            <v>21</v>
          </cell>
          <cell r="B128">
            <v>5</v>
          </cell>
          <cell r="C128" t="str">
            <v>腰带</v>
          </cell>
          <cell r="D128">
            <v>11093</v>
          </cell>
          <cell r="E128">
            <v>2</v>
          </cell>
        </row>
        <row r="129">
          <cell r="A129">
            <v>21</v>
          </cell>
          <cell r="B129">
            <v>6</v>
          </cell>
          <cell r="C129" t="str">
            <v>鞋子</v>
          </cell>
          <cell r="D129">
            <v>11093</v>
          </cell>
          <cell r="E129">
            <v>1</v>
          </cell>
        </row>
        <row r="130">
          <cell r="A130">
            <v>22</v>
          </cell>
          <cell r="B130">
            <v>1</v>
          </cell>
          <cell r="C130" t="str">
            <v>武器</v>
          </cell>
          <cell r="D130">
            <v>11093</v>
          </cell>
          <cell r="E130">
            <v>3</v>
          </cell>
        </row>
        <row r="131">
          <cell r="A131">
            <v>22</v>
          </cell>
          <cell r="B131">
            <v>2</v>
          </cell>
          <cell r="C131" t="str">
            <v>帽子</v>
          </cell>
          <cell r="D131">
            <v>11093</v>
          </cell>
          <cell r="E131">
            <v>1</v>
          </cell>
        </row>
        <row r="132">
          <cell r="A132">
            <v>22</v>
          </cell>
          <cell r="B132">
            <v>3</v>
          </cell>
          <cell r="C132" t="str">
            <v>项链</v>
          </cell>
          <cell r="D132">
            <v>11093</v>
          </cell>
          <cell r="E132">
            <v>2</v>
          </cell>
        </row>
        <row r="133">
          <cell r="A133">
            <v>22</v>
          </cell>
          <cell r="B133">
            <v>4</v>
          </cell>
          <cell r="C133" t="str">
            <v>衣服</v>
          </cell>
          <cell r="D133">
            <v>11093</v>
          </cell>
          <cell r="E133">
            <v>1</v>
          </cell>
        </row>
        <row r="134">
          <cell r="A134">
            <v>22</v>
          </cell>
          <cell r="B134">
            <v>5</v>
          </cell>
          <cell r="C134" t="str">
            <v>腰带</v>
          </cell>
          <cell r="D134">
            <v>11093</v>
          </cell>
          <cell r="E134">
            <v>2</v>
          </cell>
        </row>
        <row r="135">
          <cell r="A135">
            <v>22</v>
          </cell>
          <cell r="B135">
            <v>6</v>
          </cell>
          <cell r="C135" t="str">
            <v>鞋子</v>
          </cell>
          <cell r="D135">
            <v>11093</v>
          </cell>
          <cell r="E135">
            <v>1</v>
          </cell>
        </row>
        <row r="136">
          <cell r="A136">
            <v>23</v>
          </cell>
          <cell r="B136">
            <v>1</v>
          </cell>
          <cell r="C136" t="str">
            <v>武器</v>
          </cell>
          <cell r="D136">
            <v>11093</v>
          </cell>
          <cell r="E136">
            <v>3</v>
          </cell>
        </row>
        <row r="137">
          <cell r="A137">
            <v>23</v>
          </cell>
          <cell r="B137">
            <v>2</v>
          </cell>
          <cell r="C137" t="str">
            <v>帽子</v>
          </cell>
          <cell r="D137">
            <v>11093</v>
          </cell>
          <cell r="E137">
            <v>1</v>
          </cell>
        </row>
        <row r="138">
          <cell r="A138">
            <v>23</v>
          </cell>
          <cell r="B138">
            <v>3</v>
          </cell>
          <cell r="C138" t="str">
            <v>项链</v>
          </cell>
          <cell r="D138">
            <v>11093</v>
          </cell>
          <cell r="E138">
            <v>2</v>
          </cell>
        </row>
        <row r="139">
          <cell r="A139">
            <v>23</v>
          </cell>
          <cell r="B139">
            <v>4</v>
          </cell>
          <cell r="C139" t="str">
            <v>衣服</v>
          </cell>
          <cell r="D139">
            <v>11093</v>
          </cell>
          <cell r="E139">
            <v>1</v>
          </cell>
        </row>
        <row r="140">
          <cell r="A140">
            <v>23</v>
          </cell>
          <cell r="B140">
            <v>5</v>
          </cell>
          <cell r="C140" t="str">
            <v>腰带</v>
          </cell>
          <cell r="D140">
            <v>11093</v>
          </cell>
          <cell r="E140">
            <v>2</v>
          </cell>
        </row>
        <row r="141">
          <cell r="A141">
            <v>23</v>
          </cell>
          <cell r="B141">
            <v>6</v>
          </cell>
          <cell r="C141" t="str">
            <v>鞋子</v>
          </cell>
          <cell r="D141">
            <v>11093</v>
          </cell>
          <cell r="E141">
            <v>1</v>
          </cell>
        </row>
        <row r="142">
          <cell r="A142">
            <v>24</v>
          </cell>
          <cell r="B142">
            <v>1</v>
          </cell>
          <cell r="C142" t="str">
            <v>武器</v>
          </cell>
          <cell r="D142">
            <v>11093</v>
          </cell>
          <cell r="E142">
            <v>3</v>
          </cell>
        </row>
        <row r="143">
          <cell r="A143">
            <v>24</v>
          </cell>
          <cell r="B143">
            <v>2</v>
          </cell>
          <cell r="C143" t="str">
            <v>帽子</v>
          </cell>
          <cell r="D143">
            <v>11093</v>
          </cell>
          <cell r="E143">
            <v>1</v>
          </cell>
        </row>
        <row r="144">
          <cell r="A144">
            <v>24</v>
          </cell>
          <cell r="B144">
            <v>3</v>
          </cell>
          <cell r="C144" t="str">
            <v>项链</v>
          </cell>
          <cell r="D144">
            <v>11093</v>
          </cell>
          <cell r="E144">
            <v>2</v>
          </cell>
        </row>
        <row r="145">
          <cell r="A145">
            <v>24</v>
          </cell>
          <cell r="B145">
            <v>4</v>
          </cell>
          <cell r="C145" t="str">
            <v>衣服</v>
          </cell>
          <cell r="D145">
            <v>11093</v>
          </cell>
          <cell r="E145">
            <v>1</v>
          </cell>
        </row>
        <row r="146">
          <cell r="A146">
            <v>24</v>
          </cell>
          <cell r="B146">
            <v>5</v>
          </cell>
          <cell r="C146" t="str">
            <v>腰带</v>
          </cell>
          <cell r="D146">
            <v>11093</v>
          </cell>
          <cell r="E146">
            <v>2</v>
          </cell>
        </row>
        <row r="147">
          <cell r="A147">
            <v>24</v>
          </cell>
          <cell r="B147">
            <v>6</v>
          </cell>
          <cell r="C147" t="str">
            <v>鞋子</v>
          </cell>
          <cell r="D147">
            <v>11093</v>
          </cell>
          <cell r="E147">
            <v>1</v>
          </cell>
        </row>
        <row r="148">
          <cell r="A148">
            <v>25</v>
          </cell>
          <cell r="B148">
            <v>1</v>
          </cell>
          <cell r="C148" t="str">
            <v>武器</v>
          </cell>
          <cell r="D148">
            <v>11093</v>
          </cell>
          <cell r="E148">
            <v>3</v>
          </cell>
        </row>
        <row r="149">
          <cell r="A149">
            <v>25</v>
          </cell>
          <cell r="B149">
            <v>2</v>
          </cell>
          <cell r="C149" t="str">
            <v>帽子</v>
          </cell>
          <cell r="D149">
            <v>11093</v>
          </cell>
          <cell r="E149">
            <v>1</v>
          </cell>
        </row>
        <row r="150">
          <cell r="A150">
            <v>25</v>
          </cell>
          <cell r="B150">
            <v>3</v>
          </cell>
          <cell r="C150" t="str">
            <v>项链</v>
          </cell>
          <cell r="D150">
            <v>11093</v>
          </cell>
          <cell r="E150">
            <v>2</v>
          </cell>
        </row>
        <row r="151">
          <cell r="A151">
            <v>25</v>
          </cell>
          <cell r="B151">
            <v>4</v>
          </cell>
          <cell r="C151" t="str">
            <v>衣服</v>
          </cell>
          <cell r="D151">
            <v>11093</v>
          </cell>
          <cell r="E151">
            <v>1</v>
          </cell>
        </row>
        <row r="152">
          <cell r="A152">
            <v>25</v>
          </cell>
          <cell r="B152">
            <v>5</v>
          </cell>
          <cell r="C152" t="str">
            <v>腰带</v>
          </cell>
          <cell r="D152">
            <v>11093</v>
          </cell>
          <cell r="E152">
            <v>2</v>
          </cell>
        </row>
        <row r="153">
          <cell r="A153">
            <v>25</v>
          </cell>
          <cell r="B153">
            <v>6</v>
          </cell>
          <cell r="C153" t="str">
            <v>鞋子</v>
          </cell>
          <cell r="D153">
            <v>11093</v>
          </cell>
          <cell r="E153">
            <v>1</v>
          </cell>
        </row>
        <row r="154">
          <cell r="A154">
            <v>26</v>
          </cell>
          <cell r="B154">
            <v>1</v>
          </cell>
          <cell r="C154" t="str">
            <v>武器</v>
          </cell>
          <cell r="D154">
            <v>11093</v>
          </cell>
          <cell r="E154">
            <v>3</v>
          </cell>
        </row>
        <row r="155">
          <cell r="A155">
            <v>26</v>
          </cell>
          <cell r="B155">
            <v>2</v>
          </cell>
          <cell r="C155" t="str">
            <v>帽子</v>
          </cell>
          <cell r="D155">
            <v>11093</v>
          </cell>
          <cell r="E155">
            <v>1</v>
          </cell>
        </row>
        <row r="156">
          <cell r="A156">
            <v>26</v>
          </cell>
          <cell r="B156">
            <v>3</v>
          </cell>
          <cell r="C156" t="str">
            <v>项链</v>
          </cell>
          <cell r="D156">
            <v>11093</v>
          </cell>
          <cell r="E156">
            <v>2</v>
          </cell>
        </row>
        <row r="157">
          <cell r="A157">
            <v>26</v>
          </cell>
          <cell r="B157">
            <v>4</v>
          </cell>
          <cell r="C157" t="str">
            <v>衣服</v>
          </cell>
          <cell r="D157">
            <v>11093</v>
          </cell>
          <cell r="E157">
            <v>1</v>
          </cell>
        </row>
        <row r="158">
          <cell r="A158">
            <v>26</v>
          </cell>
          <cell r="B158">
            <v>5</v>
          </cell>
          <cell r="C158" t="str">
            <v>腰带</v>
          </cell>
          <cell r="D158">
            <v>11093</v>
          </cell>
          <cell r="E158">
            <v>2</v>
          </cell>
        </row>
        <row r="159">
          <cell r="A159">
            <v>26</v>
          </cell>
          <cell r="B159">
            <v>6</v>
          </cell>
          <cell r="C159" t="str">
            <v>鞋子</v>
          </cell>
          <cell r="D159">
            <v>11093</v>
          </cell>
          <cell r="E159">
            <v>1</v>
          </cell>
        </row>
        <row r="160">
          <cell r="A160">
            <v>27</v>
          </cell>
          <cell r="B160">
            <v>1</v>
          </cell>
          <cell r="C160" t="str">
            <v>武器</v>
          </cell>
          <cell r="D160">
            <v>11093</v>
          </cell>
          <cell r="E160">
            <v>3</v>
          </cell>
        </row>
        <row r="161">
          <cell r="A161">
            <v>27</v>
          </cell>
          <cell r="B161">
            <v>2</v>
          </cell>
          <cell r="C161" t="str">
            <v>帽子</v>
          </cell>
          <cell r="D161">
            <v>11093</v>
          </cell>
          <cell r="E161">
            <v>1</v>
          </cell>
        </row>
        <row r="162">
          <cell r="A162">
            <v>27</v>
          </cell>
          <cell r="B162">
            <v>3</v>
          </cell>
          <cell r="C162" t="str">
            <v>项链</v>
          </cell>
          <cell r="D162">
            <v>11093</v>
          </cell>
          <cell r="E162">
            <v>2</v>
          </cell>
        </row>
        <row r="163">
          <cell r="A163">
            <v>27</v>
          </cell>
          <cell r="B163">
            <v>4</v>
          </cell>
          <cell r="C163" t="str">
            <v>衣服</v>
          </cell>
          <cell r="D163">
            <v>11093</v>
          </cell>
          <cell r="E163">
            <v>1</v>
          </cell>
        </row>
        <row r="164">
          <cell r="A164">
            <v>27</v>
          </cell>
          <cell r="B164">
            <v>5</v>
          </cell>
          <cell r="C164" t="str">
            <v>腰带</v>
          </cell>
          <cell r="D164">
            <v>11093</v>
          </cell>
          <cell r="E164">
            <v>2</v>
          </cell>
        </row>
        <row r="165">
          <cell r="A165">
            <v>27</v>
          </cell>
          <cell r="B165">
            <v>6</v>
          </cell>
          <cell r="C165" t="str">
            <v>鞋子</v>
          </cell>
          <cell r="D165">
            <v>11093</v>
          </cell>
          <cell r="E165">
            <v>1</v>
          </cell>
        </row>
        <row r="166">
          <cell r="A166">
            <v>28</v>
          </cell>
          <cell r="B166">
            <v>1</v>
          </cell>
          <cell r="C166" t="str">
            <v>武器</v>
          </cell>
          <cell r="D166">
            <v>11093</v>
          </cell>
          <cell r="E166">
            <v>3</v>
          </cell>
        </row>
        <row r="167">
          <cell r="A167">
            <v>28</v>
          </cell>
          <cell r="B167">
            <v>2</v>
          </cell>
          <cell r="C167" t="str">
            <v>帽子</v>
          </cell>
          <cell r="D167">
            <v>11093</v>
          </cell>
          <cell r="E167">
            <v>1</v>
          </cell>
        </row>
        <row r="168">
          <cell r="A168">
            <v>28</v>
          </cell>
          <cell r="B168">
            <v>3</v>
          </cell>
          <cell r="C168" t="str">
            <v>项链</v>
          </cell>
          <cell r="D168">
            <v>11093</v>
          </cell>
          <cell r="E168">
            <v>2</v>
          </cell>
        </row>
        <row r="169">
          <cell r="A169">
            <v>28</v>
          </cell>
          <cell r="B169">
            <v>4</v>
          </cell>
          <cell r="C169" t="str">
            <v>衣服</v>
          </cell>
          <cell r="D169">
            <v>11093</v>
          </cell>
          <cell r="E169">
            <v>1</v>
          </cell>
        </row>
        <row r="170">
          <cell r="A170">
            <v>28</v>
          </cell>
          <cell r="B170">
            <v>5</v>
          </cell>
          <cell r="C170" t="str">
            <v>腰带</v>
          </cell>
          <cell r="D170">
            <v>11093</v>
          </cell>
          <cell r="E170">
            <v>2</v>
          </cell>
        </row>
        <row r="171">
          <cell r="A171">
            <v>28</v>
          </cell>
          <cell r="B171">
            <v>6</v>
          </cell>
          <cell r="C171" t="str">
            <v>鞋子</v>
          </cell>
          <cell r="D171">
            <v>11093</v>
          </cell>
          <cell r="E171">
            <v>1</v>
          </cell>
        </row>
        <row r="172">
          <cell r="A172">
            <v>29</v>
          </cell>
          <cell r="B172">
            <v>1</v>
          </cell>
          <cell r="C172" t="str">
            <v>武器</v>
          </cell>
          <cell r="D172">
            <v>11093</v>
          </cell>
          <cell r="E172">
            <v>3</v>
          </cell>
        </row>
        <row r="173">
          <cell r="A173">
            <v>29</v>
          </cell>
          <cell r="B173">
            <v>2</v>
          </cell>
          <cell r="C173" t="str">
            <v>帽子</v>
          </cell>
          <cell r="D173">
            <v>11093</v>
          </cell>
          <cell r="E173">
            <v>1</v>
          </cell>
        </row>
        <row r="174">
          <cell r="A174">
            <v>29</v>
          </cell>
          <cell r="B174">
            <v>3</v>
          </cell>
          <cell r="C174" t="str">
            <v>项链</v>
          </cell>
          <cell r="D174">
            <v>11093</v>
          </cell>
          <cell r="E174">
            <v>2</v>
          </cell>
        </row>
        <row r="175">
          <cell r="A175">
            <v>29</v>
          </cell>
          <cell r="B175">
            <v>4</v>
          </cell>
          <cell r="C175" t="str">
            <v>衣服</v>
          </cell>
          <cell r="D175">
            <v>11093</v>
          </cell>
          <cell r="E175">
            <v>1</v>
          </cell>
        </row>
        <row r="176">
          <cell r="A176">
            <v>29</v>
          </cell>
          <cell r="B176">
            <v>5</v>
          </cell>
          <cell r="C176" t="str">
            <v>腰带</v>
          </cell>
          <cell r="D176">
            <v>11093</v>
          </cell>
          <cell r="E176">
            <v>2</v>
          </cell>
        </row>
        <row r="177">
          <cell r="A177">
            <v>29</v>
          </cell>
          <cell r="B177">
            <v>6</v>
          </cell>
          <cell r="C177" t="str">
            <v>鞋子</v>
          </cell>
          <cell r="D177">
            <v>11093</v>
          </cell>
          <cell r="E177">
            <v>1</v>
          </cell>
        </row>
        <row r="178">
          <cell r="A178">
            <v>30</v>
          </cell>
          <cell r="B178">
            <v>1</v>
          </cell>
          <cell r="C178" t="str">
            <v>武器</v>
          </cell>
          <cell r="D178">
            <v>11093</v>
          </cell>
          <cell r="E178">
            <v>5</v>
          </cell>
        </row>
        <row r="179">
          <cell r="A179">
            <v>30</v>
          </cell>
          <cell r="B179">
            <v>2</v>
          </cell>
          <cell r="C179" t="str">
            <v>帽子</v>
          </cell>
          <cell r="D179">
            <v>11093</v>
          </cell>
          <cell r="E179">
            <v>2</v>
          </cell>
        </row>
        <row r="180">
          <cell r="A180">
            <v>30</v>
          </cell>
          <cell r="B180">
            <v>3</v>
          </cell>
          <cell r="C180" t="str">
            <v>项链</v>
          </cell>
          <cell r="D180">
            <v>11093</v>
          </cell>
          <cell r="E180">
            <v>4</v>
          </cell>
        </row>
        <row r="181">
          <cell r="A181">
            <v>30</v>
          </cell>
          <cell r="B181">
            <v>4</v>
          </cell>
          <cell r="C181" t="str">
            <v>衣服</v>
          </cell>
          <cell r="D181">
            <v>11093</v>
          </cell>
          <cell r="E181">
            <v>2</v>
          </cell>
        </row>
        <row r="182">
          <cell r="A182">
            <v>30</v>
          </cell>
          <cell r="B182">
            <v>5</v>
          </cell>
          <cell r="C182" t="str">
            <v>腰带</v>
          </cell>
          <cell r="D182">
            <v>11093</v>
          </cell>
          <cell r="E182">
            <v>4</v>
          </cell>
        </row>
        <row r="183">
          <cell r="A183">
            <v>30</v>
          </cell>
          <cell r="B183">
            <v>6</v>
          </cell>
          <cell r="C183" t="str">
            <v>鞋子</v>
          </cell>
          <cell r="D183">
            <v>11093</v>
          </cell>
          <cell r="E183">
            <v>2</v>
          </cell>
        </row>
        <row r="184">
          <cell r="A184">
            <v>31</v>
          </cell>
          <cell r="B184">
            <v>1</v>
          </cell>
          <cell r="C184" t="str">
            <v>武器</v>
          </cell>
          <cell r="D184">
            <v>11093</v>
          </cell>
          <cell r="E184">
            <v>5</v>
          </cell>
        </row>
        <row r="185">
          <cell r="A185">
            <v>31</v>
          </cell>
          <cell r="B185">
            <v>2</v>
          </cell>
          <cell r="C185" t="str">
            <v>帽子</v>
          </cell>
          <cell r="D185">
            <v>11093</v>
          </cell>
          <cell r="E185">
            <v>2</v>
          </cell>
        </row>
        <row r="186">
          <cell r="A186">
            <v>31</v>
          </cell>
          <cell r="B186">
            <v>3</v>
          </cell>
          <cell r="C186" t="str">
            <v>项链</v>
          </cell>
          <cell r="D186">
            <v>11093</v>
          </cell>
          <cell r="E186">
            <v>4</v>
          </cell>
        </row>
        <row r="187">
          <cell r="A187">
            <v>31</v>
          </cell>
          <cell r="B187">
            <v>4</v>
          </cell>
          <cell r="C187" t="str">
            <v>衣服</v>
          </cell>
          <cell r="D187">
            <v>11093</v>
          </cell>
          <cell r="E187">
            <v>2</v>
          </cell>
        </row>
        <row r="188">
          <cell r="A188">
            <v>31</v>
          </cell>
          <cell r="B188">
            <v>5</v>
          </cell>
          <cell r="C188" t="str">
            <v>腰带</v>
          </cell>
          <cell r="D188">
            <v>11093</v>
          </cell>
          <cell r="E188">
            <v>4</v>
          </cell>
        </row>
        <row r="189">
          <cell r="A189">
            <v>31</v>
          </cell>
          <cell r="B189">
            <v>6</v>
          </cell>
          <cell r="C189" t="str">
            <v>鞋子</v>
          </cell>
          <cell r="D189">
            <v>11093</v>
          </cell>
          <cell r="E189">
            <v>2</v>
          </cell>
        </row>
        <row r="190">
          <cell r="A190">
            <v>32</v>
          </cell>
          <cell r="B190">
            <v>1</v>
          </cell>
          <cell r="C190" t="str">
            <v>武器</v>
          </cell>
          <cell r="D190">
            <v>11093</v>
          </cell>
          <cell r="E190">
            <v>5</v>
          </cell>
        </row>
        <row r="191">
          <cell r="A191">
            <v>32</v>
          </cell>
          <cell r="B191">
            <v>2</v>
          </cell>
          <cell r="C191" t="str">
            <v>帽子</v>
          </cell>
          <cell r="D191">
            <v>11093</v>
          </cell>
          <cell r="E191">
            <v>2</v>
          </cell>
        </row>
        <row r="192">
          <cell r="A192">
            <v>32</v>
          </cell>
          <cell r="B192">
            <v>3</v>
          </cell>
          <cell r="C192" t="str">
            <v>项链</v>
          </cell>
          <cell r="D192">
            <v>11093</v>
          </cell>
          <cell r="E192">
            <v>4</v>
          </cell>
        </row>
        <row r="193">
          <cell r="A193">
            <v>32</v>
          </cell>
          <cell r="B193">
            <v>4</v>
          </cell>
          <cell r="C193" t="str">
            <v>衣服</v>
          </cell>
          <cell r="D193">
            <v>11093</v>
          </cell>
          <cell r="E193">
            <v>2</v>
          </cell>
        </row>
        <row r="194">
          <cell r="A194">
            <v>32</v>
          </cell>
          <cell r="B194">
            <v>5</v>
          </cell>
          <cell r="C194" t="str">
            <v>腰带</v>
          </cell>
          <cell r="D194">
            <v>11093</v>
          </cell>
          <cell r="E194">
            <v>4</v>
          </cell>
        </row>
        <row r="195">
          <cell r="A195">
            <v>32</v>
          </cell>
          <cell r="B195">
            <v>6</v>
          </cell>
          <cell r="C195" t="str">
            <v>鞋子</v>
          </cell>
          <cell r="D195">
            <v>11093</v>
          </cell>
          <cell r="E195">
            <v>2</v>
          </cell>
        </row>
        <row r="196">
          <cell r="A196">
            <v>33</v>
          </cell>
          <cell r="B196">
            <v>1</v>
          </cell>
          <cell r="C196" t="str">
            <v>武器</v>
          </cell>
          <cell r="D196">
            <v>11093</v>
          </cell>
          <cell r="E196">
            <v>5</v>
          </cell>
        </row>
        <row r="197">
          <cell r="A197">
            <v>33</v>
          </cell>
          <cell r="B197">
            <v>2</v>
          </cell>
          <cell r="C197" t="str">
            <v>帽子</v>
          </cell>
          <cell r="D197">
            <v>11093</v>
          </cell>
          <cell r="E197">
            <v>2</v>
          </cell>
        </row>
        <row r="198">
          <cell r="A198">
            <v>33</v>
          </cell>
          <cell r="B198">
            <v>3</v>
          </cell>
          <cell r="C198" t="str">
            <v>项链</v>
          </cell>
          <cell r="D198">
            <v>11093</v>
          </cell>
          <cell r="E198">
            <v>4</v>
          </cell>
        </row>
        <row r="199">
          <cell r="A199">
            <v>33</v>
          </cell>
          <cell r="B199">
            <v>4</v>
          </cell>
          <cell r="C199" t="str">
            <v>衣服</v>
          </cell>
          <cell r="D199">
            <v>11093</v>
          </cell>
          <cell r="E199">
            <v>2</v>
          </cell>
        </row>
        <row r="200">
          <cell r="A200">
            <v>33</v>
          </cell>
          <cell r="B200">
            <v>5</v>
          </cell>
          <cell r="C200" t="str">
            <v>腰带</v>
          </cell>
          <cell r="D200">
            <v>11093</v>
          </cell>
          <cell r="E200">
            <v>4</v>
          </cell>
        </row>
        <row r="201">
          <cell r="A201">
            <v>33</v>
          </cell>
          <cell r="B201">
            <v>6</v>
          </cell>
          <cell r="C201" t="str">
            <v>鞋子</v>
          </cell>
          <cell r="D201">
            <v>11093</v>
          </cell>
          <cell r="E201">
            <v>2</v>
          </cell>
        </row>
        <row r="202">
          <cell r="A202">
            <v>34</v>
          </cell>
          <cell r="B202">
            <v>1</v>
          </cell>
          <cell r="C202" t="str">
            <v>武器</v>
          </cell>
          <cell r="D202">
            <v>11093</v>
          </cell>
          <cell r="E202">
            <v>5</v>
          </cell>
        </row>
        <row r="203">
          <cell r="A203">
            <v>34</v>
          </cell>
          <cell r="B203">
            <v>2</v>
          </cell>
          <cell r="C203" t="str">
            <v>帽子</v>
          </cell>
          <cell r="D203">
            <v>11093</v>
          </cell>
          <cell r="E203">
            <v>2</v>
          </cell>
        </row>
        <row r="204">
          <cell r="A204">
            <v>34</v>
          </cell>
          <cell r="B204">
            <v>3</v>
          </cell>
          <cell r="C204" t="str">
            <v>项链</v>
          </cell>
          <cell r="D204">
            <v>11093</v>
          </cell>
          <cell r="E204">
            <v>4</v>
          </cell>
        </row>
        <row r="205">
          <cell r="A205">
            <v>34</v>
          </cell>
          <cell r="B205">
            <v>4</v>
          </cell>
          <cell r="C205" t="str">
            <v>衣服</v>
          </cell>
          <cell r="D205">
            <v>11093</v>
          </cell>
          <cell r="E205">
            <v>2</v>
          </cell>
        </row>
        <row r="206">
          <cell r="A206">
            <v>34</v>
          </cell>
          <cell r="B206">
            <v>5</v>
          </cell>
          <cell r="C206" t="str">
            <v>腰带</v>
          </cell>
          <cell r="D206">
            <v>11093</v>
          </cell>
          <cell r="E206">
            <v>4</v>
          </cell>
        </row>
        <row r="207">
          <cell r="A207">
            <v>34</v>
          </cell>
          <cell r="B207">
            <v>6</v>
          </cell>
          <cell r="C207" t="str">
            <v>鞋子</v>
          </cell>
          <cell r="D207">
            <v>11093</v>
          </cell>
          <cell r="E207">
            <v>2</v>
          </cell>
        </row>
        <row r="208">
          <cell r="A208">
            <v>35</v>
          </cell>
          <cell r="B208">
            <v>1</v>
          </cell>
          <cell r="C208" t="str">
            <v>武器</v>
          </cell>
          <cell r="D208">
            <v>11093</v>
          </cell>
          <cell r="E208">
            <v>5</v>
          </cell>
        </row>
        <row r="209">
          <cell r="A209">
            <v>35</v>
          </cell>
          <cell r="B209">
            <v>2</v>
          </cell>
          <cell r="C209" t="str">
            <v>帽子</v>
          </cell>
          <cell r="D209">
            <v>11093</v>
          </cell>
          <cell r="E209">
            <v>2</v>
          </cell>
        </row>
        <row r="210">
          <cell r="A210">
            <v>35</v>
          </cell>
          <cell r="B210">
            <v>3</v>
          </cell>
          <cell r="C210" t="str">
            <v>项链</v>
          </cell>
          <cell r="D210">
            <v>11093</v>
          </cell>
          <cell r="E210">
            <v>4</v>
          </cell>
        </row>
        <row r="211">
          <cell r="A211">
            <v>35</v>
          </cell>
          <cell r="B211">
            <v>4</v>
          </cell>
          <cell r="C211" t="str">
            <v>衣服</v>
          </cell>
          <cell r="D211">
            <v>11093</v>
          </cell>
          <cell r="E211">
            <v>2</v>
          </cell>
        </row>
        <row r="212">
          <cell r="A212">
            <v>35</v>
          </cell>
          <cell r="B212">
            <v>5</v>
          </cell>
          <cell r="C212" t="str">
            <v>腰带</v>
          </cell>
          <cell r="D212">
            <v>11093</v>
          </cell>
          <cell r="E212">
            <v>4</v>
          </cell>
        </row>
        <row r="213">
          <cell r="A213">
            <v>35</v>
          </cell>
          <cell r="B213">
            <v>6</v>
          </cell>
          <cell r="C213" t="str">
            <v>鞋子</v>
          </cell>
          <cell r="D213">
            <v>11093</v>
          </cell>
          <cell r="E213">
            <v>2</v>
          </cell>
        </row>
        <row r="214">
          <cell r="A214">
            <v>36</v>
          </cell>
          <cell r="B214">
            <v>1</v>
          </cell>
          <cell r="C214" t="str">
            <v>武器</v>
          </cell>
          <cell r="D214">
            <v>11093</v>
          </cell>
          <cell r="E214">
            <v>5</v>
          </cell>
        </row>
        <row r="215">
          <cell r="A215">
            <v>36</v>
          </cell>
          <cell r="B215">
            <v>2</v>
          </cell>
          <cell r="C215" t="str">
            <v>帽子</v>
          </cell>
          <cell r="D215">
            <v>11093</v>
          </cell>
          <cell r="E215">
            <v>2</v>
          </cell>
        </row>
        <row r="216">
          <cell r="A216">
            <v>36</v>
          </cell>
          <cell r="B216">
            <v>3</v>
          </cell>
          <cell r="C216" t="str">
            <v>项链</v>
          </cell>
          <cell r="D216">
            <v>11093</v>
          </cell>
          <cell r="E216">
            <v>4</v>
          </cell>
        </row>
        <row r="217">
          <cell r="A217">
            <v>36</v>
          </cell>
          <cell r="B217">
            <v>4</v>
          </cell>
          <cell r="C217" t="str">
            <v>衣服</v>
          </cell>
          <cell r="D217">
            <v>11093</v>
          </cell>
          <cell r="E217">
            <v>2</v>
          </cell>
        </row>
        <row r="218">
          <cell r="A218">
            <v>36</v>
          </cell>
          <cell r="B218">
            <v>5</v>
          </cell>
          <cell r="C218" t="str">
            <v>腰带</v>
          </cell>
          <cell r="D218">
            <v>11093</v>
          </cell>
          <cell r="E218">
            <v>4</v>
          </cell>
        </row>
        <row r="219">
          <cell r="A219">
            <v>36</v>
          </cell>
          <cell r="B219">
            <v>6</v>
          </cell>
          <cell r="C219" t="str">
            <v>鞋子</v>
          </cell>
          <cell r="D219">
            <v>11093</v>
          </cell>
          <cell r="E219">
            <v>2</v>
          </cell>
        </row>
        <row r="220">
          <cell r="A220">
            <v>37</v>
          </cell>
          <cell r="B220">
            <v>1</v>
          </cell>
          <cell r="C220" t="str">
            <v>武器</v>
          </cell>
          <cell r="D220">
            <v>11093</v>
          </cell>
          <cell r="E220">
            <v>5</v>
          </cell>
        </row>
        <row r="221">
          <cell r="A221">
            <v>37</v>
          </cell>
          <cell r="B221">
            <v>2</v>
          </cell>
          <cell r="C221" t="str">
            <v>帽子</v>
          </cell>
          <cell r="D221">
            <v>11093</v>
          </cell>
          <cell r="E221">
            <v>2</v>
          </cell>
        </row>
        <row r="222">
          <cell r="A222">
            <v>37</v>
          </cell>
          <cell r="B222">
            <v>3</v>
          </cell>
          <cell r="C222" t="str">
            <v>项链</v>
          </cell>
          <cell r="D222">
            <v>11093</v>
          </cell>
          <cell r="E222">
            <v>4</v>
          </cell>
        </row>
        <row r="223">
          <cell r="A223">
            <v>37</v>
          </cell>
          <cell r="B223">
            <v>4</v>
          </cell>
          <cell r="C223" t="str">
            <v>衣服</v>
          </cell>
          <cell r="D223">
            <v>11093</v>
          </cell>
          <cell r="E223">
            <v>2</v>
          </cell>
        </row>
        <row r="224">
          <cell r="A224">
            <v>37</v>
          </cell>
          <cell r="B224">
            <v>5</v>
          </cell>
          <cell r="C224" t="str">
            <v>腰带</v>
          </cell>
          <cell r="D224">
            <v>11093</v>
          </cell>
          <cell r="E224">
            <v>4</v>
          </cell>
        </row>
        <row r="225">
          <cell r="A225">
            <v>37</v>
          </cell>
          <cell r="B225">
            <v>6</v>
          </cell>
          <cell r="C225" t="str">
            <v>鞋子</v>
          </cell>
          <cell r="D225">
            <v>11093</v>
          </cell>
          <cell r="E225">
            <v>2</v>
          </cell>
        </row>
        <row r="226">
          <cell r="A226">
            <v>38</v>
          </cell>
          <cell r="B226">
            <v>1</v>
          </cell>
          <cell r="C226" t="str">
            <v>武器</v>
          </cell>
          <cell r="D226">
            <v>11093</v>
          </cell>
          <cell r="E226">
            <v>5</v>
          </cell>
        </row>
        <row r="227">
          <cell r="A227">
            <v>38</v>
          </cell>
          <cell r="B227">
            <v>2</v>
          </cell>
          <cell r="C227" t="str">
            <v>帽子</v>
          </cell>
          <cell r="D227">
            <v>11093</v>
          </cell>
          <cell r="E227">
            <v>2</v>
          </cell>
        </row>
        <row r="228">
          <cell r="A228">
            <v>38</v>
          </cell>
          <cell r="B228">
            <v>3</v>
          </cell>
          <cell r="C228" t="str">
            <v>项链</v>
          </cell>
          <cell r="D228">
            <v>11093</v>
          </cell>
          <cell r="E228">
            <v>4</v>
          </cell>
        </row>
        <row r="229">
          <cell r="A229">
            <v>38</v>
          </cell>
          <cell r="B229">
            <v>4</v>
          </cell>
          <cell r="C229" t="str">
            <v>衣服</v>
          </cell>
          <cell r="D229">
            <v>11093</v>
          </cell>
          <cell r="E229">
            <v>2</v>
          </cell>
        </row>
        <row r="230">
          <cell r="A230">
            <v>38</v>
          </cell>
          <cell r="B230">
            <v>5</v>
          </cell>
          <cell r="C230" t="str">
            <v>腰带</v>
          </cell>
          <cell r="D230">
            <v>11093</v>
          </cell>
          <cell r="E230">
            <v>4</v>
          </cell>
        </row>
        <row r="231">
          <cell r="A231">
            <v>38</v>
          </cell>
          <cell r="B231">
            <v>6</v>
          </cell>
          <cell r="C231" t="str">
            <v>鞋子</v>
          </cell>
          <cell r="D231">
            <v>11093</v>
          </cell>
          <cell r="E231">
            <v>2</v>
          </cell>
        </row>
        <row r="232">
          <cell r="A232">
            <v>39</v>
          </cell>
          <cell r="B232">
            <v>1</v>
          </cell>
          <cell r="C232" t="str">
            <v>武器</v>
          </cell>
          <cell r="D232">
            <v>11093</v>
          </cell>
          <cell r="E232">
            <v>5</v>
          </cell>
        </row>
        <row r="233">
          <cell r="A233">
            <v>39</v>
          </cell>
          <cell r="B233">
            <v>2</v>
          </cell>
          <cell r="C233" t="str">
            <v>帽子</v>
          </cell>
          <cell r="D233">
            <v>11093</v>
          </cell>
          <cell r="E233">
            <v>2</v>
          </cell>
        </row>
        <row r="234">
          <cell r="A234">
            <v>39</v>
          </cell>
          <cell r="B234">
            <v>3</v>
          </cell>
          <cell r="C234" t="str">
            <v>项链</v>
          </cell>
          <cell r="D234">
            <v>11093</v>
          </cell>
          <cell r="E234">
            <v>4</v>
          </cell>
        </row>
        <row r="235">
          <cell r="A235">
            <v>39</v>
          </cell>
          <cell r="B235">
            <v>4</v>
          </cell>
          <cell r="C235" t="str">
            <v>衣服</v>
          </cell>
          <cell r="D235">
            <v>11093</v>
          </cell>
          <cell r="E235">
            <v>2</v>
          </cell>
        </row>
        <row r="236">
          <cell r="A236">
            <v>39</v>
          </cell>
          <cell r="B236">
            <v>5</v>
          </cell>
          <cell r="C236" t="str">
            <v>腰带</v>
          </cell>
          <cell r="D236">
            <v>11093</v>
          </cell>
          <cell r="E236">
            <v>4</v>
          </cell>
        </row>
        <row r="237">
          <cell r="A237">
            <v>39</v>
          </cell>
          <cell r="B237">
            <v>6</v>
          </cell>
          <cell r="C237" t="str">
            <v>鞋子</v>
          </cell>
          <cell r="D237">
            <v>11093</v>
          </cell>
          <cell r="E237">
            <v>2</v>
          </cell>
        </row>
        <row r="238">
          <cell r="A238">
            <v>40</v>
          </cell>
          <cell r="B238">
            <v>1</v>
          </cell>
          <cell r="C238" t="str">
            <v>武器</v>
          </cell>
          <cell r="D238">
            <v>11094</v>
          </cell>
          <cell r="E238">
            <v>3</v>
          </cell>
        </row>
        <row r="239">
          <cell r="A239">
            <v>40</v>
          </cell>
          <cell r="B239">
            <v>2</v>
          </cell>
          <cell r="C239" t="str">
            <v>帽子</v>
          </cell>
          <cell r="D239">
            <v>11094</v>
          </cell>
          <cell r="E239">
            <v>1</v>
          </cell>
        </row>
        <row r="240">
          <cell r="A240">
            <v>40</v>
          </cell>
          <cell r="B240">
            <v>3</v>
          </cell>
          <cell r="C240" t="str">
            <v>项链</v>
          </cell>
          <cell r="D240">
            <v>11094</v>
          </cell>
          <cell r="E240">
            <v>2</v>
          </cell>
        </row>
        <row r="241">
          <cell r="A241">
            <v>40</v>
          </cell>
          <cell r="B241">
            <v>4</v>
          </cell>
          <cell r="C241" t="str">
            <v>衣服</v>
          </cell>
          <cell r="D241">
            <v>11094</v>
          </cell>
          <cell r="E241">
            <v>1</v>
          </cell>
        </row>
        <row r="242">
          <cell r="A242">
            <v>40</v>
          </cell>
          <cell r="B242">
            <v>5</v>
          </cell>
          <cell r="C242" t="str">
            <v>腰带</v>
          </cell>
          <cell r="D242">
            <v>11094</v>
          </cell>
          <cell r="E242">
            <v>2</v>
          </cell>
        </row>
        <row r="243">
          <cell r="A243">
            <v>40</v>
          </cell>
          <cell r="B243">
            <v>6</v>
          </cell>
          <cell r="C243" t="str">
            <v>鞋子</v>
          </cell>
          <cell r="D243">
            <v>11094</v>
          </cell>
          <cell r="E243">
            <v>1</v>
          </cell>
        </row>
        <row r="244">
          <cell r="A244">
            <v>41</v>
          </cell>
          <cell r="B244">
            <v>1</v>
          </cell>
          <cell r="C244" t="str">
            <v>武器</v>
          </cell>
          <cell r="D244">
            <v>11094</v>
          </cell>
          <cell r="E244">
            <v>3</v>
          </cell>
        </row>
        <row r="245">
          <cell r="A245">
            <v>41</v>
          </cell>
          <cell r="B245">
            <v>2</v>
          </cell>
          <cell r="C245" t="str">
            <v>帽子</v>
          </cell>
          <cell r="D245">
            <v>11094</v>
          </cell>
          <cell r="E245">
            <v>1</v>
          </cell>
        </row>
        <row r="246">
          <cell r="A246">
            <v>41</v>
          </cell>
          <cell r="B246">
            <v>3</v>
          </cell>
          <cell r="C246" t="str">
            <v>项链</v>
          </cell>
          <cell r="D246">
            <v>11094</v>
          </cell>
          <cell r="E246">
            <v>2</v>
          </cell>
        </row>
        <row r="247">
          <cell r="A247">
            <v>41</v>
          </cell>
          <cell r="B247">
            <v>4</v>
          </cell>
          <cell r="C247" t="str">
            <v>衣服</v>
          </cell>
          <cell r="D247">
            <v>11094</v>
          </cell>
          <cell r="E247">
            <v>1</v>
          </cell>
        </row>
        <row r="248">
          <cell r="A248">
            <v>41</v>
          </cell>
          <cell r="B248">
            <v>5</v>
          </cell>
          <cell r="C248" t="str">
            <v>腰带</v>
          </cell>
          <cell r="D248">
            <v>11094</v>
          </cell>
          <cell r="E248">
            <v>2</v>
          </cell>
        </row>
        <row r="249">
          <cell r="A249">
            <v>41</v>
          </cell>
          <cell r="B249">
            <v>6</v>
          </cell>
          <cell r="C249" t="str">
            <v>鞋子</v>
          </cell>
          <cell r="D249">
            <v>11094</v>
          </cell>
          <cell r="E249">
            <v>1</v>
          </cell>
        </row>
        <row r="250">
          <cell r="A250">
            <v>42</v>
          </cell>
          <cell r="B250">
            <v>1</v>
          </cell>
          <cell r="C250" t="str">
            <v>武器</v>
          </cell>
          <cell r="D250">
            <v>11094</v>
          </cell>
          <cell r="E250">
            <v>3</v>
          </cell>
        </row>
        <row r="251">
          <cell r="A251">
            <v>42</v>
          </cell>
          <cell r="B251">
            <v>2</v>
          </cell>
          <cell r="C251" t="str">
            <v>帽子</v>
          </cell>
          <cell r="D251">
            <v>11094</v>
          </cell>
          <cell r="E251">
            <v>1</v>
          </cell>
        </row>
        <row r="252">
          <cell r="A252">
            <v>42</v>
          </cell>
          <cell r="B252">
            <v>3</v>
          </cell>
          <cell r="C252" t="str">
            <v>项链</v>
          </cell>
          <cell r="D252">
            <v>11094</v>
          </cell>
          <cell r="E252">
            <v>2</v>
          </cell>
        </row>
        <row r="253">
          <cell r="A253">
            <v>42</v>
          </cell>
          <cell r="B253">
            <v>4</v>
          </cell>
          <cell r="C253" t="str">
            <v>衣服</v>
          </cell>
          <cell r="D253">
            <v>11094</v>
          </cell>
          <cell r="E253">
            <v>1</v>
          </cell>
        </row>
        <row r="254">
          <cell r="A254">
            <v>42</v>
          </cell>
          <cell r="B254">
            <v>5</v>
          </cell>
          <cell r="C254" t="str">
            <v>腰带</v>
          </cell>
          <cell r="D254">
            <v>11094</v>
          </cell>
          <cell r="E254">
            <v>2</v>
          </cell>
        </row>
        <row r="255">
          <cell r="A255">
            <v>42</v>
          </cell>
          <cell r="B255">
            <v>6</v>
          </cell>
          <cell r="C255" t="str">
            <v>鞋子</v>
          </cell>
          <cell r="D255">
            <v>11094</v>
          </cell>
          <cell r="E255">
            <v>1</v>
          </cell>
        </row>
        <row r="256">
          <cell r="A256">
            <v>43</v>
          </cell>
          <cell r="B256">
            <v>1</v>
          </cell>
          <cell r="C256" t="str">
            <v>武器</v>
          </cell>
          <cell r="D256">
            <v>11094</v>
          </cell>
          <cell r="E256">
            <v>3</v>
          </cell>
        </row>
        <row r="257">
          <cell r="A257">
            <v>43</v>
          </cell>
          <cell r="B257">
            <v>2</v>
          </cell>
          <cell r="C257" t="str">
            <v>帽子</v>
          </cell>
          <cell r="D257">
            <v>11094</v>
          </cell>
          <cell r="E257">
            <v>1</v>
          </cell>
        </row>
        <row r="258">
          <cell r="A258">
            <v>43</v>
          </cell>
          <cell r="B258">
            <v>3</v>
          </cell>
          <cell r="C258" t="str">
            <v>项链</v>
          </cell>
          <cell r="D258">
            <v>11094</v>
          </cell>
          <cell r="E258">
            <v>2</v>
          </cell>
        </row>
        <row r="259">
          <cell r="A259">
            <v>43</v>
          </cell>
          <cell r="B259">
            <v>4</v>
          </cell>
          <cell r="C259" t="str">
            <v>衣服</v>
          </cell>
          <cell r="D259">
            <v>11094</v>
          </cell>
          <cell r="E259">
            <v>1</v>
          </cell>
        </row>
        <row r="260">
          <cell r="A260">
            <v>43</v>
          </cell>
          <cell r="B260">
            <v>5</v>
          </cell>
          <cell r="C260" t="str">
            <v>腰带</v>
          </cell>
          <cell r="D260">
            <v>11094</v>
          </cell>
          <cell r="E260">
            <v>2</v>
          </cell>
        </row>
        <row r="261">
          <cell r="A261">
            <v>43</v>
          </cell>
          <cell r="B261">
            <v>6</v>
          </cell>
          <cell r="C261" t="str">
            <v>鞋子</v>
          </cell>
          <cell r="D261">
            <v>11094</v>
          </cell>
          <cell r="E261">
            <v>1</v>
          </cell>
        </row>
        <row r="262">
          <cell r="A262">
            <v>44</v>
          </cell>
          <cell r="B262">
            <v>1</v>
          </cell>
          <cell r="C262" t="str">
            <v>武器</v>
          </cell>
          <cell r="D262">
            <v>11094</v>
          </cell>
          <cell r="E262">
            <v>3</v>
          </cell>
        </row>
        <row r="263">
          <cell r="A263">
            <v>44</v>
          </cell>
          <cell r="B263">
            <v>2</v>
          </cell>
          <cell r="C263" t="str">
            <v>帽子</v>
          </cell>
          <cell r="D263">
            <v>11094</v>
          </cell>
          <cell r="E263">
            <v>1</v>
          </cell>
        </row>
        <row r="264">
          <cell r="A264">
            <v>44</v>
          </cell>
          <cell r="B264">
            <v>3</v>
          </cell>
          <cell r="C264" t="str">
            <v>项链</v>
          </cell>
          <cell r="D264">
            <v>11094</v>
          </cell>
          <cell r="E264">
            <v>2</v>
          </cell>
        </row>
        <row r="265">
          <cell r="A265">
            <v>44</v>
          </cell>
          <cell r="B265">
            <v>4</v>
          </cell>
          <cell r="C265" t="str">
            <v>衣服</v>
          </cell>
          <cell r="D265">
            <v>11094</v>
          </cell>
          <cell r="E265">
            <v>1</v>
          </cell>
        </row>
        <row r="266">
          <cell r="A266">
            <v>44</v>
          </cell>
          <cell r="B266">
            <v>5</v>
          </cell>
          <cell r="C266" t="str">
            <v>腰带</v>
          </cell>
          <cell r="D266">
            <v>11094</v>
          </cell>
          <cell r="E266">
            <v>2</v>
          </cell>
        </row>
        <row r="267">
          <cell r="A267">
            <v>44</v>
          </cell>
          <cell r="B267">
            <v>6</v>
          </cell>
          <cell r="C267" t="str">
            <v>鞋子</v>
          </cell>
          <cell r="D267">
            <v>11094</v>
          </cell>
          <cell r="E267">
            <v>1</v>
          </cell>
        </row>
        <row r="268">
          <cell r="A268">
            <v>45</v>
          </cell>
          <cell r="B268">
            <v>1</v>
          </cell>
          <cell r="C268" t="str">
            <v>武器</v>
          </cell>
          <cell r="D268">
            <v>11094</v>
          </cell>
          <cell r="E268">
            <v>3</v>
          </cell>
        </row>
        <row r="269">
          <cell r="A269">
            <v>45</v>
          </cell>
          <cell r="B269">
            <v>2</v>
          </cell>
          <cell r="C269" t="str">
            <v>帽子</v>
          </cell>
          <cell r="D269">
            <v>11094</v>
          </cell>
          <cell r="E269">
            <v>1</v>
          </cell>
        </row>
        <row r="270">
          <cell r="A270">
            <v>45</v>
          </cell>
          <cell r="B270">
            <v>3</v>
          </cell>
          <cell r="C270" t="str">
            <v>项链</v>
          </cell>
          <cell r="D270">
            <v>11094</v>
          </cell>
          <cell r="E270">
            <v>2</v>
          </cell>
        </row>
        <row r="271">
          <cell r="A271">
            <v>45</v>
          </cell>
          <cell r="B271">
            <v>4</v>
          </cell>
          <cell r="C271" t="str">
            <v>衣服</v>
          </cell>
          <cell r="D271">
            <v>11094</v>
          </cell>
          <cell r="E271">
            <v>1</v>
          </cell>
        </row>
        <row r="272">
          <cell r="A272">
            <v>45</v>
          </cell>
          <cell r="B272">
            <v>5</v>
          </cell>
          <cell r="C272" t="str">
            <v>腰带</v>
          </cell>
          <cell r="D272">
            <v>11094</v>
          </cell>
          <cell r="E272">
            <v>2</v>
          </cell>
        </row>
        <row r="273">
          <cell r="A273">
            <v>45</v>
          </cell>
          <cell r="B273">
            <v>6</v>
          </cell>
          <cell r="C273" t="str">
            <v>鞋子</v>
          </cell>
          <cell r="D273">
            <v>11094</v>
          </cell>
          <cell r="E273">
            <v>1</v>
          </cell>
        </row>
        <row r="274">
          <cell r="A274">
            <v>46</v>
          </cell>
          <cell r="B274">
            <v>1</v>
          </cell>
          <cell r="C274" t="str">
            <v>武器</v>
          </cell>
          <cell r="D274">
            <v>11094</v>
          </cell>
          <cell r="E274">
            <v>3</v>
          </cell>
        </row>
        <row r="275">
          <cell r="A275">
            <v>46</v>
          </cell>
          <cell r="B275">
            <v>2</v>
          </cell>
          <cell r="C275" t="str">
            <v>帽子</v>
          </cell>
          <cell r="D275">
            <v>11094</v>
          </cell>
          <cell r="E275">
            <v>1</v>
          </cell>
        </row>
        <row r="276">
          <cell r="A276">
            <v>46</v>
          </cell>
          <cell r="B276">
            <v>3</v>
          </cell>
          <cell r="C276" t="str">
            <v>项链</v>
          </cell>
          <cell r="D276">
            <v>11094</v>
          </cell>
          <cell r="E276">
            <v>2</v>
          </cell>
        </row>
        <row r="277">
          <cell r="A277">
            <v>46</v>
          </cell>
          <cell r="B277">
            <v>4</v>
          </cell>
          <cell r="C277" t="str">
            <v>衣服</v>
          </cell>
          <cell r="D277">
            <v>11094</v>
          </cell>
          <cell r="E277">
            <v>1</v>
          </cell>
        </row>
        <row r="278">
          <cell r="A278">
            <v>46</v>
          </cell>
          <cell r="B278">
            <v>5</v>
          </cell>
          <cell r="C278" t="str">
            <v>腰带</v>
          </cell>
          <cell r="D278">
            <v>11094</v>
          </cell>
          <cell r="E278">
            <v>2</v>
          </cell>
        </row>
        <row r="279">
          <cell r="A279">
            <v>46</v>
          </cell>
          <cell r="B279">
            <v>6</v>
          </cell>
          <cell r="C279" t="str">
            <v>鞋子</v>
          </cell>
          <cell r="D279">
            <v>11094</v>
          </cell>
          <cell r="E279">
            <v>1</v>
          </cell>
        </row>
        <row r="280">
          <cell r="A280">
            <v>47</v>
          </cell>
          <cell r="B280">
            <v>1</v>
          </cell>
          <cell r="C280" t="str">
            <v>武器</v>
          </cell>
          <cell r="D280">
            <v>11094</v>
          </cell>
          <cell r="E280">
            <v>3</v>
          </cell>
        </row>
        <row r="281">
          <cell r="A281">
            <v>47</v>
          </cell>
          <cell r="B281">
            <v>2</v>
          </cell>
          <cell r="C281" t="str">
            <v>帽子</v>
          </cell>
          <cell r="D281">
            <v>11094</v>
          </cell>
          <cell r="E281">
            <v>1</v>
          </cell>
        </row>
        <row r="282">
          <cell r="A282">
            <v>47</v>
          </cell>
          <cell r="B282">
            <v>3</v>
          </cell>
          <cell r="C282" t="str">
            <v>项链</v>
          </cell>
          <cell r="D282">
            <v>11094</v>
          </cell>
          <cell r="E282">
            <v>2</v>
          </cell>
        </row>
        <row r="283">
          <cell r="A283">
            <v>47</v>
          </cell>
          <cell r="B283">
            <v>4</v>
          </cell>
          <cell r="C283" t="str">
            <v>衣服</v>
          </cell>
          <cell r="D283">
            <v>11094</v>
          </cell>
          <cell r="E283">
            <v>1</v>
          </cell>
        </row>
        <row r="284">
          <cell r="A284">
            <v>47</v>
          </cell>
          <cell r="B284">
            <v>5</v>
          </cell>
          <cell r="C284" t="str">
            <v>腰带</v>
          </cell>
          <cell r="D284">
            <v>11094</v>
          </cell>
          <cell r="E284">
            <v>2</v>
          </cell>
        </row>
        <row r="285">
          <cell r="A285">
            <v>47</v>
          </cell>
          <cell r="B285">
            <v>6</v>
          </cell>
          <cell r="C285" t="str">
            <v>鞋子</v>
          </cell>
          <cell r="D285">
            <v>11094</v>
          </cell>
          <cell r="E285">
            <v>1</v>
          </cell>
        </row>
        <row r="286">
          <cell r="A286">
            <v>48</v>
          </cell>
          <cell r="B286">
            <v>1</v>
          </cell>
          <cell r="C286" t="str">
            <v>武器</v>
          </cell>
          <cell r="D286">
            <v>11094</v>
          </cell>
          <cell r="E286">
            <v>3</v>
          </cell>
        </row>
        <row r="287">
          <cell r="A287">
            <v>48</v>
          </cell>
          <cell r="B287">
            <v>2</v>
          </cell>
          <cell r="C287" t="str">
            <v>帽子</v>
          </cell>
          <cell r="D287">
            <v>11094</v>
          </cell>
          <cell r="E287">
            <v>1</v>
          </cell>
        </row>
        <row r="288">
          <cell r="A288">
            <v>48</v>
          </cell>
          <cell r="B288">
            <v>3</v>
          </cell>
          <cell r="C288" t="str">
            <v>项链</v>
          </cell>
          <cell r="D288">
            <v>11094</v>
          </cell>
          <cell r="E288">
            <v>2</v>
          </cell>
        </row>
        <row r="289">
          <cell r="A289">
            <v>48</v>
          </cell>
          <cell r="B289">
            <v>4</v>
          </cell>
          <cell r="C289" t="str">
            <v>衣服</v>
          </cell>
          <cell r="D289">
            <v>11094</v>
          </cell>
          <cell r="E289">
            <v>1</v>
          </cell>
        </row>
        <row r="290">
          <cell r="A290">
            <v>48</v>
          </cell>
          <cell r="B290">
            <v>5</v>
          </cell>
          <cell r="C290" t="str">
            <v>腰带</v>
          </cell>
          <cell r="D290">
            <v>11094</v>
          </cell>
          <cell r="E290">
            <v>2</v>
          </cell>
        </row>
        <row r="291">
          <cell r="A291">
            <v>48</v>
          </cell>
          <cell r="B291">
            <v>6</v>
          </cell>
          <cell r="C291" t="str">
            <v>鞋子</v>
          </cell>
          <cell r="D291">
            <v>11094</v>
          </cell>
          <cell r="E291">
            <v>1</v>
          </cell>
        </row>
        <row r="292">
          <cell r="A292">
            <v>49</v>
          </cell>
          <cell r="B292">
            <v>1</v>
          </cell>
          <cell r="C292" t="str">
            <v>武器</v>
          </cell>
          <cell r="D292">
            <v>11094</v>
          </cell>
          <cell r="E292">
            <v>3</v>
          </cell>
        </row>
        <row r="293">
          <cell r="A293">
            <v>49</v>
          </cell>
          <cell r="B293">
            <v>2</v>
          </cell>
          <cell r="C293" t="str">
            <v>帽子</v>
          </cell>
          <cell r="D293">
            <v>11094</v>
          </cell>
          <cell r="E293">
            <v>1</v>
          </cell>
        </row>
        <row r="294">
          <cell r="A294">
            <v>49</v>
          </cell>
          <cell r="B294">
            <v>3</v>
          </cell>
          <cell r="C294" t="str">
            <v>项链</v>
          </cell>
          <cell r="D294">
            <v>11094</v>
          </cell>
          <cell r="E294">
            <v>2</v>
          </cell>
        </row>
        <row r="295">
          <cell r="A295">
            <v>49</v>
          </cell>
          <cell r="B295">
            <v>4</v>
          </cell>
          <cell r="C295" t="str">
            <v>衣服</v>
          </cell>
          <cell r="D295">
            <v>11094</v>
          </cell>
          <cell r="E295">
            <v>1</v>
          </cell>
        </row>
        <row r="296">
          <cell r="A296">
            <v>49</v>
          </cell>
          <cell r="B296">
            <v>5</v>
          </cell>
          <cell r="C296" t="str">
            <v>腰带</v>
          </cell>
          <cell r="D296">
            <v>11094</v>
          </cell>
          <cell r="E296">
            <v>2</v>
          </cell>
        </row>
        <row r="297">
          <cell r="A297">
            <v>49</v>
          </cell>
          <cell r="B297">
            <v>6</v>
          </cell>
          <cell r="C297" t="str">
            <v>鞋子</v>
          </cell>
          <cell r="D297">
            <v>11094</v>
          </cell>
          <cell r="E297">
            <v>1</v>
          </cell>
        </row>
        <row r="298">
          <cell r="A298">
            <v>50</v>
          </cell>
          <cell r="B298">
            <v>1</v>
          </cell>
          <cell r="C298" t="str">
            <v>武器</v>
          </cell>
          <cell r="D298">
            <v>11094</v>
          </cell>
          <cell r="E298">
            <v>5</v>
          </cell>
        </row>
        <row r="299">
          <cell r="A299">
            <v>50</v>
          </cell>
          <cell r="B299">
            <v>2</v>
          </cell>
          <cell r="C299" t="str">
            <v>帽子</v>
          </cell>
          <cell r="D299">
            <v>11094</v>
          </cell>
          <cell r="E299">
            <v>2</v>
          </cell>
        </row>
        <row r="300">
          <cell r="A300">
            <v>50</v>
          </cell>
          <cell r="B300">
            <v>3</v>
          </cell>
          <cell r="C300" t="str">
            <v>项链</v>
          </cell>
          <cell r="D300">
            <v>11094</v>
          </cell>
          <cell r="E300">
            <v>4</v>
          </cell>
        </row>
        <row r="301">
          <cell r="A301">
            <v>50</v>
          </cell>
          <cell r="B301">
            <v>4</v>
          </cell>
          <cell r="C301" t="str">
            <v>衣服</v>
          </cell>
          <cell r="D301">
            <v>11094</v>
          </cell>
          <cell r="E301">
            <v>2</v>
          </cell>
        </row>
        <row r="302">
          <cell r="A302">
            <v>50</v>
          </cell>
          <cell r="B302">
            <v>5</v>
          </cell>
          <cell r="C302" t="str">
            <v>腰带</v>
          </cell>
          <cell r="D302">
            <v>11094</v>
          </cell>
          <cell r="E302">
            <v>4</v>
          </cell>
        </row>
        <row r="303">
          <cell r="A303">
            <v>50</v>
          </cell>
          <cell r="B303">
            <v>6</v>
          </cell>
          <cell r="C303" t="str">
            <v>鞋子</v>
          </cell>
          <cell r="D303">
            <v>11094</v>
          </cell>
          <cell r="E303">
            <v>2</v>
          </cell>
        </row>
        <row r="304">
          <cell r="A304">
            <v>51</v>
          </cell>
          <cell r="B304">
            <v>1</v>
          </cell>
          <cell r="C304" t="str">
            <v>武器</v>
          </cell>
          <cell r="D304">
            <v>11094</v>
          </cell>
          <cell r="E304">
            <v>5</v>
          </cell>
        </row>
        <row r="305">
          <cell r="A305">
            <v>51</v>
          </cell>
          <cell r="B305">
            <v>2</v>
          </cell>
          <cell r="C305" t="str">
            <v>帽子</v>
          </cell>
          <cell r="D305">
            <v>11094</v>
          </cell>
          <cell r="E305">
            <v>2</v>
          </cell>
        </row>
        <row r="306">
          <cell r="A306">
            <v>51</v>
          </cell>
          <cell r="B306">
            <v>3</v>
          </cell>
          <cell r="C306" t="str">
            <v>项链</v>
          </cell>
          <cell r="D306">
            <v>11094</v>
          </cell>
          <cell r="E306">
            <v>4</v>
          </cell>
        </row>
        <row r="307">
          <cell r="A307">
            <v>51</v>
          </cell>
          <cell r="B307">
            <v>4</v>
          </cell>
          <cell r="C307" t="str">
            <v>衣服</v>
          </cell>
          <cell r="D307">
            <v>11094</v>
          </cell>
          <cell r="E307">
            <v>2</v>
          </cell>
        </row>
        <row r="308">
          <cell r="A308">
            <v>51</v>
          </cell>
          <cell r="B308">
            <v>5</v>
          </cell>
          <cell r="C308" t="str">
            <v>腰带</v>
          </cell>
          <cell r="D308">
            <v>11094</v>
          </cell>
          <cell r="E308">
            <v>4</v>
          </cell>
        </row>
        <row r="309">
          <cell r="A309">
            <v>51</v>
          </cell>
          <cell r="B309">
            <v>6</v>
          </cell>
          <cell r="C309" t="str">
            <v>鞋子</v>
          </cell>
          <cell r="D309">
            <v>11094</v>
          </cell>
          <cell r="E309">
            <v>2</v>
          </cell>
        </row>
        <row r="310">
          <cell r="A310">
            <v>52</v>
          </cell>
          <cell r="B310">
            <v>1</v>
          </cell>
          <cell r="C310" t="str">
            <v>武器</v>
          </cell>
          <cell r="D310">
            <v>11094</v>
          </cell>
          <cell r="E310">
            <v>5</v>
          </cell>
        </row>
        <row r="311">
          <cell r="A311">
            <v>52</v>
          </cell>
          <cell r="B311">
            <v>2</v>
          </cell>
          <cell r="C311" t="str">
            <v>帽子</v>
          </cell>
          <cell r="D311">
            <v>11094</v>
          </cell>
          <cell r="E311">
            <v>2</v>
          </cell>
        </row>
        <row r="312">
          <cell r="A312">
            <v>52</v>
          </cell>
          <cell r="B312">
            <v>3</v>
          </cell>
          <cell r="C312" t="str">
            <v>项链</v>
          </cell>
          <cell r="D312">
            <v>11094</v>
          </cell>
          <cell r="E312">
            <v>4</v>
          </cell>
        </row>
        <row r="313">
          <cell r="A313">
            <v>52</v>
          </cell>
          <cell r="B313">
            <v>4</v>
          </cell>
          <cell r="C313" t="str">
            <v>衣服</v>
          </cell>
          <cell r="D313">
            <v>11094</v>
          </cell>
          <cell r="E313">
            <v>2</v>
          </cell>
        </row>
        <row r="314">
          <cell r="A314">
            <v>52</v>
          </cell>
          <cell r="B314">
            <v>5</v>
          </cell>
          <cell r="C314" t="str">
            <v>腰带</v>
          </cell>
          <cell r="D314">
            <v>11094</v>
          </cell>
          <cell r="E314">
            <v>4</v>
          </cell>
        </row>
        <row r="315">
          <cell r="A315">
            <v>52</v>
          </cell>
          <cell r="B315">
            <v>6</v>
          </cell>
          <cell r="C315" t="str">
            <v>鞋子</v>
          </cell>
          <cell r="D315">
            <v>11094</v>
          </cell>
          <cell r="E315">
            <v>2</v>
          </cell>
        </row>
        <row r="316">
          <cell r="A316">
            <v>53</v>
          </cell>
          <cell r="B316">
            <v>1</v>
          </cell>
          <cell r="C316" t="str">
            <v>武器</v>
          </cell>
          <cell r="D316">
            <v>11094</v>
          </cell>
          <cell r="E316">
            <v>5</v>
          </cell>
        </row>
        <row r="317">
          <cell r="A317">
            <v>53</v>
          </cell>
          <cell r="B317">
            <v>2</v>
          </cell>
          <cell r="C317" t="str">
            <v>帽子</v>
          </cell>
          <cell r="D317">
            <v>11094</v>
          </cell>
          <cell r="E317">
            <v>2</v>
          </cell>
        </row>
        <row r="318">
          <cell r="A318">
            <v>53</v>
          </cell>
          <cell r="B318">
            <v>3</v>
          </cell>
          <cell r="C318" t="str">
            <v>项链</v>
          </cell>
          <cell r="D318">
            <v>11094</v>
          </cell>
          <cell r="E318">
            <v>4</v>
          </cell>
        </row>
        <row r="319">
          <cell r="A319">
            <v>53</v>
          </cell>
          <cell r="B319">
            <v>4</v>
          </cell>
          <cell r="C319" t="str">
            <v>衣服</v>
          </cell>
          <cell r="D319">
            <v>11094</v>
          </cell>
          <cell r="E319">
            <v>2</v>
          </cell>
        </row>
        <row r="320">
          <cell r="A320">
            <v>53</v>
          </cell>
          <cell r="B320">
            <v>5</v>
          </cell>
          <cell r="C320" t="str">
            <v>腰带</v>
          </cell>
          <cell r="D320">
            <v>11094</v>
          </cell>
          <cell r="E320">
            <v>4</v>
          </cell>
        </row>
        <row r="321">
          <cell r="A321">
            <v>53</v>
          </cell>
          <cell r="B321">
            <v>6</v>
          </cell>
          <cell r="C321" t="str">
            <v>鞋子</v>
          </cell>
          <cell r="D321">
            <v>11094</v>
          </cell>
          <cell r="E321">
            <v>2</v>
          </cell>
        </row>
        <row r="322">
          <cell r="A322">
            <v>54</v>
          </cell>
          <cell r="B322">
            <v>1</v>
          </cell>
          <cell r="C322" t="str">
            <v>武器</v>
          </cell>
          <cell r="D322">
            <v>11094</v>
          </cell>
          <cell r="E322">
            <v>5</v>
          </cell>
        </row>
        <row r="323">
          <cell r="A323">
            <v>54</v>
          </cell>
          <cell r="B323">
            <v>2</v>
          </cell>
          <cell r="C323" t="str">
            <v>帽子</v>
          </cell>
          <cell r="D323">
            <v>11094</v>
          </cell>
          <cell r="E323">
            <v>2</v>
          </cell>
        </row>
        <row r="324">
          <cell r="A324">
            <v>54</v>
          </cell>
          <cell r="B324">
            <v>3</v>
          </cell>
          <cell r="C324" t="str">
            <v>项链</v>
          </cell>
          <cell r="D324">
            <v>11094</v>
          </cell>
          <cell r="E324">
            <v>4</v>
          </cell>
        </row>
        <row r="325">
          <cell r="A325">
            <v>54</v>
          </cell>
          <cell r="B325">
            <v>4</v>
          </cell>
          <cell r="C325" t="str">
            <v>衣服</v>
          </cell>
          <cell r="D325">
            <v>11094</v>
          </cell>
          <cell r="E325">
            <v>2</v>
          </cell>
        </row>
        <row r="326">
          <cell r="A326">
            <v>54</v>
          </cell>
          <cell r="B326">
            <v>5</v>
          </cell>
          <cell r="C326" t="str">
            <v>腰带</v>
          </cell>
          <cell r="D326">
            <v>11094</v>
          </cell>
          <cell r="E326">
            <v>4</v>
          </cell>
        </row>
        <row r="327">
          <cell r="A327">
            <v>54</v>
          </cell>
          <cell r="B327">
            <v>6</v>
          </cell>
          <cell r="C327" t="str">
            <v>鞋子</v>
          </cell>
          <cell r="D327">
            <v>11094</v>
          </cell>
          <cell r="E327">
            <v>2</v>
          </cell>
        </row>
        <row r="328">
          <cell r="A328">
            <v>55</v>
          </cell>
          <cell r="B328">
            <v>1</v>
          </cell>
          <cell r="C328" t="str">
            <v>武器</v>
          </cell>
          <cell r="D328">
            <v>11094</v>
          </cell>
          <cell r="E328">
            <v>5</v>
          </cell>
        </row>
        <row r="329">
          <cell r="A329">
            <v>55</v>
          </cell>
          <cell r="B329">
            <v>2</v>
          </cell>
          <cell r="C329" t="str">
            <v>帽子</v>
          </cell>
          <cell r="D329">
            <v>11094</v>
          </cell>
          <cell r="E329">
            <v>2</v>
          </cell>
        </row>
        <row r="330">
          <cell r="A330">
            <v>55</v>
          </cell>
          <cell r="B330">
            <v>3</v>
          </cell>
          <cell r="C330" t="str">
            <v>项链</v>
          </cell>
          <cell r="D330">
            <v>11094</v>
          </cell>
          <cell r="E330">
            <v>4</v>
          </cell>
        </row>
        <row r="331">
          <cell r="A331">
            <v>55</v>
          </cell>
          <cell r="B331">
            <v>4</v>
          </cell>
          <cell r="C331" t="str">
            <v>衣服</v>
          </cell>
          <cell r="D331">
            <v>11094</v>
          </cell>
          <cell r="E331">
            <v>2</v>
          </cell>
        </row>
        <row r="332">
          <cell r="A332">
            <v>55</v>
          </cell>
          <cell r="B332">
            <v>5</v>
          </cell>
          <cell r="C332" t="str">
            <v>腰带</v>
          </cell>
          <cell r="D332">
            <v>11094</v>
          </cell>
          <cell r="E332">
            <v>4</v>
          </cell>
        </row>
        <row r="333">
          <cell r="A333">
            <v>55</v>
          </cell>
          <cell r="B333">
            <v>6</v>
          </cell>
          <cell r="C333" t="str">
            <v>鞋子</v>
          </cell>
          <cell r="D333">
            <v>11094</v>
          </cell>
          <cell r="E333">
            <v>2</v>
          </cell>
        </row>
        <row r="334">
          <cell r="A334">
            <v>56</v>
          </cell>
          <cell r="B334">
            <v>1</v>
          </cell>
          <cell r="C334" t="str">
            <v>武器</v>
          </cell>
          <cell r="D334">
            <v>11094</v>
          </cell>
          <cell r="E334">
            <v>5</v>
          </cell>
        </row>
        <row r="335">
          <cell r="A335">
            <v>56</v>
          </cell>
          <cell r="B335">
            <v>2</v>
          </cell>
          <cell r="C335" t="str">
            <v>帽子</v>
          </cell>
          <cell r="D335">
            <v>11094</v>
          </cell>
          <cell r="E335">
            <v>2</v>
          </cell>
        </row>
        <row r="336">
          <cell r="A336">
            <v>56</v>
          </cell>
          <cell r="B336">
            <v>3</v>
          </cell>
          <cell r="C336" t="str">
            <v>项链</v>
          </cell>
          <cell r="D336">
            <v>11094</v>
          </cell>
          <cell r="E336">
            <v>4</v>
          </cell>
        </row>
        <row r="337">
          <cell r="A337">
            <v>56</v>
          </cell>
          <cell r="B337">
            <v>4</v>
          </cell>
          <cell r="C337" t="str">
            <v>衣服</v>
          </cell>
          <cell r="D337">
            <v>11094</v>
          </cell>
          <cell r="E337">
            <v>2</v>
          </cell>
        </row>
        <row r="338">
          <cell r="A338">
            <v>56</v>
          </cell>
          <cell r="B338">
            <v>5</v>
          </cell>
          <cell r="C338" t="str">
            <v>腰带</v>
          </cell>
          <cell r="D338">
            <v>11094</v>
          </cell>
          <cell r="E338">
            <v>4</v>
          </cell>
        </row>
        <row r="339">
          <cell r="A339">
            <v>56</v>
          </cell>
          <cell r="B339">
            <v>6</v>
          </cell>
          <cell r="C339" t="str">
            <v>鞋子</v>
          </cell>
          <cell r="D339">
            <v>11094</v>
          </cell>
          <cell r="E339">
            <v>2</v>
          </cell>
        </row>
        <row r="340">
          <cell r="A340">
            <v>57</v>
          </cell>
          <cell r="B340">
            <v>1</v>
          </cell>
          <cell r="C340" t="str">
            <v>武器</v>
          </cell>
          <cell r="D340">
            <v>11094</v>
          </cell>
          <cell r="E340">
            <v>5</v>
          </cell>
        </row>
        <row r="341">
          <cell r="A341">
            <v>57</v>
          </cell>
          <cell r="B341">
            <v>2</v>
          </cell>
          <cell r="C341" t="str">
            <v>帽子</v>
          </cell>
          <cell r="D341">
            <v>11094</v>
          </cell>
          <cell r="E341">
            <v>2</v>
          </cell>
        </row>
        <row r="342">
          <cell r="A342">
            <v>57</v>
          </cell>
          <cell r="B342">
            <v>3</v>
          </cell>
          <cell r="C342" t="str">
            <v>项链</v>
          </cell>
          <cell r="D342">
            <v>11094</v>
          </cell>
          <cell r="E342">
            <v>4</v>
          </cell>
        </row>
        <row r="343">
          <cell r="A343">
            <v>57</v>
          </cell>
          <cell r="B343">
            <v>4</v>
          </cell>
          <cell r="C343" t="str">
            <v>衣服</v>
          </cell>
          <cell r="D343">
            <v>11094</v>
          </cell>
          <cell r="E343">
            <v>2</v>
          </cell>
        </row>
        <row r="344">
          <cell r="A344">
            <v>57</v>
          </cell>
          <cell r="B344">
            <v>5</v>
          </cell>
          <cell r="C344" t="str">
            <v>腰带</v>
          </cell>
          <cell r="D344">
            <v>11094</v>
          </cell>
          <cell r="E344">
            <v>4</v>
          </cell>
        </row>
        <row r="345">
          <cell r="A345">
            <v>57</v>
          </cell>
          <cell r="B345">
            <v>6</v>
          </cell>
          <cell r="C345" t="str">
            <v>鞋子</v>
          </cell>
          <cell r="D345">
            <v>11094</v>
          </cell>
          <cell r="E345">
            <v>2</v>
          </cell>
        </row>
        <row r="346">
          <cell r="A346">
            <v>58</v>
          </cell>
          <cell r="B346">
            <v>1</v>
          </cell>
          <cell r="C346" t="str">
            <v>武器</v>
          </cell>
          <cell r="D346">
            <v>11094</v>
          </cell>
          <cell r="E346">
            <v>5</v>
          </cell>
        </row>
        <row r="347">
          <cell r="A347">
            <v>58</v>
          </cell>
          <cell r="B347">
            <v>2</v>
          </cell>
          <cell r="C347" t="str">
            <v>帽子</v>
          </cell>
          <cell r="D347">
            <v>11094</v>
          </cell>
          <cell r="E347">
            <v>2</v>
          </cell>
        </row>
        <row r="348">
          <cell r="A348">
            <v>58</v>
          </cell>
          <cell r="B348">
            <v>3</v>
          </cell>
          <cell r="C348" t="str">
            <v>项链</v>
          </cell>
          <cell r="D348">
            <v>11094</v>
          </cell>
          <cell r="E348">
            <v>4</v>
          </cell>
        </row>
        <row r="349">
          <cell r="A349">
            <v>58</v>
          </cell>
          <cell r="B349">
            <v>4</v>
          </cell>
          <cell r="C349" t="str">
            <v>衣服</v>
          </cell>
          <cell r="D349">
            <v>11094</v>
          </cell>
          <cell r="E349">
            <v>2</v>
          </cell>
        </row>
        <row r="350">
          <cell r="A350">
            <v>58</v>
          </cell>
          <cell r="B350">
            <v>5</v>
          </cell>
          <cell r="C350" t="str">
            <v>腰带</v>
          </cell>
          <cell r="D350">
            <v>11094</v>
          </cell>
          <cell r="E350">
            <v>4</v>
          </cell>
        </row>
        <row r="351">
          <cell r="A351">
            <v>58</v>
          </cell>
          <cell r="B351">
            <v>6</v>
          </cell>
          <cell r="C351" t="str">
            <v>鞋子</v>
          </cell>
          <cell r="D351">
            <v>11094</v>
          </cell>
          <cell r="E351">
            <v>2</v>
          </cell>
        </row>
        <row r="352">
          <cell r="A352">
            <v>59</v>
          </cell>
          <cell r="B352">
            <v>1</v>
          </cell>
          <cell r="C352" t="str">
            <v>武器</v>
          </cell>
          <cell r="D352">
            <v>11094</v>
          </cell>
          <cell r="E352">
            <v>5</v>
          </cell>
        </row>
        <row r="353">
          <cell r="A353">
            <v>59</v>
          </cell>
          <cell r="B353">
            <v>2</v>
          </cell>
          <cell r="C353" t="str">
            <v>帽子</v>
          </cell>
          <cell r="D353">
            <v>11094</v>
          </cell>
          <cell r="E353">
            <v>2</v>
          </cell>
        </row>
        <row r="354">
          <cell r="A354">
            <v>59</v>
          </cell>
          <cell r="B354">
            <v>3</v>
          </cell>
          <cell r="C354" t="str">
            <v>项链</v>
          </cell>
          <cell r="D354">
            <v>11094</v>
          </cell>
          <cell r="E354">
            <v>4</v>
          </cell>
        </row>
        <row r="355">
          <cell r="A355">
            <v>59</v>
          </cell>
          <cell r="B355">
            <v>4</v>
          </cell>
          <cell r="C355" t="str">
            <v>衣服</v>
          </cell>
          <cell r="D355">
            <v>11094</v>
          </cell>
          <cell r="E355">
            <v>2</v>
          </cell>
        </row>
        <row r="356">
          <cell r="A356">
            <v>59</v>
          </cell>
          <cell r="B356">
            <v>5</v>
          </cell>
          <cell r="C356" t="str">
            <v>腰带</v>
          </cell>
          <cell r="D356">
            <v>11094</v>
          </cell>
          <cell r="E356">
            <v>4</v>
          </cell>
        </row>
        <row r="357">
          <cell r="A357">
            <v>59</v>
          </cell>
          <cell r="B357">
            <v>6</v>
          </cell>
          <cell r="C357" t="str">
            <v>鞋子</v>
          </cell>
          <cell r="D357">
            <v>11094</v>
          </cell>
          <cell r="E357">
            <v>2</v>
          </cell>
        </row>
        <row r="358">
          <cell r="A358">
            <v>60</v>
          </cell>
          <cell r="B358">
            <v>1</v>
          </cell>
          <cell r="C358" t="str">
            <v>武器</v>
          </cell>
          <cell r="D358">
            <v>11095</v>
          </cell>
          <cell r="E358">
            <v>3</v>
          </cell>
        </row>
        <row r="359">
          <cell r="A359">
            <v>60</v>
          </cell>
          <cell r="B359">
            <v>2</v>
          </cell>
          <cell r="C359" t="str">
            <v>帽子</v>
          </cell>
          <cell r="D359">
            <v>11095</v>
          </cell>
          <cell r="E359">
            <v>1</v>
          </cell>
        </row>
        <row r="360">
          <cell r="A360">
            <v>60</v>
          </cell>
          <cell r="B360">
            <v>3</v>
          </cell>
          <cell r="C360" t="str">
            <v>项链</v>
          </cell>
          <cell r="D360">
            <v>11095</v>
          </cell>
          <cell r="E360">
            <v>2</v>
          </cell>
        </row>
        <row r="361">
          <cell r="A361">
            <v>60</v>
          </cell>
          <cell r="B361">
            <v>4</v>
          </cell>
          <cell r="C361" t="str">
            <v>衣服</v>
          </cell>
          <cell r="D361">
            <v>11095</v>
          </cell>
          <cell r="E361">
            <v>1</v>
          </cell>
        </row>
        <row r="362">
          <cell r="A362">
            <v>60</v>
          </cell>
          <cell r="B362">
            <v>5</v>
          </cell>
          <cell r="C362" t="str">
            <v>腰带</v>
          </cell>
          <cell r="D362">
            <v>11095</v>
          </cell>
          <cell r="E362">
            <v>2</v>
          </cell>
        </row>
        <row r="363">
          <cell r="A363">
            <v>60</v>
          </cell>
          <cell r="B363">
            <v>6</v>
          </cell>
          <cell r="C363" t="str">
            <v>鞋子</v>
          </cell>
          <cell r="D363">
            <v>11095</v>
          </cell>
          <cell r="E363">
            <v>1</v>
          </cell>
        </row>
        <row r="364">
          <cell r="A364">
            <v>61</v>
          </cell>
          <cell r="B364">
            <v>1</v>
          </cell>
          <cell r="C364" t="str">
            <v>武器</v>
          </cell>
          <cell r="D364">
            <v>11095</v>
          </cell>
          <cell r="E364">
            <v>3</v>
          </cell>
        </row>
        <row r="365">
          <cell r="A365">
            <v>61</v>
          </cell>
          <cell r="B365">
            <v>2</v>
          </cell>
          <cell r="C365" t="str">
            <v>帽子</v>
          </cell>
          <cell r="D365">
            <v>11095</v>
          </cell>
          <cell r="E365">
            <v>1</v>
          </cell>
        </row>
        <row r="366">
          <cell r="A366">
            <v>61</v>
          </cell>
          <cell r="B366">
            <v>3</v>
          </cell>
          <cell r="C366" t="str">
            <v>项链</v>
          </cell>
          <cell r="D366">
            <v>11095</v>
          </cell>
          <cell r="E366">
            <v>2</v>
          </cell>
        </row>
        <row r="367">
          <cell r="A367">
            <v>61</v>
          </cell>
          <cell r="B367">
            <v>4</v>
          </cell>
          <cell r="C367" t="str">
            <v>衣服</v>
          </cell>
          <cell r="D367">
            <v>11095</v>
          </cell>
          <cell r="E367">
            <v>1</v>
          </cell>
        </row>
        <row r="368">
          <cell r="A368">
            <v>61</v>
          </cell>
          <cell r="B368">
            <v>5</v>
          </cell>
          <cell r="C368" t="str">
            <v>腰带</v>
          </cell>
          <cell r="D368">
            <v>11095</v>
          </cell>
          <cell r="E368">
            <v>2</v>
          </cell>
        </row>
        <row r="369">
          <cell r="A369">
            <v>61</v>
          </cell>
          <cell r="B369">
            <v>6</v>
          </cell>
          <cell r="C369" t="str">
            <v>鞋子</v>
          </cell>
          <cell r="D369">
            <v>11095</v>
          </cell>
          <cell r="E369">
            <v>1</v>
          </cell>
        </row>
        <row r="370">
          <cell r="A370">
            <v>62</v>
          </cell>
          <cell r="B370">
            <v>1</v>
          </cell>
          <cell r="C370" t="str">
            <v>武器</v>
          </cell>
          <cell r="D370">
            <v>11095</v>
          </cell>
          <cell r="E370">
            <v>3</v>
          </cell>
        </row>
        <row r="371">
          <cell r="A371">
            <v>62</v>
          </cell>
          <cell r="B371">
            <v>2</v>
          </cell>
          <cell r="C371" t="str">
            <v>帽子</v>
          </cell>
          <cell r="D371">
            <v>11095</v>
          </cell>
          <cell r="E371">
            <v>1</v>
          </cell>
        </row>
        <row r="372">
          <cell r="A372">
            <v>62</v>
          </cell>
          <cell r="B372">
            <v>3</v>
          </cell>
          <cell r="C372" t="str">
            <v>项链</v>
          </cell>
          <cell r="D372">
            <v>11095</v>
          </cell>
          <cell r="E372">
            <v>2</v>
          </cell>
        </row>
        <row r="373">
          <cell r="A373">
            <v>62</v>
          </cell>
          <cell r="B373">
            <v>4</v>
          </cell>
          <cell r="C373" t="str">
            <v>衣服</v>
          </cell>
          <cell r="D373">
            <v>11095</v>
          </cell>
          <cell r="E373">
            <v>1</v>
          </cell>
        </row>
        <row r="374">
          <cell r="A374">
            <v>62</v>
          </cell>
          <cell r="B374">
            <v>5</v>
          </cell>
          <cell r="C374" t="str">
            <v>腰带</v>
          </cell>
          <cell r="D374">
            <v>11095</v>
          </cell>
          <cell r="E374">
            <v>2</v>
          </cell>
        </row>
        <row r="375">
          <cell r="A375">
            <v>62</v>
          </cell>
          <cell r="B375">
            <v>6</v>
          </cell>
          <cell r="C375" t="str">
            <v>鞋子</v>
          </cell>
          <cell r="D375">
            <v>11095</v>
          </cell>
          <cell r="E375">
            <v>1</v>
          </cell>
        </row>
        <row r="376">
          <cell r="A376">
            <v>63</v>
          </cell>
          <cell r="B376">
            <v>1</v>
          </cell>
          <cell r="C376" t="str">
            <v>武器</v>
          </cell>
          <cell r="D376">
            <v>11095</v>
          </cell>
          <cell r="E376">
            <v>3</v>
          </cell>
        </row>
        <row r="377">
          <cell r="A377">
            <v>63</v>
          </cell>
          <cell r="B377">
            <v>2</v>
          </cell>
          <cell r="C377" t="str">
            <v>帽子</v>
          </cell>
          <cell r="D377">
            <v>11095</v>
          </cell>
          <cell r="E377">
            <v>1</v>
          </cell>
        </row>
        <row r="378">
          <cell r="A378">
            <v>63</v>
          </cell>
          <cell r="B378">
            <v>3</v>
          </cell>
          <cell r="C378" t="str">
            <v>项链</v>
          </cell>
          <cell r="D378">
            <v>11095</v>
          </cell>
          <cell r="E378">
            <v>2</v>
          </cell>
        </row>
        <row r="379">
          <cell r="A379">
            <v>63</v>
          </cell>
          <cell r="B379">
            <v>4</v>
          </cell>
          <cell r="C379" t="str">
            <v>衣服</v>
          </cell>
          <cell r="D379">
            <v>11095</v>
          </cell>
          <cell r="E379">
            <v>1</v>
          </cell>
        </row>
        <row r="380">
          <cell r="A380">
            <v>63</v>
          </cell>
          <cell r="B380">
            <v>5</v>
          </cell>
          <cell r="C380" t="str">
            <v>腰带</v>
          </cell>
          <cell r="D380">
            <v>11095</v>
          </cell>
          <cell r="E380">
            <v>2</v>
          </cell>
        </row>
        <row r="381">
          <cell r="A381">
            <v>63</v>
          </cell>
          <cell r="B381">
            <v>6</v>
          </cell>
          <cell r="C381" t="str">
            <v>鞋子</v>
          </cell>
          <cell r="D381">
            <v>11095</v>
          </cell>
          <cell r="E381">
            <v>1</v>
          </cell>
        </row>
        <row r="382">
          <cell r="A382">
            <v>64</v>
          </cell>
          <cell r="B382">
            <v>1</v>
          </cell>
          <cell r="C382" t="str">
            <v>武器</v>
          </cell>
          <cell r="D382">
            <v>11095</v>
          </cell>
          <cell r="E382">
            <v>3</v>
          </cell>
        </row>
        <row r="383">
          <cell r="A383">
            <v>64</v>
          </cell>
          <cell r="B383">
            <v>2</v>
          </cell>
          <cell r="C383" t="str">
            <v>帽子</v>
          </cell>
          <cell r="D383">
            <v>11095</v>
          </cell>
          <cell r="E383">
            <v>1</v>
          </cell>
        </row>
        <row r="384">
          <cell r="A384">
            <v>64</v>
          </cell>
          <cell r="B384">
            <v>3</v>
          </cell>
          <cell r="C384" t="str">
            <v>项链</v>
          </cell>
          <cell r="D384">
            <v>11095</v>
          </cell>
          <cell r="E384">
            <v>2</v>
          </cell>
        </row>
        <row r="385">
          <cell r="A385">
            <v>64</v>
          </cell>
          <cell r="B385">
            <v>4</v>
          </cell>
          <cell r="C385" t="str">
            <v>衣服</v>
          </cell>
          <cell r="D385">
            <v>11095</v>
          </cell>
          <cell r="E385">
            <v>1</v>
          </cell>
        </row>
        <row r="386">
          <cell r="A386">
            <v>64</v>
          </cell>
          <cell r="B386">
            <v>5</v>
          </cell>
          <cell r="C386" t="str">
            <v>腰带</v>
          </cell>
          <cell r="D386">
            <v>11095</v>
          </cell>
          <cell r="E386">
            <v>2</v>
          </cell>
        </row>
        <row r="387">
          <cell r="A387">
            <v>64</v>
          </cell>
          <cell r="B387">
            <v>6</v>
          </cell>
          <cell r="C387" t="str">
            <v>鞋子</v>
          </cell>
          <cell r="D387">
            <v>11095</v>
          </cell>
          <cell r="E387">
            <v>1</v>
          </cell>
        </row>
        <row r="388">
          <cell r="A388">
            <v>65</v>
          </cell>
          <cell r="B388">
            <v>1</v>
          </cell>
          <cell r="C388" t="str">
            <v>武器</v>
          </cell>
          <cell r="D388">
            <v>11095</v>
          </cell>
          <cell r="E388">
            <v>3</v>
          </cell>
        </row>
        <row r="389">
          <cell r="A389">
            <v>65</v>
          </cell>
          <cell r="B389">
            <v>2</v>
          </cell>
          <cell r="C389" t="str">
            <v>帽子</v>
          </cell>
          <cell r="D389">
            <v>11095</v>
          </cell>
          <cell r="E389">
            <v>1</v>
          </cell>
        </row>
        <row r="390">
          <cell r="A390">
            <v>65</v>
          </cell>
          <cell r="B390">
            <v>3</v>
          </cell>
          <cell r="C390" t="str">
            <v>项链</v>
          </cell>
          <cell r="D390">
            <v>11095</v>
          </cell>
          <cell r="E390">
            <v>2</v>
          </cell>
        </row>
        <row r="391">
          <cell r="A391">
            <v>65</v>
          </cell>
          <cell r="B391">
            <v>4</v>
          </cell>
          <cell r="C391" t="str">
            <v>衣服</v>
          </cell>
          <cell r="D391">
            <v>11095</v>
          </cell>
          <cell r="E391">
            <v>1</v>
          </cell>
        </row>
        <row r="392">
          <cell r="A392">
            <v>65</v>
          </cell>
          <cell r="B392">
            <v>5</v>
          </cell>
          <cell r="C392" t="str">
            <v>腰带</v>
          </cell>
          <cell r="D392">
            <v>11095</v>
          </cell>
          <cell r="E392">
            <v>2</v>
          </cell>
        </row>
        <row r="393">
          <cell r="A393">
            <v>65</v>
          </cell>
          <cell r="B393">
            <v>6</v>
          </cell>
          <cell r="C393" t="str">
            <v>鞋子</v>
          </cell>
          <cell r="D393">
            <v>11095</v>
          </cell>
          <cell r="E393">
            <v>1</v>
          </cell>
        </row>
        <row r="394">
          <cell r="A394">
            <v>66</v>
          </cell>
          <cell r="B394">
            <v>1</v>
          </cell>
          <cell r="C394" t="str">
            <v>武器</v>
          </cell>
          <cell r="D394">
            <v>11095</v>
          </cell>
          <cell r="E394">
            <v>3</v>
          </cell>
        </row>
        <row r="395">
          <cell r="A395">
            <v>66</v>
          </cell>
          <cell r="B395">
            <v>2</v>
          </cell>
          <cell r="C395" t="str">
            <v>帽子</v>
          </cell>
          <cell r="D395">
            <v>11095</v>
          </cell>
          <cell r="E395">
            <v>1</v>
          </cell>
        </row>
        <row r="396">
          <cell r="A396">
            <v>66</v>
          </cell>
          <cell r="B396">
            <v>3</v>
          </cell>
          <cell r="C396" t="str">
            <v>项链</v>
          </cell>
          <cell r="D396">
            <v>11095</v>
          </cell>
          <cell r="E396">
            <v>2</v>
          </cell>
        </row>
        <row r="397">
          <cell r="A397">
            <v>66</v>
          </cell>
          <cell r="B397">
            <v>4</v>
          </cell>
          <cell r="C397" t="str">
            <v>衣服</v>
          </cell>
          <cell r="D397">
            <v>11095</v>
          </cell>
          <cell r="E397">
            <v>1</v>
          </cell>
        </row>
        <row r="398">
          <cell r="A398">
            <v>66</v>
          </cell>
          <cell r="B398">
            <v>5</v>
          </cell>
          <cell r="C398" t="str">
            <v>腰带</v>
          </cell>
          <cell r="D398">
            <v>11095</v>
          </cell>
          <cell r="E398">
            <v>2</v>
          </cell>
        </row>
        <row r="399">
          <cell r="A399">
            <v>66</v>
          </cell>
          <cell r="B399">
            <v>6</v>
          </cell>
          <cell r="C399" t="str">
            <v>鞋子</v>
          </cell>
          <cell r="D399">
            <v>11095</v>
          </cell>
          <cell r="E399">
            <v>1</v>
          </cell>
        </row>
        <row r="400">
          <cell r="A400">
            <v>67</v>
          </cell>
          <cell r="B400">
            <v>1</v>
          </cell>
          <cell r="C400" t="str">
            <v>武器</v>
          </cell>
          <cell r="D400">
            <v>11095</v>
          </cell>
          <cell r="E400">
            <v>3</v>
          </cell>
        </row>
        <row r="401">
          <cell r="A401">
            <v>67</v>
          </cell>
          <cell r="B401">
            <v>2</v>
          </cell>
          <cell r="C401" t="str">
            <v>帽子</v>
          </cell>
          <cell r="D401">
            <v>11095</v>
          </cell>
          <cell r="E401">
            <v>1</v>
          </cell>
        </row>
        <row r="402">
          <cell r="A402">
            <v>67</v>
          </cell>
          <cell r="B402">
            <v>3</v>
          </cell>
          <cell r="C402" t="str">
            <v>项链</v>
          </cell>
          <cell r="D402">
            <v>11095</v>
          </cell>
          <cell r="E402">
            <v>2</v>
          </cell>
        </row>
        <row r="403">
          <cell r="A403">
            <v>67</v>
          </cell>
          <cell r="B403">
            <v>4</v>
          </cell>
          <cell r="C403" t="str">
            <v>衣服</v>
          </cell>
          <cell r="D403">
            <v>11095</v>
          </cell>
          <cell r="E403">
            <v>1</v>
          </cell>
        </row>
        <row r="404">
          <cell r="A404">
            <v>67</v>
          </cell>
          <cell r="B404">
            <v>5</v>
          </cell>
          <cell r="C404" t="str">
            <v>腰带</v>
          </cell>
          <cell r="D404">
            <v>11095</v>
          </cell>
          <cell r="E404">
            <v>2</v>
          </cell>
        </row>
        <row r="405">
          <cell r="A405">
            <v>67</v>
          </cell>
          <cell r="B405">
            <v>6</v>
          </cell>
          <cell r="C405" t="str">
            <v>鞋子</v>
          </cell>
          <cell r="D405">
            <v>11095</v>
          </cell>
          <cell r="E405">
            <v>1</v>
          </cell>
        </row>
        <row r="406">
          <cell r="A406">
            <v>68</v>
          </cell>
          <cell r="B406">
            <v>1</v>
          </cell>
          <cell r="C406" t="str">
            <v>武器</v>
          </cell>
          <cell r="D406">
            <v>11095</v>
          </cell>
          <cell r="E406">
            <v>3</v>
          </cell>
        </row>
        <row r="407">
          <cell r="A407">
            <v>68</v>
          </cell>
          <cell r="B407">
            <v>2</v>
          </cell>
          <cell r="C407" t="str">
            <v>帽子</v>
          </cell>
          <cell r="D407">
            <v>11095</v>
          </cell>
          <cell r="E407">
            <v>1</v>
          </cell>
        </row>
        <row r="408">
          <cell r="A408">
            <v>68</v>
          </cell>
          <cell r="B408">
            <v>3</v>
          </cell>
          <cell r="C408" t="str">
            <v>项链</v>
          </cell>
          <cell r="D408">
            <v>11095</v>
          </cell>
          <cell r="E408">
            <v>2</v>
          </cell>
        </row>
        <row r="409">
          <cell r="A409">
            <v>68</v>
          </cell>
          <cell r="B409">
            <v>4</v>
          </cell>
          <cell r="C409" t="str">
            <v>衣服</v>
          </cell>
          <cell r="D409">
            <v>11095</v>
          </cell>
          <cell r="E409">
            <v>1</v>
          </cell>
        </row>
        <row r="410">
          <cell r="A410">
            <v>68</v>
          </cell>
          <cell r="B410">
            <v>5</v>
          </cell>
          <cell r="C410" t="str">
            <v>腰带</v>
          </cell>
          <cell r="D410">
            <v>11095</v>
          </cell>
          <cell r="E410">
            <v>2</v>
          </cell>
        </row>
        <row r="411">
          <cell r="A411">
            <v>68</v>
          </cell>
          <cell r="B411">
            <v>6</v>
          </cell>
          <cell r="C411" t="str">
            <v>鞋子</v>
          </cell>
          <cell r="D411">
            <v>11095</v>
          </cell>
          <cell r="E411">
            <v>1</v>
          </cell>
        </row>
        <row r="412">
          <cell r="A412">
            <v>69</v>
          </cell>
          <cell r="B412">
            <v>1</v>
          </cell>
          <cell r="C412" t="str">
            <v>武器</v>
          </cell>
          <cell r="D412">
            <v>11095</v>
          </cell>
          <cell r="E412">
            <v>3</v>
          </cell>
        </row>
        <row r="413">
          <cell r="A413">
            <v>69</v>
          </cell>
          <cell r="B413">
            <v>2</v>
          </cell>
          <cell r="C413" t="str">
            <v>帽子</v>
          </cell>
          <cell r="D413">
            <v>11095</v>
          </cell>
          <cell r="E413">
            <v>1</v>
          </cell>
        </row>
        <row r="414">
          <cell r="A414">
            <v>69</v>
          </cell>
          <cell r="B414">
            <v>3</v>
          </cell>
          <cell r="C414" t="str">
            <v>项链</v>
          </cell>
          <cell r="D414">
            <v>11095</v>
          </cell>
          <cell r="E414">
            <v>2</v>
          </cell>
        </row>
        <row r="415">
          <cell r="A415">
            <v>69</v>
          </cell>
          <cell r="B415">
            <v>4</v>
          </cell>
          <cell r="C415" t="str">
            <v>衣服</v>
          </cell>
          <cell r="D415">
            <v>11095</v>
          </cell>
          <cell r="E415">
            <v>1</v>
          </cell>
        </row>
        <row r="416">
          <cell r="A416">
            <v>69</v>
          </cell>
          <cell r="B416">
            <v>5</v>
          </cell>
          <cell r="C416" t="str">
            <v>腰带</v>
          </cell>
          <cell r="D416">
            <v>11095</v>
          </cell>
          <cell r="E416">
            <v>2</v>
          </cell>
        </row>
        <row r="417">
          <cell r="A417">
            <v>69</v>
          </cell>
          <cell r="B417">
            <v>6</v>
          </cell>
          <cell r="C417" t="str">
            <v>鞋子</v>
          </cell>
          <cell r="D417">
            <v>11095</v>
          </cell>
          <cell r="E417">
            <v>1</v>
          </cell>
        </row>
        <row r="418">
          <cell r="A418">
            <v>70</v>
          </cell>
          <cell r="B418">
            <v>1</v>
          </cell>
          <cell r="C418" t="str">
            <v>武器</v>
          </cell>
          <cell r="D418">
            <v>11095</v>
          </cell>
          <cell r="E418">
            <v>3</v>
          </cell>
        </row>
        <row r="419">
          <cell r="A419">
            <v>70</v>
          </cell>
          <cell r="B419">
            <v>2</v>
          </cell>
          <cell r="C419" t="str">
            <v>帽子</v>
          </cell>
          <cell r="D419">
            <v>11095</v>
          </cell>
          <cell r="E419">
            <v>1</v>
          </cell>
        </row>
        <row r="420">
          <cell r="A420">
            <v>70</v>
          </cell>
          <cell r="B420">
            <v>3</v>
          </cell>
          <cell r="C420" t="str">
            <v>项链</v>
          </cell>
          <cell r="D420">
            <v>11095</v>
          </cell>
          <cell r="E420">
            <v>2</v>
          </cell>
        </row>
        <row r="421">
          <cell r="A421">
            <v>70</v>
          </cell>
          <cell r="B421">
            <v>4</v>
          </cell>
          <cell r="C421" t="str">
            <v>衣服</v>
          </cell>
          <cell r="D421">
            <v>11095</v>
          </cell>
          <cell r="E421">
            <v>1</v>
          </cell>
        </row>
        <row r="422">
          <cell r="A422">
            <v>70</v>
          </cell>
          <cell r="B422">
            <v>5</v>
          </cell>
          <cell r="C422" t="str">
            <v>腰带</v>
          </cell>
          <cell r="D422">
            <v>11095</v>
          </cell>
          <cell r="E422">
            <v>2</v>
          </cell>
        </row>
        <row r="423">
          <cell r="A423">
            <v>70</v>
          </cell>
          <cell r="B423">
            <v>6</v>
          </cell>
          <cell r="C423" t="str">
            <v>鞋子</v>
          </cell>
          <cell r="D423">
            <v>11095</v>
          </cell>
          <cell r="E423">
            <v>1</v>
          </cell>
        </row>
        <row r="424">
          <cell r="A424">
            <v>71</v>
          </cell>
          <cell r="B424">
            <v>1</v>
          </cell>
          <cell r="C424" t="str">
            <v>武器</v>
          </cell>
          <cell r="D424">
            <v>11095</v>
          </cell>
          <cell r="E424">
            <v>3</v>
          </cell>
        </row>
        <row r="425">
          <cell r="A425">
            <v>71</v>
          </cell>
          <cell r="B425">
            <v>2</v>
          </cell>
          <cell r="C425" t="str">
            <v>帽子</v>
          </cell>
          <cell r="D425">
            <v>11095</v>
          </cell>
          <cell r="E425">
            <v>1</v>
          </cell>
        </row>
        <row r="426">
          <cell r="A426">
            <v>71</v>
          </cell>
          <cell r="B426">
            <v>3</v>
          </cell>
          <cell r="C426" t="str">
            <v>项链</v>
          </cell>
          <cell r="D426">
            <v>11095</v>
          </cell>
          <cell r="E426">
            <v>2</v>
          </cell>
        </row>
        <row r="427">
          <cell r="A427">
            <v>71</v>
          </cell>
          <cell r="B427">
            <v>4</v>
          </cell>
          <cell r="C427" t="str">
            <v>衣服</v>
          </cell>
          <cell r="D427">
            <v>11095</v>
          </cell>
          <cell r="E427">
            <v>1</v>
          </cell>
        </row>
        <row r="428">
          <cell r="A428">
            <v>71</v>
          </cell>
          <cell r="B428">
            <v>5</v>
          </cell>
          <cell r="C428" t="str">
            <v>腰带</v>
          </cell>
          <cell r="D428">
            <v>11095</v>
          </cell>
          <cell r="E428">
            <v>2</v>
          </cell>
        </row>
        <row r="429">
          <cell r="A429">
            <v>71</v>
          </cell>
          <cell r="B429">
            <v>6</v>
          </cell>
          <cell r="C429" t="str">
            <v>鞋子</v>
          </cell>
          <cell r="D429">
            <v>11095</v>
          </cell>
          <cell r="E429">
            <v>1</v>
          </cell>
        </row>
        <row r="430">
          <cell r="A430">
            <v>72</v>
          </cell>
          <cell r="B430">
            <v>1</v>
          </cell>
          <cell r="C430" t="str">
            <v>武器</v>
          </cell>
          <cell r="D430">
            <v>11095</v>
          </cell>
          <cell r="E430">
            <v>3</v>
          </cell>
        </row>
        <row r="431">
          <cell r="A431">
            <v>72</v>
          </cell>
          <cell r="B431">
            <v>2</v>
          </cell>
          <cell r="C431" t="str">
            <v>帽子</v>
          </cell>
          <cell r="D431">
            <v>11095</v>
          </cell>
          <cell r="E431">
            <v>1</v>
          </cell>
        </row>
        <row r="432">
          <cell r="A432">
            <v>72</v>
          </cell>
          <cell r="B432">
            <v>3</v>
          </cell>
          <cell r="C432" t="str">
            <v>项链</v>
          </cell>
          <cell r="D432">
            <v>11095</v>
          </cell>
          <cell r="E432">
            <v>2</v>
          </cell>
        </row>
        <row r="433">
          <cell r="A433">
            <v>72</v>
          </cell>
          <cell r="B433">
            <v>4</v>
          </cell>
          <cell r="C433" t="str">
            <v>衣服</v>
          </cell>
          <cell r="D433">
            <v>11095</v>
          </cell>
          <cell r="E433">
            <v>1</v>
          </cell>
        </row>
        <row r="434">
          <cell r="A434">
            <v>72</v>
          </cell>
          <cell r="B434">
            <v>5</v>
          </cell>
          <cell r="C434" t="str">
            <v>腰带</v>
          </cell>
          <cell r="D434">
            <v>11095</v>
          </cell>
          <cell r="E434">
            <v>2</v>
          </cell>
        </row>
        <row r="435">
          <cell r="A435">
            <v>72</v>
          </cell>
          <cell r="B435">
            <v>6</v>
          </cell>
          <cell r="C435" t="str">
            <v>鞋子</v>
          </cell>
          <cell r="D435">
            <v>11095</v>
          </cell>
          <cell r="E435">
            <v>1</v>
          </cell>
        </row>
        <row r="436">
          <cell r="A436">
            <v>73</v>
          </cell>
          <cell r="B436">
            <v>1</v>
          </cell>
          <cell r="C436" t="str">
            <v>武器</v>
          </cell>
          <cell r="D436">
            <v>11095</v>
          </cell>
          <cell r="E436">
            <v>3</v>
          </cell>
        </row>
        <row r="437">
          <cell r="A437">
            <v>73</v>
          </cell>
          <cell r="B437">
            <v>2</v>
          </cell>
          <cell r="C437" t="str">
            <v>帽子</v>
          </cell>
          <cell r="D437">
            <v>11095</v>
          </cell>
          <cell r="E437">
            <v>1</v>
          </cell>
        </row>
        <row r="438">
          <cell r="A438">
            <v>73</v>
          </cell>
          <cell r="B438">
            <v>3</v>
          </cell>
          <cell r="C438" t="str">
            <v>项链</v>
          </cell>
          <cell r="D438">
            <v>11095</v>
          </cell>
          <cell r="E438">
            <v>2</v>
          </cell>
        </row>
        <row r="439">
          <cell r="A439">
            <v>73</v>
          </cell>
          <cell r="B439">
            <v>4</v>
          </cell>
          <cell r="C439" t="str">
            <v>衣服</v>
          </cell>
          <cell r="D439">
            <v>11095</v>
          </cell>
          <cell r="E439">
            <v>1</v>
          </cell>
        </row>
        <row r="440">
          <cell r="A440">
            <v>73</v>
          </cell>
          <cell r="B440">
            <v>5</v>
          </cell>
          <cell r="C440" t="str">
            <v>腰带</v>
          </cell>
          <cell r="D440">
            <v>11095</v>
          </cell>
          <cell r="E440">
            <v>2</v>
          </cell>
        </row>
        <row r="441">
          <cell r="A441">
            <v>73</v>
          </cell>
          <cell r="B441">
            <v>6</v>
          </cell>
          <cell r="C441" t="str">
            <v>鞋子</v>
          </cell>
          <cell r="D441">
            <v>11095</v>
          </cell>
          <cell r="E441">
            <v>1</v>
          </cell>
        </row>
        <row r="442">
          <cell r="A442">
            <v>74</v>
          </cell>
          <cell r="B442">
            <v>1</v>
          </cell>
          <cell r="C442" t="str">
            <v>武器</v>
          </cell>
          <cell r="D442">
            <v>11095</v>
          </cell>
          <cell r="E442">
            <v>3</v>
          </cell>
        </row>
        <row r="443">
          <cell r="A443">
            <v>74</v>
          </cell>
          <cell r="B443">
            <v>2</v>
          </cell>
          <cell r="C443" t="str">
            <v>帽子</v>
          </cell>
          <cell r="D443">
            <v>11095</v>
          </cell>
          <cell r="E443">
            <v>1</v>
          </cell>
        </row>
        <row r="444">
          <cell r="A444">
            <v>74</v>
          </cell>
          <cell r="B444">
            <v>3</v>
          </cell>
          <cell r="C444" t="str">
            <v>项链</v>
          </cell>
          <cell r="D444">
            <v>11095</v>
          </cell>
          <cell r="E444">
            <v>2</v>
          </cell>
        </row>
        <row r="445">
          <cell r="A445">
            <v>74</v>
          </cell>
          <cell r="B445">
            <v>4</v>
          </cell>
          <cell r="C445" t="str">
            <v>衣服</v>
          </cell>
          <cell r="D445">
            <v>11095</v>
          </cell>
          <cell r="E445">
            <v>1</v>
          </cell>
        </row>
        <row r="446">
          <cell r="A446">
            <v>74</v>
          </cell>
          <cell r="B446">
            <v>5</v>
          </cell>
          <cell r="C446" t="str">
            <v>腰带</v>
          </cell>
          <cell r="D446">
            <v>11095</v>
          </cell>
          <cell r="E446">
            <v>2</v>
          </cell>
        </row>
        <row r="447">
          <cell r="A447">
            <v>74</v>
          </cell>
          <cell r="B447">
            <v>6</v>
          </cell>
          <cell r="C447" t="str">
            <v>鞋子</v>
          </cell>
          <cell r="D447">
            <v>11095</v>
          </cell>
          <cell r="E447">
            <v>1</v>
          </cell>
        </row>
        <row r="448">
          <cell r="A448">
            <v>75</v>
          </cell>
          <cell r="B448">
            <v>1</v>
          </cell>
          <cell r="C448" t="str">
            <v>武器</v>
          </cell>
          <cell r="D448">
            <v>11095</v>
          </cell>
          <cell r="E448">
            <v>3</v>
          </cell>
        </row>
        <row r="449">
          <cell r="A449">
            <v>75</v>
          </cell>
          <cell r="B449">
            <v>2</v>
          </cell>
          <cell r="C449" t="str">
            <v>帽子</v>
          </cell>
          <cell r="D449">
            <v>11095</v>
          </cell>
          <cell r="E449">
            <v>1</v>
          </cell>
        </row>
        <row r="450">
          <cell r="A450">
            <v>75</v>
          </cell>
          <cell r="B450">
            <v>3</v>
          </cell>
          <cell r="C450" t="str">
            <v>项链</v>
          </cell>
          <cell r="D450">
            <v>11095</v>
          </cell>
          <cell r="E450">
            <v>2</v>
          </cell>
        </row>
        <row r="451">
          <cell r="A451">
            <v>75</v>
          </cell>
          <cell r="B451">
            <v>4</v>
          </cell>
          <cell r="C451" t="str">
            <v>衣服</v>
          </cell>
          <cell r="D451">
            <v>11095</v>
          </cell>
          <cell r="E451">
            <v>1</v>
          </cell>
        </row>
        <row r="452">
          <cell r="A452">
            <v>75</v>
          </cell>
          <cell r="B452">
            <v>5</v>
          </cell>
          <cell r="C452" t="str">
            <v>腰带</v>
          </cell>
          <cell r="D452">
            <v>11095</v>
          </cell>
          <cell r="E452">
            <v>2</v>
          </cell>
        </row>
        <row r="453">
          <cell r="A453">
            <v>75</v>
          </cell>
          <cell r="B453">
            <v>6</v>
          </cell>
          <cell r="C453" t="str">
            <v>鞋子</v>
          </cell>
          <cell r="D453">
            <v>11095</v>
          </cell>
          <cell r="E453">
            <v>1</v>
          </cell>
        </row>
        <row r="454">
          <cell r="A454">
            <v>76</v>
          </cell>
          <cell r="B454">
            <v>1</v>
          </cell>
          <cell r="C454" t="str">
            <v>武器</v>
          </cell>
          <cell r="D454">
            <v>11095</v>
          </cell>
          <cell r="E454">
            <v>3</v>
          </cell>
        </row>
        <row r="455">
          <cell r="A455">
            <v>76</v>
          </cell>
          <cell r="B455">
            <v>2</v>
          </cell>
          <cell r="C455" t="str">
            <v>帽子</v>
          </cell>
          <cell r="D455">
            <v>11095</v>
          </cell>
          <cell r="E455">
            <v>1</v>
          </cell>
        </row>
        <row r="456">
          <cell r="A456">
            <v>76</v>
          </cell>
          <cell r="B456">
            <v>3</v>
          </cell>
          <cell r="C456" t="str">
            <v>项链</v>
          </cell>
          <cell r="D456">
            <v>11095</v>
          </cell>
          <cell r="E456">
            <v>2</v>
          </cell>
        </row>
        <row r="457">
          <cell r="A457">
            <v>76</v>
          </cell>
          <cell r="B457">
            <v>4</v>
          </cell>
          <cell r="C457" t="str">
            <v>衣服</v>
          </cell>
          <cell r="D457">
            <v>11095</v>
          </cell>
          <cell r="E457">
            <v>1</v>
          </cell>
        </row>
        <row r="458">
          <cell r="A458">
            <v>76</v>
          </cell>
          <cell r="B458">
            <v>5</v>
          </cell>
          <cell r="C458" t="str">
            <v>腰带</v>
          </cell>
          <cell r="D458">
            <v>11095</v>
          </cell>
          <cell r="E458">
            <v>2</v>
          </cell>
        </row>
        <row r="459">
          <cell r="A459">
            <v>76</v>
          </cell>
          <cell r="B459">
            <v>6</v>
          </cell>
          <cell r="C459" t="str">
            <v>鞋子</v>
          </cell>
          <cell r="D459">
            <v>11095</v>
          </cell>
          <cell r="E459">
            <v>1</v>
          </cell>
        </row>
        <row r="460">
          <cell r="A460">
            <v>77</v>
          </cell>
          <cell r="B460">
            <v>1</v>
          </cell>
          <cell r="C460" t="str">
            <v>武器</v>
          </cell>
          <cell r="D460">
            <v>11095</v>
          </cell>
          <cell r="E460">
            <v>3</v>
          </cell>
        </row>
        <row r="461">
          <cell r="A461">
            <v>77</v>
          </cell>
          <cell r="B461">
            <v>2</v>
          </cell>
          <cell r="C461" t="str">
            <v>帽子</v>
          </cell>
          <cell r="D461">
            <v>11095</v>
          </cell>
          <cell r="E461">
            <v>1</v>
          </cell>
        </row>
        <row r="462">
          <cell r="A462">
            <v>77</v>
          </cell>
          <cell r="B462">
            <v>3</v>
          </cell>
          <cell r="C462" t="str">
            <v>项链</v>
          </cell>
          <cell r="D462">
            <v>11095</v>
          </cell>
          <cell r="E462">
            <v>2</v>
          </cell>
        </row>
        <row r="463">
          <cell r="A463">
            <v>77</v>
          </cell>
          <cell r="B463">
            <v>4</v>
          </cell>
          <cell r="C463" t="str">
            <v>衣服</v>
          </cell>
          <cell r="D463">
            <v>11095</v>
          </cell>
          <cell r="E463">
            <v>1</v>
          </cell>
        </row>
        <row r="464">
          <cell r="A464">
            <v>77</v>
          </cell>
          <cell r="B464">
            <v>5</v>
          </cell>
          <cell r="C464" t="str">
            <v>腰带</v>
          </cell>
          <cell r="D464">
            <v>11095</v>
          </cell>
          <cell r="E464">
            <v>2</v>
          </cell>
        </row>
        <row r="465">
          <cell r="A465">
            <v>77</v>
          </cell>
          <cell r="B465">
            <v>6</v>
          </cell>
          <cell r="C465" t="str">
            <v>鞋子</v>
          </cell>
          <cell r="D465">
            <v>11095</v>
          </cell>
          <cell r="E465">
            <v>1</v>
          </cell>
        </row>
        <row r="466">
          <cell r="A466">
            <v>78</v>
          </cell>
          <cell r="B466">
            <v>1</v>
          </cell>
          <cell r="C466" t="str">
            <v>武器</v>
          </cell>
          <cell r="D466">
            <v>11095</v>
          </cell>
          <cell r="E466">
            <v>3</v>
          </cell>
        </row>
        <row r="467">
          <cell r="A467">
            <v>78</v>
          </cell>
          <cell r="B467">
            <v>2</v>
          </cell>
          <cell r="C467" t="str">
            <v>帽子</v>
          </cell>
          <cell r="D467">
            <v>11095</v>
          </cell>
          <cell r="E467">
            <v>1</v>
          </cell>
        </row>
        <row r="468">
          <cell r="A468">
            <v>78</v>
          </cell>
          <cell r="B468">
            <v>3</v>
          </cell>
          <cell r="C468" t="str">
            <v>项链</v>
          </cell>
          <cell r="D468">
            <v>11095</v>
          </cell>
          <cell r="E468">
            <v>2</v>
          </cell>
        </row>
        <row r="469">
          <cell r="A469">
            <v>78</v>
          </cell>
          <cell r="B469">
            <v>4</v>
          </cell>
          <cell r="C469" t="str">
            <v>衣服</v>
          </cell>
          <cell r="D469">
            <v>11095</v>
          </cell>
          <cell r="E469">
            <v>1</v>
          </cell>
        </row>
        <row r="470">
          <cell r="A470">
            <v>78</v>
          </cell>
          <cell r="B470">
            <v>5</v>
          </cell>
          <cell r="C470" t="str">
            <v>腰带</v>
          </cell>
          <cell r="D470">
            <v>11095</v>
          </cell>
          <cell r="E470">
            <v>2</v>
          </cell>
        </row>
        <row r="471">
          <cell r="A471">
            <v>78</v>
          </cell>
          <cell r="B471">
            <v>6</v>
          </cell>
          <cell r="C471" t="str">
            <v>鞋子</v>
          </cell>
          <cell r="D471">
            <v>11095</v>
          </cell>
          <cell r="E471">
            <v>1</v>
          </cell>
        </row>
        <row r="472">
          <cell r="A472">
            <v>79</v>
          </cell>
          <cell r="B472">
            <v>1</v>
          </cell>
          <cell r="C472" t="str">
            <v>武器</v>
          </cell>
          <cell r="D472">
            <v>11095</v>
          </cell>
          <cell r="E472">
            <v>3</v>
          </cell>
        </row>
        <row r="473">
          <cell r="A473">
            <v>79</v>
          </cell>
          <cell r="B473">
            <v>2</v>
          </cell>
          <cell r="C473" t="str">
            <v>帽子</v>
          </cell>
          <cell r="D473">
            <v>11095</v>
          </cell>
          <cell r="E473">
            <v>1</v>
          </cell>
        </row>
        <row r="474">
          <cell r="A474">
            <v>79</v>
          </cell>
          <cell r="B474">
            <v>3</v>
          </cell>
          <cell r="C474" t="str">
            <v>项链</v>
          </cell>
          <cell r="D474">
            <v>11095</v>
          </cell>
          <cell r="E474">
            <v>2</v>
          </cell>
        </row>
        <row r="475">
          <cell r="A475">
            <v>79</v>
          </cell>
          <cell r="B475">
            <v>4</v>
          </cell>
          <cell r="C475" t="str">
            <v>衣服</v>
          </cell>
          <cell r="D475">
            <v>11095</v>
          </cell>
          <cell r="E475">
            <v>1</v>
          </cell>
        </row>
        <row r="476">
          <cell r="A476">
            <v>79</v>
          </cell>
          <cell r="B476">
            <v>5</v>
          </cell>
          <cell r="C476" t="str">
            <v>腰带</v>
          </cell>
          <cell r="D476">
            <v>11095</v>
          </cell>
          <cell r="E476">
            <v>2</v>
          </cell>
        </row>
        <row r="477">
          <cell r="A477">
            <v>79</v>
          </cell>
          <cell r="B477">
            <v>6</v>
          </cell>
          <cell r="C477" t="str">
            <v>鞋子</v>
          </cell>
          <cell r="D477">
            <v>11095</v>
          </cell>
          <cell r="E477">
            <v>1</v>
          </cell>
        </row>
        <row r="478">
          <cell r="A478">
            <v>80</v>
          </cell>
          <cell r="B478">
            <v>1</v>
          </cell>
          <cell r="C478" t="str">
            <v>武器</v>
          </cell>
          <cell r="D478">
            <v>11096</v>
          </cell>
          <cell r="E478">
            <v>5</v>
          </cell>
        </row>
        <row r="479">
          <cell r="A479">
            <v>80</v>
          </cell>
          <cell r="B479">
            <v>2</v>
          </cell>
          <cell r="C479" t="str">
            <v>帽子</v>
          </cell>
          <cell r="D479">
            <v>11096</v>
          </cell>
          <cell r="E479">
            <v>2</v>
          </cell>
        </row>
        <row r="480">
          <cell r="A480">
            <v>80</v>
          </cell>
          <cell r="B480">
            <v>3</v>
          </cell>
          <cell r="C480" t="str">
            <v>项链</v>
          </cell>
          <cell r="D480">
            <v>11096</v>
          </cell>
          <cell r="E480">
            <v>4</v>
          </cell>
        </row>
        <row r="481">
          <cell r="A481">
            <v>80</v>
          </cell>
          <cell r="B481">
            <v>4</v>
          </cell>
          <cell r="C481" t="str">
            <v>衣服</v>
          </cell>
          <cell r="D481">
            <v>11096</v>
          </cell>
          <cell r="E481">
            <v>2</v>
          </cell>
        </row>
        <row r="482">
          <cell r="A482">
            <v>80</v>
          </cell>
          <cell r="B482">
            <v>5</v>
          </cell>
          <cell r="C482" t="str">
            <v>腰带</v>
          </cell>
          <cell r="D482">
            <v>11096</v>
          </cell>
          <cell r="E482">
            <v>4</v>
          </cell>
        </row>
        <row r="483">
          <cell r="A483">
            <v>80</v>
          </cell>
          <cell r="B483">
            <v>6</v>
          </cell>
          <cell r="C483" t="str">
            <v>鞋子</v>
          </cell>
          <cell r="D483">
            <v>11096</v>
          </cell>
          <cell r="E483">
            <v>2</v>
          </cell>
        </row>
      </sheetData>
      <sheetData sheetId="8">
        <row r="1">
          <cell r="A1" t="str">
            <v>int</v>
          </cell>
          <cell r="B1" t="str">
            <v>int</v>
          </cell>
        </row>
        <row r="2">
          <cell r="A2" t="str">
            <v>level</v>
          </cell>
          <cell r="B2" t="str">
            <v>ratio</v>
          </cell>
        </row>
        <row r="3">
          <cell r="A3" t="str">
            <v>强化等级</v>
          </cell>
          <cell r="B3" t="str">
            <v>强化初始成功率</v>
          </cell>
        </row>
        <row r="4">
          <cell r="A4">
            <v>1</v>
          </cell>
          <cell r="B4">
            <v>100</v>
          </cell>
        </row>
        <row r="5">
          <cell r="A5">
            <v>2</v>
          </cell>
          <cell r="B5">
            <v>100</v>
          </cell>
        </row>
        <row r="6">
          <cell r="A6">
            <v>3</v>
          </cell>
          <cell r="B6">
            <v>100</v>
          </cell>
        </row>
        <row r="7">
          <cell r="A7">
            <v>4</v>
          </cell>
          <cell r="B7">
            <v>100</v>
          </cell>
        </row>
        <row r="8">
          <cell r="A8">
            <v>5</v>
          </cell>
          <cell r="B8">
            <v>100</v>
          </cell>
        </row>
        <row r="9">
          <cell r="A9">
            <v>6</v>
          </cell>
          <cell r="B9">
            <v>100</v>
          </cell>
        </row>
        <row r="10">
          <cell r="A10">
            <v>7</v>
          </cell>
          <cell r="B10">
            <v>100</v>
          </cell>
        </row>
        <row r="11">
          <cell r="A11">
            <v>8</v>
          </cell>
          <cell r="B11">
            <v>100</v>
          </cell>
        </row>
        <row r="12">
          <cell r="A12">
            <v>9</v>
          </cell>
          <cell r="B12">
            <v>100</v>
          </cell>
        </row>
        <row r="13">
          <cell r="A13">
            <v>10</v>
          </cell>
          <cell r="B13">
            <v>95</v>
          </cell>
        </row>
        <row r="14">
          <cell r="A14">
            <v>11</v>
          </cell>
          <cell r="B14">
            <v>95</v>
          </cell>
        </row>
        <row r="15">
          <cell r="A15">
            <v>12</v>
          </cell>
          <cell r="B15">
            <v>95</v>
          </cell>
        </row>
        <row r="16">
          <cell r="A16">
            <v>13</v>
          </cell>
          <cell r="B16">
            <v>95</v>
          </cell>
        </row>
        <row r="17">
          <cell r="A17">
            <v>14</v>
          </cell>
          <cell r="B17">
            <v>95</v>
          </cell>
        </row>
        <row r="18">
          <cell r="A18">
            <v>15</v>
          </cell>
          <cell r="B18">
            <v>95</v>
          </cell>
        </row>
        <row r="19">
          <cell r="A19">
            <v>16</v>
          </cell>
          <cell r="B19">
            <v>95</v>
          </cell>
        </row>
        <row r="20">
          <cell r="A20">
            <v>17</v>
          </cell>
          <cell r="B20">
            <v>95</v>
          </cell>
        </row>
        <row r="21">
          <cell r="A21">
            <v>18</v>
          </cell>
          <cell r="B21">
            <v>95</v>
          </cell>
        </row>
        <row r="22">
          <cell r="A22">
            <v>19</v>
          </cell>
          <cell r="B22">
            <v>95</v>
          </cell>
        </row>
        <row r="23">
          <cell r="A23">
            <v>20</v>
          </cell>
          <cell r="B23">
            <v>90</v>
          </cell>
        </row>
        <row r="24">
          <cell r="A24">
            <v>21</v>
          </cell>
          <cell r="B24">
            <v>90</v>
          </cell>
        </row>
        <row r="25">
          <cell r="A25">
            <v>22</v>
          </cell>
          <cell r="B25">
            <v>90</v>
          </cell>
        </row>
        <row r="26">
          <cell r="A26">
            <v>23</v>
          </cell>
          <cell r="B26">
            <v>90</v>
          </cell>
        </row>
        <row r="27">
          <cell r="A27">
            <v>24</v>
          </cell>
          <cell r="B27">
            <v>90</v>
          </cell>
        </row>
        <row r="28">
          <cell r="A28">
            <v>25</v>
          </cell>
          <cell r="B28">
            <v>90</v>
          </cell>
        </row>
        <row r="29">
          <cell r="A29">
            <v>26</v>
          </cell>
          <cell r="B29">
            <v>90</v>
          </cell>
        </row>
        <row r="30">
          <cell r="A30">
            <v>27</v>
          </cell>
          <cell r="B30">
            <v>90</v>
          </cell>
        </row>
        <row r="31">
          <cell r="A31">
            <v>28</v>
          </cell>
          <cell r="B31">
            <v>90</v>
          </cell>
        </row>
        <row r="32">
          <cell r="A32">
            <v>29</v>
          </cell>
          <cell r="B32">
            <v>90</v>
          </cell>
        </row>
        <row r="33">
          <cell r="A33">
            <v>30</v>
          </cell>
          <cell r="B33">
            <v>85</v>
          </cell>
        </row>
        <row r="34">
          <cell r="A34">
            <v>31</v>
          </cell>
          <cell r="B34">
            <v>85</v>
          </cell>
        </row>
        <row r="35">
          <cell r="A35">
            <v>32</v>
          </cell>
          <cell r="B35">
            <v>85</v>
          </cell>
        </row>
        <row r="36">
          <cell r="A36">
            <v>33</v>
          </cell>
          <cell r="B36">
            <v>85</v>
          </cell>
        </row>
        <row r="37">
          <cell r="A37">
            <v>34</v>
          </cell>
          <cell r="B37">
            <v>85</v>
          </cell>
        </row>
        <row r="38">
          <cell r="A38">
            <v>35</v>
          </cell>
          <cell r="B38">
            <v>85</v>
          </cell>
        </row>
        <row r="39">
          <cell r="A39">
            <v>36</v>
          </cell>
          <cell r="B39">
            <v>85</v>
          </cell>
        </row>
        <row r="40">
          <cell r="A40">
            <v>37</v>
          </cell>
          <cell r="B40">
            <v>85</v>
          </cell>
        </row>
        <row r="41">
          <cell r="A41">
            <v>38</v>
          </cell>
          <cell r="B41">
            <v>85</v>
          </cell>
        </row>
        <row r="42">
          <cell r="A42">
            <v>39</v>
          </cell>
          <cell r="B42">
            <v>85</v>
          </cell>
        </row>
        <row r="43">
          <cell r="A43">
            <v>40</v>
          </cell>
          <cell r="B43">
            <v>80</v>
          </cell>
        </row>
        <row r="44">
          <cell r="A44">
            <v>41</v>
          </cell>
          <cell r="B44">
            <v>80</v>
          </cell>
        </row>
        <row r="45">
          <cell r="A45">
            <v>42</v>
          </cell>
          <cell r="B45">
            <v>80</v>
          </cell>
        </row>
        <row r="46">
          <cell r="A46">
            <v>43</v>
          </cell>
          <cell r="B46">
            <v>80</v>
          </cell>
        </row>
        <row r="47">
          <cell r="A47">
            <v>44</v>
          </cell>
          <cell r="B47">
            <v>80</v>
          </cell>
        </row>
        <row r="48">
          <cell r="A48">
            <v>45</v>
          </cell>
          <cell r="B48">
            <v>80</v>
          </cell>
        </row>
        <row r="49">
          <cell r="A49">
            <v>46</v>
          </cell>
          <cell r="B49">
            <v>80</v>
          </cell>
        </row>
        <row r="50">
          <cell r="A50">
            <v>47</v>
          </cell>
          <cell r="B50">
            <v>80</v>
          </cell>
        </row>
        <row r="51">
          <cell r="A51">
            <v>48</v>
          </cell>
          <cell r="B51">
            <v>80</v>
          </cell>
        </row>
        <row r="52">
          <cell r="A52">
            <v>49</v>
          </cell>
          <cell r="B52">
            <v>80</v>
          </cell>
        </row>
        <row r="53">
          <cell r="A53">
            <v>50</v>
          </cell>
          <cell r="B53">
            <v>75</v>
          </cell>
        </row>
        <row r="54">
          <cell r="A54">
            <v>51</v>
          </cell>
          <cell r="B54">
            <v>75</v>
          </cell>
        </row>
        <row r="55">
          <cell r="A55">
            <v>52</v>
          </cell>
          <cell r="B55">
            <v>75</v>
          </cell>
        </row>
        <row r="56">
          <cell r="A56">
            <v>53</v>
          </cell>
          <cell r="B56">
            <v>75</v>
          </cell>
        </row>
        <row r="57">
          <cell r="A57">
            <v>54</v>
          </cell>
          <cell r="B57">
            <v>75</v>
          </cell>
        </row>
        <row r="58">
          <cell r="A58">
            <v>55</v>
          </cell>
          <cell r="B58">
            <v>75</v>
          </cell>
        </row>
        <row r="59">
          <cell r="A59">
            <v>56</v>
          </cell>
          <cell r="B59">
            <v>75</v>
          </cell>
        </row>
        <row r="60">
          <cell r="A60">
            <v>57</v>
          </cell>
          <cell r="B60">
            <v>75</v>
          </cell>
        </row>
        <row r="61">
          <cell r="A61">
            <v>58</v>
          </cell>
          <cell r="B61">
            <v>75</v>
          </cell>
        </row>
        <row r="62">
          <cell r="A62">
            <v>59</v>
          </cell>
          <cell r="B62">
            <v>75</v>
          </cell>
        </row>
        <row r="63">
          <cell r="A63">
            <v>60</v>
          </cell>
          <cell r="B63">
            <v>70</v>
          </cell>
        </row>
        <row r="64">
          <cell r="A64">
            <v>61</v>
          </cell>
          <cell r="B64">
            <v>70</v>
          </cell>
        </row>
        <row r="65">
          <cell r="A65">
            <v>62</v>
          </cell>
          <cell r="B65">
            <v>70</v>
          </cell>
        </row>
        <row r="66">
          <cell r="A66">
            <v>63</v>
          </cell>
          <cell r="B66">
            <v>70</v>
          </cell>
        </row>
        <row r="67">
          <cell r="A67">
            <v>64</v>
          </cell>
          <cell r="B67">
            <v>70</v>
          </cell>
        </row>
        <row r="68">
          <cell r="A68">
            <v>65</v>
          </cell>
          <cell r="B68">
            <v>70</v>
          </cell>
        </row>
        <row r="69">
          <cell r="A69">
            <v>66</v>
          </cell>
          <cell r="B69">
            <v>70</v>
          </cell>
        </row>
        <row r="70">
          <cell r="A70">
            <v>67</v>
          </cell>
          <cell r="B70">
            <v>70</v>
          </cell>
        </row>
        <row r="71">
          <cell r="A71">
            <v>68</v>
          </cell>
          <cell r="B71">
            <v>70</v>
          </cell>
        </row>
        <row r="72">
          <cell r="A72">
            <v>69</v>
          </cell>
          <cell r="B72">
            <v>70</v>
          </cell>
        </row>
        <row r="73">
          <cell r="A73">
            <v>70</v>
          </cell>
          <cell r="B73">
            <v>65</v>
          </cell>
        </row>
        <row r="74">
          <cell r="A74">
            <v>71</v>
          </cell>
          <cell r="B74">
            <v>65</v>
          </cell>
        </row>
        <row r="75">
          <cell r="A75">
            <v>72</v>
          </cell>
          <cell r="B75">
            <v>65</v>
          </cell>
        </row>
        <row r="76">
          <cell r="A76">
            <v>73</v>
          </cell>
          <cell r="B76">
            <v>65</v>
          </cell>
        </row>
        <row r="77">
          <cell r="A77">
            <v>74</v>
          </cell>
          <cell r="B77">
            <v>65</v>
          </cell>
        </row>
        <row r="78">
          <cell r="A78">
            <v>75</v>
          </cell>
          <cell r="B78">
            <v>65</v>
          </cell>
        </row>
        <row r="79">
          <cell r="A79">
            <v>76</v>
          </cell>
          <cell r="B79">
            <v>65</v>
          </cell>
        </row>
        <row r="80">
          <cell r="A80">
            <v>77</v>
          </cell>
          <cell r="B80">
            <v>65</v>
          </cell>
        </row>
        <row r="81">
          <cell r="A81">
            <v>78</v>
          </cell>
          <cell r="B81">
            <v>65</v>
          </cell>
        </row>
        <row r="82">
          <cell r="A82">
            <v>79</v>
          </cell>
          <cell r="B82">
            <v>65</v>
          </cell>
        </row>
        <row r="83">
          <cell r="A83">
            <v>80</v>
          </cell>
          <cell r="B83">
            <v>60</v>
          </cell>
        </row>
      </sheetData>
      <sheetData sheetId="9">
        <row r="1">
          <cell r="A1" t="str">
            <v>int</v>
          </cell>
          <cell r="B1" t="str">
            <v>int</v>
          </cell>
          <cell r="C1" t="str">
            <v>string</v>
          </cell>
          <cell r="D1" t="str">
            <v>int</v>
          </cell>
          <cell r="E1" t="str">
            <v>int</v>
          </cell>
        </row>
        <row r="2">
          <cell r="A2" t="str">
            <v>level</v>
          </cell>
          <cell r="B2" t="str">
            <v>pos</v>
          </cell>
          <cell r="C2" t="str">
            <v>name</v>
          </cell>
          <cell r="D2" t="str">
            <v>amount</v>
          </cell>
          <cell r="E2" t="str">
            <v>silver</v>
          </cell>
        </row>
        <row r="3">
          <cell r="A3" t="str">
            <v>装备等级</v>
          </cell>
          <cell r="B3" t="str">
            <v>装备部位</v>
          </cell>
          <cell r="C3" t="str">
            <v>装备部位名称</v>
          </cell>
          <cell r="D3" t="str">
            <v>洗练石消耗</v>
          </cell>
          <cell r="E3" t="str">
            <v>银币消耗</v>
          </cell>
        </row>
        <row r="4">
          <cell r="A4">
            <v>40</v>
          </cell>
          <cell r="B4">
            <v>1</v>
          </cell>
          <cell r="C4" t="str">
            <v>武器</v>
          </cell>
          <cell r="D4">
            <v>3</v>
          </cell>
          <cell r="E4">
            <v>4000</v>
          </cell>
        </row>
        <row r="5">
          <cell r="A5">
            <v>40</v>
          </cell>
          <cell r="B5">
            <v>2</v>
          </cell>
          <cell r="C5" t="str">
            <v>帽子</v>
          </cell>
          <cell r="D5">
            <v>1</v>
          </cell>
          <cell r="E5">
            <v>4000</v>
          </cell>
        </row>
        <row r="6">
          <cell r="A6">
            <v>40</v>
          </cell>
          <cell r="B6">
            <v>3</v>
          </cell>
          <cell r="C6" t="str">
            <v>项链</v>
          </cell>
          <cell r="D6">
            <v>2</v>
          </cell>
          <cell r="E6">
            <v>4000</v>
          </cell>
        </row>
        <row r="7">
          <cell r="A7">
            <v>40</v>
          </cell>
          <cell r="B7">
            <v>4</v>
          </cell>
          <cell r="C7" t="str">
            <v>衣服</v>
          </cell>
          <cell r="D7">
            <v>1</v>
          </cell>
          <cell r="E7">
            <v>4000</v>
          </cell>
        </row>
        <row r="8">
          <cell r="A8">
            <v>40</v>
          </cell>
          <cell r="B8">
            <v>5</v>
          </cell>
          <cell r="C8" t="str">
            <v>腰带</v>
          </cell>
          <cell r="D8">
            <v>1</v>
          </cell>
          <cell r="E8">
            <v>4000</v>
          </cell>
        </row>
        <row r="9">
          <cell r="A9">
            <v>40</v>
          </cell>
          <cell r="B9">
            <v>6</v>
          </cell>
          <cell r="C9" t="str">
            <v>鞋子</v>
          </cell>
          <cell r="D9">
            <v>1</v>
          </cell>
          <cell r="E9">
            <v>4000</v>
          </cell>
        </row>
        <row r="10">
          <cell r="A10">
            <v>50</v>
          </cell>
          <cell r="B10">
            <v>1</v>
          </cell>
          <cell r="C10" t="str">
            <v>武器</v>
          </cell>
          <cell r="D10">
            <v>5</v>
          </cell>
          <cell r="E10">
            <v>5000</v>
          </cell>
        </row>
        <row r="11">
          <cell r="A11">
            <v>50</v>
          </cell>
          <cell r="B11">
            <v>2</v>
          </cell>
          <cell r="C11" t="str">
            <v>帽子</v>
          </cell>
          <cell r="D11">
            <v>2</v>
          </cell>
          <cell r="E11">
            <v>5000</v>
          </cell>
        </row>
        <row r="12">
          <cell r="A12">
            <v>50</v>
          </cell>
          <cell r="B12">
            <v>3</v>
          </cell>
          <cell r="C12" t="str">
            <v>项链</v>
          </cell>
          <cell r="D12">
            <v>3</v>
          </cell>
          <cell r="E12">
            <v>5000</v>
          </cell>
        </row>
        <row r="13">
          <cell r="A13">
            <v>50</v>
          </cell>
          <cell r="B13">
            <v>4</v>
          </cell>
          <cell r="C13" t="str">
            <v>衣服</v>
          </cell>
          <cell r="D13">
            <v>2</v>
          </cell>
          <cell r="E13">
            <v>5000</v>
          </cell>
        </row>
        <row r="14">
          <cell r="A14">
            <v>50</v>
          </cell>
          <cell r="B14">
            <v>5</v>
          </cell>
          <cell r="C14" t="str">
            <v>腰带</v>
          </cell>
          <cell r="D14">
            <v>2</v>
          </cell>
          <cell r="E14">
            <v>5000</v>
          </cell>
        </row>
        <row r="15">
          <cell r="A15">
            <v>50</v>
          </cell>
          <cell r="B15">
            <v>6</v>
          </cell>
          <cell r="C15" t="str">
            <v>鞋子</v>
          </cell>
          <cell r="D15">
            <v>2</v>
          </cell>
          <cell r="E15">
            <v>5000</v>
          </cell>
        </row>
        <row r="16">
          <cell r="A16">
            <v>60</v>
          </cell>
          <cell r="B16">
            <v>1</v>
          </cell>
          <cell r="C16" t="str">
            <v>武器</v>
          </cell>
          <cell r="D16">
            <v>8</v>
          </cell>
          <cell r="E16">
            <v>6000</v>
          </cell>
        </row>
        <row r="17">
          <cell r="A17">
            <v>60</v>
          </cell>
          <cell r="B17">
            <v>2</v>
          </cell>
          <cell r="C17" t="str">
            <v>帽子</v>
          </cell>
          <cell r="D17">
            <v>3</v>
          </cell>
          <cell r="E17">
            <v>6000</v>
          </cell>
        </row>
        <row r="18">
          <cell r="A18">
            <v>60</v>
          </cell>
          <cell r="B18">
            <v>3</v>
          </cell>
          <cell r="C18" t="str">
            <v>项链</v>
          </cell>
          <cell r="D18">
            <v>4</v>
          </cell>
          <cell r="E18">
            <v>6000</v>
          </cell>
        </row>
        <row r="19">
          <cell r="A19">
            <v>60</v>
          </cell>
          <cell r="B19">
            <v>4</v>
          </cell>
          <cell r="C19" t="str">
            <v>衣服</v>
          </cell>
          <cell r="D19">
            <v>3</v>
          </cell>
          <cell r="E19">
            <v>6000</v>
          </cell>
        </row>
        <row r="20">
          <cell r="A20">
            <v>60</v>
          </cell>
          <cell r="B20">
            <v>5</v>
          </cell>
          <cell r="C20" t="str">
            <v>腰带</v>
          </cell>
          <cell r="D20">
            <v>3</v>
          </cell>
          <cell r="E20">
            <v>6000</v>
          </cell>
        </row>
        <row r="21">
          <cell r="A21">
            <v>60</v>
          </cell>
          <cell r="B21">
            <v>6</v>
          </cell>
          <cell r="C21" t="str">
            <v>鞋子</v>
          </cell>
          <cell r="D21">
            <v>3</v>
          </cell>
          <cell r="E21">
            <v>6000</v>
          </cell>
        </row>
        <row r="22">
          <cell r="A22">
            <v>70</v>
          </cell>
          <cell r="B22">
            <v>1</v>
          </cell>
          <cell r="C22" t="str">
            <v>武器</v>
          </cell>
          <cell r="D22">
            <v>10</v>
          </cell>
          <cell r="E22">
            <v>7000</v>
          </cell>
        </row>
        <row r="23">
          <cell r="A23">
            <v>70</v>
          </cell>
          <cell r="B23">
            <v>2</v>
          </cell>
          <cell r="C23" t="str">
            <v>帽子</v>
          </cell>
          <cell r="D23">
            <v>4</v>
          </cell>
          <cell r="E23">
            <v>7000</v>
          </cell>
        </row>
        <row r="24">
          <cell r="A24">
            <v>70</v>
          </cell>
          <cell r="B24">
            <v>3</v>
          </cell>
          <cell r="C24" t="str">
            <v>项链</v>
          </cell>
          <cell r="D24">
            <v>5</v>
          </cell>
          <cell r="E24">
            <v>7000</v>
          </cell>
        </row>
        <row r="25">
          <cell r="A25">
            <v>70</v>
          </cell>
          <cell r="B25">
            <v>4</v>
          </cell>
          <cell r="C25" t="str">
            <v>衣服</v>
          </cell>
          <cell r="D25">
            <v>4</v>
          </cell>
          <cell r="E25">
            <v>7000</v>
          </cell>
        </row>
        <row r="26">
          <cell r="A26">
            <v>70</v>
          </cell>
          <cell r="B26">
            <v>5</v>
          </cell>
          <cell r="C26" t="str">
            <v>腰带</v>
          </cell>
          <cell r="D26">
            <v>4</v>
          </cell>
          <cell r="E26">
            <v>7000</v>
          </cell>
        </row>
        <row r="27">
          <cell r="A27">
            <v>70</v>
          </cell>
          <cell r="B27">
            <v>6</v>
          </cell>
          <cell r="C27" t="str">
            <v>鞋子</v>
          </cell>
          <cell r="D27">
            <v>4</v>
          </cell>
          <cell r="E27">
            <v>7000</v>
          </cell>
        </row>
        <row r="28">
          <cell r="A28">
            <v>80</v>
          </cell>
          <cell r="B28">
            <v>1</v>
          </cell>
          <cell r="C28" t="str">
            <v>武器</v>
          </cell>
          <cell r="D28">
            <v>12</v>
          </cell>
          <cell r="E28">
            <v>8000</v>
          </cell>
        </row>
        <row r="29">
          <cell r="A29">
            <v>80</v>
          </cell>
          <cell r="B29">
            <v>2</v>
          </cell>
          <cell r="C29" t="str">
            <v>帽子</v>
          </cell>
          <cell r="D29">
            <v>4</v>
          </cell>
          <cell r="E29">
            <v>8000</v>
          </cell>
        </row>
        <row r="30">
          <cell r="A30">
            <v>80</v>
          </cell>
          <cell r="B30">
            <v>3</v>
          </cell>
          <cell r="C30" t="str">
            <v>项链</v>
          </cell>
          <cell r="D30">
            <v>6</v>
          </cell>
          <cell r="E30">
            <v>8000</v>
          </cell>
        </row>
        <row r="31">
          <cell r="A31">
            <v>80</v>
          </cell>
          <cell r="B31">
            <v>4</v>
          </cell>
          <cell r="C31" t="str">
            <v>衣服</v>
          </cell>
          <cell r="D31">
            <v>4</v>
          </cell>
          <cell r="E31">
            <v>8000</v>
          </cell>
        </row>
        <row r="32">
          <cell r="A32">
            <v>80</v>
          </cell>
          <cell r="B32">
            <v>5</v>
          </cell>
          <cell r="C32" t="str">
            <v>腰带</v>
          </cell>
          <cell r="D32">
            <v>4</v>
          </cell>
          <cell r="E32">
            <v>8000</v>
          </cell>
        </row>
        <row r="33">
          <cell r="A33">
            <v>80</v>
          </cell>
          <cell r="B33">
            <v>6</v>
          </cell>
          <cell r="C33" t="str">
            <v>鞋子</v>
          </cell>
          <cell r="D33">
            <v>4</v>
          </cell>
          <cell r="E33">
            <v>8000</v>
          </cell>
        </row>
      </sheetData>
      <sheetData sheetId="10">
        <row r="1">
          <cell r="A1" t="str">
            <v>int@key</v>
          </cell>
          <cell r="B1" t="str">
            <v>int</v>
          </cell>
          <cell r="C1" t="str">
            <v>int</v>
          </cell>
          <cell r="D1" t="str">
            <v>int</v>
          </cell>
          <cell r="E1" t="str">
            <v>list&lt;string&gt;</v>
          </cell>
          <cell r="F1" t="str">
            <v>string@default</v>
          </cell>
          <cell r="G1" t="str">
            <v>string@default</v>
          </cell>
          <cell r="H1" t="str">
            <v>string@default</v>
          </cell>
          <cell r="I1" t="str">
            <v>list&lt;道具类型&gt;</v>
          </cell>
          <cell r="J1" t="str">
            <v>int</v>
          </cell>
          <cell r="K1" t="str">
            <v>int@default</v>
          </cell>
          <cell r="L1" t="str">
            <v>道具品质</v>
          </cell>
          <cell r="M1" t="str">
            <v>int@default</v>
          </cell>
          <cell r="N1" t="str">
            <v>int@default</v>
          </cell>
          <cell r="O1" t="str">
            <v>int@default</v>
          </cell>
          <cell r="P1" t="str">
            <v>list&lt;int&gt;@default</v>
          </cell>
          <cell r="Q1" t="str">
            <v>int@default</v>
          </cell>
          <cell r="R1" t="str">
            <v>int@default</v>
          </cell>
          <cell r="S1" t="str">
            <v>string</v>
          </cell>
        </row>
        <row r="2">
          <cell r="A2" t="str">
            <v>equipid</v>
          </cell>
          <cell r="B2" t="str">
            <v>icon</v>
          </cell>
          <cell r="C2" t="str">
            <v>partnerid</v>
          </cell>
          <cell r="D2" t="str">
            <v>equippos</v>
          </cell>
          <cell r="E2" t="str">
            <v>equip_effect</v>
          </cell>
          <cell r="F2" t="str">
            <v>name</v>
          </cell>
          <cell r="G2" t="str">
            <v>description</v>
          </cell>
          <cell r="H2" t="str">
            <v>introduction</v>
          </cell>
          <cell r="I2" t="str">
            <v>itemType</v>
          </cell>
          <cell r="J2" t="str">
            <v>sort</v>
          </cell>
          <cell r="K2" t="str">
            <v>maxOverlay</v>
          </cell>
          <cell r="L2" t="str">
            <v>quality</v>
          </cell>
          <cell r="M2" t="str">
            <v>salePrice</v>
          </cell>
          <cell r="N2" t="str">
            <v>minGrade</v>
          </cell>
          <cell r="O2" t="str">
            <v>maxGrade</v>
          </cell>
          <cell r="P2" t="str">
            <v>gainWayIdStr</v>
          </cell>
          <cell r="Q2" t="str">
            <v>canStore</v>
          </cell>
          <cell r="R2" t="str">
            <v>useCost</v>
          </cell>
          <cell r="S2" t="str">
            <v>score</v>
          </cell>
        </row>
        <row r="3">
          <cell r="A3" t="str">
            <v>装备ID</v>
          </cell>
          <cell r="B3" t="str">
            <v>图标</v>
          </cell>
          <cell r="C3" t="str">
            <v>伙伴ID</v>
          </cell>
          <cell r="D3" t="str">
            <v>装备位置(1.武器;2.护甲)</v>
          </cell>
          <cell r="E3" t="str">
            <v>效果</v>
          </cell>
          <cell r="F3" t="str">
            <v>名称</v>
          </cell>
          <cell r="G3" t="str">
            <v>描述</v>
          </cell>
          <cell r="H3" t="str">
            <v>功能介绍</v>
          </cell>
          <cell r="I3" t="str">
            <v>物品类型</v>
          </cell>
          <cell r="J3" t="str">
            <v>排序</v>
          </cell>
          <cell r="K3" t="str">
            <v>叠加上限</v>
          </cell>
          <cell r="L3" t="str">
            <v>道具品质（道具边框道具颜色）</v>
          </cell>
          <cell r="M3" t="str">
            <v>出售银币价格</v>
          </cell>
          <cell r="N3" t="str">
            <v>使用最小等级</v>
          </cell>
          <cell r="O3" t="str">
            <v>使用最大等级</v>
          </cell>
          <cell r="P3" t="str">
            <v>获得来源</v>
          </cell>
          <cell r="Q3" t="str">
            <v>能否存仓库</v>
          </cell>
          <cell r="R3" t="str">
            <v>使用一次消耗数目</v>
          </cell>
          <cell r="S3" t="str">
            <v>评分</v>
          </cell>
        </row>
        <row r="4">
          <cell r="A4">
            <v>23001</v>
          </cell>
          <cell r="B4">
            <v>21001</v>
          </cell>
          <cell r="C4">
            <v>10001</v>
          </cell>
          <cell r="D4">
            <v>1</v>
          </cell>
          <cell r="E4" t="str">
            <v>mag_attack=20</v>
          </cell>
          <cell r="F4" t="str">
            <v>伙伴1武器</v>
          </cell>
          <cell r="G4" t="str">
            <v>专属装备</v>
          </cell>
          <cell r="H4" t="str">
            <v>测试武器1</v>
          </cell>
          <cell r="I4" t="str">
            <v>装备</v>
          </cell>
          <cell r="J4">
            <v>1</v>
          </cell>
          <cell r="K4">
            <v>1</v>
          </cell>
          <cell r="L4" t="str">
            <v>红色</v>
          </cell>
          <cell r="M4">
            <v>50000</v>
          </cell>
          <cell r="N4">
            <v>0</v>
          </cell>
          <cell r="O4">
            <v>200</v>
          </cell>
          <cell r="Q4">
            <v>1</v>
          </cell>
          <cell r="R4">
            <v>1</v>
          </cell>
          <cell r="S4" t="str">
            <v>10+level*10</v>
          </cell>
        </row>
        <row r="5">
          <cell r="A5">
            <v>23002</v>
          </cell>
          <cell r="B5">
            <v>21001</v>
          </cell>
          <cell r="C5">
            <v>10002</v>
          </cell>
          <cell r="D5">
            <v>1</v>
          </cell>
          <cell r="E5" t="str">
            <v>mag_attack=30</v>
          </cell>
          <cell r="F5" t="str">
            <v>伙伴2武器</v>
          </cell>
          <cell r="G5" t="str">
            <v>专属装备</v>
          </cell>
          <cell r="H5" t="str">
            <v>测试武器2</v>
          </cell>
          <cell r="I5" t="str">
            <v>装备</v>
          </cell>
          <cell r="J5">
            <v>1</v>
          </cell>
          <cell r="K5">
            <v>1</v>
          </cell>
          <cell r="L5" t="str">
            <v>红色</v>
          </cell>
          <cell r="M5">
            <v>50000</v>
          </cell>
          <cell r="N5">
            <v>0</v>
          </cell>
          <cell r="O5">
            <v>200</v>
          </cell>
          <cell r="Q5">
            <v>1</v>
          </cell>
          <cell r="R5">
            <v>1</v>
          </cell>
          <cell r="S5" t="str">
            <v>10+level*10</v>
          </cell>
        </row>
        <row r="6">
          <cell r="A6">
            <v>23003</v>
          </cell>
          <cell r="B6">
            <v>21001</v>
          </cell>
          <cell r="C6">
            <v>10003</v>
          </cell>
          <cell r="D6">
            <v>1</v>
          </cell>
          <cell r="E6" t="str">
            <v>mag_attack=40</v>
          </cell>
          <cell r="F6" t="str">
            <v>伙伴3武器</v>
          </cell>
          <cell r="G6" t="str">
            <v>专属装备</v>
          </cell>
          <cell r="H6" t="str">
            <v>测试武器3</v>
          </cell>
          <cell r="I6" t="str">
            <v>装备</v>
          </cell>
          <cell r="J6">
            <v>1</v>
          </cell>
          <cell r="K6">
            <v>1</v>
          </cell>
          <cell r="L6" t="str">
            <v>红色</v>
          </cell>
          <cell r="M6">
            <v>50000</v>
          </cell>
          <cell r="N6">
            <v>0</v>
          </cell>
          <cell r="O6">
            <v>200</v>
          </cell>
          <cell r="Q6">
            <v>1</v>
          </cell>
          <cell r="R6">
            <v>1</v>
          </cell>
          <cell r="S6" t="str">
            <v>10+level*10</v>
          </cell>
        </row>
        <row r="7">
          <cell r="A7">
            <v>23004</v>
          </cell>
          <cell r="B7">
            <v>21001</v>
          </cell>
          <cell r="C7">
            <v>10004</v>
          </cell>
          <cell r="D7">
            <v>1</v>
          </cell>
          <cell r="E7" t="str">
            <v>mag_attack=50</v>
          </cell>
          <cell r="F7" t="str">
            <v>伙伴4武器</v>
          </cell>
          <cell r="G7" t="str">
            <v>专属装备</v>
          </cell>
          <cell r="H7" t="str">
            <v>测试武器4</v>
          </cell>
          <cell r="I7" t="str">
            <v>装备</v>
          </cell>
          <cell r="J7">
            <v>1</v>
          </cell>
          <cell r="K7">
            <v>1</v>
          </cell>
          <cell r="L7" t="str">
            <v>红色</v>
          </cell>
          <cell r="M7">
            <v>50000</v>
          </cell>
          <cell r="N7">
            <v>0</v>
          </cell>
          <cell r="O7">
            <v>200</v>
          </cell>
          <cell r="Q7">
            <v>1</v>
          </cell>
          <cell r="R7">
            <v>1</v>
          </cell>
          <cell r="S7" t="str">
            <v>10+level*10</v>
          </cell>
        </row>
        <row r="8">
          <cell r="A8">
            <v>23005</v>
          </cell>
          <cell r="B8">
            <v>21001</v>
          </cell>
          <cell r="C8">
            <v>10005</v>
          </cell>
          <cell r="D8">
            <v>1</v>
          </cell>
          <cell r="E8" t="str">
            <v>mag_attack=60</v>
          </cell>
          <cell r="F8" t="str">
            <v>伙伴5武器</v>
          </cell>
          <cell r="G8" t="str">
            <v>专属装备</v>
          </cell>
          <cell r="H8" t="str">
            <v>测试武器5</v>
          </cell>
          <cell r="I8" t="str">
            <v>装备</v>
          </cell>
          <cell r="J8">
            <v>1</v>
          </cell>
          <cell r="K8">
            <v>1</v>
          </cell>
          <cell r="L8" t="str">
            <v>红色</v>
          </cell>
          <cell r="M8">
            <v>50000</v>
          </cell>
          <cell r="N8">
            <v>0</v>
          </cell>
          <cell r="O8">
            <v>200</v>
          </cell>
          <cell r="Q8">
            <v>1</v>
          </cell>
          <cell r="R8">
            <v>1</v>
          </cell>
          <cell r="S8" t="str">
            <v>10+level*10</v>
          </cell>
        </row>
        <row r="9">
          <cell r="A9">
            <v>23006</v>
          </cell>
          <cell r="B9">
            <v>21001</v>
          </cell>
          <cell r="C9">
            <v>10006</v>
          </cell>
          <cell r="D9">
            <v>1</v>
          </cell>
          <cell r="E9" t="str">
            <v>mag_attack=70</v>
          </cell>
          <cell r="F9" t="str">
            <v>伙伴6武器</v>
          </cell>
          <cell r="G9" t="str">
            <v>专属装备</v>
          </cell>
          <cell r="H9" t="str">
            <v>测试武器6</v>
          </cell>
          <cell r="I9" t="str">
            <v>装备</v>
          </cell>
          <cell r="J9">
            <v>1</v>
          </cell>
          <cell r="K9">
            <v>1</v>
          </cell>
          <cell r="L9" t="str">
            <v>红色</v>
          </cell>
          <cell r="M9">
            <v>50000</v>
          </cell>
          <cell r="N9">
            <v>0</v>
          </cell>
          <cell r="O9">
            <v>200</v>
          </cell>
          <cell r="Q9">
            <v>1</v>
          </cell>
          <cell r="R9">
            <v>1</v>
          </cell>
          <cell r="S9" t="str">
            <v>10+level*10</v>
          </cell>
        </row>
        <row r="10">
          <cell r="A10">
            <v>23007</v>
          </cell>
          <cell r="B10">
            <v>21001</v>
          </cell>
          <cell r="C10">
            <v>10007</v>
          </cell>
          <cell r="D10">
            <v>1</v>
          </cell>
          <cell r="E10" t="str">
            <v>mag_attack=80</v>
          </cell>
          <cell r="F10" t="str">
            <v>伙伴7武器</v>
          </cell>
          <cell r="G10" t="str">
            <v>专属装备</v>
          </cell>
          <cell r="H10" t="str">
            <v>测试武器7</v>
          </cell>
          <cell r="I10" t="str">
            <v>装备</v>
          </cell>
          <cell r="J10">
            <v>1</v>
          </cell>
          <cell r="K10">
            <v>1</v>
          </cell>
          <cell r="L10" t="str">
            <v>红色</v>
          </cell>
          <cell r="M10">
            <v>50000</v>
          </cell>
          <cell r="N10">
            <v>0</v>
          </cell>
          <cell r="O10">
            <v>200</v>
          </cell>
          <cell r="Q10">
            <v>1</v>
          </cell>
          <cell r="R10">
            <v>1</v>
          </cell>
          <cell r="S10" t="str">
            <v>10+level*10</v>
          </cell>
        </row>
        <row r="11">
          <cell r="A11">
            <v>23008</v>
          </cell>
          <cell r="B11">
            <v>21001</v>
          </cell>
          <cell r="C11">
            <v>10008</v>
          </cell>
          <cell r="D11">
            <v>1</v>
          </cell>
          <cell r="E11" t="str">
            <v>mag_attack=90</v>
          </cell>
          <cell r="F11" t="str">
            <v>伙伴8武器</v>
          </cell>
          <cell r="G11" t="str">
            <v>专属装备</v>
          </cell>
          <cell r="H11" t="str">
            <v>测试武器8</v>
          </cell>
          <cell r="I11" t="str">
            <v>装备</v>
          </cell>
          <cell r="J11">
            <v>1</v>
          </cell>
          <cell r="K11">
            <v>1</v>
          </cell>
          <cell r="L11" t="str">
            <v>红色</v>
          </cell>
          <cell r="M11">
            <v>50000</v>
          </cell>
          <cell r="N11">
            <v>0</v>
          </cell>
          <cell r="O11">
            <v>200</v>
          </cell>
          <cell r="Q11">
            <v>1</v>
          </cell>
          <cell r="R11">
            <v>1</v>
          </cell>
          <cell r="S11" t="str">
            <v>10+level*10</v>
          </cell>
        </row>
        <row r="12">
          <cell r="A12">
            <v>23009</v>
          </cell>
          <cell r="B12">
            <v>21001</v>
          </cell>
          <cell r="C12">
            <v>10009</v>
          </cell>
          <cell r="D12">
            <v>1</v>
          </cell>
          <cell r="E12" t="str">
            <v>mag_attack=100</v>
          </cell>
          <cell r="F12" t="str">
            <v>伙伴9武器</v>
          </cell>
          <cell r="G12" t="str">
            <v>专属装备</v>
          </cell>
          <cell r="H12" t="str">
            <v>测试武器9</v>
          </cell>
          <cell r="I12" t="str">
            <v>装备</v>
          </cell>
          <cell r="J12">
            <v>1</v>
          </cell>
          <cell r="K12">
            <v>1</v>
          </cell>
          <cell r="L12" t="str">
            <v>红色</v>
          </cell>
          <cell r="M12">
            <v>50000</v>
          </cell>
          <cell r="N12">
            <v>0</v>
          </cell>
          <cell r="O12">
            <v>200</v>
          </cell>
          <cell r="Q12">
            <v>1</v>
          </cell>
          <cell r="R12">
            <v>1</v>
          </cell>
          <cell r="S12" t="str">
            <v>10+level*10</v>
          </cell>
        </row>
        <row r="13">
          <cell r="A13">
            <v>23010</v>
          </cell>
          <cell r="B13">
            <v>21001</v>
          </cell>
          <cell r="C13">
            <v>10010</v>
          </cell>
          <cell r="D13">
            <v>1</v>
          </cell>
          <cell r="E13" t="str">
            <v>mag_attack=110</v>
          </cell>
          <cell r="F13" t="str">
            <v>伙伴10武器</v>
          </cell>
          <cell r="G13" t="str">
            <v>专属装备</v>
          </cell>
          <cell r="H13" t="str">
            <v>测试武器10</v>
          </cell>
          <cell r="I13" t="str">
            <v>装备</v>
          </cell>
          <cell r="J13">
            <v>1</v>
          </cell>
          <cell r="K13">
            <v>1</v>
          </cell>
          <cell r="L13" t="str">
            <v>红色</v>
          </cell>
          <cell r="M13">
            <v>50000</v>
          </cell>
          <cell r="N13">
            <v>0</v>
          </cell>
          <cell r="O13">
            <v>200</v>
          </cell>
          <cell r="Q13">
            <v>1</v>
          </cell>
          <cell r="R13">
            <v>1</v>
          </cell>
          <cell r="S13" t="str">
            <v>10+level*10</v>
          </cell>
        </row>
        <row r="14">
          <cell r="A14">
            <v>23011</v>
          </cell>
          <cell r="B14">
            <v>21001</v>
          </cell>
          <cell r="C14">
            <v>10011</v>
          </cell>
          <cell r="D14">
            <v>1</v>
          </cell>
          <cell r="E14" t="str">
            <v>mag_attack=120</v>
          </cell>
          <cell r="F14" t="str">
            <v>伙伴11武器</v>
          </cell>
          <cell r="G14" t="str">
            <v>专属装备</v>
          </cell>
          <cell r="H14" t="str">
            <v>测试武器11</v>
          </cell>
          <cell r="I14" t="str">
            <v>装备</v>
          </cell>
          <cell r="J14">
            <v>1</v>
          </cell>
          <cell r="K14">
            <v>1</v>
          </cell>
          <cell r="L14" t="str">
            <v>红色</v>
          </cell>
          <cell r="M14">
            <v>50000</v>
          </cell>
          <cell r="N14">
            <v>0</v>
          </cell>
          <cell r="O14">
            <v>200</v>
          </cell>
          <cell r="Q14">
            <v>1</v>
          </cell>
          <cell r="R14">
            <v>1</v>
          </cell>
          <cell r="S14" t="str">
            <v>10+level*10</v>
          </cell>
        </row>
        <row r="15">
          <cell r="A15">
            <v>23012</v>
          </cell>
          <cell r="B15">
            <v>21001</v>
          </cell>
          <cell r="C15">
            <v>10012</v>
          </cell>
          <cell r="D15">
            <v>1</v>
          </cell>
          <cell r="E15" t="str">
            <v>mag_attack=130</v>
          </cell>
          <cell r="F15" t="str">
            <v>伙伴12武器</v>
          </cell>
          <cell r="G15" t="str">
            <v>专属装备</v>
          </cell>
          <cell r="H15" t="str">
            <v>测试武器12</v>
          </cell>
          <cell r="I15" t="str">
            <v>装备</v>
          </cell>
          <cell r="J15">
            <v>1</v>
          </cell>
          <cell r="K15">
            <v>1</v>
          </cell>
          <cell r="L15" t="str">
            <v>红色</v>
          </cell>
          <cell r="M15">
            <v>50000</v>
          </cell>
          <cell r="N15">
            <v>0</v>
          </cell>
          <cell r="O15">
            <v>200</v>
          </cell>
          <cell r="Q15">
            <v>1</v>
          </cell>
          <cell r="R15">
            <v>1</v>
          </cell>
          <cell r="S15" t="str">
            <v>10+level*10</v>
          </cell>
        </row>
        <row r="16">
          <cell r="A16">
            <v>23501</v>
          </cell>
          <cell r="B16">
            <v>21802</v>
          </cell>
          <cell r="C16">
            <v>10001</v>
          </cell>
          <cell r="D16">
            <v>2</v>
          </cell>
          <cell r="E16" t="str">
            <v>mag_defense=20</v>
          </cell>
          <cell r="F16" t="str">
            <v>伙伴1护甲</v>
          </cell>
          <cell r="G16" t="str">
            <v>专属装备</v>
          </cell>
          <cell r="H16" t="str">
            <v>测试护甲1</v>
          </cell>
          <cell r="I16" t="str">
            <v>装备</v>
          </cell>
          <cell r="J16">
            <v>1</v>
          </cell>
          <cell r="K16">
            <v>1</v>
          </cell>
          <cell r="L16" t="str">
            <v>红色</v>
          </cell>
          <cell r="M16">
            <v>50000</v>
          </cell>
          <cell r="N16">
            <v>0</v>
          </cell>
          <cell r="O16">
            <v>200</v>
          </cell>
          <cell r="Q16">
            <v>1</v>
          </cell>
          <cell r="R16">
            <v>1</v>
          </cell>
          <cell r="S16" t="str">
            <v>10+level*10</v>
          </cell>
        </row>
        <row r="17">
          <cell r="A17">
            <v>23502</v>
          </cell>
          <cell r="B17">
            <v>21802</v>
          </cell>
          <cell r="C17">
            <v>10002</v>
          </cell>
          <cell r="D17">
            <v>2</v>
          </cell>
          <cell r="E17" t="str">
            <v>mag_defense=30</v>
          </cell>
          <cell r="F17" t="str">
            <v>伙伴2护甲</v>
          </cell>
          <cell r="G17" t="str">
            <v>专属装备</v>
          </cell>
          <cell r="H17" t="str">
            <v>测试护甲2</v>
          </cell>
          <cell r="I17" t="str">
            <v>装备</v>
          </cell>
          <cell r="J17">
            <v>1</v>
          </cell>
          <cell r="K17">
            <v>1</v>
          </cell>
          <cell r="L17" t="str">
            <v>红色</v>
          </cell>
          <cell r="M17">
            <v>50000</v>
          </cell>
          <cell r="N17">
            <v>0</v>
          </cell>
          <cell r="O17">
            <v>200</v>
          </cell>
          <cell r="Q17">
            <v>1</v>
          </cell>
          <cell r="R17">
            <v>1</v>
          </cell>
          <cell r="S17" t="str">
            <v>10+level*10</v>
          </cell>
        </row>
        <row r="18">
          <cell r="A18">
            <v>23503</v>
          </cell>
          <cell r="B18">
            <v>21802</v>
          </cell>
          <cell r="C18">
            <v>10003</v>
          </cell>
          <cell r="D18">
            <v>2</v>
          </cell>
          <cell r="E18" t="str">
            <v>mag_defense=40</v>
          </cell>
          <cell r="F18" t="str">
            <v>伙伴3护甲</v>
          </cell>
          <cell r="G18" t="str">
            <v>专属装备</v>
          </cell>
          <cell r="H18" t="str">
            <v>测试护甲3</v>
          </cell>
          <cell r="I18" t="str">
            <v>装备</v>
          </cell>
          <cell r="J18">
            <v>1</v>
          </cell>
          <cell r="K18">
            <v>1</v>
          </cell>
          <cell r="L18" t="str">
            <v>红色</v>
          </cell>
          <cell r="M18">
            <v>50000</v>
          </cell>
          <cell r="N18">
            <v>0</v>
          </cell>
          <cell r="O18">
            <v>200</v>
          </cell>
          <cell r="Q18">
            <v>1</v>
          </cell>
          <cell r="R18">
            <v>1</v>
          </cell>
          <cell r="S18" t="str">
            <v>10+level*10</v>
          </cell>
        </row>
        <row r="19">
          <cell r="A19">
            <v>23504</v>
          </cell>
          <cell r="B19">
            <v>21802</v>
          </cell>
          <cell r="C19">
            <v>10004</v>
          </cell>
          <cell r="D19">
            <v>2</v>
          </cell>
          <cell r="E19" t="str">
            <v>mag_defense=50</v>
          </cell>
          <cell r="F19" t="str">
            <v>伙伴4护甲</v>
          </cell>
          <cell r="G19" t="str">
            <v>专属装备</v>
          </cell>
          <cell r="H19" t="str">
            <v>测试护甲4</v>
          </cell>
          <cell r="I19" t="str">
            <v>装备</v>
          </cell>
          <cell r="J19">
            <v>1</v>
          </cell>
          <cell r="K19">
            <v>1</v>
          </cell>
          <cell r="L19" t="str">
            <v>红色</v>
          </cell>
          <cell r="M19">
            <v>50000</v>
          </cell>
          <cell r="N19">
            <v>0</v>
          </cell>
          <cell r="O19">
            <v>200</v>
          </cell>
          <cell r="Q19">
            <v>1</v>
          </cell>
          <cell r="R19">
            <v>1</v>
          </cell>
          <cell r="S19" t="str">
            <v>10+level*10</v>
          </cell>
        </row>
        <row r="20">
          <cell r="A20">
            <v>23505</v>
          </cell>
          <cell r="B20">
            <v>21802</v>
          </cell>
          <cell r="C20">
            <v>10005</v>
          </cell>
          <cell r="D20">
            <v>2</v>
          </cell>
          <cell r="E20" t="str">
            <v>mag_defense=60</v>
          </cell>
          <cell r="F20" t="str">
            <v>伙伴5护甲</v>
          </cell>
          <cell r="G20" t="str">
            <v>专属装备</v>
          </cell>
          <cell r="H20" t="str">
            <v>测试护甲5</v>
          </cell>
          <cell r="I20" t="str">
            <v>装备</v>
          </cell>
          <cell r="J20">
            <v>1</v>
          </cell>
          <cell r="K20">
            <v>1</v>
          </cell>
          <cell r="L20" t="str">
            <v>红色</v>
          </cell>
          <cell r="M20">
            <v>50000</v>
          </cell>
          <cell r="N20">
            <v>0</v>
          </cell>
          <cell r="O20">
            <v>200</v>
          </cell>
          <cell r="Q20">
            <v>1</v>
          </cell>
          <cell r="R20">
            <v>1</v>
          </cell>
          <cell r="S20" t="str">
            <v>10+level*10</v>
          </cell>
        </row>
        <row r="21">
          <cell r="A21">
            <v>23506</v>
          </cell>
          <cell r="B21">
            <v>21802</v>
          </cell>
          <cell r="C21">
            <v>10006</v>
          </cell>
          <cell r="D21">
            <v>2</v>
          </cell>
          <cell r="E21" t="str">
            <v>mag_defense=70</v>
          </cell>
          <cell r="F21" t="str">
            <v>伙伴6护甲</v>
          </cell>
          <cell r="G21" t="str">
            <v>专属装备</v>
          </cell>
          <cell r="H21" t="str">
            <v>测试护甲6</v>
          </cell>
          <cell r="I21" t="str">
            <v>装备</v>
          </cell>
          <cell r="J21">
            <v>1</v>
          </cell>
          <cell r="K21">
            <v>1</v>
          </cell>
          <cell r="L21" t="str">
            <v>红色</v>
          </cell>
          <cell r="M21">
            <v>50000</v>
          </cell>
          <cell r="N21">
            <v>0</v>
          </cell>
          <cell r="O21">
            <v>200</v>
          </cell>
          <cell r="Q21">
            <v>1</v>
          </cell>
          <cell r="R21">
            <v>1</v>
          </cell>
          <cell r="S21" t="str">
            <v>10+level*10</v>
          </cell>
        </row>
        <row r="22">
          <cell r="A22">
            <v>23507</v>
          </cell>
          <cell r="B22">
            <v>21802</v>
          </cell>
          <cell r="C22">
            <v>10007</v>
          </cell>
          <cell r="D22">
            <v>2</v>
          </cell>
          <cell r="E22" t="str">
            <v>mag_defense=80</v>
          </cell>
          <cell r="F22" t="str">
            <v>伙伴7护甲</v>
          </cell>
          <cell r="G22" t="str">
            <v>专属装备</v>
          </cell>
          <cell r="H22" t="str">
            <v>测试护甲7</v>
          </cell>
          <cell r="I22" t="str">
            <v>装备</v>
          </cell>
          <cell r="J22">
            <v>1</v>
          </cell>
          <cell r="K22">
            <v>1</v>
          </cell>
          <cell r="L22" t="str">
            <v>红色</v>
          </cell>
          <cell r="M22">
            <v>50000</v>
          </cell>
          <cell r="N22">
            <v>0</v>
          </cell>
          <cell r="O22">
            <v>200</v>
          </cell>
          <cell r="Q22">
            <v>1</v>
          </cell>
          <cell r="R22">
            <v>1</v>
          </cell>
          <cell r="S22" t="str">
            <v>10+level*10</v>
          </cell>
        </row>
        <row r="23">
          <cell r="A23">
            <v>23508</v>
          </cell>
          <cell r="B23">
            <v>21802</v>
          </cell>
          <cell r="C23">
            <v>10008</v>
          </cell>
          <cell r="D23">
            <v>2</v>
          </cell>
          <cell r="E23" t="str">
            <v>mag_defense=90</v>
          </cell>
          <cell r="F23" t="str">
            <v>伙伴8护甲</v>
          </cell>
          <cell r="G23" t="str">
            <v>专属装备</v>
          </cell>
          <cell r="H23" t="str">
            <v>测试护甲8</v>
          </cell>
          <cell r="I23" t="str">
            <v>装备</v>
          </cell>
          <cell r="J23">
            <v>1</v>
          </cell>
          <cell r="K23">
            <v>1</v>
          </cell>
          <cell r="L23" t="str">
            <v>红色</v>
          </cell>
          <cell r="M23">
            <v>50000</v>
          </cell>
          <cell r="N23">
            <v>0</v>
          </cell>
          <cell r="O23">
            <v>200</v>
          </cell>
          <cell r="Q23">
            <v>1</v>
          </cell>
          <cell r="R23">
            <v>1</v>
          </cell>
          <cell r="S23" t="str">
            <v>10+level*10</v>
          </cell>
        </row>
        <row r="24">
          <cell r="A24">
            <v>23509</v>
          </cell>
          <cell r="B24">
            <v>21802</v>
          </cell>
          <cell r="C24">
            <v>10009</v>
          </cell>
          <cell r="D24">
            <v>2</v>
          </cell>
          <cell r="E24" t="str">
            <v>mag_defense=100</v>
          </cell>
          <cell r="F24" t="str">
            <v>伙伴9护甲</v>
          </cell>
          <cell r="G24" t="str">
            <v>专属装备</v>
          </cell>
          <cell r="H24" t="str">
            <v>测试护甲9</v>
          </cell>
          <cell r="I24" t="str">
            <v>装备</v>
          </cell>
          <cell r="J24">
            <v>1</v>
          </cell>
          <cell r="K24">
            <v>1</v>
          </cell>
          <cell r="L24" t="str">
            <v>红色</v>
          </cell>
          <cell r="M24">
            <v>50000</v>
          </cell>
          <cell r="N24">
            <v>0</v>
          </cell>
          <cell r="O24">
            <v>200</v>
          </cell>
          <cell r="Q24">
            <v>1</v>
          </cell>
          <cell r="R24">
            <v>1</v>
          </cell>
          <cell r="S24" t="str">
            <v>10+level*10</v>
          </cell>
        </row>
        <row r="25">
          <cell r="A25">
            <v>23510</v>
          </cell>
          <cell r="B25">
            <v>21802</v>
          </cell>
          <cell r="C25">
            <v>10010</v>
          </cell>
          <cell r="D25">
            <v>2</v>
          </cell>
          <cell r="E25" t="str">
            <v>mag_defense=110</v>
          </cell>
          <cell r="F25" t="str">
            <v>伙伴10护甲</v>
          </cell>
          <cell r="G25" t="str">
            <v>专属装备</v>
          </cell>
          <cell r="H25" t="str">
            <v>测试护甲10</v>
          </cell>
          <cell r="I25" t="str">
            <v>装备</v>
          </cell>
          <cell r="J25">
            <v>1</v>
          </cell>
          <cell r="K25">
            <v>1</v>
          </cell>
          <cell r="L25" t="str">
            <v>红色</v>
          </cell>
          <cell r="M25">
            <v>50000</v>
          </cell>
          <cell r="N25">
            <v>0</v>
          </cell>
          <cell r="O25">
            <v>200</v>
          </cell>
          <cell r="Q25">
            <v>1</v>
          </cell>
          <cell r="R25">
            <v>1</v>
          </cell>
          <cell r="S25" t="str">
            <v>10+level*10</v>
          </cell>
        </row>
        <row r="26">
          <cell r="A26">
            <v>23511</v>
          </cell>
          <cell r="B26">
            <v>21802</v>
          </cell>
          <cell r="C26">
            <v>10011</v>
          </cell>
          <cell r="D26">
            <v>2</v>
          </cell>
          <cell r="E26" t="str">
            <v>mag_defense=120</v>
          </cell>
          <cell r="F26" t="str">
            <v>伙伴11护甲</v>
          </cell>
          <cell r="G26" t="str">
            <v>专属装备</v>
          </cell>
          <cell r="H26" t="str">
            <v>测试护甲11</v>
          </cell>
          <cell r="I26" t="str">
            <v>装备</v>
          </cell>
          <cell r="J26">
            <v>1</v>
          </cell>
          <cell r="K26">
            <v>1</v>
          </cell>
          <cell r="L26" t="str">
            <v>红色</v>
          </cell>
          <cell r="M26">
            <v>50000</v>
          </cell>
          <cell r="N26">
            <v>0</v>
          </cell>
          <cell r="O26">
            <v>200</v>
          </cell>
          <cell r="Q26">
            <v>1</v>
          </cell>
          <cell r="R26">
            <v>1</v>
          </cell>
          <cell r="S26" t="str">
            <v>10+level*10</v>
          </cell>
        </row>
        <row r="27">
          <cell r="A27">
            <v>23512</v>
          </cell>
          <cell r="B27">
            <v>21802</v>
          </cell>
          <cell r="C27">
            <v>10012</v>
          </cell>
          <cell r="D27">
            <v>2</v>
          </cell>
          <cell r="E27" t="str">
            <v>mag_defense=130</v>
          </cell>
          <cell r="F27" t="str">
            <v>伙伴12护甲</v>
          </cell>
          <cell r="G27" t="str">
            <v>专属装备</v>
          </cell>
          <cell r="H27" t="str">
            <v>测试护甲12</v>
          </cell>
          <cell r="I27" t="str">
            <v>装备</v>
          </cell>
          <cell r="J27">
            <v>1</v>
          </cell>
          <cell r="K27">
            <v>1</v>
          </cell>
          <cell r="L27" t="str">
            <v>红色</v>
          </cell>
          <cell r="M27">
            <v>50000</v>
          </cell>
          <cell r="N27">
            <v>0</v>
          </cell>
          <cell r="O27">
            <v>200</v>
          </cell>
          <cell r="Q27">
            <v>1</v>
          </cell>
          <cell r="R27">
            <v>1</v>
          </cell>
          <cell r="S27" t="str">
            <v>10+level*10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zao"/>
    </sheetNames>
    <sheetDataSet>
      <sheetData sheetId="0">
        <row r="1">
          <cell r="A1" t="str">
            <v>int@key</v>
          </cell>
          <cell r="B1" t="str">
            <v>list&lt;struct(int[sid]|int[amount])&gt;</v>
          </cell>
        </row>
        <row r="2">
          <cell r="A2" t="str">
            <v>sid</v>
          </cell>
          <cell r="B2" t="str">
            <v>sid_list</v>
          </cell>
        </row>
        <row r="3">
          <cell r="A3" t="str">
            <v>打造物品的sid</v>
          </cell>
          <cell r="B3" t="str">
            <v>打造额外需要的特殊道具</v>
          </cell>
        </row>
        <row r="4">
          <cell r="A4">
            <v>21003</v>
          </cell>
        </row>
        <row r="5">
          <cell r="A5">
            <v>21004</v>
          </cell>
        </row>
        <row r="6">
          <cell r="A6">
            <v>21005</v>
          </cell>
        </row>
        <row r="7">
          <cell r="A7">
            <v>21006</v>
          </cell>
        </row>
        <row r="8">
          <cell r="A8">
            <v>21007</v>
          </cell>
        </row>
        <row r="9">
          <cell r="A9">
            <v>21103</v>
          </cell>
        </row>
        <row r="10">
          <cell r="A10">
            <v>21104</v>
          </cell>
        </row>
        <row r="11">
          <cell r="A11">
            <v>21105</v>
          </cell>
        </row>
        <row r="12">
          <cell r="A12">
            <v>21106</v>
          </cell>
        </row>
        <row r="13">
          <cell r="A13">
            <v>21107</v>
          </cell>
        </row>
        <row r="14">
          <cell r="A14">
            <v>21203</v>
          </cell>
        </row>
        <row r="15">
          <cell r="A15">
            <v>21204</v>
          </cell>
        </row>
        <row r="16">
          <cell r="A16">
            <v>21205</v>
          </cell>
        </row>
        <row r="17">
          <cell r="A17">
            <v>21206</v>
          </cell>
        </row>
        <row r="18">
          <cell r="A18">
            <v>21207</v>
          </cell>
        </row>
        <row r="19">
          <cell r="A19">
            <v>21303</v>
          </cell>
        </row>
        <row r="20">
          <cell r="A20">
            <v>21304</v>
          </cell>
        </row>
        <row r="21">
          <cell r="A21">
            <v>21305</v>
          </cell>
        </row>
        <row r="22">
          <cell r="A22">
            <v>21306</v>
          </cell>
        </row>
        <row r="23">
          <cell r="A23">
            <v>21307</v>
          </cell>
        </row>
        <row r="24">
          <cell r="A24">
            <v>21403</v>
          </cell>
        </row>
        <row r="25">
          <cell r="A25">
            <v>21404</v>
          </cell>
        </row>
        <row r="26">
          <cell r="A26">
            <v>21405</v>
          </cell>
        </row>
        <row r="27">
          <cell r="A27">
            <v>21406</v>
          </cell>
        </row>
        <row r="28">
          <cell r="A28">
            <v>21407</v>
          </cell>
        </row>
        <row r="29">
          <cell r="A29">
            <v>21503</v>
          </cell>
        </row>
        <row r="30">
          <cell r="A30">
            <v>21504</v>
          </cell>
        </row>
        <row r="31">
          <cell r="A31">
            <v>21505</v>
          </cell>
        </row>
        <row r="32">
          <cell r="A32">
            <v>21506</v>
          </cell>
        </row>
        <row r="33">
          <cell r="A33">
            <v>21507</v>
          </cell>
        </row>
        <row r="34">
          <cell r="A34">
            <v>21603</v>
          </cell>
        </row>
        <row r="35">
          <cell r="A35">
            <v>21604</v>
          </cell>
        </row>
        <row r="36">
          <cell r="A36">
            <v>21605</v>
          </cell>
        </row>
        <row r="37">
          <cell r="A37">
            <v>21606</v>
          </cell>
        </row>
        <row r="38">
          <cell r="A38">
            <v>21607</v>
          </cell>
        </row>
        <row r="39">
          <cell r="A39">
            <v>21703</v>
          </cell>
        </row>
        <row r="40">
          <cell r="A40">
            <v>21704</v>
          </cell>
        </row>
        <row r="41">
          <cell r="A41">
            <v>21705</v>
          </cell>
        </row>
        <row r="42">
          <cell r="A42">
            <v>21706</v>
          </cell>
        </row>
        <row r="43">
          <cell r="A43">
            <v>21707</v>
          </cell>
        </row>
        <row r="44">
          <cell r="A44">
            <v>21803</v>
          </cell>
        </row>
        <row r="45">
          <cell r="A45">
            <v>21804</v>
          </cell>
        </row>
        <row r="46">
          <cell r="A46">
            <v>21805</v>
          </cell>
        </row>
        <row r="47">
          <cell r="A47">
            <v>21806</v>
          </cell>
        </row>
        <row r="48">
          <cell r="A48">
            <v>21807</v>
          </cell>
        </row>
        <row r="49">
          <cell r="A49">
            <v>21903</v>
          </cell>
        </row>
        <row r="50">
          <cell r="A50">
            <v>21904</v>
          </cell>
        </row>
        <row r="51">
          <cell r="A51">
            <v>21905</v>
          </cell>
        </row>
        <row r="52">
          <cell r="A52">
            <v>21906</v>
          </cell>
        </row>
        <row r="53">
          <cell r="A53">
            <v>21907</v>
          </cell>
        </row>
        <row r="54">
          <cell r="A54">
            <v>22003</v>
          </cell>
        </row>
        <row r="55">
          <cell r="A55">
            <v>22004</v>
          </cell>
        </row>
        <row r="56">
          <cell r="A56">
            <v>22005</v>
          </cell>
        </row>
        <row r="57">
          <cell r="A57">
            <v>22006</v>
          </cell>
        </row>
        <row r="58">
          <cell r="A58">
            <v>22007</v>
          </cell>
        </row>
        <row r="59">
          <cell r="A59">
            <v>22103</v>
          </cell>
        </row>
        <row r="60">
          <cell r="A60">
            <v>22104</v>
          </cell>
        </row>
        <row r="61">
          <cell r="A61">
            <v>22105</v>
          </cell>
        </row>
        <row r="62">
          <cell r="A62">
            <v>22106</v>
          </cell>
        </row>
        <row r="63">
          <cell r="A63">
            <v>22107</v>
          </cell>
        </row>
        <row r="64">
          <cell r="A64">
            <v>22203</v>
          </cell>
        </row>
        <row r="65">
          <cell r="A65">
            <v>22204</v>
          </cell>
        </row>
        <row r="66">
          <cell r="A66">
            <v>22205</v>
          </cell>
        </row>
        <row r="67">
          <cell r="A67">
            <v>22206</v>
          </cell>
        </row>
        <row r="68">
          <cell r="A68">
            <v>22207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_fenjie"/>
      <sheetName val="fenjie_ku"/>
    </sheetNames>
    <sheetDataSet>
      <sheetData sheetId="0">
        <row r="1">
          <cell r="A1" t="str">
            <v>int</v>
          </cell>
          <cell r="B1" t="str">
            <v>int</v>
          </cell>
          <cell r="C1" t="str">
            <v>string</v>
          </cell>
          <cell r="D1" t="str">
            <v>道具品质</v>
          </cell>
          <cell r="E1" t="str">
            <v>int</v>
          </cell>
        </row>
        <row r="2">
          <cell r="A2" t="str">
            <v>level</v>
          </cell>
          <cell r="B2" t="str">
            <v>pos</v>
          </cell>
          <cell r="C2" t="str">
            <v>name</v>
          </cell>
          <cell r="D2" t="str">
            <v>quality</v>
          </cell>
          <cell r="E2" t="str">
            <v>fenjie_id</v>
          </cell>
        </row>
        <row r="3">
          <cell r="A3" t="str">
            <v>装备等级</v>
          </cell>
          <cell r="B3" t="str">
            <v>装备部位</v>
          </cell>
          <cell r="C3" t="str">
            <v>装备部位名称</v>
          </cell>
          <cell r="D3" t="str">
            <v>装备品质</v>
          </cell>
          <cell r="E3" t="str">
            <v>分解库id</v>
          </cell>
        </row>
        <row r="4">
          <cell r="A4">
            <v>10</v>
          </cell>
          <cell r="B4">
            <v>1</v>
          </cell>
          <cell r="C4" t="str">
            <v>武器</v>
          </cell>
          <cell r="D4">
            <v>0</v>
          </cell>
          <cell r="E4">
            <v>1</v>
          </cell>
        </row>
        <row r="5">
          <cell r="A5">
            <v>10</v>
          </cell>
          <cell r="B5">
            <v>1</v>
          </cell>
          <cell r="C5" t="str">
            <v>武器</v>
          </cell>
          <cell r="D5">
            <v>1</v>
          </cell>
          <cell r="E5">
            <v>2</v>
          </cell>
        </row>
        <row r="6">
          <cell r="A6">
            <v>10</v>
          </cell>
          <cell r="B6">
            <v>1</v>
          </cell>
          <cell r="C6" t="str">
            <v>武器</v>
          </cell>
          <cell r="D6">
            <v>2</v>
          </cell>
          <cell r="E6">
            <v>2</v>
          </cell>
        </row>
        <row r="7">
          <cell r="A7">
            <v>10</v>
          </cell>
          <cell r="B7">
            <v>1</v>
          </cell>
          <cell r="C7" t="str">
            <v>武器</v>
          </cell>
          <cell r="D7">
            <v>3</v>
          </cell>
          <cell r="E7">
            <v>3</v>
          </cell>
        </row>
        <row r="8">
          <cell r="A8">
            <v>10</v>
          </cell>
          <cell r="B8">
            <v>1</v>
          </cell>
          <cell r="C8" t="str">
            <v>武器</v>
          </cell>
          <cell r="D8">
            <v>4</v>
          </cell>
          <cell r="E8">
            <v>3</v>
          </cell>
        </row>
        <row r="9">
          <cell r="A9">
            <v>20</v>
          </cell>
          <cell r="B9">
            <v>1</v>
          </cell>
          <cell r="C9" t="str">
            <v>武器</v>
          </cell>
          <cell r="D9">
            <v>0</v>
          </cell>
          <cell r="E9">
            <v>1</v>
          </cell>
        </row>
        <row r="10">
          <cell r="A10">
            <v>20</v>
          </cell>
          <cell r="B10">
            <v>1</v>
          </cell>
          <cell r="C10" t="str">
            <v>武器</v>
          </cell>
          <cell r="D10">
            <v>1</v>
          </cell>
          <cell r="E10">
            <v>2</v>
          </cell>
        </row>
        <row r="11">
          <cell r="A11">
            <v>20</v>
          </cell>
          <cell r="B11">
            <v>1</v>
          </cell>
          <cell r="C11" t="str">
            <v>武器</v>
          </cell>
          <cell r="D11">
            <v>2</v>
          </cell>
          <cell r="E11">
            <v>2</v>
          </cell>
        </row>
        <row r="12">
          <cell r="A12">
            <v>20</v>
          </cell>
          <cell r="B12">
            <v>1</v>
          </cell>
          <cell r="C12" t="str">
            <v>武器</v>
          </cell>
          <cell r="D12">
            <v>3</v>
          </cell>
          <cell r="E12">
            <v>3</v>
          </cell>
        </row>
        <row r="13">
          <cell r="A13">
            <v>20</v>
          </cell>
          <cell r="B13">
            <v>1</v>
          </cell>
          <cell r="C13" t="str">
            <v>武器</v>
          </cell>
          <cell r="D13">
            <v>4</v>
          </cell>
          <cell r="E13">
            <v>3</v>
          </cell>
        </row>
        <row r="14">
          <cell r="A14">
            <v>30</v>
          </cell>
          <cell r="B14">
            <v>1</v>
          </cell>
          <cell r="C14" t="str">
            <v>武器</v>
          </cell>
          <cell r="D14">
            <v>0</v>
          </cell>
          <cell r="E14">
            <v>1</v>
          </cell>
        </row>
        <row r="15">
          <cell r="A15">
            <v>30</v>
          </cell>
          <cell r="B15">
            <v>1</v>
          </cell>
          <cell r="C15" t="str">
            <v>武器</v>
          </cell>
          <cell r="D15">
            <v>1</v>
          </cell>
          <cell r="E15">
            <v>2</v>
          </cell>
        </row>
        <row r="16">
          <cell r="A16">
            <v>30</v>
          </cell>
          <cell r="B16">
            <v>1</v>
          </cell>
          <cell r="C16" t="str">
            <v>武器</v>
          </cell>
          <cell r="D16">
            <v>2</v>
          </cell>
          <cell r="E16">
            <v>2</v>
          </cell>
        </row>
        <row r="17">
          <cell r="A17">
            <v>30</v>
          </cell>
          <cell r="B17">
            <v>1</v>
          </cell>
          <cell r="C17" t="str">
            <v>武器</v>
          </cell>
          <cell r="D17">
            <v>3</v>
          </cell>
          <cell r="E17">
            <v>3</v>
          </cell>
        </row>
        <row r="18">
          <cell r="A18">
            <v>30</v>
          </cell>
          <cell r="B18">
            <v>1</v>
          </cell>
          <cell r="C18" t="str">
            <v>武器</v>
          </cell>
          <cell r="D18">
            <v>4</v>
          </cell>
          <cell r="E18">
            <v>3</v>
          </cell>
        </row>
        <row r="19">
          <cell r="A19">
            <v>40</v>
          </cell>
          <cell r="B19">
            <v>1</v>
          </cell>
          <cell r="C19" t="str">
            <v>武器</v>
          </cell>
          <cell r="D19">
            <v>0</v>
          </cell>
          <cell r="E19">
            <v>1</v>
          </cell>
        </row>
        <row r="20">
          <cell r="A20">
            <v>40</v>
          </cell>
          <cell r="B20">
            <v>1</v>
          </cell>
          <cell r="C20" t="str">
            <v>武器</v>
          </cell>
          <cell r="D20">
            <v>1</v>
          </cell>
          <cell r="E20">
            <v>2</v>
          </cell>
        </row>
        <row r="21">
          <cell r="A21">
            <v>40</v>
          </cell>
          <cell r="B21">
            <v>1</v>
          </cell>
          <cell r="C21" t="str">
            <v>武器</v>
          </cell>
          <cell r="D21">
            <v>2</v>
          </cell>
          <cell r="E21">
            <v>2</v>
          </cell>
        </row>
        <row r="22">
          <cell r="A22">
            <v>40</v>
          </cell>
          <cell r="B22">
            <v>1</v>
          </cell>
          <cell r="C22" t="str">
            <v>武器</v>
          </cell>
          <cell r="D22">
            <v>3</v>
          </cell>
          <cell r="E22">
            <v>3</v>
          </cell>
        </row>
        <row r="23">
          <cell r="A23">
            <v>40</v>
          </cell>
          <cell r="B23">
            <v>1</v>
          </cell>
          <cell r="C23" t="str">
            <v>武器</v>
          </cell>
          <cell r="D23">
            <v>4</v>
          </cell>
          <cell r="E23">
            <v>3</v>
          </cell>
        </row>
        <row r="24">
          <cell r="A24">
            <v>50</v>
          </cell>
          <cell r="B24">
            <v>1</v>
          </cell>
          <cell r="C24" t="str">
            <v>武器</v>
          </cell>
          <cell r="D24">
            <v>0</v>
          </cell>
          <cell r="E24">
            <v>1</v>
          </cell>
        </row>
        <row r="25">
          <cell r="A25">
            <v>50</v>
          </cell>
          <cell r="B25">
            <v>1</v>
          </cell>
          <cell r="C25" t="str">
            <v>武器</v>
          </cell>
          <cell r="D25">
            <v>1</v>
          </cell>
          <cell r="E25">
            <v>2</v>
          </cell>
        </row>
        <row r="26">
          <cell r="A26">
            <v>50</v>
          </cell>
          <cell r="B26">
            <v>1</v>
          </cell>
          <cell r="C26" t="str">
            <v>武器</v>
          </cell>
          <cell r="D26">
            <v>2</v>
          </cell>
          <cell r="E26">
            <v>2</v>
          </cell>
        </row>
        <row r="27">
          <cell r="A27">
            <v>50</v>
          </cell>
          <cell r="B27">
            <v>1</v>
          </cell>
          <cell r="C27" t="str">
            <v>武器</v>
          </cell>
          <cell r="D27">
            <v>3</v>
          </cell>
          <cell r="E27">
            <v>3</v>
          </cell>
        </row>
        <row r="28">
          <cell r="A28">
            <v>50</v>
          </cell>
          <cell r="B28">
            <v>1</v>
          </cell>
          <cell r="C28" t="str">
            <v>武器</v>
          </cell>
          <cell r="D28">
            <v>4</v>
          </cell>
          <cell r="E28">
            <v>3</v>
          </cell>
        </row>
        <row r="29">
          <cell r="A29">
            <v>60</v>
          </cell>
          <cell r="B29">
            <v>1</v>
          </cell>
          <cell r="C29" t="str">
            <v>武器</v>
          </cell>
          <cell r="D29">
            <v>0</v>
          </cell>
          <cell r="E29">
            <v>1</v>
          </cell>
        </row>
        <row r="30">
          <cell r="A30">
            <v>60</v>
          </cell>
          <cell r="B30">
            <v>1</v>
          </cell>
          <cell r="C30" t="str">
            <v>武器</v>
          </cell>
          <cell r="D30">
            <v>1</v>
          </cell>
          <cell r="E30">
            <v>2</v>
          </cell>
        </row>
        <row r="31">
          <cell r="A31">
            <v>60</v>
          </cell>
          <cell r="B31">
            <v>1</v>
          </cell>
          <cell r="C31" t="str">
            <v>武器</v>
          </cell>
          <cell r="D31">
            <v>2</v>
          </cell>
          <cell r="E31">
            <v>2</v>
          </cell>
        </row>
        <row r="32">
          <cell r="A32">
            <v>60</v>
          </cell>
          <cell r="B32">
            <v>1</v>
          </cell>
          <cell r="C32" t="str">
            <v>武器</v>
          </cell>
          <cell r="D32">
            <v>3</v>
          </cell>
          <cell r="E32">
            <v>3</v>
          </cell>
        </row>
        <row r="33">
          <cell r="A33">
            <v>60</v>
          </cell>
          <cell r="B33">
            <v>1</v>
          </cell>
          <cell r="C33" t="str">
            <v>武器</v>
          </cell>
          <cell r="D33">
            <v>4</v>
          </cell>
          <cell r="E33">
            <v>3</v>
          </cell>
        </row>
        <row r="34">
          <cell r="A34">
            <v>70</v>
          </cell>
          <cell r="B34">
            <v>1</v>
          </cell>
          <cell r="C34" t="str">
            <v>武器</v>
          </cell>
          <cell r="D34">
            <v>0</v>
          </cell>
          <cell r="E34">
            <v>1</v>
          </cell>
        </row>
        <row r="35">
          <cell r="A35">
            <v>70</v>
          </cell>
          <cell r="B35">
            <v>1</v>
          </cell>
          <cell r="C35" t="str">
            <v>武器</v>
          </cell>
          <cell r="D35">
            <v>1</v>
          </cell>
          <cell r="E35">
            <v>2</v>
          </cell>
        </row>
        <row r="36">
          <cell r="A36">
            <v>70</v>
          </cell>
          <cell r="B36">
            <v>1</v>
          </cell>
          <cell r="C36" t="str">
            <v>武器</v>
          </cell>
          <cell r="D36">
            <v>2</v>
          </cell>
          <cell r="E36">
            <v>2</v>
          </cell>
        </row>
        <row r="37">
          <cell r="A37">
            <v>70</v>
          </cell>
          <cell r="B37">
            <v>1</v>
          </cell>
          <cell r="C37" t="str">
            <v>武器</v>
          </cell>
          <cell r="D37">
            <v>3</v>
          </cell>
          <cell r="E37">
            <v>3</v>
          </cell>
        </row>
        <row r="38">
          <cell r="A38">
            <v>70</v>
          </cell>
          <cell r="B38">
            <v>1</v>
          </cell>
          <cell r="C38" t="str">
            <v>武器</v>
          </cell>
          <cell r="D38">
            <v>4</v>
          </cell>
          <cell r="E38">
            <v>3</v>
          </cell>
        </row>
        <row r="39">
          <cell r="A39">
            <v>80</v>
          </cell>
          <cell r="B39">
            <v>1</v>
          </cell>
          <cell r="C39" t="str">
            <v>武器</v>
          </cell>
          <cell r="D39">
            <v>0</v>
          </cell>
          <cell r="E39">
            <v>1</v>
          </cell>
        </row>
        <row r="40">
          <cell r="A40">
            <v>80</v>
          </cell>
          <cell r="B40">
            <v>1</v>
          </cell>
          <cell r="C40" t="str">
            <v>武器</v>
          </cell>
          <cell r="D40">
            <v>1</v>
          </cell>
          <cell r="E40">
            <v>2</v>
          </cell>
        </row>
        <row r="41">
          <cell r="A41">
            <v>80</v>
          </cell>
          <cell r="B41">
            <v>1</v>
          </cell>
          <cell r="C41" t="str">
            <v>武器</v>
          </cell>
          <cell r="D41">
            <v>2</v>
          </cell>
          <cell r="E41">
            <v>2</v>
          </cell>
        </row>
        <row r="42">
          <cell r="A42">
            <v>80</v>
          </cell>
          <cell r="B42">
            <v>1</v>
          </cell>
          <cell r="C42" t="str">
            <v>武器</v>
          </cell>
          <cell r="D42">
            <v>3</v>
          </cell>
          <cell r="E42">
            <v>3</v>
          </cell>
        </row>
        <row r="43">
          <cell r="A43">
            <v>80</v>
          </cell>
          <cell r="B43">
            <v>1</v>
          </cell>
          <cell r="C43" t="str">
            <v>武器</v>
          </cell>
          <cell r="D43">
            <v>4</v>
          </cell>
          <cell r="E43">
            <v>3</v>
          </cell>
        </row>
        <row r="44">
          <cell r="A44">
            <v>10</v>
          </cell>
          <cell r="B44">
            <v>2</v>
          </cell>
          <cell r="C44" t="str">
            <v>帽子</v>
          </cell>
          <cell r="D44">
            <v>0</v>
          </cell>
          <cell r="E44">
            <v>1</v>
          </cell>
        </row>
        <row r="45">
          <cell r="A45">
            <v>10</v>
          </cell>
          <cell r="B45">
            <v>2</v>
          </cell>
          <cell r="C45" t="str">
            <v>帽子</v>
          </cell>
          <cell r="D45">
            <v>1</v>
          </cell>
          <cell r="E45">
            <v>2</v>
          </cell>
        </row>
        <row r="46">
          <cell r="A46">
            <v>10</v>
          </cell>
          <cell r="B46">
            <v>2</v>
          </cell>
          <cell r="C46" t="str">
            <v>帽子</v>
          </cell>
          <cell r="D46">
            <v>2</v>
          </cell>
          <cell r="E46">
            <v>2</v>
          </cell>
        </row>
        <row r="47">
          <cell r="A47">
            <v>10</v>
          </cell>
          <cell r="B47">
            <v>2</v>
          </cell>
          <cell r="C47" t="str">
            <v>帽子</v>
          </cell>
          <cell r="D47">
            <v>3</v>
          </cell>
          <cell r="E47">
            <v>3</v>
          </cell>
        </row>
        <row r="48">
          <cell r="A48">
            <v>10</v>
          </cell>
          <cell r="B48">
            <v>2</v>
          </cell>
          <cell r="C48" t="str">
            <v>帽子</v>
          </cell>
          <cell r="D48">
            <v>4</v>
          </cell>
          <cell r="E48">
            <v>3</v>
          </cell>
        </row>
        <row r="49">
          <cell r="A49">
            <v>20</v>
          </cell>
          <cell r="B49">
            <v>2</v>
          </cell>
          <cell r="C49" t="str">
            <v>帽子</v>
          </cell>
          <cell r="D49">
            <v>0</v>
          </cell>
          <cell r="E49">
            <v>1</v>
          </cell>
        </row>
        <row r="50">
          <cell r="A50">
            <v>20</v>
          </cell>
          <cell r="B50">
            <v>2</v>
          </cell>
          <cell r="C50" t="str">
            <v>帽子</v>
          </cell>
          <cell r="D50">
            <v>1</v>
          </cell>
          <cell r="E50">
            <v>2</v>
          </cell>
        </row>
        <row r="51">
          <cell r="A51">
            <v>20</v>
          </cell>
          <cell r="B51">
            <v>2</v>
          </cell>
          <cell r="C51" t="str">
            <v>帽子</v>
          </cell>
          <cell r="D51">
            <v>2</v>
          </cell>
          <cell r="E51">
            <v>2</v>
          </cell>
        </row>
        <row r="52">
          <cell r="A52">
            <v>20</v>
          </cell>
          <cell r="B52">
            <v>2</v>
          </cell>
          <cell r="C52" t="str">
            <v>帽子</v>
          </cell>
          <cell r="D52">
            <v>3</v>
          </cell>
          <cell r="E52">
            <v>3</v>
          </cell>
        </row>
        <row r="53">
          <cell r="A53">
            <v>20</v>
          </cell>
          <cell r="B53">
            <v>2</v>
          </cell>
          <cell r="C53" t="str">
            <v>帽子</v>
          </cell>
          <cell r="D53">
            <v>4</v>
          </cell>
          <cell r="E53">
            <v>3</v>
          </cell>
        </row>
        <row r="54">
          <cell r="A54">
            <v>30</v>
          </cell>
          <cell r="B54">
            <v>2</v>
          </cell>
          <cell r="C54" t="str">
            <v>帽子</v>
          </cell>
          <cell r="D54">
            <v>0</v>
          </cell>
          <cell r="E54">
            <v>1</v>
          </cell>
        </row>
        <row r="55">
          <cell r="A55">
            <v>30</v>
          </cell>
          <cell r="B55">
            <v>2</v>
          </cell>
          <cell r="C55" t="str">
            <v>帽子</v>
          </cell>
          <cell r="D55">
            <v>1</v>
          </cell>
          <cell r="E55">
            <v>2</v>
          </cell>
        </row>
        <row r="56">
          <cell r="A56">
            <v>30</v>
          </cell>
          <cell r="B56">
            <v>2</v>
          </cell>
          <cell r="C56" t="str">
            <v>帽子</v>
          </cell>
          <cell r="D56">
            <v>2</v>
          </cell>
          <cell r="E56">
            <v>2</v>
          </cell>
        </row>
        <row r="57">
          <cell r="A57">
            <v>30</v>
          </cell>
          <cell r="B57">
            <v>2</v>
          </cell>
          <cell r="C57" t="str">
            <v>帽子</v>
          </cell>
          <cell r="D57">
            <v>3</v>
          </cell>
          <cell r="E57">
            <v>3</v>
          </cell>
        </row>
        <row r="58">
          <cell r="A58">
            <v>30</v>
          </cell>
          <cell r="B58">
            <v>2</v>
          </cell>
          <cell r="C58" t="str">
            <v>帽子</v>
          </cell>
          <cell r="D58">
            <v>4</v>
          </cell>
          <cell r="E58">
            <v>3</v>
          </cell>
        </row>
        <row r="59">
          <cell r="A59">
            <v>40</v>
          </cell>
          <cell r="B59">
            <v>2</v>
          </cell>
          <cell r="C59" t="str">
            <v>帽子</v>
          </cell>
          <cell r="D59">
            <v>0</v>
          </cell>
          <cell r="E59">
            <v>1</v>
          </cell>
        </row>
        <row r="60">
          <cell r="A60">
            <v>40</v>
          </cell>
          <cell r="B60">
            <v>2</v>
          </cell>
          <cell r="C60" t="str">
            <v>帽子</v>
          </cell>
          <cell r="D60">
            <v>1</v>
          </cell>
          <cell r="E60">
            <v>2</v>
          </cell>
        </row>
        <row r="61">
          <cell r="A61">
            <v>40</v>
          </cell>
          <cell r="B61">
            <v>2</v>
          </cell>
          <cell r="C61" t="str">
            <v>帽子</v>
          </cell>
          <cell r="D61">
            <v>2</v>
          </cell>
          <cell r="E61">
            <v>2</v>
          </cell>
        </row>
        <row r="62">
          <cell r="A62">
            <v>40</v>
          </cell>
          <cell r="B62">
            <v>2</v>
          </cell>
          <cell r="C62" t="str">
            <v>帽子</v>
          </cell>
          <cell r="D62">
            <v>3</v>
          </cell>
          <cell r="E62">
            <v>3</v>
          </cell>
        </row>
        <row r="63">
          <cell r="A63">
            <v>40</v>
          </cell>
          <cell r="B63">
            <v>2</v>
          </cell>
          <cell r="C63" t="str">
            <v>帽子</v>
          </cell>
          <cell r="D63">
            <v>4</v>
          </cell>
          <cell r="E63">
            <v>3</v>
          </cell>
        </row>
        <row r="64">
          <cell r="A64">
            <v>50</v>
          </cell>
          <cell r="B64">
            <v>2</v>
          </cell>
          <cell r="C64" t="str">
            <v>帽子</v>
          </cell>
          <cell r="D64">
            <v>0</v>
          </cell>
          <cell r="E64">
            <v>1</v>
          </cell>
        </row>
        <row r="65">
          <cell r="A65">
            <v>50</v>
          </cell>
          <cell r="B65">
            <v>2</v>
          </cell>
          <cell r="C65" t="str">
            <v>帽子</v>
          </cell>
          <cell r="D65">
            <v>1</v>
          </cell>
          <cell r="E65">
            <v>2</v>
          </cell>
        </row>
        <row r="66">
          <cell r="A66">
            <v>50</v>
          </cell>
          <cell r="B66">
            <v>2</v>
          </cell>
          <cell r="C66" t="str">
            <v>帽子</v>
          </cell>
          <cell r="D66">
            <v>2</v>
          </cell>
          <cell r="E66">
            <v>2</v>
          </cell>
        </row>
        <row r="67">
          <cell r="A67">
            <v>50</v>
          </cell>
          <cell r="B67">
            <v>2</v>
          </cell>
          <cell r="C67" t="str">
            <v>帽子</v>
          </cell>
          <cell r="D67">
            <v>3</v>
          </cell>
          <cell r="E67">
            <v>3</v>
          </cell>
        </row>
        <row r="68">
          <cell r="A68">
            <v>50</v>
          </cell>
          <cell r="B68">
            <v>2</v>
          </cell>
          <cell r="C68" t="str">
            <v>帽子</v>
          </cell>
          <cell r="D68">
            <v>4</v>
          </cell>
          <cell r="E68">
            <v>3</v>
          </cell>
        </row>
        <row r="69">
          <cell r="A69">
            <v>60</v>
          </cell>
          <cell r="B69">
            <v>2</v>
          </cell>
          <cell r="C69" t="str">
            <v>帽子</v>
          </cell>
          <cell r="D69">
            <v>0</v>
          </cell>
          <cell r="E69">
            <v>1</v>
          </cell>
        </row>
        <row r="70">
          <cell r="A70">
            <v>60</v>
          </cell>
          <cell r="B70">
            <v>2</v>
          </cell>
          <cell r="C70" t="str">
            <v>帽子</v>
          </cell>
          <cell r="D70">
            <v>1</v>
          </cell>
          <cell r="E70">
            <v>2</v>
          </cell>
        </row>
        <row r="71">
          <cell r="A71">
            <v>60</v>
          </cell>
          <cell r="B71">
            <v>2</v>
          </cell>
          <cell r="C71" t="str">
            <v>帽子</v>
          </cell>
          <cell r="D71">
            <v>2</v>
          </cell>
          <cell r="E71">
            <v>2</v>
          </cell>
        </row>
        <row r="72">
          <cell r="A72">
            <v>60</v>
          </cell>
          <cell r="B72">
            <v>2</v>
          </cell>
          <cell r="C72" t="str">
            <v>帽子</v>
          </cell>
          <cell r="D72">
            <v>3</v>
          </cell>
          <cell r="E72">
            <v>3</v>
          </cell>
        </row>
        <row r="73">
          <cell r="A73">
            <v>60</v>
          </cell>
          <cell r="B73">
            <v>2</v>
          </cell>
          <cell r="C73" t="str">
            <v>帽子</v>
          </cell>
          <cell r="D73">
            <v>4</v>
          </cell>
          <cell r="E73">
            <v>3</v>
          </cell>
        </row>
        <row r="74">
          <cell r="A74">
            <v>70</v>
          </cell>
          <cell r="B74">
            <v>2</v>
          </cell>
          <cell r="C74" t="str">
            <v>帽子</v>
          </cell>
          <cell r="D74">
            <v>0</v>
          </cell>
          <cell r="E74">
            <v>1</v>
          </cell>
        </row>
        <row r="75">
          <cell r="A75">
            <v>70</v>
          </cell>
          <cell r="B75">
            <v>2</v>
          </cell>
          <cell r="C75" t="str">
            <v>帽子</v>
          </cell>
          <cell r="D75">
            <v>1</v>
          </cell>
          <cell r="E75">
            <v>2</v>
          </cell>
        </row>
        <row r="76">
          <cell r="A76">
            <v>70</v>
          </cell>
          <cell r="B76">
            <v>2</v>
          </cell>
          <cell r="C76" t="str">
            <v>帽子</v>
          </cell>
          <cell r="D76">
            <v>2</v>
          </cell>
          <cell r="E76">
            <v>2</v>
          </cell>
        </row>
        <row r="77">
          <cell r="A77">
            <v>70</v>
          </cell>
          <cell r="B77">
            <v>2</v>
          </cell>
          <cell r="C77" t="str">
            <v>帽子</v>
          </cell>
          <cell r="D77">
            <v>3</v>
          </cell>
          <cell r="E77">
            <v>3</v>
          </cell>
        </row>
        <row r="78">
          <cell r="A78">
            <v>70</v>
          </cell>
          <cell r="B78">
            <v>2</v>
          </cell>
          <cell r="C78" t="str">
            <v>帽子</v>
          </cell>
          <cell r="D78">
            <v>4</v>
          </cell>
          <cell r="E78">
            <v>3</v>
          </cell>
        </row>
        <row r="79">
          <cell r="A79">
            <v>80</v>
          </cell>
          <cell r="B79">
            <v>2</v>
          </cell>
          <cell r="C79" t="str">
            <v>帽子</v>
          </cell>
          <cell r="D79">
            <v>0</v>
          </cell>
          <cell r="E79">
            <v>1</v>
          </cell>
        </row>
        <row r="80">
          <cell r="A80">
            <v>80</v>
          </cell>
          <cell r="B80">
            <v>2</v>
          </cell>
          <cell r="C80" t="str">
            <v>帽子</v>
          </cell>
          <cell r="D80">
            <v>1</v>
          </cell>
          <cell r="E80">
            <v>2</v>
          </cell>
        </row>
        <row r="81">
          <cell r="A81">
            <v>80</v>
          </cell>
          <cell r="B81">
            <v>2</v>
          </cell>
          <cell r="C81" t="str">
            <v>帽子</v>
          </cell>
          <cell r="D81">
            <v>2</v>
          </cell>
          <cell r="E81">
            <v>2</v>
          </cell>
        </row>
        <row r="82">
          <cell r="A82">
            <v>80</v>
          </cell>
          <cell r="B82">
            <v>2</v>
          </cell>
          <cell r="C82" t="str">
            <v>帽子</v>
          </cell>
          <cell r="D82">
            <v>3</v>
          </cell>
          <cell r="E82">
            <v>3</v>
          </cell>
        </row>
        <row r="83">
          <cell r="A83">
            <v>80</v>
          </cell>
          <cell r="B83">
            <v>2</v>
          </cell>
          <cell r="C83" t="str">
            <v>帽子</v>
          </cell>
          <cell r="D83">
            <v>4</v>
          </cell>
          <cell r="E83">
            <v>3</v>
          </cell>
        </row>
        <row r="84">
          <cell r="A84">
            <v>10</v>
          </cell>
          <cell r="B84">
            <v>4</v>
          </cell>
          <cell r="C84" t="str">
            <v>衣服</v>
          </cell>
          <cell r="D84">
            <v>0</v>
          </cell>
          <cell r="E84">
            <v>1</v>
          </cell>
        </row>
        <row r="85">
          <cell r="A85">
            <v>10</v>
          </cell>
          <cell r="B85">
            <v>4</v>
          </cell>
          <cell r="C85" t="str">
            <v>衣服</v>
          </cell>
          <cell r="D85">
            <v>1</v>
          </cell>
          <cell r="E85">
            <v>2</v>
          </cell>
        </row>
        <row r="86">
          <cell r="A86">
            <v>10</v>
          </cell>
          <cell r="B86">
            <v>4</v>
          </cell>
          <cell r="C86" t="str">
            <v>衣服</v>
          </cell>
          <cell r="D86">
            <v>2</v>
          </cell>
          <cell r="E86">
            <v>2</v>
          </cell>
        </row>
        <row r="87">
          <cell r="A87">
            <v>10</v>
          </cell>
          <cell r="B87">
            <v>4</v>
          </cell>
          <cell r="C87" t="str">
            <v>衣服</v>
          </cell>
          <cell r="D87">
            <v>3</v>
          </cell>
          <cell r="E87">
            <v>3</v>
          </cell>
        </row>
        <row r="88">
          <cell r="A88">
            <v>10</v>
          </cell>
          <cell r="B88">
            <v>4</v>
          </cell>
          <cell r="C88" t="str">
            <v>衣服</v>
          </cell>
          <cell r="D88">
            <v>4</v>
          </cell>
          <cell r="E88">
            <v>3</v>
          </cell>
        </row>
        <row r="89">
          <cell r="A89">
            <v>20</v>
          </cell>
          <cell r="B89">
            <v>4</v>
          </cell>
          <cell r="C89" t="str">
            <v>衣服</v>
          </cell>
          <cell r="D89">
            <v>0</v>
          </cell>
          <cell r="E89">
            <v>1</v>
          </cell>
        </row>
        <row r="90">
          <cell r="A90">
            <v>20</v>
          </cell>
          <cell r="B90">
            <v>4</v>
          </cell>
          <cell r="C90" t="str">
            <v>衣服</v>
          </cell>
          <cell r="D90">
            <v>1</v>
          </cell>
          <cell r="E90">
            <v>2</v>
          </cell>
        </row>
        <row r="91">
          <cell r="A91">
            <v>20</v>
          </cell>
          <cell r="B91">
            <v>4</v>
          </cell>
          <cell r="C91" t="str">
            <v>衣服</v>
          </cell>
          <cell r="D91">
            <v>2</v>
          </cell>
          <cell r="E91">
            <v>2</v>
          </cell>
        </row>
        <row r="92">
          <cell r="A92">
            <v>20</v>
          </cell>
          <cell r="B92">
            <v>4</v>
          </cell>
          <cell r="C92" t="str">
            <v>衣服</v>
          </cell>
          <cell r="D92">
            <v>3</v>
          </cell>
          <cell r="E92">
            <v>3</v>
          </cell>
        </row>
        <row r="93">
          <cell r="A93">
            <v>20</v>
          </cell>
          <cell r="B93">
            <v>4</v>
          </cell>
          <cell r="C93" t="str">
            <v>衣服</v>
          </cell>
          <cell r="D93">
            <v>4</v>
          </cell>
          <cell r="E93">
            <v>3</v>
          </cell>
        </row>
        <row r="94">
          <cell r="A94">
            <v>30</v>
          </cell>
          <cell r="B94">
            <v>4</v>
          </cell>
          <cell r="C94" t="str">
            <v>衣服</v>
          </cell>
          <cell r="D94">
            <v>0</v>
          </cell>
          <cell r="E94">
            <v>1</v>
          </cell>
        </row>
        <row r="95">
          <cell r="A95">
            <v>30</v>
          </cell>
          <cell r="B95">
            <v>4</v>
          </cell>
          <cell r="C95" t="str">
            <v>衣服</v>
          </cell>
          <cell r="D95">
            <v>1</v>
          </cell>
          <cell r="E95">
            <v>2</v>
          </cell>
        </row>
        <row r="96">
          <cell r="A96">
            <v>30</v>
          </cell>
          <cell r="B96">
            <v>4</v>
          </cell>
          <cell r="C96" t="str">
            <v>衣服</v>
          </cell>
          <cell r="D96">
            <v>2</v>
          </cell>
          <cell r="E96">
            <v>2</v>
          </cell>
        </row>
        <row r="97">
          <cell r="A97">
            <v>30</v>
          </cell>
          <cell r="B97">
            <v>4</v>
          </cell>
          <cell r="C97" t="str">
            <v>衣服</v>
          </cell>
          <cell r="D97">
            <v>3</v>
          </cell>
          <cell r="E97">
            <v>3</v>
          </cell>
        </row>
        <row r="98">
          <cell r="A98">
            <v>30</v>
          </cell>
          <cell r="B98">
            <v>4</v>
          </cell>
          <cell r="C98" t="str">
            <v>衣服</v>
          </cell>
          <cell r="D98">
            <v>4</v>
          </cell>
          <cell r="E98">
            <v>3</v>
          </cell>
        </row>
        <row r="99">
          <cell r="A99">
            <v>40</v>
          </cell>
          <cell r="B99">
            <v>4</v>
          </cell>
          <cell r="C99" t="str">
            <v>衣服</v>
          </cell>
          <cell r="D99">
            <v>0</v>
          </cell>
          <cell r="E99">
            <v>1</v>
          </cell>
        </row>
        <row r="100">
          <cell r="A100">
            <v>40</v>
          </cell>
          <cell r="B100">
            <v>4</v>
          </cell>
          <cell r="C100" t="str">
            <v>衣服</v>
          </cell>
          <cell r="D100">
            <v>1</v>
          </cell>
          <cell r="E100">
            <v>2</v>
          </cell>
        </row>
        <row r="101">
          <cell r="A101">
            <v>40</v>
          </cell>
          <cell r="B101">
            <v>4</v>
          </cell>
          <cell r="C101" t="str">
            <v>衣服</v>
          </cell>
          <cell r="D101">
            <v>2</v>
          </cell>
          <cell r="E101">
            <v>2</v>
          </cell>
        </row>
        <row r="102">
          <cell r="A102">
            <v>40</v>
          </cell>
          <cell r="B102">
            <v>4</v>
          </cell>
          <cell r="C102" t="str">
            <v>衣服</v>
          </cell>
          <cell r="D102">
            <v>3</v>
          </cell>
          <cell r="E102">
            <v>3</v>
          </cell>
        </row>
        <row r="103">
          <cell r="A103">
            <v>40</v>
          </cell>
          <cell r="B103">
            <v>4</v>
          </cell>
          <cell r="C103" t="str">
            <v>衣服</v>
          </cell>
          <cell r="D103">
            <v>4</v>
          </cell>
          <cell r="E103">
            <v>3</v>
          </cell>
        </row>
        <row r="104">
          <cell r="A104">
            <v>50</v>
          </cell>
          <cell r="B104">
            <v>4</v>
          </cell>
          <cell r="C104" t="str">
            <v>衣服</v>
          </cell>
          <cell r="D104">
            <v>0</v>
          </cell>
          <cell r="E104">
            <v>1</v>
          </cell>
        </row>
        <row r="105">
          <cell r="A105">
            <v>50</v>
          </cell>
          <cell r="B105">
            <v>4</v>
          </cell>
          <cell r="C105" t="str">
            <v>衣服</v>
          </cell>
          <cell r="D105">
            <v>1</v>
          </cell>
          <cell r="E105">
            <v>2</v>
          </cell>
        </row>
        <row r="106">
          <cell r="A106">
            <v>50</v>
          </cell>
          <cell r="B106">
            <v>4</v>
          </cell>
          <cell r="C106" t="str">
            <v>衣服</v>
          </cell>
          <cell r="D106">
            <v>2</v>
          </cell>
          <cell r="E106">
            <v>2</v>
          </cell>
        </row>
        <row r="107">
          <cell r="A107">
            <v>50</v>
          </cell>
          <cell r="B107">
            <v>4</v>
          </cell>
          <cell r="C107" t="str">
            <v>衣服</v>
          </cell>
          <cell r="D107">
            <v>3</v>
          </cell>
          <cell r="E107">
            <v>3</v>
          </cell>
        </row>
        <row r="108">
          <cell r="A108">
            <v>50</v>
          </cell>
          <cell r="B108">
            <v>4</v>
          </cell>
          <cell r="C108" t="str">
            <v>衣服</v>
          </cell>
          <cell r="D108">
            <v>4</v>
          </cell>
          <cell r="E108">
            <v>3</v>
          </cell>
        </row>
        <row r="109">
          <cell r="A109">
            <v>60</v>
          </cell>
          <cell r="B109">
            <v>4</v>
          </cell>
          <cell r="C109" t="str">
            <v>衣服</v>
          </cell>
          <cell r="D109">
            <v>0</v>
          </cell>
          <cell r="E109">
            <v>1</v>
          </cell>
        </row>
        <row r="110">
          <cell r="A110">
            <v>60</v>
          </cell>
          <cell r="B110">
            <v>4</v>
          </cell>
          <cell r="C110" t="str">
            <v>衣服</v>
          </cell>
          <cell r="D110">
            <v>1</v>
          </cell>
          <cell r="E110">
            <v>2</v>
          </cell>
        </row>
        <row r="111">
          <cell r="A111">
            <v>60</v>
          </cell>
          <cell r="B111">
            <v>4</v>
          </cell>
          <cell r="C111" t="str">
            <v>衣服</v>
          </cell>
          <cell r="D111">
            <v>2</v>
          </cell>
          <cell r="E111">
            <v>2</v>
          </cell>
        </row>
        <row r="112">
          <cell r="A112">
            <v>60</v>
          </cell>
          <cell r="B112">
            <v>4</v>
          </cell>
          <cell r="C112" t="str">
            <v>衣服</v>
          </cell>
          <cell r="D112">
            <v>3</v>
          </cell>
          <cell r="E112">
            <v>3</v>
          </cell>
        </row>
        <row r="113">
          <cell r="A113">
            <v>60</v>
          </cell>
          <cell r="B113">
            <v>4</v>
          </cell>
          <cell r="C113" t="str">
            <v>衣服</v>
          </cell>
          <cell r="D113">
            <v>4</v>
          </cell>
          <cell r="E113">
            <v>3</v>
          </cell>
        </row>
        <row r="114">
          <cell r="A114">
            <v>70</v>
          </cell>
          <cell r="B114">
            <v>4</v>
          </cell>
          <cell r="C114" t="str">
            <v>衣服</v>
          </cell>
          <cell r="D114">
            <v>0</v>
          </cell>
          <cell r="E114">
            <v>1</v>
          </cell>
        </row>
        <row r="115">
          <cell r="A115">
            <v>70</v>
          </cell>
          <cell r="B115">
            <v>4</v>
          </cell>
          <cell r="C115" t="str">
            <v>衣服</v>
          </cell>
          <cell r="D115">
            <v>1</v>
          </cell>
          <cell r="E115">
            <v>2</v>
          </cell>
        </row>
        <row r="116">
          <cell r="A116">
            <v>70</v>
          </cell>
          <cell r="B116">
            <v>4</v>
          </cell>
          <cell r="C116" t="str">
            <v>衣服</v>
          </cell>
          <cell r="D116">
            <v>2</v>
          </cell>
          <cell r="E116">
            <v>2</v>
          </cell>
        </row>
        <row r="117">
          <cell r="A117">
            <v>70</v>
          </cell>
          <cell r="B117">
            <v>4</v>
          </cell>
          <cell r="C117" t="str">
            <v>衣服</v>
          </cell>
          <cell r="D117">
            <v>3</v>
          </cell>
          <cell r="E117">
            <v>3</v>
          </cell>
        </row>
        <row r="118">
          <cell r="A118">
            <v>70</v>
          </cell>
          <cell r="B118">
            <v>4</v>
          </cell>
          <cell r="C118" t="str">
            <v>衣服</v>
          </cell>
          <cell r="D118">
            <v>4</v>
          </cell>
          <cell r="E118">
            <v>3</v>
          </cell>
        </row>
        <row r="119">
          <cell r="A119">
            <v>80</v>
          </cell>
          <cell r="B119">
            <v>4</v>
          </cell>
          <cell r="C119" t="str">
            <v>衣服</v>
          </cell>
          <cell r="D119">
            <v>0</v>
          </cell>
          <cell r="E119">
            <v>1</v>
          </cell>
        </row>
        <row r="120">
          <cell r="A120">
            <v>80</v>
          </cell>
          <cell r="B120">
            <v>4</v>
          </cell>
          <cell r="C120" t="str">
            <v>衣服</v>
          </cell>
          <cell r="D120">
            <v>1</v>
          </cell>
          <cell r="E120">
            <v>2</v>
          </cell>
        </row>
        <row r="121">
          <cell r="A121">
            <v>80</v>
          </cell>
          <cell r="B121">
            <v>4</v>
          </cell>
          <cell r="C121" t="str">
            <v>衣服</v>
          </cell>
          <cell r="D121">
            <v>2</v>
          </cell>
          <cell r="E121">
            <v>2</v>
          </cell>
        </row>
        <row r="122">
          <cell r="A122">
            <v>80</v>
          </cell>
          <cell r="B122">
            <v>4</v>
          </cell>
          <cell r="C122" t="str">
            <v>衣服</v>
          </cell>
          <cell r="D122">
            <v>3</v>
          </cell>
          <cell r="E122">
            <v>3</v>
          </cell>
        </row>
        <row r="123">
          <cell r="A123">
            <v>80</v>
          </cell>
          <cell r="B123">
            <v>4</v>
          </cell>
          <cell r="C123" t="str">
            <v>衣服</v>
          </cell>
          <cell r="D123">
            <v>4</v>
          </cell>
          <cell r="E123">
            <v>3</v>
          </cell>
        </row>
        <row r="124">
          <cell r="A124">
            <v>10</v>
          </cell>
          <cell r="B124">
            <v>3</v>
          </cell>
          <cell r="C124" t="str">
            <v>项链</v>
          </cell>
          <cell r="D124">
            <v>0</v>
          </cell>
          <cell r="E124">
            <v>1</v>
          </cell>
        </row>
        <row r="125">
          <cell r="A125">
            <v>10</v>
          </cell>
          <cell r="B125">
            <v>3</v>
          </cell>
          <cell r="C125" t="str">
            <v>衣服</v>
          </cell>
          <cell r="D125">
            <v>1</v>
          </cell>
          <cell r="E125">
            <v>2</v>
          </cell>
        </row>
        <row r="126">
          <cell r="A126">
            <v>10</v>
          </cell>
          <cell r="B126">
            <v>3</v>
          </cell>
          <cell r="C126" t="str">
            <v>衣服</v>
          </cell>
          <cell r="D126">
            <v>2</v>
          </cell>
          <cell r="E126">
            <v>2</v>
          </cell>
        </row>
        <row r="127">
          <cell r="A127">
            <v>10</v>
          </cell>
          <cell r="B127">
            <v>3</v>
          </cell>
          <cell r="C127" t="str">
            <v>衣服</v>
          </cell>
          <cell r="D127">
            <v>3</v>
          </cell>
          <cell r="E127">
            <v>3</v>
          </cell>
        </row>
        <row r="128">
          <cell r="A128">
            <v>10</v>
          </cell>
          <cell r="B128">
            <v>3</v>
          </cell>
          <cell r="C128" t="str">
            <v>衣服</v>
          </cell>
          <cell r="D128">
            <v>4</v>
          </cell>
          <cell r="E128">
            <v>3</v>
          </cell>
        </row>
        <row r="129">
          <cell r="A129">
            <v>20</v>
          </cell>
          <cell r="B129">
            <v>3</v>
          </cell>
          <cell r="C129" t="str">
            <v>衣服</v>
          </cell>
          <cell r="D129">
            <v>0</v>
          </cell>
          <cell r="E129">
            <v>1</v>
          </cell>
        </row>
        <row r="130">
          <cell r="A130">
            <v>20</v>
          </cell>
          <cell r="B130">
            <v>3</v>
          </cell>
          <cell r="C130" t="str">
            <v>衣服</v>
          </cell>
          <cell r="D130">
            <v>1</v>
          </cell>
          <cell r="E130">
            <v>2</v>
          </cell>
        </row>
        <row r="131">
          <cell r="A131">
            <v>20</v>
          </cell>
          <cell r="B131">
            <v>3</v>
          </cell>
          <cell r="C131" t="str">
            <v>衣服</v>
          </cell>
          <cell r="D131">
            <v>2</v>
          </cell>
          <cell r="E131">
            <v>2</v>
          </cell>
        </row>
        <row r="132">
          <cell r="A132">
            <v>20</v>
          </cell>
          <cell r="B132">
            <v>3</v>
          </cell>
          <cell r="C132" t="str">
            <v>衣服</v>
          </cell>
          <cell r="D132">
            <v>3</v>
          </cell>
          <cell r="E132">
            <v>3</v>
          </cell>
        </row>
        <row r="133">
          <cell r="A133">
            <v>20</v>
          </cell>
          <cell r="B133">
            <v>3</v>
          </cell>
          <cell r="C133" t="str">
            <v>衣服</v>
          </cell>
          <cell r="D133">
            <v>4</v>
          </cell>
          <cell r="E133">
            <v>3</v>
          </cell>
        </row>
        <row r="134">
          <cell r="A134">
            <v>30</v>
          </cell>
          <cell r="B134">
            <v>3</v>
          </cell>
          <cell r="C134" t="str">
            <v>衣服</v>
          </cell>
          <cell r="D134">
            <v>0</v>
          </cell>
          <cell r="E134">
            <v>1</v>
          </cell>
        </row>
        <row r="135">
          <cell r="A135">
            <v>30</v>
          </cell>
          <cell r="B135">
            <v>3</v>
          </cell>
          <cell r="C135" t="str">
            <v>衣服</v>
          </cell>
          <cell r="D135">
            <v>1</v>
          </cell>
          <cell r="E135">
            <v>2</v>
          </cell>
        </row>
        <row r="136">
          <cell r="A136">
            <v>30</v>
          </cell>
          <cell r="B136">
            <v>3</v>
          </cell>
          <cell r="C136" t="str">
            <v>衣服</v>
          </cell>
          <cell r="D136">
            <v>2</v>
          </cell>
          <cell r="E136">
            <v>2</v>
          </cell>
        </row>
        <row r="137">
          <cell r="A137">
            <v>30</v>
          </cell>
          <cell r="B137">
            <v>3</v>
          </cell>
          <cell r="C137" t="str">
            <v>衣服</v>
          </cell>
          <cell r="D137">
            <v>3</v>
          </cell>
          <cell r="E137">
            <v>3</v>
          </cell>
        </row>
        <row r="138">
          <cell r="A138">
            <v>30</v>
          </cell>
          <cell r="B138">
            <v>3</v>
          </cell>
          <cell r="C138" t="str">
            <v>衣服</v>
          </cell>
          <cell r="D138">
            <v>4</v>
          </cell>
          <cell r="E138">
            <v>3</v>
          </cell>
        </row>
        <row r="139">
          <cell r="A139">
            <v>40</v>
          </cell>
          <cell r="B139">
            <v>3</v>
          </cell>
          <cell r="C139" t="str">
            <v>衣服</v>
          </cell>
          <cell r="D139">
            <v>0</v>
          </cell>
          <cell r="E139">
            <v>1</v>
          </cell>
        </row>
        <row r="140">
          <cell r="A140">
            <v>40</v>
          </cell>
          <cell r="B140">
            <v>3</v>
          </cell>
          <cell r="C140" t="str">
            <v>衣服</v>
          </cell>
          <cell r="D140">
            <v>1</v>
          </cell>
          <cell r="E140">
            <v>2</v>
          </cell>
        </row>
        <row r="141">
          <cell r="A141">
            <v>40</v>
          </cell>
          <cell r="B141">
            <v>3</v>
          </cell>
          <cell r="C141" t="str">
            <v>衣服</v>
          </cell>
          <cell r="D141">
            <v>2</v>
          </cell>
          <cell r="E141">
            <v>2</v>
          </cell>
        </row>
        <row r="142">
          <cell r="A142">
            <v>40</v>
          </cell>
          <cell r="B142">
            <v>3</v>
          </cell>
          <cell r="C142" t="str">
            <v>衣服</v>
          </cell>
          <cell r="D142">
            <v>3</v>
          </cell>
          <cell r="E142">
            <v>3</v>
          </cell>
        </row>
        <row r="143">
          <cell r="A143">
            <v>40</v>
          </cell>
          <cell r="B143">
            <v>3</v>
          </cell>
          <cell r="C143" t="str">
            <v>衣服</v>
          </cell>
          <cell r="D143">
            <v>4</v>
          </cell>
          <cell r="E143">
            <v>3</v>
          </cell>
        </row>
        <row r="144">
          <cell r="A144">
            <v>50</v>
          </cell>
          <cell r="B144">
            <v>3</v>
          </cell>
          <cell r="C144" t="str">
            <v>衣服</v>
          </cell>
          <cell r="D144">
            <v>0</v>
          </cell>
          <cell r="E144">
            <v>1</v>
          </cell>
        </row>
        <row r="145">
          <cell r="A145">
            <v>50</v>
          </cell>
          <cell r="B145">
            <v>3</v>
          </cell>
          <cell r="C145" t="str">
            <v>衣服</v>
          </cell>
          <cell r="D145">
            <v>1</v>
          </cell>
          <cell r="E145">
            <v>2</v>
          </cell>
        </row>
        <row r="146">
          <cell r="A146">
            <v>50</v>
          </cell>
          <cell r="B146">
            <v>3</v>
          </cell>
          <cell r="C146" t="str">
            <v>衣服</v>
          </cell>
          <cell r="D146">
            <v>2</v>
          </cell>
          <cell r="E146">
            <v>2</v>
          </cell>
        </row>
        <row r="147">
          <cell r="A147">
            <v>50</v>
          </cell>
          <cell r="B147">
            <v>3</v>
          </cell>
          <cell r="C147" t="str">
            <v>衣服</v>
          </cell>
          <cell r="D147">
            <v>3</v>
          </cell>
          <cell r="E147">
            <v>3</v>
          </cell>
        </row>
        <row r="148">
          <cell r="A148">
            <v>50</v>
          </cell>
          <cell r="B148">
            <v>3</v>
          </cell>
          <cell r="C148" t="str">
            <v>衣服</v>
          </cell>
          <cell r="D148">
            <v>4</v>
          </cell>
          <cell r="E148">
            <v>3</v>
          </cell>
        </row>
        <row r="149">
          <cell r="A149">
            <v>60</v>
          </cell>
          <cell r="B149">
            <v>3</v>
          </cell>
          <cell r="C149" t="str">
            <v>衣服</v>
          </cell>
          <cell r="D149">
            <v>0</v>
          </cell>
          <cell r="E149">
            <v>1</v>
          </cell>
        </row>
        <row r="150">
          <cell r="A150">
            <v>60</v>
          </cell>
          <cell r="B150">
            <v>3</v>
          </cell>
          <cell r="C150" t="str">
            <v>衣服</v>
          </cell>
          <cell r="D150">
            <v>1</v>
          </cell>
          <cell r="E150">
            <v>2</v>
          </cell>
        </row>
        <row r="151">
          <cell r="A151">
            <v>60</v>
          </cell>
          <cell r="B151">
            <v>3</v>
          </cell>
          <cell r="C151" t="str">
            <v>衣服</v>
          </cell>
          <cell r="D151">
            <v>2</v>
          </cell>
          <cell r="E151">
            <v>2</v>
          </cell>
        </row>
        <row r="152">
          <cell r="A152">
            <v>60</v>
          </cell>
          <cell r="B152">
            <v>3</v>
          </cell>
          <cell r="C152" t="str">
            <v>衣服</v>
          </cell>
          <cell r="D152">
            <v>3</v>
          </cell>
          <cell r="E152">
            <v>3</v>
          </cell>
        </row>
        <row r="153">
          <cell r="A153">
            <v>60</v>
          </cell>
          <cell r="B153">
            <v>3</v>
          </cell>
          <cell r="C153" t="str">
            <v>衣服</v>
          </cell>
          <cell r="D153">
            <v>4</v>
          </cell>
          <cell r="E153">
            <v>3</v>
          </cell>
        </row>
        <row r="154">
          <cell r="A154">
            <v>70</v>
          </cell>
          <cell r="B154">
            <v>3</v>
          </cell>
          <cell r="C154" t="str">
            <v>衣服</v>
          </cell>
          <cell r="D154">
            <v>0</v>
          </cell>
          <cell r="E154">
            <v>1</v>
          </cell>
        </row>
        <row r="155">
          <cell r="A155">
            <v>70</v>
          </cell>
          <cell r="B155">
            <v>3</v>
          </cell>
          <cell r="C155" t="str">
            <v>衣服</v>
          </cell>
          <cell r="D155">
            <v>1</v>
          </cell>
          <cell r="E155">
            <v>2</v>
          </cell>
        </row>
        <row r="156">
          <cell r="A156">
            <v>70</v>
          </cell>
          <cell r="B156">
            <v>3</v>
          </cell>
          <cell r="C156" t="str">
            <v>衣服</v>
          </cell>
          <cell r="D156">
            <v>2</v>
          </cell>
          <cell r="E156">
            <v>2</v>
          </cell>
        </row>
        <row r="157">
          <cell r="A157">
            <v>70</v>
          </cell>
          <cell r="B157">
            <v>3</v>
          </cell>
          <cell r="C157" t="str">
            <v>衣服</v>
          </cell>
          <cell r="D157">
            <v>3</v>
          </cell>
          <cell r="E157">
            <v>3</v>
          </cell>
        </row>
        <row r="158">
          <cell r="A158">
            <v>70</v>
          </cell>
          <cell r="B158">
            <v>3</v>
          </cell>
          <cell r="C158" t="str">
            <v>衣服</v>
          </cell>
          <cell r="D158">
            <v>4</v>
          </cell>
          <cell r="E158">
            <v>3</v>
          </cell>
        </row>
        <row r="159">
          <cell r="A159">
            <v>80</v>
          </cell>
          <cell r="B159">
            <v>3</v>
          </cell>
          <cell r="C159" t="str">
            <v>衣服</v>
          </cell>
          <cell r="D159">
            <v>0</v>
          </cell>
          <cell r="E159">
            <v>1</v>
          </cell>
        </row>
        <row r="160">
          <cell r="A160">
            <v>80</v>
          </cell>
          <cell r="B160">
            <v>3</v>
          </cell>
          <cell r="C160" t="str">
            <v>衣服</v>
          </cell>
          <cell r="D160">
            <v>1</v>
          </cell>
          <cell r="E160">
            <v>2</v>
          </cell>
        </row>
        <row r="161">
          <cell r="A161">
            <v>80</v>
          </cell>
          <cell r="B161">
            <v>3</v>
          </cell>
          <cell r="C161" t="str">
            <v>衣服</v>
          </cell>
          <cell r="D161">
            <v>2</v>
          </cell>
          <cell r="E161">
            <v>2</v>
          </cell>
        </row>
        <row r="162">
          <cell r="A162">
            <v>80</v>
          </cell>
          <cell r="B162">
            <v>3</v>
          </cell>
          <cell r="C162" t="str">
            <v>衣服</v>
          </cell>
          <cell r="D162">
            <v>3</v>
          </cell>
          <cell r="E162">
            <v>3</v>
          </cell>
        </row>
        <row r="163">
          <cell r="A163">
            <v>80</v>
          </cell>
          <cell r="B163">
            <v>3</v>
          </cell>
          <cell r="C163" t="str">
            <v>衣服</v>
          </cell>
          <cell r="D163">
            <v>4</v>
          </cell>
          <cell r="E163">
            <v>3</v>
          </cell>
        </row>
        <row r="164">
          <cell r="A164">
            <v>10</v>
          </cell>
          <cell r="B164">
            <v>5</v>
          </cell>
          <cell r="C164" t="str">
            <v>腰带</v>
          </cell>
          <cell r="D164">
            <v>0</v>
          </cell>
          <cell r="E164">
            <v>1</v>
          </cell>
        </row>
        <row r="165">
          <cell r="A165">
            <v>10</v>
          </cell>
          <cell r="B165">
            <v>5</v>
          </cell>
          <cell r="C165" t="str">
            <v>腰带</v>
          </cell>
          <cell r="D165">
            <v>1</v>
          </cell>
          <cell r="E165">
            <v>2</v>
          </cell>
        </row>
        <row r="166">
          <cell r="A166">
            <v>10</v>
          </cell>
          <cell r="B166">
            <v>5</v>
          </cell>
          <cell r="C166" t="str">
            <v>腰带</v>
          </cell>
          <cell r="D166">
            <v>2</v>
          </cell>
          <cell r="E166">
            <v>2</v>
          </cell>
        </row>
        <row r="167">
          <cell r="A167">
            <v>10</v>
          </cell>
          <cell r="B167">
            <v>5</v>
          </cell>
          <cell r="C167" t="str">
            <v>腰带</v>
          </cell>
          <cell r="D167">
            <v>3</v>
          </cell>
          <cell r="E167">
            <v>3</v>
          </cell>
        </row>
        <row r="168">
          <cell r="A168">
            <v>10</v>
          </cell>
          <cell r="B168">
            <v>5</v>
          </cell>
          <cell r="C168" t="str">
            <v>腰带</v>
          </cell>
          <cell r="D168">
            <v>4</v>
          </cell>
          <cell r="E168">
            <v>3</v>
          </cell>
        </row>
        <row r="169">
          <cell r="A169">
            <v>20</v>
          </cell>
          <cell r="B169">
            <v>5</v>
          </cell>
          <cell r="C169" t="str">
            <v>腰带</v>
          </cell>
          <cell r="D169">
            <v>0</v>
          </cell>
          <cell r="E169">
            <v>1</v>
          </cell>
        </row>
        <row r="170">
          <cell r="A170">
            <v>20</v>
          </cell>
          <cell r="B170">
            <v>5</v>
          </cell>
          <cell r="C170" t="str">
            <v>腰带</v>
          </cell>
          <cell r="D170">
            <v>1</v>
          </cell>
          <cell r="E170">
            <v>2</v>
          </cell>
        </row>
        <row r="171">
          <cell r="A171">
            <v>20</v>
          </cell>
          <cell r="B171">
            <v>5</v>
          </cell>
          <cell r="C171" t="str">
            <v>腰带</v>
          </cell>
          <cell r="D171">
            <v>2</v>
          </cell>
          <cell r="E171">
            <v>2</v>
          </cell>
        </row>
        <row r="172">
          <cell r="A172">
            <v>20</v>
          </cell>
          <cell r="B172">
            <v>5</v>
          </cell>
          <cell r="C172" t="str">
            <v>腰带</v>
          </cell>
          <cell r="D172">
            <v>3</v>
          </cell>
          <cell r="E172">
            <v>3</v>
          </cell>
        </row>
        <row r="173">
          <cell r="A173">
            <v>20</v>
          </cell>
          <cell r="B173">
            <v>5</v>
          </cell>
          <cell r="C173" t="str">
            <v>腰带</v>
          </cell>
          <cell r="D173">
            <v>4</v>
          </cell>
          <cell r="E173">
            <v>3</v>
          </cell>
        </row>
        <row r="174">
          <cell r="A174">
            <v>30</v>
          </cell>
          <cell r="B174">
            <v>5</v>
          </cell>
          <cell r="C174" t="str">
            <v>腰带</v>
          </cell>
          <cell r="D174">
            <v>0</v>
          </cell>
          <cell r="E174">
            <v>1</v>
          </cell>
        </row>
        <row r="175">
          <cell r="A175">
            <v>30</v>
          </cell>
          <cell r="B175">
            <v>5</v>
          </cell>
          <cell r="C175" t="str">
            <v>腰带</v>
          </cell>
          <cell r="D175">
            <v>1</v>
          </cell>
          <cell r="E175">
            <v>2</v>
          </cell>
        </row>
        <row r="176">
          <cell r="A176">
            <v>30</v>
          </cell>
          <cell r="B176">
            <v>5</v>
          </cell>
          <cell r="C176" t="str">
            <v>腰带</v>
          </cell>
          <cell r="D176">
            <v>2</v>
          </cell>
          <cell r="E176">
            <v>2</v>
          </cell>
        </row>
        <row r="177">
          <cell r="A177">
            <v>30</v>
          </cell>
          <cell r="B177">
            <v>5</v>
          </cell>
          <cell r="C177" t="str">
            <v>腰带</v>
          </cell>
          <cell r="D177">
            <v>3</v>
          </cell>
          <cell r="E177">
            <v>3</v>
          </cell>
        </row>
        <row r="178">
          <cell r="A178">
            <v>30</v>
          </cell>
          <cell r="B178">
            <v>5</v>
          </cell>
          <cell r="C178" t="str">
            <v>腰带</v>
          </cell>
          <cell r="D178">
            <v>4</v>
          </cell>
          <cell r="E178">
            <v>3</v>
          </cell>
        </row>
        <row r="179">
          <cell r="A179">
            <v>40</v>
          </cell>
          <cell r="B179">
            <v>5</v>
          </cell>
          <cell r="C179" t="str">
            <v>腰带</v>
          </cell>
          <cell r="D179">
            <v>0</v>
          </cell>
          <cell r="E179">
            <v>1</v>
          </cell>
        </row>
        <row r="180">
          <cell r="A180">
            <v>40</v>
          </cell>
          <cell r="B180">
            <v>5</v>
          </cell>
          <cell r="C180" t="str">
            <v>腰带</v>
          </cell>
          <cell r="D180">
            <v>1</v>
          </cell>
          <cell r="E180">
            <v>2</v>
          </cell>
        </row>
        <row r="181">
          <cell r="A181">
            <v>40</v>
          </cell>
          <cell r="B181">
            <v>5</v>
          </cell>
          <cell r="C181" t="str">
            <v>腰带</v>
          </cell>
          <cell r="D181">
            <v>2</v>
          </cell>
          <cell r="E181">
            <v>2</v>
          </cell>
        </row>
        <row r="182">
          <cell r="A182">
            <v>40</v>
          </cell>
          <cell r="B182">
            <v>5</v>
          </cell>
          <cell r="C182" t="str">
            <v>腰带</v>
          </cell>
          <cell r="D182">
            <v>3</v>
          </cell>
          <cell r="E182">
            <v>3</v>
          </cell>
        </row>
        <row r="183">
          <cell r="A183">
            <v>40</v>
          </cell>
          <cell r="B183">
            <v>5</v>
          </cell>
          <cell r="C183" t="str">
            <v>腰带</v>
          </cell>
          <cell r="D183">
            <v>4</v>
          </cell>
          <cell r="E183">
            <v>3</v>
          </cell>
        </row>
        <row r="184">
          <cell r="A184">
            <v>50</v>
          </cell>
          <cell r="B184">
            <v>5</v>
          </cell>
          <cell r="C184" t="str">
            <v>腰带</v>
          </cell>
          <cell r="D184">
            <v>0</v>
          </cell>
          <cell r="E184">
            <v>1</v>
          </cell>
        </row>
        <row r="185">
          <cell r="A185">
            <v>50</v>
          </cell>
          <cell r="B185">
            <v>5</v>
          </cell>
          <cell r="C185" t="str">
            <v>腰带</v>
          </cell>
          <cell r="D185">
            <v>1</v>
          </cell>
          <cell r="E185">
            <v>2</v>
          </cell>
        </row>
        <row r="186">
          <cell r="A186">
            <v>50</v>
          </cell>
          <cell r="B186">
            <v>5</v>
          </cell>
          <cell r="C186" t="str">
            <v>腰带</v>
          </cell>
          <cell r="D186">
            <v>2</v>
          </cell>
          <cell r="E186">
            <v>2</v>
          </cell>
        </row>
        <row r="187">
          <cell r="A187">
            <v>50</v>
          </cell>
          <cell r="B187">
            <v>5</v>
          </cell>
          <cell r="C187" t="str">
            <v>腰带</v>
          </cell>
          <cell r="D187">
            <v>3</v>
          </cell>
          <cell r="E187">
            <v>3</v>
          </cell>
        </row>
        <row r="188">
          <cell r="A188">
            <v>50</v>
          </cell>
          <cell r="B188">
            <v>5</v>
          </cell>
          <cell r="C188" t="str">
            <v>腰带</v>
          </cell>
          <cell r="D188">
            <v>4</v>
          </cell>
          <cell r="E188">
            <v>3</v>
          </cell>
        </row>
        <row r="189">
          <cell r="A189">
            <v>60</v>
          </cell>
          <cell r="B189">
            <v>5</v>
          </cell>
          <cell r="C189" t="str">
            <v>腰带</v>
          </cell>
          <cell r="D189">
            <v>0</v>
          </cell>
          <cell r="E189">
            <v>1</v>
          </cell>
        </row>
        <row r="190">
          <cell r="A190">
            <v>60</v>
          </cell>
          <cell r="B190">
            <v>5</v>
          </cell>
          <cell r="C190" t="str">
            <v>腰带</v>
          </cell>
          <cell r="D190">
            <v>1</v>
          </cell>
          <cell r="E190">
            <v>2</v>
          </cell>
        </row>
        <row r="191">
          <cell r="A191">
            <v>60</v>
          </cell>
          <cell r="B191">
            <v>5</v>
          </cell>
          <cell r="C191" t="str">
            <v>腰带</v>
          </cell>
          <cell r="D191">
            <v>2</v>
          </cell>
          <cell r="E191">
            <v>2</v>
          </cell>
        </row>
        <row r="192">
          <cell r="A192">
            <v>60</v>
          </cell>
          <cell r="B192">
            <v>5</v>
          </cell>
          <cell r="C192" t="str">
            <v>腰带</v>
          </cell>
          <cell r="D192">
            <v>3</v>
          </cell>
          <cell r="E192">
            <v>3</v>
          </cell>
        </row>
        <row r="193">
          <cell r="A193">
            <v>60</v>
          </cell>
          <cell r="B193">
            <v>5</v>
          </cell>
          <cell r="C193" t="str">
            <v>腰带</v>
          </cell>
          <cell r="D193">
            <v>4</v>
          </cell>
          <cell r="E193">
            <v>3</v>
          </cell>
        </row>
        <row r="194">
          <cell r="A194">
            <v>70</v>
          </cell>
          <cell r="B194">
            <v>5</v>
          </cell>
          <cell r="C194" t="str">
            <v>腰带</v>
          </cell>
          <cell r="D194">
            <v>0</v>
          </cell>
          <cell r="E194">
            <v>1</v>
          </cell>
        </row>
        <row r="195">
          <cell r="A195">
            <v>70</v>
          </cell>
          <cell r="B195">
            <v>5</v>
          </cell>
          <cell r="C195" t="str">
            <v>腰带</v>
          </cell>
          <cell r="D195">
            <v>1</v>
          </cell>
          <cell r="E195">
            <v>2</v>
          </cell>
        </row>
        <row r="196">
          <cell r="A196">
            <v>70</v>
          </cell>
          <cell r="B196">
            <v>5</v>
          </cell>
          <cell r="C196" t="str">
            <v>腰带</v>
          </cell>
          <cell r="D196">
            <v>2</v>
          </cell>
          <cell r="E196">
            <v>2</v>
          </cell>
        </row>
        <row r="197">
          <cell r="A197">
            <v>70</v>
          </cell>
          <cell r="B197">
            <v>5</v>
          </cell>
          <cell r="C197" t="str">
            <v>腰带</v>
          </cell>
          <cell r="D197">
            <v>3</v>
          </cell>
          <cell r="E197">
            <v>3</v>
          </cell>
        </row>
        <row r="198">
          <cell r="A198">
            <v>70</v>
          </cell>
          <cell r="B198">
            <v>5</v>
          </cell>
          <cell r="C198" t="str">
            <v>腰带</v>
          </cell>
          <cell r="D198">
            <v>4</v>
          </cell>
          <cell r="E198">
            <v>3</v>
          </cell>
        </row>
        <row r="199">
          <cell r="A199">
            <v>80</v>
          </cell>
          <cell r="B199">
            <v>5</v>
          </cell>
          <cell r="C199" t="str">
            <v>腰带</v>
          </cell>
          <cell r="D199">
            <v>0</v>
          </cell>
          <cell r="E199">
            <v>1</v>
          </cell>
        </row>
        <row r="200">
          <cell r="A200">
            <v>80</v>
          </cell>
          <cell r="B200">
            <v>5</v>
          </cell>
          <cell r="C200" t="str">
            <v>腰带</v>
          </cell>
          <cell r="D200">
            <v>1</v>
          </cell>
          <cell r="E200">
            <v>2</v>
          </cell>
        </row>
        <row r="201">
          <cell r="A201">
            <v>80</v>
          </cell>
          <cell r="B201">
            <v>5</v>
          </cell>
          <cell r="C201" t="str">
            <v>腰带</v>
          </cell>
          <cell r="D201">
            <v>2</v>
          </cell>
          <cell r="E201">
            <v>2</v>
          </cell>
        </row>
        <row r="202">
          <cell r="A202">
            <v>80</v>
          </cell>
          <cell r="B202">
            <v>5</v>
          </cell>
          <cell r="C202" t="str">
            <v>腰带</v>
          </cell>
          <cell r="D202">
            <v>3</v>
          </cell>
          <cell r="E202">
            <v>3</v>
          </cell>
        </row>
        <row r="203">
          <cell r="A203">
            <v>80</v>
          </cell>
          <cell r="B203">
            <v>5</v>
          </cell>
          <cell r="C203" t="str">
            <v>腰带</v>
          </cell>
          <cell r="D203">
            <v>4</v>
          </cell>
          <cell r="E203">
            <v>3</v>
          </cell>
        </row>
        <row r="204">
          <cell r="A204">
            <v>10</v>
          </cell>
          <cell r="B204">
            <v>6</v>
          </cell>
          <cell r="C204" t="str">
            <v>鞋子</v>
          </cell>
          <cell r="D204">
            <v>0</v>
          </cell>
          <cell r="E204">
            <v>1</v>
          </cell>
        </row>
        <row r="205">
          <cell r="A205">
            <v>10</v>
          </cell>
          <cell r="B205">
            <v>6</v>
          </cell>
          <cell r="C205" t="str">
            <v>鞋子</v>
          </cell>
          <cell r="D205">
            <v>1</v>
          </cell>
          <cell r="E205">
            <v>2</v>
          </cell>
        </row>
        <row r="206">
          <cell r="A206">
            <v>10</v>
          </cell>
          <cell r="B206">
            <v>6</v>
          </cell>
          <cell r="C206" t="str">
            <v>鞋子</v>
          </cell>
          <cell r="D206">
            <v>2</v>
          </cell>
          <cell r="E206">
            <v>2</v>
          </cell>
        </row>
        <row r="207">
          <cell r="A207">
            <v>10</v>
          </cell>
          <cell r="B207">
            <v>6</v>
          </cell>
          <cell r="C207" t="str">
            <v>鞋子</v>
          </cell>
          <cell r="D207">
            <v>3</v>
          </cell>
          <cell r="E207">
            <v>3</v>
          </cell>
        </row>
        <row r="208">
          <cell r="A208">
            <v>10</v>
          </cell>
          <cell r="B208">
            <v>6</v>
          </cell>
          <cell r="C208" t="str">
            <v>鞋子</v>
          </cell>
          <cell r="D208">
            <v>4</v>
          </cell>
          <cell r="E208">
            <v>3</v>
          </cell>
        </row>
        <row r="209">
          <cell r="A209">
            <v>20</v>
          </cell>
          <cell r="B209">
            <v>6</v>
          </cell>
          <cell r="C209" t="str">
            <v>鞋子</v>
          </cell>
          <cell r="D209">
            <v>0</v>
          </cell>
          <cell r="E209">
            <v>1</v>
          </cell>
        </row>
        <row r="210">
          <cell r="A210">
            <v>20</v>
          </cell>
          <cell r="B210">
            <v>6</v>
          </cell>
          <cell r="C210" t="str">
            <v>鞋子</v>
          </cell>
          <cell r="D210">
            <v>1</v>
          </cell>
          <cell r="E210">
            <v>2</v>
          </cell>
        </row>
        <row r="211">
          <cell r="A211">
            <v>20</v>
          </cell>
          <cell r="B211">
            <v>6</v>
          </cell>
          <cell r="C211" t="str">
            <v>鞋子</v>
          </cell>
          <cell r="D211">
            <v>2</v>
          </cell>
          <cell r="E211">
            <v>2</v>
          </cell>
        </row>
        <row r="212">
          <cell r="A212">
            <v>20</v>
          </cell>
          <cell r="B212">
            <v>6</v>
          </cell>
          <cell r="C212" t="str">
            <v>鞋子</v>
          </cell>
          <cell r="D212">
            <v>3</v>
          </cell>
          <cell r="E212">
            <v>3</v>
          </cell>
        </row>
        <row r="213">
          <cell r="A213">
            <v>20</v>
          </cell>
          <cell r="B213">
            <v>6</v>
          </cell>
          <cell r="C213" t="str">
            <v>鞋子</v>
          </cell>
          <cell r="D213">
            <v>4</v>
          </cell>
          <cell r="E213">
            <v>3</v>
          </cell>
        </row>
        <row r="214">
          <cell r="A214">
            <v>30</v>
          </cell>
          <cell r="B214">
            <v>6</v>
          </cell>
          <cell r="C214" t="str">
            <v>鞋子</v>
          </cell>
          <cell r="D214">
            <v>0</v>
          </cell>
          <cell r="E214">
            <v>1</v>
          </cell>
        </row>
        <row r="215">
          <cell r="A215">
            <v>30</v>
          </cell>
          <cell r="B215">
            <v>6</v>
          </cell>
          <cell r="C215" t="str">
            <v>鞋子</v>
          </cell>
          <cell r="D215">
            <v>1</v>
          </cell>
          <cell r="E215">
            <v>2</v>
          </cell>
        </row>
        <row r="216">
          <cell r="A216">
            <v>30</v>
          </cell>
          <cell r="B216">
            <v>6</v>
          </cell>
          <cell r="C216" t="str">
            <v>鞋子</v>
          </cell>
          <cell r="D216">
            <v>2</v>
          </cell>
          <cell r="E216">
            <v>2</v>
          </cell>
        </row>
        <row r="217">
          <cell r="A217">
            <v>30</v>
          </cell>
          <cell r="B217">
            <v>6</v>
          </cell>
          <cell r="C217" t="str">
            <v>鞋子</v>
          </cell>
          <cell r="D217">
            <v>3</v>
          </cell>
          <cell r="E217">
            <v>3</v>
          </cell>
        </row>
        <row r="218">
          <cell r="A218">
            <v>30</v>
          </cell>
          <cell r="B218">
            <v>6</v>
          </cell>
          <cell r="C218" t="str">
            <v>鞋子</v>
          </cell>
          <cell r="D218">
            <v>4</v>
          </cell>
          <cell r="E218">
            <v>3</v>
          </cell>
        </row>
        <row r="219">
          <cell r="A219">
            <v>40</v>
          </cell>
          <cell r="B219">
            <v>6</v>
          </cell>
          <cell r="C219" t="str">
            <v>鞋子</v>
          </cell>
          <cell r="D219">
            <v>0</v>
          </cell>
          <cell r="E219">
            <v>1</v>
          </cell>
        </row>
        <row r="220">
          <cell r="A220">
            <v>40</v>
          </cell>
          <cell r="B220">
            <v>6</v>
          </cell>
          <cell r="C220" t="str">
            <v>鞋子</v>
          </cell>
          <cell r="D220">
            <v>1</v>
          </cell>
          <cell r="E220">
            <v>2</v>
          </cell>
        </row>
        <row r="221">
          <cell r="A221">
            <v>40</v>
          </cell>
          <cell r="B221">
            <v>6</v>
          </cell>
          <cell r="C221" t="str">
            <v>鞋子</v>
          </cell>
          <cell r="D221">
            <v>2</v>
          </cell>
          <cell r="E221">
            <v>2</v>
          </cell>
        </row>
        <row r="222">
          <cell r="A222">
            <v>40</v>
          </cell>
          <cell r="B222">
            <v>6</v>
          </cell>
          <cell r="C222" t="str">
            <v>鞋子</v>
          </cell>
          <cell r="D222">
            <v>3</v>
          </cell>
          <cell r="E222">
            <v>3</v>
          </cell>
        </row>
        <row r="223">
          <cell r="A223">
            <v>40</v>
          </cell>
          <cell r="B223">
            <v>6</v>
          </cell>
          <cell r="C223" t="str">
            <v>鞋子</v>
          </cell>
          <cell r="D223">
            <v>4</v>
          </cell>
          <cell r="E223">
            <v>3</v>
          </cell>
        </row>
        <row r="224">
          <cell r="A224">
            <v>50</v>
          </cell>
          <cell r="B224">
            <v>6</v>
          </cell>
          <cell r="C224" t="str">
            <v>鞋子</v>
          </cell>
          <cell r="D224">
            <v>0</v>
          </cell>
          <cell r="E224">
            <v>1</v>
          </cell>
        </row>
        <row r="225">
          <cell r="A225">
            <v>50</v>
          </cell>
          <cell r="B225">
            <v>6</v>
          </cell>
          <cell r="C225" t="str">
            <v>鞋子</v>
          </cell>
          <cell r="D225">
            <v>1</v>
          </cell>
          <cell r="E225">
            <v>2</v>
          </cell>
        </row>
        <row r="226">
          <cell r="A226">
            <v>50</v>
          </cell>
          <cell r="B226">
            <v>6</v>
          </cell>
          <cell r="C226" t="str">
            <v>鞋子</v>
          </cell>
          <cell r="D226">
            <v>2</v>
          </cell>
          <cell r="E226">
            <v>2</v>
          </cell>
        </row>
        <row r="227">
          <cell r="A227">
            <v>50</v>
          </cell>
          <cell r="B227">
            <v>6</v>
          </cell>
          <cell r="C227" t="str">
            <v>鞋子</v>
          </cell>
          <cell r="D227">
            <v>3</v>
          </cell>
          <cell r="E227">
            <v>3</v>
          </cell>
        </row>
        <row r="228">
          <cell r="A228">
            <v>50</v>
          </cell>
          <cell r="B228">
            <v>6</v>
          </cell>
          <cell r="C228" t="str">
            <v>鞋子</v>
          </cell>
          <cell r="D228">
            <v>4</v>
          </cell>
          <cell r="E228">
            <v>3</v>
          </cell>
        </row>
        <row r="229">
          <cell r="A229">
            <v>60</v>
          </cell>
          <cell r="B229">
            <v>6</v>
          </cell>
          <cell r="C229" t="str">
            <v>鞋子</v>
          </cell>
          <cell r="D229">
            <v>0</v>
          </cell>
          <cell r="E229">
            <v>1</v>
          </cell>
        </row>
        <row r="230">
          <cell r="A230">
            <v>60</v>
          </cell>
          <cell r="B230">
            <v>6</v>
          </cell>
          <cell r="C230" t="str">
            <v>鞋子</v>
          </cell>
          <cell r="D230">
            <v>1</v>
          </cell>
          <cell r="E230">
            <v>2</v>
          </cell>
        </row>
        <row r="231">
          <cell r="A231">
            <v>60</v>
          </cell>
          <cell r="B231">
            <v>6</v>
          </cell>
          <cell r="C231" t="str">
            <v>鞋子</v>
          </cell>
          <cell r="D231">
            <v>2</v>
          </cell>
          <cell r="E231">
            <v>2</v>
          </cell>
        </row>
        <row r="232">
          <cell r="A232">
            <v>60</v>
          </cell>
          <cell r="B232">
            <v>6</v>
          </cell>
          <cell r="C232" t="str">
            <v>鞋子</v>
          </cell>
          <cell r="D232">
            <v>3</v>
          </cell>
          <cell r="E232">
            <v>3</v>
          </cell>
        </row>
        <row r="233">
          <cell r="A233">
            <v>60</v>
          </cell>
          <cell r="B233">
            <v>6</v>
          </cell>
          <cell r="C233" t="str">
            <v>鞋子</v>
          </cell>
          <cell r="D233">
            <v>4</v>
          </cell>
          <cell r="E233">
            <v>3</v>
          </cell>
        </row>
        <row r="234">
          <cell r="A234">
            <v>70</v>
          </cell>
          <cell r="B234">
            <v>6</v>
          </cell>
          <cell r="C234" t="str">
            <v>鞋子</v>
          </cell>
          <cell r="D234">
            <v>0</v>
          </cell>
          <cell r="E234">
            <v>1</v>
          </cell>
        </row>
        <row r="235">
          <cell r="A235">
            <v>70</v>
          </cell>
          <cell r="B235">
            <v>6</v>
          </cell>
          <cell r="C235" t="str">
            <v>鞋子</v>
          </cell>
          <cell r="D235">
            <v>1</v>
          </cell>
          <cell r="E235">
            <v>2</v>
          </cell>
        </row>
        <row r="236">
          <cell r="A236">
            <v>70</v>
          </cell>
          <cell r="B236">
            <v>6</v>
          </cell>
          <cell r="C236" t="str">
            <v>鞋子</v>
          </cell>
          <cell r="D236">
            <v>2</v>
          </cell>
          <cell r="E236">
            <v>2</v>
          </cell>
        </row>
        <row r="237">
          <cell r="A237">
            <v>70</v>
          </cell>
          <cell r="B237">
            <v>6</v>
          </cell>
          <cell r="C237" t="str">
            <v>鞋子</v>
          </cell>
          <cell r="D237">
            <v>3</v>
          </cell>
          <cell r="E237">
            <v>3</v>
          </cell>
        </row>
        <row r="238">
          <cell r="A238">
            <v>70</v>
          </cell>
          <cell r="B238">
            <v>6</v>
          </cell>
          <cell r="C238" t="str">
            <v>鞋子</v>
          </cell>
          <cell r="D238">
            <v>4</v>
          </cell>
          <cell r="E238">
            <v>3</v>
          </cell>
        </row>
        <row r="239">
          <cell r="A239">
            <v>80</v>
          </cell>
          <cell r="B239">
            <v>6</v>
          </cell>
          <cell r="C239" t="str">
            <v>鞋子</v>
          </cell>
          <cell r="D239">
            <v>0</v>
          </cell>
          <cell r="E239">
            <v>1</v>
          </cell>
        </row>
        <row r="240">
          <cell r="A240">
            <v>80</v>
          </cell>
          <cell r="B240">
            <v>6</v>
          </cell>
          <cell r="C240" t="str">
            <v>鞋子</v>
          </cell>
          <cell r="D240">
            <v>1</v>
          </cell>
          <cell r="E240">
            <v>2</v>
          </cell>
        </row>
        <row r="241">
          <cell r="A241">
            <v>80</v>
          </cell>
          <cell r="B241">
            <v>6</v>
          </cell>
          <cell r="C241" t="str">
            <v>鞋子</v>
          </cell>
          <cell r="D241">
            <v>2</v>
          </cell>
          <cell r="E241">
            <v>2</v>
          </cell>
        </row>
        <row r="242">
          <cell r="A242">
            <v>80</v>
          </cell>
          <cell r="B242">
            <v>6</v>
          </cell>
          <cell r="C242" t="str">
            <v>鞋子</v>
          </cell>
          <cell r="D242">
            <v>3</v>
          </cell>
          <cell r="E242">
            <v>3</v>
          </cell>
        </row>
        <row r="243">
          <cell r="A243">
            <v>80</v>
          </cell>
          <cell r="B243">
            <v>6</v>
          </cell>
          <cell r="C243" t="str">
            <v>鞋子</v>
          </cell>
          <cell r="D243">
            <v>4</v>
          </cell>
          <cell r="E243">
            <v>3</v>
          </cell>
        </row>
      </sheetData>
      <sheetData sheetId="1">
        <row r="1">
          <cell r="A1" t="str">
            <v>int</v>
          </cell>
          <cell r="B1" t="str">
            <v>int</v>
          </cell>
          <cell r="C1" t="str">
            <v>string</v>
          </cell>
          <cell r="D1" t="str">
            <v>int</v>
          </cell>
          <cell r="E1" t="str">
            <v>int</v>
          </cell>
        </row>
        <row r="2">
          <cell r="A2" t="str">
            <v>fenjie_id</v>
          </cell>
          <cell r="B2" t="str">
            <v>sid</v>
          </cell>
          <cell r="C2" t="str">
            <v>name</v>
          </cell>
          <cell r="D2" t="str">
            <v>minAmount</v>
          </cell>
          <cell r="E2" t="str">
            <v>maxAmount</v>
          </cell>
        </row>
        <row r="3">
          <cell r="A3" t="str">
            <v>分解id</v>
          </cell>
          <cell r="B3" t="str">
            <v>分解道具id</v>
          </cell>
          <cell r="C3" t="str">
            <v>道具名称</v>
          </cell>
          <cell r="D3" t="str">
            <v>最小数目</v>
          </cell>
          <cell r="E3" t="str">
            <v>最大数目</v>
          </cell>
        </row>
        <row r="4">
          <cell r="A4">
            <v>1</v>
          </cell>
          <cell r="B4">
            <v>1002</v>
          </cell>
          <cell r="C4" t="str">
            <v>银币</v>
          </cell>
          <cell r="D4">
            <v>10000</v>
          </cell>
          <cell r="E4">
            <v>12000</v>
          </cell>
        </row>
        <row r="5">
          <cell r="A5">
            <v>2</v>
          </cell>
          <cell r="B5">
            <v>1002</v>
          </cell>
          <cell r="C5" t="str">
            <v>银币</v>
          </cell>
          <cell r="D5">
            <v>12000</v>
          </cell>
          <cell r="E5">
            <v>14000</v>
          </cell>
        </row>
        <row r="6">
          <cell r="A6">
            <v>2</v>
          </cell>
          <cell r="B6">
            <v>11097</v>
          </cell>
          <cell r="C6" t="str">
            <v>洗练石</v>
          </cell>
          <cell r="D6">
            <v>3</v>
          </cell>
          <cell r="E6">
            <v>5</v>
          </cell>
        </row>
        <row r="7">
          <cell r="A7">
            <v>3</v>
          </cell>
          <cell r="B7">
            <v>1002</v>
          </cell>
          <cell r="C7" t="str">
            <v>银币</v>
          </cell>
          <cell r="D7">
            <v>14000</v>
          </cell>
          <cell r="E7">
            <v>16000</v>
          </cell>
        </row>
        <row r="8">
          <cell r="A8">
            <v>3</v>
          </cell>
          <cell r="B8">
            <v>11097</v>
          </cell>
          <cell r="C8" t="str">
            <v>洗练石</v>
          </cell>
          <cell r="D8">
            <v>4</v>
          </cell>
          <cell r="E8">
            <v>6</v>
          </cell>
        </row>
        <row r="9">
          <cell r="A9">
            <v>3</v>
          </cell>
          <cell r="B9">
            <v>12300</v>
          </cell>
          <cell r="C9" t="str">
            <v>武器之魂</v>
          </cell>
          <cell r="D9">
            <v>10</v>
          </cell>
          <cell r="E9">
            <v>20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compound"/>
      <sheetName val="shenhunmerge"/>
    </sheetNames>
    <sheetDataSet>
      <sheetData sheetId="0">
        <row r="1">
          <cell r="A1" t="str">
            <v>int@key</v>
          </cell>
          <cell r="B1" t="str">
            <v>list&lt;struct(int[sid]|int[amount])&gt;</v>
          </cell>
          <cell r="C1" t="str">
            <v>list&lt;struct(货币类型[coin_name]|int[cost])&gt;@default</v>
          </cell>
          <cell r="D1" t="str">
            <v>list&lt;货币类型&gt;</v>
          </cell>
        </row>
        <row r="2">
          <cell r="A2" t="str">
            <v>sid</v>
          </cell>
          <cell r="B2" t="str">
            <v>sid_item_list</v>
          </cell>
          <cell r="C2" t="str">
            <v>sid_money_list</v>
          </cell>
          <cell r="D2" t="str">
            <v>sid_permit_money_list</v>
          </cell>
        </row>
        <row r="3">
          <cell r="A3" t="str">
            <v>目標物品的sid</v>
          </cell>
          <cell r="B3" t="str">
            <v>合成所需要的物品</v>
          </cell>
          <cell r="C3" t="str">
            <v>合成所需要的貨幣</v>
          </cell>
          <cell r="D3" t="str">
            <v>材料不足时允许使用的货币</v>
          </cell>
        </row>
        <row r="4">
          <cell r="A4">
            <v>11077</v>
          </cell>
          <cell r="B4" t="str">
            <v>11078|1,11079|1,11080|1</v>
          </cell>
          <cell r="C4" t="str">
            <v>金币|0,银币|0</v>
          </cell>
          <cell r="D4" t="str">
            <v>元宝</v>
          </cell>
        </row>
      </sheetData>
      <sheetData sheetId="1">
        <row r="1">
          <cell r="A1" t="str">
            <v>int@key</v>
          </cell>
          <cell r="B1" t="str">
            <v>list&lt;struct(int[sid]|int[amount])&gt;</v>
          </cell>
        </row>
        <row r="2">
          <cell r="A2" t="str">
            <v>sid</v>
          </cell>
          <cell r="B2" t="str">
            <v>sid_list</v>
          </cell>
        </row>
        <row r="3">
          <cell r="A3" t="str">
            <v>神魂id</v>
          </cell>
          <cell r="B3" t="str">
            <v>合成神魂所需道具</v>
          </cell>
        </row>
        <row r="4">
          <cell r="A4">
            <v>12100</v>
          </cell>
          <cell r="B4" t="str">
            <v>12300|15,11091|1</v>
          </cell>
        </row>
        <row r="5">
          <cell r="A5">
            <v>12101</v>
          </cell>
          <cell r="B5" t="str">
            <v>12301|15,11091|1</v>
          </cell>
        </row>
        <row r="6">
          <cell r="A6">
            <v>12102</v>
          </cell>
          <cell r="B6" t="str">
            <v>12302|15,11091|1</v>
          </cell>
        </row>
        <row r="7">
          <cell r="A7">
            <v>12120</v>
          </cell>
          <cell r="B7" t="str">
            <v>12320|15,11091|1</v>
          </cell>
        </row>
        <row r="8">
          <cell r="A8">
            <v>12121</v>
          </cell>
          <cell r="B8" t="str">
            <v>12321|15,11091|1</v>
          </cell>
        </row>
        <row r="9">
          <cell r="A9">
            <v>12122</v>
          </cell>
          <cell r="B9" t="str">
            <v>12322|15,11091|1</v>
          </cell>
        </row>
        <row r="10">
          <cell r="A10">
            <v>12140</v>
          </cell>
          <cell r="B10" t="str">
            <v>12340|15,11091|1</v>
          </cell>
        </row>
        <row r="11">
          <cell r="A11">
            <v>12141</v>
          </cell>
          <cell r="B11" t="str">
            <v>12341|15,11091|1</v>
          </cell>
        </row>
        <row r="12">
          <cell r="A12">
            <v>12142</v>
          </cell>
          <cell r="B12" t="str">
            <v>12342|15,11091|1</v>
          </cell>
        </row>
        <row r="13">
          <cell r="A13">
            <v>12160</v>
          </cell>
          <cell r="B13" t="str">
            <v>12360|15,11091|1</v>
          </cell>
        </row>
        <row r="14">
          <cell r="A14">
            <v>12161</v>
          </cell>
          <cell r="B14" t="str">
            <v>12361|15,11091|1</v>
          </cell>
        </row>
        <row r="15">
          <cell r="A15">
            <v>12162</v>
          </cell>
          <cell r="B15" t="str">
            <v>12362|15,11091|1</v>
          </cell>
        </row>
        <row r="16">
          <cell r="A16">
            <v>12180</v>
          </cell>
          <cell r="B16" t="str">
            <v>12380|15,11091|1</v>
          </cell>
        </row>
        <row r="17">
          <cell r="A17">
            <v>12181</v>
          </cell>
          <cell r="B17" t="str">
            <v>12381|15,11091|1</v>
          </cell>
        </row>
        <row r="18">
          <cell r="A18">
            <v>12182</v>
          </cell>
          <cell r="B18" t="str">
            <v>12382|15,11091|1</v>
          </cell>
        </row>
        <row r="19">
          <cell r="A19">
            <v>12200</v>
          </cell>
          <cell r="B19" t="str">
            <v>12400|15,11091|1</v>
          </cell>
        </row>
        <row r="20">
          <cell r="A20">
            <v>12201</v>
          </cell>
          <cell r="B20" t="str">
            <v>12401|15,11091|1</v>
          </cell>
        </row>
        <row r="21">
          <cell r="A21">
            <v>12202</v>
          </cell>
          <cell r="B21" t="str">
            <v>12402|15,11091|1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nhun_effect"/>
      <sheetName val="shenhunratio"/>
    </sheetNames>
    <sheetDataSet>
      <sheetData sheetId="0">
        <row r="1">
          <cell r="A1" t="str">
            <v>int</v>
          </cell>
          <cell r="B1" t="str">
            <v>int</v>
          </cell>
          <cell r="C1" t="str">
            <v>道具品质</v>
          </cell>
          <cell r="D1" t="str">
            <v>int</v>
          </cell>
        </row>
        <row r="2">
          <cell r="A2" t="str">
            <v>sid</v>
          </cell>
          <cell r="B2" t="str">
            <v>level</v>
          </cell>
          <cell r="C2" t="str">
            <v>quality</v>
          </cell>
          <cell r="D2" t="str">
            <v>ratio</v>
          </cell>
        </row>
        <row r="3">
          <cell r="A3" t="str">
            <v>神魂id</v>
          </cell>
          <cell r="B3" t="str">
            <v>附魂等级</v>
          </cell>
          <cell r="C3" t="str">
            <v>品质</v>
          </cell>
          <cell r="D3" t="str">
            <v>基础属性率</v>
          </cell>
        </row>
        <row r="4">
          <cell r="A4">
            <v>12100</v>
          </cell>
          <cell r="B4">
            <v>60</v>
          </cell>
          <cell r="C4" t="str">
            <v>紫色</v>
          </cell>
          <cell r="D4">
            <v>60</v>
          </cell>
        </row>
        <row r="5">
          <cell r="A5">
            <v>12101</v>
          </cell>
          <cell r="B5">
            <v>70</v>
          </cell>
          <cell r="C5" t="str">
            <v>紫色</v>
          </cell>
          <cell r="D5">
            <v>60</v>
          </cell>
        </row>
        <row r="6">
          <cell r="A6">
            <v>12102</v>
          </cell>
          <cell r="B6">
            <v>80</v>
          </cell>
          <cell r="C6" t="str">
            <v>紫色</v>
          </cell>
          <cell r="D6">
            <v>70</v>
          </cell>
        </row>
        <row r="7">
          <cell r="A7">
            <v>12103</v>
          </cell>
          <cell r="B7">
            <v>90</v>
          </cell>
          <cell r="C7" t="str">
            <v>紫色</v>
          </cell>
          <cell r="D7">
            <v>70</v>
          </cell>
        </row>
        <row r="8">
          <cell r="A8">
            <v>12104</v>
          </cell>
          <cell r="B8">
            <v>100</v>
          </cell>
          <cell r="C8" t="str">
            <v>紫色</v>
          </cell>
          <cell r="D8">
            <v>80</v>
          </cell>
        </row>
        <row r="9">
          <cell r="A9">
            <v>12105</v>
          </cell>
          <cell r="B9">
            <v>110</v>
          </cell>
          <cell r="C9" t="str">
            <v>紫色</v>
          </cell>
          <cell r="D9">
            <v>80</v>
          </cell>
        </row>
        <row r="10">
          <cell r="A10">
            <v>12120</v>
          </cell>
          <cell r="B10">
            <v>60</v>
          </cell>
          <cell r="C10" t="str">
            <v>紫色</v>
          </cell>
          <cell r="D10">
            <v>60</v>
          </cell>
        </row>
        <row r="11">
          <cell r="A11">
            <v>12121</v>
          </cell>
          <cell r="B11">
            <v>70</v>
          </cell>
          <cell r="C11" t="str">
            <v>紫色</v>
          </cell>
          <cell r="D11">
            <v>60</v>
          </cell>
        </row>
        <row r="12">
          <cell r="A12">
            <v>12122</v>
          </cell>
          <cell r="B12">
            <v>80</v>
          </cell>
          <cell r="C12" t="str">
            <v>紫色</v>
          </cell>
          <cell r="D12">
            <v>70</v>
          </cell>
        </row>
        <row r="13">
          <cell r="A13">
            <v>12123</v>
          </cell>
          <cell r="B13">
            <v>90</v>
          </cell>
          <cell r="C13" t="str">
            <v>紫色</v>
          </cell>
          <cell r="D13">
            <v>70</v>
          </cell>
        </row>
        <row r="14">
          <cell r="A14">
            <v>12124</v>
          </cell>
          <cell r="B14">
            <v>100</v>
          </cell>
          <cell r="C14" t="str">
            <v>紫色</v>
          </cell>
          <cell r="D14">
            <v>80</v>
          </cell>
        </row>
        <row r="15">
          <cell r="A15">
            <v>12125</v>
          </cell>
          <cell r="B15">
            <v>110</v>
          </cell>
          <cell r="C15" t="str">
            <v>紫色</v>
          </cell>
          <cell r="D15">
            <v>80</v>
          </cell>
        </row>
        <row r="16">
          <cell r="A16">
            <v>12140</v>
          </cell>
          <cell r="B16">
            <v>60</v>
          </cell>
          <cell r="C16" t="str">
            <v>紫色</v>
          </cell>
          <cell r="D16">
            <v>60</v>
          </cell>
        </row>
        <row r="17">
          <cell r="A17">
            <v>12141</v>
          </cell>
          <cell r="B17">
            <v>70</v>
          </cell>
          <cell r="C17" t="str">
            <v>紫色</v>
          </cell>
          <cell r="D17">
            <v>60</v>
          </cell>
        </row>
        <row r="18">
          <cell r="A18">
            <v>12142</v>
          </cell>
          <cell r="B18">
            <v>80</v>
          </cell>
          <cell r="C18" t="str">
            <v>紫色</v>
          </cell>
          <cell r="D18">
            <v>70</v>
          </cell>
        </row>
        <row r="19">
          <cell r="A19">
            <v>12143</v>
          </cell>
          <cell r="B19">
            <v>90</v>
          </cell>
          <cell r="C19" t="str">
            <v>紫色</v>
          </cell>
          <cell r="D19">
            <v>70</v>
          </cell>
        </row>
        <row r="20">
          <cell r="A20">
            <v>12144</v>
          </cell>
          <cell r="B20">
            <v>100</v>
          </cell>
          <cell r="C20" t="str">
            <v>紫色</v>
          </cell>
          <cell r="D20">
            <v>80</v>
          </cell>
        </row>
        <row r="21">
          <cell r="A21">
            <v>12145</v>
          </cell>
          <cell r="B21">
            <v>110</v>
          </cell>
          <cell r="C21" t="str">
            <v>紫色</v>
          </cell>
          <cell r="D21">
            <v>80</v>
          </cell>
        </row>
        <row r="22">
          <cell r="A22">
            <v>12160</v>
          </cell>
          <cell r="B22">
            <v>60</v>
          </cell>
          <cell r="C22" t="str">
            <v>紫色</v>
          </cell>
          <cell r="D22">
            <v>60</v>
          </cell>
        </row>
        <row r="23">
          <cell r="A23">
            <v>12161</v>
          </cell>
          <cell r="B23">
            <v>70</v>
          </cell>
          <cell r="C23" t="str">
            <v>紫色</v>
          </cell>
          <cell r="D23">
            <v>60</v>
          </cell>
        </row>
        <row r="24">
          <cell r="A24">
            <v>12162</v>
          </cell>
          <cell r="B24">
            <v>80</v>
          </cell>
          <cell r="C24" t="str">
            <v>紫色</v>
          </cell>
          <cell r="D24">
            <v>70</v>
          </cell>
        </row>
        <row r="25">
          <cell r="A25">
            <v>12163</v>
          </cell>
          <cell r="B25">
            <v>90</v>
          </cell>
          <cell r="C25" t="str">
            <v>紫色</v>
          </cell>
          <cell r="D25">
            <v>70</v>
          </cell>
        </row>
        <row r="26">
          <cell r="A26">
            <v>12164</v>
          </cell>
          <cell r="B26">
            <v>100</v>
          </cell>
          <cell r="C26" t="str">
            <v>紫色</v>
          </cell>
          <cell r="D26">
            <v>80</v>
          </cell>
        </row>
        <row r="27">
          <cell r="A27">
            <v>12165</v>
          </cell>
          <cell r="B27">
            <v>110</v>
          </cell>
          <cell r="C27" t="str">
            <v>紫色</v>
          </cell>
          <cell r="D27">
            <v>80</v>
          </cell>
        </row>
        <row r="28">
          <cell r="A28">
            <v>12180</v>
          </cell>
          <cell r="B28">
            <v>60</v>
          </cell>
          <cell r="C28" t="str">
            <v>紫色</v>
          </cell>
          <cell r="D28">
            <v>60</v>
          </cell>
        </row>
        <row r="29">
          <cell r="A29">
            <v>12181</v>
          </cell>
          <cell r="B29">
            <v>70</v>
          </cell>
          <cell r="C29" t="str">
            <v>紫色</v>
          </cell>
          <cell r="D29">
            <v>60</v>
          </cell>
        </row>
        <row r="30">
          <cell r="A30">
            <v>12182</v>
          </cell>
          <cell r="B30">
            <v>80</v>
          </cell>
          <cell r="C30" t="str">
            <v>紫色</v>
          </cell>
          <cell r="D30">
            <v>70</v>
          </cell>
        </row>
        <row r="31">
          <cell r="A31">
            <v>12183</v>
          </cell>
          <cell r="B31">
            <v>90</v>
          </cell>
          <cell r="C31" t="str">
            <v>紫色</v>
          </cell>
          <cell r="D31">
            <v>70</v>
          </cell>
        </row>
        <row r="32">
          <cell r="A32">
            <v>12184</v>
          </cell>
          <cell r="B32">
            <v>100</v>
          </cell>
          <cell r="C32" t="str">
            <v>紫色</v>
          </cell>
          <cell r="D32">
            <v>80</v>
          </cell>
        </row>
        <row r="33">
          <cell r="A33">
            <v>12185</v>
          </cell>
          <cell r="B33">
            <v>110</v>
          </cell>
          <cell r="C33" t="str">
            <v>紫色</v>
          </cell>
          <cell r="D33">
            <v>80</v>
          </cell>
        </row>
        <row r="34">
          <cell r="A34">
            <v>12200</v>
          </cell>
          <cell r="B34">
            <v>60</v>
          </cell>
          <cell r="C34" t="str">
            <v>紫色</v>
          </cell>
          <cell r="D34">
            <v>60</v>
          </cell>
        </row>
        <row r="35">
          <cell r="A35">
            <v>12201</v>
          </cell>
          <cell r="B35">
            <v>70</v>
          </cell>
          <cell r="C35" t="str">
            <v>紫色</v>
          </cell>
          <cell r="D35">
            <v>60</v>
          </cell>
        </row>
        <row r="36">
          <cell r="A36">
            <v>12202</v>
          </cell>
          <cell r="B36">
            <v>80</v>
          </cell>
          <cell r="C36" t="str">
            <v>紫色</v>
          </cell>
          <cell r="D36">
            <v>70</v>
          </cell>
        </row>
        <row r="37">
          <cell r="A37">
            <v>12203</v>
          </cell>
          <cell r="B37">
            <v>90</v>
          </cell>
          <cell r="C37" t="str">
            <v>紫色</v>
          </cell>
          <cell r="D37">
            <v>70</v>
          </cell>
        </row>
        <row r="38">
          <cell r="A38">
            <v>12204</v>
          </cell>
          <cell r="B38">
            <v>100</v>
          </cell>
          <cell r="C38" t="str">
            <v>紫色</v>
          </cell>
          <cell r="D38">
            <v>80</v>
          </cell>
        </row>
        <row r="39">
          <cell r="A39">
            <v>12205</v>
          </cell>
          <cell r="B39">
            <v>110</v>
          </cell>
          <cell r="C39" t="str">
            <v>紫色</v>
          </cell>
          <cell r="D39">
            <v>80</v>
          </cell>
        </row>
      </sheetData>
      <sheetData sheetId="1">
        <row r="1">
          <cell r="A1" t="str">
            <v>int</v>
          </cell>
          <cell r="B1" t="str">
            <v>int</v>
          </cell>
          <cell r="C1" t="str">
            <v>int</v>
          </cell>
        </row>
        <row r="2">
          <cell r="A2" t="str">
            <v>ratio</v>
          </cell>
          <cell r="B2" t="str">
            <v>minRatio</v>
          </cell>
          <cell r="C2" t="str">
            <v>maxRatio</v>
          </cell>
        </row>
        <row r="3">
          <cell r="A3" t="str">
            <v>神魂波动概率</v>
          </cell>
          <cell r="B3" t="str">
            <v>波动下限</v>
          </cell>
          <cell r="C3" t="str">
            <v>波动上限</v>
          </cell>
        </row>
        <row r="4">
          <cell r="A4">
            <v>35</v>
          </cell>
          <cell r="B4">
            <v>101</v>
          </cell>
          <cell r="C4">
            <v>110</v>
          </cell>
        </row>
        <row r="5">
          <cell r="A5">
            <v>25</v>
          </cell>
          <cell r="B5">
            <v>111</v>
          </cell>
          <cell r="C5">
            <v>120</v>
          </cell>
        </row>
        <row r="6">
          <cell r="A6">
            <v>15</v>
          </cell>
          <cell r="B6">
            <v>121</v>
          </cell>
          <cell r="C6">
            <v>130</v>
          </cell>
        </row>
        <row r="7">
          <cell r="A7">
            <v>15</v>
          </cell>
          <cell r="B7">
            <v>131</v>
          </cell>
          <cell r="C7">
            <v>140</v>
          </cell>
        </row>
        <row r="8">
          <cell r="A8">
            <v>10</v>
          </cell>
          <cell r="B8">
            <v>141</v>
          </cell>
          <cell r="C8">
            <v>150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\excel\item\equip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..\excel\item\equip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..\excel\item\equip.xlsx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..\excel\item\equip.xlsx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..\excel\item\equipfenjie.xlsx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..\excel\item\itemcompound.xlsx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..\excel\item\shenhuneffect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\excel\item\dazao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\excel\item\equip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..\excel\item\equip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..\excel\item\equip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..\excel\item\equip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..\excel\item\equip.xls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..\excel\item\equip.xlsx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..\excel\item\equip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3"/>
  <sheetViews>
    <sheetView topLeftCell="A86" workbookViewId="0">
      <selection activeCell="AA37" sqref="AA37"/>
    </sheetView>
  </sheetViews>
  <sheetFormatPr defaultRowHeight="13.5" x14ac:dyDescent="0.15"/>
  <cols>
    <col min="35" max="35" width="15.25" customWidth="1"/>
  </cols>
  <sheetData>
    <row r="1" spans="1:38" x14ac:dyDescent="0.15">
      <c r="A1" t="str">
        <f>[1]equip!A1</f>
        <v>int@key</v>
      </c>
      <c r="B1" t="str">
        <f>[1]equip!B1</f>
        <v>string</v>
      </c>
      <c r="C1" t="str">
        <f>[1]equip!C1</f>
        <v>int</v>
      </c>
      <c r="D1" t="str">
        <f>[1]equip!D1</f>
        <v>int</v>
      </c>
      <c r="E1" t="str">
        <f>[1]equip!E1</f>
        <v>int@default</v>
      </c>
      <c r="F1" t="str">
        <f>[1]equip!F1</f>
        <v>string</v>
      </c>
      <c r="G1" t="str">
        <f>[1]equip!G1</f>
        <v>string</v>
      </c>
      <c r="H1" t="str">
        <f>[1]equip!H1</f>
        <v>int</v>
      </c>
      <c r="I1" t="str">
        <f>[1]equip!I1</f>
        <v>int</v>
      </c>
      <c r="J1" t="str">
        <f>[1]equip!J1</f>
        <v>int</v>
      </c>
      <c r="K1" t="str">
        <f>[1]equip!K1</f>
        <v>int</v>
      </c>
      <c r="L1" t="str">
        <f>[1]equip!L1</f>
        <v>int</v>
      </c>
      <c r="M1" t="str">
        <f>[1]equip!M1</f>
        <v>int</v>
      </c>
      <c r="N1" t="str">
        <f>[1]equip!N1</f>
        <v>list&lt;道具类型&gt;</v>
      </c>
      <c r="O1" t="str">
        <f>[1]equip!O1</f>
        <v>int</v>
      </c>
      <c r="P1" t="str">
        <f>[1]equip!P1</f>
        <v>int</v>
      </c>
      <c r="Q1" t="str">
        <f>[1]equip!Q1</f>
        <v>int</v>
      </c>
      <c r="R1" t="str">
        <f>[1]equip!R1</f>
        <v>int</v>
      </c>
      <c r="S1" t="str">
        <f>[1]equip!S1</f>
        <v>int</v>
      </c>
      <c r="T1" t="str">
        <f>[1]equip!T1</f>
        <v>int</v>
      </c>
      <c r="U1" t="str">
        <f>[1]equip!U1</f>
        <v>int</v>
      </c>
      <c r="V1" t="str">
        <f>[1]equip!V1</f>
        <v>道具品质</v>
      </c>
      <c r="W1" t="str">
        <f>[1]equip!W1</f>
        <v>int</v>
      </c>
      <c r="X1" t="str">
        <f>[1]equip!X1</f>
        <v>int</v>
      </c>
      <c r="Y1" t="str">
        <f>[1]equip!Y1</f>
        <v>int</v>
      </c>
      <c r="Z1" t="str">
        <f>[1]equip!Z1</f>
        <v>int</v>
      </c>
      <c r="AA1" t="str">
        <f>[1]equip!AA1</f>
        <v>int</v>
      </c>
      <c r="AB1" t="str">
        <f>[1]equip!AB1</f>
        <v>int@default</v>
      </c>
      <c r="AC1" t="str">
        <f>[1]equip!AC1</f>
        <v>int</v>
      </c>
      <c r="AD1" t="str">
        <f>[1]equip!AD1</f>
        <v>int</v>
      </c>
      <c r="AE1" t="str">
        <f>[1]equip!AE1</f>
        <v>list&lt;int&gt;</v>
      </c>
      <c r="AF1" t="str">
        <f>[1]equip!AF1</f>
        <v>int@default</v>
      </c>
      <c r="AG1" t="str">
        <f>[1]equip!AG1</f>
        <v>int@default</v>
      </c>
      <c r="AH1" t="str">
        <f>[1]equip!AH1</f>
        <v>string</v>
      </c>
      <c r="AI1" t="str">
        <f>[1]equip!AI1</f>
        <v>string</v>
      </c>
    </row>
    <row r="2" spans="1:38" x14ac:dyDescent="0.15">
      <c r="A2" t="str">
        <f>[1]equip!A2</f>
        <v>id</v>
      </c>
      <c r="B2" t="str">
        <f>[1]equip!B2</f>
        <v>name</v>
      </c>
      <c r="C2" t="str">
        <f>[1]equip!C2</f>
        <v>icon</v>
      </c>
      <c r="D2" t="str">
        <f>[1]equip!D2</f>
        <v>shenhun_icon</v>
      </c>
      <c r="E2" t="str">
        <f>[1]equip!E2</f>
        <v>taskid</v>
      </c>
      <c r="F2" t="str">
        <f>[1]equip!F2</f>
        <v>description</v>
      </c>
      <c r="G2" t="str">
        <f>[1]equip!G2</f>
        <v>introduction</v>
      </c>
      <c r="H2" t="str">
        <f>[1]equip!H2</f>
        <v>equipLevel</v>
      </c>
      <c r="I2" t="str">
        <f>[1]equip!I2</f>
        <v>equipPos</v>
      </c>
      <c r="J2" t="str">
        <f>[1]equip!J2</f>
        <v>school</v>
      </c>
      <c r="K2" t="str">
        <f>[1]equip!K2</f>
        <v>roletype</v>
      </c>
      <c r="L2" t="str">
        <f>[1]equip!L2</f>
        <v>sex</v>
      </c>
      <c r="M2" t="str">
        <f>[1]equip!M2</f>
        <v>race</v>
      </c>
      <c r="N2" t="str">
        <f>[1]equip!N2</f>
        <v>itemType</v>
      </c>
      <c r="O2" t="str">
        <f>[1]equip!O2</f>
        <v>sort</v>
      </c>
      <c r="P2" t="str">
        <f>[1]equip!P2</f>
        <v>maxOverlay</v>
      </c>
      <c r="Q2" t="str">
        <f>[1]equip!Q2</f>
        <v>quickable</v>
      </c>
      <c r="R2" t="str">
        <f>[1]equip!R2</f>
        <v>giftable</v>
      </c>
      <c r="S2" t="str">
        <f>[1]equip!S2</f>
        <v>stallable</v>
      </c>
      <c r="T2" t="str">
        <f>[1]equip!T2</f>
        <v>circulationType</v>
      </c>
      <c r="U2" t="str">
        <f>[1]equip!U2</f>
        <v>nimbus</v>
      </c>
      <c r="V2" t="str">
        <f>[1]equip!V2</f>
        <v>quality</v>
      </c>
      <c r="W2" t="str">
        <f>[1]equip!W2</f>
        <v>last</v>
      </c>
      <c r="X2" t="str">
        <f>[1]equip!X2</f>
        <v>deadDelLast</v>
      </c>
      <c r="Y2" t="str">
        <f>[1]equip!Y2</f>
        <v>fixPrice</v>
      </c>
      <c r="Z2" t="str">
        <f>[1]equip!Z2</f>
        <v>buyPrice</v>
      </c>
      <c r="AA2" t="str">
        <f>[1]equip!AA2</f>
        <v>giftPrice</v>
      </c>
      <c r="AB2" t="str">
        <f>[1]equip!AB2</f>
        <v>salePrice</v>
      </c>
      <c r="AC2" t="str">
        <f>[1]equip!AC2</f>
        <v>minGrade</v>
      </c>
      <c r="AD2" t="str">
        <f>[1]equip!AD2</f>
        <v>maxGrade</v>
      </c>
      <c r="AE2" t="str">
        <f>[1]equip!AE2</f>
        <v>gainWayIdStr</v>
      </c>
      <c r="AF2" t="str">
        <f>[1]equip!AF2</f>
        <v>canStore</v>
      </c>
      <c r="AG2" t="str">
        <f>[1]equip!AG2</f>
        <v>useCost</v>
      </c>
      <c r="AH2" t="str">
        <f>[1]equip!AH2</f>
        <v>partName</v>
      </c>
      <c r="AI2" t="str">
        <f>[1]equip!AI2</f>
        <v>score</v>
      </c>
      <c r="AK2" t="s">
        <v>0</v>
      </c>
      <c r="AL2" s="1" t="s">
        <v>2</v>
      </c>
    </row>
    <row r="3" spans="1:38" x14ac:dyDescent="0.15">
      <c r="A3" t="str">
        <f>[1]equip!A3</f>
        <v>编号</v>
      </c>
      <c r="B3" t="str">
        <f>[1]equip!B3</f>
        <v>名称</v>
      </c>
      <c r="C3" t="str">
        <f>[1]equip!C3</f>
        <v>图标</v>
      </c>
      <c r="D3" t="str">
        <f>[1]equip!D3</f>
        <v>神魂图标</v>
      </c>
      <c r="E3" t="str">
        <f>[1]equip!E3</f>
        <v>任务对应的道具id（默认为编号）</v>
      </c>
      <c r="F3" t="str">
        <f>[1]equip!F3</f>
        <v>描述</v>
      </c>
      <c r="G3" t="str">
        <f>[1]equip!G3</f>
        <v>功能介绍</v>
      </c>
      <c r="H3" t="str">
        <f>[1]equip!H3</f>
        <v>装备等级</v>
      </c>
      <c r="I3" t="str">
        <f>[1]equip!I3</f>
        <v>装备位置</v>
      </c>
      <c r="J3" t="str">
        <f>[1]equip!J3</f>
        <v>门派</v>
      </c>
      <c r="K3" t="str">
        <f>[1]equip!K3</f>
        <v>角色id</v>
      </c>
      <c r="L3" t="str">
        <f>[1]equip!L3</f>
        <v>性别(男:1,女:2)</v>
      </c>
      <c r="M3" t="str">
        <f>[1]equip!M3</f>
        <v>种族</v>
      </c>
      <c r="N3" t="str">
        <f>[1]equip!N3</f>
        <v>物品类型</v>
      </c>
      <c r="O3" t="str">
        <f>[1]equip!O3</f>
        <v>排序</v>
      </c>
      <c r="P3" t="str">
        <f>[1]equip!P3</f>
        <v>叠加上限</v>
      </c>
      <c r="Q3" t="str">
        <f>[1]equip!Q3</f>
        <v>快捷使用</v>
      </c>
      <c r="R3" t="str">
        <f>[1]equip!R3</f>
        <v>能否赠送</v>
      </c>
      <c r="S3" t="str">
        <f>[1]equip!S3</f>
        <v>能否摆摊交易</v>
      </c>
      <c r="T3" t="str">
        <f>[1]equip!T3</f>
        <v>流通类型</v>
      </c>
      <c r="U3" t="str">
        <f>[1]equip!U3</f>
        <v>非专用的灵气值</v>
      </c>
      <c r="V3" t="str">
        <f>[1]equip!V3</f>
        <v>道具品质
（道具边框道具颜色）</v>
      </c>
      <c r="W3" t="str">
        <f>[1]equip!W3</f>
        <v>装备耐久</v>
      </c>
      <c r="X3" t="str">
        <f>[1]equip!X3</f>
        <v>死亡扣除耐久率</v>
      </c>
      <c r="Y3" t="str">
        <f>[1]equip!Y3</f>
        <v>装备修理价格</v>
      </c>
      <c r="Z3" t="str">
        <f>[1]equip!Z3</f>
        <v>缺少元宝价格</v>
      </c>
      <c r="AA3" t="str">
        <f>[1]equip!AA3</f>
        <v>赠送元宝价格</v>
      </c>
      <c r="AB3" t="str">
        <f>[1]equip!AB3</f>
        <v>出售银币价格</v>
      </c>
      <c r="AC3" t="str">
        <f>[1]equip!AC3</f>
        <v>使用最小等级</v>
      </c>
      <c r="AD3" t="str">
        <f>[1]equip!AD3</f>
        <v>使用最大等级</v>
      </c>
      <c r="AE3" t="str">
        <f>[1]equip!AE3</f>
        <v>获得来源</v>
      </c>
      <c r="AF3" t="str">
        <f>[1]equip!AF3</f>
        <v>能否存仓库</v>
      </c>
      <c r="AG3" t="str">
        <f>[1]equip!AG3</f>
        <v>使用一次消耗数目</v>
      </c>
      <c r="AH3" t="str">
        <f>[1]equip!AH3</f>
        <v>部位名称</v>
      </c>
      <c r="AI3" t="str">
        <f>[1]equip!AI3</f>
        <v>评分</v>
      </c>
    </row>
    <row r="4" spans="1:38" x14ac:dyDescent="0.15">
      <c r="A4">
        <f>[1]equip!A4</f>
        <v>21000</v>
      </c>
      <c r="B4" t="str">
        <f>[1]equip!B4</f>
        <v>桃木剑</v>
      </c>
      <c r="C4">
        <f>[1]equip!C4</f>
        <v>21000</v>
      </c>
      <c r="D4">
        <f>[1]equip!D4</f>
        <v>21000</v>
      </c>
      <c r="E4">
        <f>[1]equip!E4</f>
        <v>0</v>
      </c>
      <c r="F4" t="str">
        <f>[1]equip!F4</f>
        <v>用百年桃木制作的长剑，具有一定的驱邪作用。</v>
      </c>
      <c r="G4" t="str">
        <f>[1]equip!G4</f>
        <v>类型：长剑  等级：10级</v>
      </c>
      <c r="H4">
        <f>[1]equip!H4</f>
        <v>10</v>
      </c>
      <c r="I4">
        <f>[1]equip!I4</f>
        <v>1</v>
      </c>
      <c r="J4">
        <f>[1]equip!J4</f>
        <v>0</v>
      </c>
      <c r="K4">
        <f>[1]equip!K4</f>
        <v>1</v>
      </c>
      <c r="L4">
        <f>[1]equip!L4</f>
        <v>1</v>
      </c>
      <c r="M4">
        <f>[1]equip!M4</f>
        <v>1</v>
      </c>
      <c r="N4" t="str">
        <f>[1]equip!N4</f>
        <v>装备</v>
      </c>
      <c r="O4">
        <f>[1]equip!O4</f>
        <v>10</v>
      </c>
      <c r="P4">
        <f>[1]equip!P4</f>
        <v>1</v>
      </c>
      <c r="Q4">
        <f>[1]equip!Q4</f>
        <v>0</v>
      </c>
      <c r="R4">
        <f>[1]equip!R4</f>
        <v>0</v>
      </c>
      <c r="S4">
        <f>[1]equip!S4</f>
        <v>0</v>
      </c>
      <c r="T4">
        <f>[1]equip!T4</f>
        <v>0</v>
      </c>
      <c r="U4">
        <f>[1]equip!U4</f>
        <v>0</v>
      </c>
      <c r="V4" t="str">
        <f>[1]equip!V4</f>
        <v>绿色</v>
      </c>
      <c r="W4">
        <f>[1]equip!W4</f>
        <v>100</v>
      </c>
      <c r="X4">
        <f>[1]equip!X4</f>
        <v>3</v>
      </c>
      <c r="Y4">
        <f>[1]equip!Y4</f>
        <v>10000</v>
      </c>
      <c r="Z4" t="str">
        <f>[1]equip!Z4</f>
        <v>0</v>
      </c>
      <c r="AA4" t="str">
        <f>[1]equip!AA4</f>
        <v>0</v>
      </c>
      <c r="AB4">
        <f>[1]equip!AB4</f>
        <v>2000</v>
      </c>
      <c r="AC4">
        <f>[1]equip!AC4</f>
        <v>10</v>
      </c>
      <c r="AD4" t="str">
        <f>[1]equip!AD4</f>
        <v>200</v>
      </c>
      <c r="AE4">
        <f>[1]equip!AE4</f>
        <v>0</v>
      </c>
      <c r="AF4">
        <f>[1]equip!AF4</f>
        <v>1</v>
      </c>
      <c r="AG4">
        <f>[1]equip!AG4</f>
        <v>0</v>
      </c>
      <c r="AH4" t="str">
        <f>[1]equip!AH4</f>
        <v>长剑</v>
      </c>
      <c r="AI4" t="str">
        <f>[1]equip!AI4</f>
        <v>10+level*10</v>
      </c>
    </row>
    <row r="5" spans="1:38" x14ac:dyDescent="0.15">
      <c r="A5">
        <f>[1]equip!A5</f>
        <v>21001</v>
      </c>
      <c r="B5" t="str">
        <f>[1]equip!B5</f>
        <v>青铜剑</v>
      </c>
      <c r="C5">
        <f>[1]equip!C5</f>
        <v>21001</v>
      </c>
      <c r="D5">
        <f>[1]equip!D5</f>
        <v>21001</v>
      </c>
      <c r="E5">
        <f>[1]equip!E5</f>
        <v>0</v>
      </c>
      <c r="F5" t="str">
        <f>[1]equip!F5</f>
        <v>用青铜锻造的长剑，作为古董的价值高于作为兵器。</v>
      </c>
      <c r="G5" t="str">
        <f>[1]equip!G5</f>
        <v>类型：长剑  等级：20级</v>
      </c>
      <c r="H5">
        <f>[1]equip!H5</f>
        <v>20</v>
      </c>
      <c r="I5">
        <f>[1]equip!I5</f>
        <v>1</v>
      </c>
      <c r="J5">
        <f>[1]equip!J5</f>
        <v>0</v>
      </c>
      <c r="K5">
        <f>[1]equip!K5</f>
        <v>1</v>
      </c>
      <c r="L5">
        <f>[1]equip!L5</f>
        <v>1</v>
      </c>
      <c r="M5">
        <f>[1]equip!M5</f>
        <v>1</v>
      </c>
      <c r="N5" t="str">
        <f>[1]equip!N5</f>
        <v>装备</v>
      </c>
      <c r="O5">
        <f>[1]equip!O5</f>
        <v>10</v>
      </c>
      <c r="P5">
        <f>[1]equip!P5</f>
        <v>1</v>
      </c>
      <c r="Q5">
        <f>[1]equip!Q5</f>
        <v>0</v>
      </c>
      <c r="R5">
        <f>[1]equip!R5</f>
        <v>0</v>
      </c>
      <c r="S5">
        <f>[1]equip!S5</f>
        <v>0</v>
      </c>
      <c r="T5">
        <f>[1]equip!T5</f>
        <v>0</v>
      </c>
      <c r="U5">
        <f>[1]equip!U5</f>
        <v>0</v>
      </c>
      <c r="V5" t="str">
        <f>[1]equip!V5</f>
        <v>绿色</v>
      </c>
      <c r="W5">
        <f>[1]equip!W5</f>
        <v>100</v>
      </c>
      <c r="X5">
        <f>[1]equip!X5</f>
        <v>3</v>
      </c>
      <c r="Y5">
        <f>[1]equip!Y5</f>
        <v>10000</v>
      </c>
      <c r="Z5" t="str">
        <f>[1]equip!Z5</f>
        <v>0</v>
      </c>
      <c r="AA5" t="str">
        <f>[1]equip!AA5</f>
        <v>0</v>
      </c>
      <c r="AB5">
        <f>[1]equip!AB5</f>
        <v>4000</v>
      </c>
      <c r="AC5">
        <f>[1]equip!AC5</f>
        <v>20</v>
      </c>
      <c r="AD5" t="str">
        <f>[1]equip!AD5</f>
        <v>200</v>
      </c>
      <c r="AE5">
        <f>[1]equip!AE5</f>
        <v>0</v>
      </c>
      <c r="AF5">
        <f>[1]equip!AF5</f>
        <v>1</v>
      </c>
      <c r="AG5">
        <f>[1]equip!AG5</f>
        <v>0</v>
      </c>
      <c r="AH5" t="str">
        <f>[1]equip!AH5</f>
        <v>长剑</v>
      </c>
      <c r="AI5" t="str">
        <f>[1]equip!AI5</f>
        <v>10+level*10</v>
      </c>
    </row>
    <row r="6" spans="1:38" x14ac:dyDescent="0.15">
      <c r="A6">
        <f>[1]equip!A6</f>
        <v>21002</v>
      </c>
      <c r="B6" t="str">
        <f>[1]equip!B6</f>
        <v>精钢剑</v>
      </c>
      <c r="C6">
        <f>[1]equip!C6</f>
        <v>21002</v>
      </c>
      <c r="D6">
        <f>[1]equip!D6</f>
        <v>21002</v>
      </c>
      <c r="E6">
        <f>[1]equip!E6</f>
        <v>0</v>
      </c>
      <c r="F6" t="str">
        <f>[1]equip!F6</f>
        <v>用百炼精钢制作的长剑，乃是沙场利器。</v>
      </c>
      <c r="G6" t="str">
        <f>[1]equip!G6</f>
        <v>类型：长剑  等级：30级</v>
      </c>
      <c r="H6">
        <f>[1]equip!H6</f>
        <v>30</v>
      </c>
      <c r="I6">
        <f>[1]equip!I6</f>
        <v>1</v>
      </c>
      <c r="J6">
        <f>[1]equip!J6</f>
        <v>0</v>
      </c>
      <c r="K6">
        <f>[1]equip!K6</f>
        <v>1</v>
      </c>
      <c r="L6">
        <f>[1]equip!L6</f>
        <v>1</v>
      </c>
      <c r="M6">
        <f>[1]equip!M6</f>
        <v>1</v>
      </c>
      <c r="N6" t="str">
        <f>[1]equip!N6</f>
        <v>装备</v>
      </c>
      <c r="O6">
        <f>[1]equip!O6</f>
        <v>10</v>
      </c>
      <c r="P6">
        <f>[1]equip!P6</f>
        <v>1</v>
      </c>
      <c r="Q6">
        <f>[1]equip!Q6</f>
        <v>0</v>
      </c>
      <c r="R6">
        <f>[1]equip!R6</f>
        <v>0</v>
      </c>
      <c r="S6">
        <f>[1]equip!S6</f>
        <v>0</v>
      </c>
      <c r="T6">
        <f>[1]equip!T6</f>
        <v>0</v>
      </c>
      <c r="U6">
        <f>[1]equip!U6</f>
        <v>0</v>
      </c>
      <c r="V6" t="str">
        <f>[1]equip!V6</f>
        <v>绿色</v>
      </c>
      <c r="W6">
        <f>[1]equip!W6</f>
        <v>100</v>
      </c>
      <c r="X6">
        <f>[1]equip!X6</f>
        <v>3</v>
      </c>
      <c r="Y6">
        <f>[1]equip!Y6</f>
        <v>10000</v>
      </c>
      <c r="Z6" t="str">
        <f>[1]equip!Z6</f>
        <v>0</v>
      </c>
      <c r="AA6" t="str">
        <f>[1]equip!AA6</f>
        <v>0</v>
      </c>
      <c r="AB6">
        <f>[1]equip!AB6</f>
        <v>6000</v>
      </c>
      <c r="AC6">
        <f>[1]equip!AC6</f>
        <v>30</v>
      </c>
      <c r="AD6" t="str">
        <f>[1]equip!AD6</f>
        <v>200</v>
      </c>
      <c r="AE6">
        <f>[1]equip!AE6</f>
        <v>0</v>
      </c>
      <c r="AF6">
        <f>[1]equip!AF6</f>
        <v>1</v>
      </c>
      <c r="AG6">
        <f>[1]equip!AG6</f>
        <v>0</v>
      </c>
      <c r="AH6" t="str">
        <f>[1]equip!AH6</f>
        <v>长剑</v>
      </c>
      <c r="AI6" t="str">
        <f>[1]equip!AI6</f>
        <v>10+level*10</v>
      </c>
    </row>
    <row r="7" spans="1:38" x14ac:dyDescent="0.15">
      <c r="A7">
        <f>[1]equip!A7</f>
        <v>21003</v>
      </c>
      <c r="B7" t="str">
        <f>[1]equip!B7</f>
        <v>乌金剑</v>
      </c>
      <c r="C7">
        <f>[1]equip!C7</f>
        <v>21003</v>
      </c>
      <c r="D7">
        <f>[1]equip!D7</f>
        <v>21003</v>
      </c>
      <c r="E7">
        <f>[1]equip!E7</f>
        <v>0</v>
      </c>
      <c r="F7" t="str">
        <f>[1]equip!F7</f>
        <v>乌金锻造的长剑，削铁如泥对它来说不值一提。</v>
      </c>
      <c r="G7" t="str">
        <f>[1]equip!G7</f>
        <v>类型：长剑  等级：40级</v>
      </c>
      <c r="H7">
        <f>[1]equip!H7</f>
        <v>40</v>
      </c>
      <c r="I7">
        <f>[1]equip!I7</f>
        <v>1</v>
      </c>
      <c r="J7">
        <f>[1]equip!J7</f>
        <v>0</v>
      </c>
      <c r="K7">
        <f>[1]equip!K7</f>
        <v>1</v>
      </c>
      <c r="L7">
        <f>[1]equip!L7</f>
        <v>1</v>
      </c>
      <c r="M7">
        <f>[1]equip!M7</f>
        <v>1</v>
      </c>
      <c r="N7" t="str">
        <f>[1]equip!N7</f>
        <v>装备</v>
      </c>
      <c r="O7">
        <f>[1]equip!O7</f>
        <v>10</v>
      </c>
      <c r="P7">
        <f>[1]equip!P7</f>
        <v>1</v>
      </c>
      <c r="Q7">
        <f>[1]equip!Q7</f>
        <v>0</v>
      </c>
      <c r="R7">
        <f>[1]equip!R7</f>
        <v>0</v>
      </c>
      <c r="S7">
        <f>[1]equip!S7</f>
        <v>0</v>
      </c>
      <c r="T7">
        <f>[1]equip!T7</f>
        <v>0</v>
      </c>
      <c r="U7">
        <f>[1]equip!U7</f>
        <v>0</v>
      </c>
      <c r="V7" t="str">
        <f>[1]equip!V7</f>
        <v>绿色</v>
      </c>
      <c r="W7">
        <f>[1]equip!W7</f>
        <v>100</v>
      </c>
      <c r="X7">
        <f>[1]equip!X7</f>
        <v>3</v>
      </c>
      <c r="Y7">
        <f>[1]equip!Y7</f>
        <v>10000</v>
      </c>
      <c r="Z7" t="str">
        <f>[1]equip!Z7</f>
        <v>0</v>
      </c>
      <c r="AA7" t="str">
        <f>[1]equip!AA7</f>
        <v>0</v>
      </c>
      <c r="AB7">
        <f>[1]equip!AB7</f>
        <v>6000</v>
      </c>
      <c r="AC7">
        <f>[1]equip!AC7</f>
        <v>30</v>
      </c>
      <c r="AD7" t="str">
        <f>[1]equip!AD7</f>
        <v>200</v>
      </c>
      <c r="AE7">
        <f>[1]equip!AE7</f>
        <v>0</v>
      </c>
      <c r="AF7">
        <f>[1]equip!AF7</f>
        <v>1</v>
      </c>
      <c r="AG7">
        <f>[1]equip!AG7</f>
        <v>0</v>
      </c>
      <c r="AH7" t="str">
        <f>[1]equip!AH7</f>
        <v>长剑</v>
      </c>
      <c r="AI7" t="str">
        <f>[1]equip!AI7</f>
        <v>10+level*10</v>
      </c>
    </row>
    <row r="8" spans="1:38" x14ac:dyDescent="0.15">
      <c r="A8">
        <f>[1]equip!A8</f>
        <v>21004</v>
      </c>
      <c r="B8" t="str">
        <f>[1]equip!B8</f>
        <v>龙泉</v>
      </c>
      <c r="C8">
        <f>[1]equip!C8</f>
        <v>21004</v>
      </c>
      <c r="D8">
        <f>[1]equip!D8</f>
        <v>21004</v>
      </c>
      <c r="E8">
        <f>[1]equip!E8</f>
        <v>0</v>
      </c>
      <c r="F8" t="str">
        <f>[1]equip!F8</f>
        <v>龙泉宝剑，天下驰名，仿冒品越来越多，这把似乎是真品。</v>
      </c>
      <c r="G8" t="str">
        <f>[1]equip!G8</f>
        <v>类型：长剑  等级：50级</v>
      </c>
      <c r="H8">
        <f>[1]equip!H8</f>
        <v>50</v>
      </c>
      <c r="I8">
        <f>[1]equip!I8</f>
        <v>1</v>
      </c>
      <c r="J8">
        <f>[1]equip!J8</f>
        <v>0</v>
      </c>
      <c r="K8">
        <f>[1]equip!K8</f>
        <v>1</v>
      </c>
      <c r="L8">
        <f>[1]equip!L8</f>
        <v>1</v>
      </c>
      <c r="M8">
        <f>[1]equip!M8</f>
        <v>1</v>
      </c>
      <c r="N8" t="str">
        <f>[1]equip!N8</f>
        <v>装备</v>
      </c>
      <c r="O8">
        <f>[1]equip!O8</f>
        <v>10</v>
      </c>
      <c r="P8">
        <f>[1]equip!P8</f>
        <v>1</v>
      </c>
      <c r="Q8">
        <f>[1]equip!Q8</f>
        <v>0</v>
      </c>
      <c r="R8">
        <f>[1]equip!R8</f>
        <v>0</v>
      </c>
      <c r="S8">
        <f>[1]equip!S8</f>
        <v>1</v>
      </c>
      <c r="T8">
        <f>[1]equip!T8</f>
        <v>0</v>
      </c>
      <c r="U8">
        <f>[1]equip!U8</f>
        <v>0</v>
      </c>
      <c r="V8" t="str">
        <f>[1]equip!V8</f>
        <v>绿色</v>
      </c>
      <c r="W8">
        <f>[1]equip!W8</f>
        <v>100</v>
      </c>
      <c r="X8">
        <f>[1]equip!X8</f>
        <v>3</v>
      </c>
      <c r="Y8">
        <f>[1]equip!Y8</f>
        <v>10000</v>
      </c>
      <c r="Z8" t="str">
        <f>[1]equip!Z8</f>
        <v>0</v>
      </c>
      <c r="AA8" t="str">
        <f>[1]equip!AA8</f>
        <v>0</v>
      </c>
      <c r="AB8">
        <f>[1]equip!AB8</f>
        <v>8000</v>
      </c>
      <c r="AC8">
        <f>[1]equip!AC8</f>
        <v>40</v>
      </c>
      <c r="AD8" t="str">
        <f>[1]equip!AD8</f>
        <v>200</v>
      </c>
      <c r="AE8">
        <f>[1]equip!AE8</f>
        <v>0</v>
      </c>
      <c r="AF8">
        <f>[1]equip!AF8</f>
        <v>1</v>
      </c>
      <c r="AG8">
        <f>[1]equip!AG8</f>
        <v>0</v>
      </c>
      <c r="AH8" t="str">
        <f>[1]equip!AH8</f>
        <v>长剑</v>
      </c>
      <c r="AI8" t="str">
        <f>[1]equip!AI8</f>
        <v>10+level*10</v>
      </c>
    </row>
    <row r="9" spans="1:38" x14ac:dyDescent="0.15">
      <c r="A9">
        <f>[1]equip!A9</f>
        <v>21005</v>
      </c>
      <c r="B9" t="str">
        <f>[1]equip!B9</f>
        <v>定光</v>
      </c>
      <c r="C9">
        <f>[1]equip!C9</f>
        <v>21005</v>
      </c>
      <c r="D9">
        <f>[1]equip!D9</f>
        <v>21005</v>
      </c>
      <c r="E9">
        <f>[1]equip!E9</f>
        <v>0</v>
      </c>
      <c r="F9" t="str">
        <f>[1]equip!F9</f>
        <v>殷朝古剑，太甲以四年甲子铸造，蕴含了一丝灵性。</v>
      </c>
      <c r="G9" t="str">
        <f>[1]equip!G9</f>
        <v>类型：长剑  等级：60级</v>
      </c>
      <c r="H9">
        <f>[1]equip!H9</f>
        <v>60</v>
      </c>
      <c r="I9">
        <f>[1]equip!I9</f>
        <v>1</v>
      </c>
      <c r="J9">
        <f>[1]equip!J9</f>
        <v>0</v>
      </c>
      <c r="K9">
        <f>[1]equip!K9</f>
        <v>1</v>
      </c>
      <c r="L9">
        <f>[1]equip!L9</f>
        <v>1</v>
      </c>
      <c r="M9">
        <f>[1]equip!M9</f>
        <v>1</v>
      </c>
      <c r="N9" t="str">
        <f>[1]equip!N9</f>
        <v>装备</v>
      </c>
      <c r="O9">
        <f>[1]equip!O9</f>
        <v>10</v>
      </c>
      <c r="P9">
        <f>[1]equip!P9</f>
        <v>1</v>
      </c>
      <c r="Q9">
        <f>[1]equip!Q9</f>
        <v>0</v>
      </c>
      <c r="R9">
        <f>[1]equip!R9</f>
        <v>0</v>
      </c>
      <c r="S9">
        <f>[1]equip!S9</f>
        <v>1</v>
      </c>
      <c r="T9">
        <f>[1]equip!T9</f>
        <v>0</v>
      </c>
      <c r="U9">
        <f>[1]equip!U9</f>
        <v>0</v>
      </c>
      <c r="V9" t="str">
        <f>[1]equip!V9</f>
        <v>绿色</v>
      </c>
      <c r="W9">
        <f>[1]equip!W9</f>
        <v>100</v>
      </c>
      <c r="X9">
        <f>[1]equip!X9</f>
        <v>3</v>
      </c>
      <c r="Y9">
        <f>[1]equip!Y9</f>
        <v>10000</v>
      </c>
      <c r="Z9" t="str">
        <f>[1]equip!Z9</f>
        <v>0</v>
      </c>
      <c r="AA9" t="str">
        <f>[1]equip!AA9</f>
        <v>0</v>
      </c>
      <c r="AB9">
        <f>[1]equip!AB9</f>
        <v>10000</v>
      </c>
      <c r="AC9">
        <f>[1]equip!AC9</f>
        <v>50</v>
      </c>
      <c r="AD9" t="str">
        <f>[1]equip!AD9</f>
        <v>200</v>
      </c>
      <c r="AE9">
        <f>[1]equip!AE9</f>
        <v>0</v>
      </c>
      <c r="AF9">
        <f>[1]equip!AF9</f>
        <v>1</v>
      </c>
      <c r="AG9">
        <f>[1]equip!AG9</f>
        <v>0</v>
      </c>
      <c r="AH9" t="str">
        <f>[1]equip!AH9</f>
        <v>长剑</v>
      </c>
      <c r="AI9" t="str">
        <f>[1]equip!AI9</f>
        <v>10+level*10</v>
      </c>
    </row>
    <row r="10" spans="1:38" x14ac:dyDescent="0.15">
      <c r="A10">
        <f>[1]equip!A10</f>
        <v>21006</v>
      </c>
      <c r="B10" t="str">
        <f>[1]equip!B10</f>
        <v>照胆</v>
      </c>
      <c r="C10">
        <f>[1]equip!C10</f>
        <v>21006</v>
      </c>
      <c r="D10">
        <f>[1]equip!D10</f>
        <v>21006</v>
      </c>
      <c r="E10">
        <f>[1]equip!E10</f>
        <v>0</v>
      </c>
      <c r="F10" t="str">
        <f>[1]equip!F10</f>
        <v>殷朝古剑，武丁以元年戊午铸造，已经初步产生了灵智。</v>
      </c>
      <c r="G10" t="str">
        <f>[1]equip!G10</f>
        <v>类型：长剑  等级：70级</v>
      </c>
      <c r="H10">
        <f>[1]equip!H10</f>
        <v>70</v>
      </c>
      <c r="I10">
        <f>[1]equip!I10</f>
        <v>1</v>
      </c>
      <c r="J10">
        <f>[1]equip!J10</f>
        <v>0</v>
      </c>
      <c r="K10">
        <f>[1]equip!K10</f>
        <v>1</v>
      </c>
      <c r="L10">
        <f>[1]equip!L10</f>
        <v>1</v>
      </c>
      <c r="M10">
        <f>[1]equip!M10</f>
        <v>1</v>
      </c>
      <c r="N10" t="str">
        <f>[1]equip!N10</f>
        <v>装备</v>
      </c>
      <c r="O10">
        <f>[1]equip!O10</f>
        <v>10</v>
      </c>
      <c r="P10">
        <f>[1]equip!P10</f>
        <v>1</v>
      </c>
      <c r="Q10">
        <f>[1]equip!Q10</f>
        <v>0</v>
      </c>
      <c r="R10">
        <f>[1]equip!R10</f>
        <v>0</v>
      </c>
      <c r="S10">
        <f>[1]equip!S10</f>
        <v>1</v>
      </c>
      <c r="T10">
        <f>[1]equip!T10</f>
        <v>0</v>
      </c>
      <c r="U10">
        <f>[1]equip!U10</f>
        <v>0</v>
      </c>
      <c r="V10" t="str">
        <f>[1]equip!V10</f>
        <v>绿色</v>
      </c>
      <c r="W10">
        <f>[1]equip!W10</f>
        <v>100</v>
      </c>
      <c r="X10">
        <f>[1]equip!X10</f>
        <v>3</v>
      </c>
      <c r="Y10">
        <f>[1]equip!Y10</f>
        <v>10000</v>
      </c>
      <c r="Z10" t="str">
        <f>[1]equip!Z10</f>
        <v>0</v>
      </c>
      <c r="AA10" t="str">
        <f>[1]equip!AA10</f>
        <v>0</v>
      </c>
      <c r="AB10">
        <f>[1]equip!AB10</f>
        <v>12000</v>
      </c>
      <c r="AC10">
        <f>[1]equip!AC10</f>
        <v>60</v>
      </c>
      <c r="AD10" t="str">
        <f>[1]equip!AD10</f>
        <v>200</v>
      </c>
      <c r="AE10">
        <f>[1]equip!AE10</f>
        <v>0</v>
      </c>
      <c r="AF10">
        <f>[1]equip!AF10</f>
        <v>1</v>
      </c>
      <c r="AG10">
        <f>[1]equip!AG10</f>
        <v>0</v>
      </c>
      <c r="AH10" t="str">
        <f>[1]equip!AH10</f>
        <v>长剑</v>
      </c>
      <c r="AI10" t="str">
        <f>[1]equip!AI10</f>
        <v>10+level*10</v>
      </c>
    </row>
    <row r="11" spans="1:38" x14ac:dyDescent="0.15">
      <c r="A11">
        <f>[1]equip!A11</f>
        <v>21007</v>
      </c>
      <c r="B11" t="str">
        <f>[1]equip!B11</f>
        <v>昆吾</v>
      </c>
      <c r="C11">
        <f>[1]equip!C11</f>
        <v>21007</v>
      </c>
      <c r="D11">
        <f>[1]equip!D11</f>
        <v>21007</v>
      </c>
      <c r="E11">
        <f>[1]equip!E11</f>
        <v>0</v>
      </c>
      <c r="F11" t="str">
        <f>[1]equip!F11</f>
        <v>周穆王时西戎进献的宝剑，在漫长的时光中形成了器灵。</v>
      </c>
      <c r="G11" t="str">
        <f>[1]equip!G11</f>
        <v>类型：长剑  等级：80级</v>
      </c>
      <c r="H11">
        <f>[1]equip!H11</f>
        <v>80</v>
      </c>
      <c r="I11">
        <f>[1]equip!I11</f>
        <v>1</v>
      </c>
      <c r="J11">
        <f>[1]equip!J11</f>
        <v>0</v>
      </c>
      <c r="K11">
        <f>[1]equip!K11</f>
        <v>1</v>
      </c>
      <c r="L11">
        <f>[1]equip!L11</f>
        <v>1</v>
      </c>
      <c r="M11">
        <f>[1]equip!M11</f>
        <v>1</v>
      </c>
      <c r="N11" t="str">
        <f>[1]equip!N11</f>
        <v>装备</v>
      </c>
      <c r="O11">
        <f>[1]equip!O11</f>
        <v>10</v>
      </c>
      <c r="P11">
        <f>[1]equip!P11</f>
        <v>1</v>
      </c>
      <c r="Q11">
        <f>[1]equip!Q11</f>
        <v>0</v>
      </c>
      <c r="R11">
        <f>[1]equip!R11</f>
        <v>0</v>
      </c>
      <c r="S11">
        <f>[1]equip!S11</f>
        <v>0</v>
      </c>
      <c r="T11">
        <f>[1]equip!T11</f>
        <v>0</v>
      </c>
      <c r="U11">
        <f>[1]equip!U11</f>
        <v>0</v>
      </c>
      <c r="V11" t="str">
        <f>[1]equip!V11</f>
        <v>绿色</v>
      </c>
      <c r="W11">
        <f>[1]equip!W11</f>
        <v>100</v>
      </c>
      <c r="X11">
        <f>[1]equip!X11</f>
        <v>3</v>
      </c>
      <c r="Y11">
        <f>[1]equip!Y11</f>
        <v>10000</v>
      </c>
      <c r="Z11" t="str">
        <f>[1]equip!Z11</f>
        <v>0</v>
      </c>
      <c r="AA11" t="str">
        <f>[1]equip!AA11</f>
        <v>0</v>
      </c>
      <c r="AB11">
        <f>[1]equip!AB11</f>
        <v>14000</v>
      </c>
      <c r="AC11">
        <f>[1]equip!AC11</f>
        <v>70</v>
      </c>
      <c r="AD11" t="str">
        <f>[1]equip!AD11</f>
        <v>200</v>
      </c>
      <c r="AE11">
        <f>[1]equip!AE11</f>
        <v>0</v>
      </c>
      <c r="AF11">
        <f>[1]equip!AF11</f>
        <v>1</v>
      </c>
      <c r="AG11">
        <f>[1]equip!AG11</f>
        <v>0</v>
      </c>
      <c r="AH11" t="str">
        <f>[1]equip!AH11</f>
        <v>长剑</v>
      </c>
      <c r="AI11" t="str">
        <f>[1]equip!AI11</f>
        <v>10+level*10</v>
      </c>
    </row>
    <row r="12" spans="1:38" x14ac:dyDescent="0.15">
      <c r="A12">
        <f>[1]equip!A12</f>
        <v>21019</v>
      </c>
      <c r="B12" t="str">
        <f>[1]equip!B12</f>
        <v>玩具剑</v>
      </c>
      <c r="C12">
        <f>[1]equip!C12</f>
        <v>21000</v>
      </c>
      <c r="D12">
        <f>[1]equip!D12</f>
        <v>21000</v>
      </c>
      <c r="E12">
        <f>[1]equip!E12</f>
        <v>0</v>
      </c>
      <c r="F12" t="str">
        <f>[1]equip!F12</f>
        <v>摊贩良心出品，小孩钟爱的玩具。</v>
      </c>
      <c r="G12" t="str">
        <f>[1]equip!G12</f>
        <v>类型：长剑  等级：1级</v>
      </c>
      <c r="H12">
        <f>[1]equip!H12</f>
        <v>1</v>
      </c>
      <c r="I12">
        <f>[1]equip!I12</f>
        <v>1</v>
      </c>
      <c r="J12">
        <f>[1]equip!J12</f>
        <v>0</v>
      </c>
      <c r="K12">
        <f>[1]equip!K12</f>
        <v>1</v>
      </c>
      <c r="L12">
        <f>[1]equip!L12</f>
        <v>1</v>
      </c>
      <c r="M12">
        <f>[1]equip!M12</f>
        <v>1</v>
      </c>
      <c r="N12" t="str">
        <f>[1]equip!N12</f>
        <v>装备</v>
      </c>
      <c r="O12">
        <f>[1]equip!O12</f>
        <v>10</v>
      </c>
      <c r="P12">
        <f>[1]equip!P12</f>
        <v>1</v>
      </c>
      <c r="Q12">
        <f>[1]equip!Q12</f>
        <v>0</v>
      </c>
      <c r="R12">
        <f>[1]equip!R12</f>
        <v>0</v>
      </c>
      <c r="S12">
        <f>[1]equip!S12</f>
        <v>0</v>
      </c>
      <c r="T12">
        <f>[1]equip!T12</f>
        <v>0</v>
      </c>
      <c r="U12">
        <f>[1]equip!U12</f>
        <v>0</v>
      </c>
      <c r="V12" t="str">
        <f>[1]equip!V12</f>
        <v>绿色</v>
      </c>
      <c r="W12">
        <f>[1]equip!W12</f>
        <v>100</v>
      </c>
      <c r="X12">
        <f>[1]equip!X12</f>
        <v>3</v>
      </c>
      <c r="Y12">
        <f>[1]equip!Y12</f>
        <v>10000</v>
      </c>
      <c r="Z12" t="str">
        <f>[1]equip!Z12</f>
        <v>0</v>
      </c>
      <c r="AA12" t="str">
        <f>[1]equip!AA12</f>
        <v>0</v>
      </c>
      <c r="AB12">
        <f>[1]equip!AB12</f>
        <v>16000</v>
      </c>
      <c r="AC12">
        <f>[1]equip!AC12</f>
        <v>80</v>
      </c>
      <c r="AD12" t="str">
        <f>[1]equip!AD12</f>
        <v>200</v>
      </c>
      <c r="AE12">
        <f>[1]equip!AE12</f>
        <v>0</v>
      </c>
      <c r="AF12">
        <f>[1]equip!AF12</f>
        <v>1</v>
      </c>
      <c r="AG12">
        <f>[1]equip!AG12</f>
        <v>0</v>
      </c>
      <c r="AH12" t="str">
        <f>[1]equip!AH12</f>
        <v>长剑</v>
      </c>
      <c r="AI12" t="str">
        <f>[1]equip!AI12</f>
        <v>10+level*10</v>
      </c>
    </row>
    <row r="13" spans="1:38" x14ac:dyDescent="0.15">
      <c r="A13">
        <f>[1]equip!A13</f>
        <v>21100</v>
      </c>
      <c r="B13" t="str">
        <f>[1]equip!B13</f>
        <v>绣花扇</v>
      </c>
      <c r="C13">
        <f>[1]equip!C13</f>
        <v>21100</v>
      </c>
      <c r="D13">
        <f>[1]equip!D13</f>
        <v>21200</v>
      </c>
      <c r="E13">
        <f>[1]equip!E13</f>
        <v>0</v>
      </c>
      <c r="F13" t="str">
        <f>[1]equip!F13</f>
        <v>布质的扇子，绣娘花费心思绣了一些花朵。</v>
      </c>
      <c r="G13" t="str">
        <f>[1]equip!G13</f>
        <v>类型：扇子  等级：10级</v>
      </c>
      <c r="H13">
        <f>[1]equip!H13</f>
        <v>10</v>
      </c>
      <c r="I13">
        <f>[1]equip!I13</f>
        <v>1</v>
      </c>
      <c r="J13">
        <f>[1]equip!J13</f>
        <v>0</v>
      </c>
      <c r="K13">
        <f>[1]equip!K13</f>
        <v>2</v>
      </c>
      <c r="L13">
        <f>[1]equip!L13</f>
        <v>2</v>
      </c>
      <c r="M13">
        <f>[1]equip!M13</f>
        <v>1</v>
      </c>
      <c r="N13" t="str">
        <f>[1]equip!N13</f>
        <v>装备</v>
      </c>
      <c r="O13">
        <f>[1]equip!O13</f>
        <v>10</v>
      </c>
      <c r="P13">
        <f>[1]equip!P13</f>
        <v>1</v>
      </c>
      <c r="Q13">
        <f>[1]equip!Q13</f>
        <v>0</v>
      </c>
      <c r="R13">
        <f>[1]equip!R13</f>
        <v>0</v>
      </c>
      <c r="S13">
        <f>[1]equip!S13</f>
        <v>0</v>
      </c>
      <c r="T13">
        <f>[1]equip!T13</f>
        <v>0</v>
      </c>
      <c r="U13">
        <f>[1]equip!U13</f>
        <v>0</v>
      </c>
      <c r="V13" t="str">
        <f>[1]equip!V13</f>
        <v>绿色</v>
      </c>
      <c r="W13">
        <f>[1]equip!W13</f>
        <v>100</v>
      </c>
      <c r="X13">
        <f>[1]equip!X13</f>
        <v>3</v>
      </c>
      <c r="Y13">
        <f>[1]equip!Y13</f>
        <v>10000</v>
      </c>
      <c r="Z13" t="str">
        <f>[1]equip!Z13</f>
        <v>0</v>
      </c>
      <c r="AA13" t="str">
        <f>[1]equip!AA13</f>
        <v>0</v>
      </c>
      <c r="AB13">
        <f>[1]equip!AB13</f>
        <v>2000</v>
      </c>
      <c r="AC13">
        <f>[1]equip!AC13</f>
        <v>10</v>
      </c>
      <c r="AD13" t="str">
        <f>[1]equip!AD13</f>
        <v>200</v>
      </c>
      <c r="AE13">
        <f>[1]equip!AE13</f>
        <v>0</v>
      </c>
      <c r="AF13">
        <f>[1]equip!AF13</f>
        <v>1</v>
      </c>
      <c r="AG13">
        <f>[1]equip!AG13</f>
        <v>0</v>
      </c>
      <c r="AH13" t="str">
        <f>[1]equip!AH13</f>
        <v>扇子</v>
      </c>
      <c r="AI13" t="str">
        <f>[1]equip!AI13</f>
        <v>10+level*10</v>
      </c>
    </row>
    <row r="14" spans="1:38" x14ac:dyDescent="0.15">
      <c r="A14">
        <f>[1]equip!A14</f>
        <v>21101</v>
      </c>
      <c r="B14" t="str">
        <f>[1]equip!B14</f>
        <v>青铜扇</v>
      </c>
      <c r="C14">
        <f>[1]equip!C14</f>
        <v>21101</v>
      </c>
      <c r="D14">
        <f>[1]equip!D14</f>
        <v>21201</v>
      </c>
      <c r="E14">
        <f>[1]equip!E14</f>
        <v>0</v>
      </c>
      <c r="F14" t="str">
        <f>[1]equip!F14</f>
        <v>用青铜铸造的扇，没人会用来祛暑，铸造者的路子有点野。</v>
      </c>
      <c r="G14" t="str">
        <f>[1]equip!G14</f>
        <v>类型：扇子  等级：20级</v>
      </c>
      <c r="H14">
        <f>[1]equip!H14</f>
        <v>20</v>
      </c>
      <c r="I14">
        <f>[1]equip!I14</f>
        <v>1</v>
      </c>
      <c r="J14">
        <f>[1]equip!J14</f>
        <v>0</v>
      </c>
      <c r="K14">
        <f>[1]equip!K14</f>
        <v>2</v>
      </c>
      <c r="L14">
        <f>[1]equip!L14</f>
        <v>2</v>
      </c>
      <c r="M14">
        <f>[1]equip!M14</f>
        <v>1</v>
      </c>
      <c r="N14" t="str">
        <f>[1]equip!N14</f>
        <v>装备</v>
      </c>
      <c r="O14">
        <f>[1]equip!O14</f>
        <v>10</v>
      </c>
      <c r="P14">
        <f>[1]equip!P14</f>
        <v>1</v>
      </c>
      <c r="Q14">
        <f>[1]equip!Q14</f>
        <v>0</v>
      </c>
      <c r="R14">
        <f>[1]equip!R14</f>
        <v>0</v>
      </c>
      <c r="S14">
        <f>[1]equip!S14</f>
        <v>0</v>
      </c>
      <c r="T14">
        <f>[1]equip!T14</f>
        <v>0</v>
      </c>
      <c r="U14">
        <f>[1]equip!U14</f>
        <v>0</v>
      </c>
      <c r="V14" t="str">
        <f>[1]equip!V14</f>
        <v>绿色</v>
      </c>
      <c r="W14">
        <f>[1]equip!W14</f>
        <v>100</v>
      </c>
      <c r="X14">
        <f>[1]equip!X14</f>
        <v>3</v>
      </c>
      <c r="Y14">
        <f>[1]equip!Y14</f>
        <v>10000</v>
      </c>
      <c r="Z14" t="str">
        <f>[1]equip!Z14</f>
        <v>0</v>
      </c>
      <c r="AA14" t="str">
        <f>[1]equip!AA14</f>
        <v>0</v>
      </c>
      <c r="AB14">
        <f>[1]equip!AB14</f>
        <v>2000</v>
      </c>
      <c r="AC14">
        <f>[1]equip!AC14</f>
        <v>10</v>
      </c>
      <c r="AD14" t="str">
        <f>[1]equip!AD14</f>
        <v>200</v>
      </c>
      <c r="AE14">
        <f>[1]equip!AE14</f>
        <v>0</v>
      </c>
      <c r="AF14">
        <f>[1]equip!AF14</f>
        <v>1</v>
      </c>
      <c r="AG14">
        <f>[1]equip!AG14</f>
        <v>0</v>
      </c>
      <c r="AH14" t="str">
        <f>[1]equip!AH14</f>
        <v>扇子</v>
      </c>
      <c r="AI14" t="str">
        <f>[1]equip!AI14</f>
        <v>10+level*10</v>
      </c>
    </row>
    <row r="15" spans="1:38" x14ac:dyDescent="0.15">
      <c r="A15">
        <f>[1]equip!A15</f>
        <v>21102</v>
      </c>
      <c r="B15" t="str">
        <f>[1]equip!B15</f>
        <v>精钢扇</v>
      </c>
      <c r="C15">
        <f>[1]equip!C15</f>
        <v>21102</v>
      </c>
      <c r="D15">
        <f>[1]equip!D15</f>
        <v>21202</v>
      </c>
      <c r="E15">
        <f>[1]equip!E15</f>
        <v>0</v>
      </c>
      <c r="F15" t="str">
        <f>[1]equip!F15</f>
        <v>百炼精钢制作的扇，边缘锋利如刀，乃扇中凶器。</v>
      </c>
      <c r="G15" t="str">
        <f>[1]equip!G15</f>
        <v>类型：扇子  等级：30级</v>
      </c>
      <c r="H15">
        <f>[1]equip!H15</f>
        <v>30</v>
      </c>
      <c r="I15">
        <f>[1]equip!I15</f>
        <v>1</v>
      </c>
      <c r="J15">
        <f>[1]equip!J15</f>
        <v>0</v>
      </c>
      <c r="K15">
        <f>[1]equip!K15</f>
        <v>2</v>
      </c>
      <c r="L15">
        <f>[1]equip!L15</f>
        <v>2</v>
      </c>
      <c r="M15">
        <f>[1]equip!M15</f>
        <v>1</v>
      </c>
      <c r="N15" t="str">
        <f>[1]equip!N15</f>
        <v>装备</v>
      </c>
      <c r="O15">
        <f>[1]equip!O15</f>
        <v>10</v>
      </c>
      <c r="P15">
        <f>[1]equip!P15</f>
        <v>1</v>
      </c>
      <c r="Q15">
        <f>[1]equip!Q15</f>
        <v>0</v>
      </c>
      <c r="R15">
        <f>[1]equip!R15</f>
        <v>0</v>
      </c>
      <c r="S15">
        <f>[1]equip!S15</f>
        <v>0</v>
      </c>
      <c r="T15">
        <f>[1]equip!T15</f>
        <v>0</v>
      </c>
      <c r="U15">
        <f>[1]equip!U15</f>
        <v>0</v>
      </c>
      <c r="V15" t="str">
        <f>[1]equip!V15</f>
        <v>绿色</v>
      </c>
      <c r="W15">
        <f>[1]equip!W15</f>
        <v>100</v>
      </c>
      <c r="X15">
        <f>[1]equip!X15</f>
        <v>3</v>
      </c>
      <c r="Y15">
        <f>[1]equip!Y15</f>
        <v>10000</v>
      </c>
      <c r="Z15" t="str">
        <f>[1]equip!Z15</f>
        <v>0</v>
      </c>
      <c r="AA15" t="str">
        <f>[1]equip!AA15</f>
        <v>0</v>
      </c>
      <c r="AB15">
        <f>[1]equip!AB15</f>
        <v>4000</v>
      </c>
      <c r="AC15">
        <f>[1]equip!AC15</f>
        <v>20</v>
      </c>
      <c r="AD15" t="str">
        <f>[1]equip!AD15</f>
        <v>200</v>
      </c>
      <c r="AE15">
        <f>[1]equip!AE15</f>
        <v>0</v>
      </c>
      <c r="AF15">
        <f>[1]equip!AF15</f>
        <v>1</v>
      </c>
      <c r="AG15">
        <f>[1]equip!AG15</f>
        <v>0</v>
      </c>
      <c r="AH15" t="str">
        <f>[1]equip!AH15</f>
        <v>扇子</v>
      </c>
      <c r="AI15" t="str">
        <f>[1]equip!AI15</f>
        <v>10+level*10</v>
      </c>
    </row>
    <row r="16" spans="1:38" x14ac:dyDescent="0.15">
      <c r="A16">
        <f>[1]equip!A16</f>
        <v>21103</v>
      </c>
      <c r="B16" t="str">
        <f>[1]equip!B16</f>
        <v>紫金扇</v>
      </c>
      <c r="C16">
        <f>[1]equip!C16</f>
        <v>21103</v>
      </c>
      <c r="D16">
        <f>[1]equip!D16</f>
        <v>21203</v>
      </c>
      <c r="E16">
        <f>[1]equip!E16</f>
        <v>0</v>
      </c>
      <c r="F16" t="str">
        <f>[1]equip!F16</f>
        <v>紫金打造的扇，华贵非常，有钱任性，不战而屈人之兵。</v>
      </c>
      <c r="G16" t="str">
        <f>[1]equip!G16</f>
        <v>类型：扇子  等级：40级</v>
      </c>
      <c r="H16">
        <f>[1]equip!H16</f>
        <v>40</v>
      </c>
      <c r="I16">
        <f>[1]equip!I16</f>
        <v>1</v>
      </c>
      <c r="J16">
        <f>[1]equip!J16</f>
        <v>0</v>
      </c>
      <c r="K16">
        <f>[1]equip!K16</f>
        <v>2</v>
      </c>
      <c r="L16">
        <f>[1]equip!L16</f>
        <v>2</v>
      </c>
      <c r="M16">
        <f>[1]equip!M16</f>
        <v>1</v>
      </c>
      <c r="N16" t="str">
        <f>[1]equip!N16</f>
        <v>装备</v>
      </c>
      <c r="O16">
        <f>[1]equip!O16</f>
        <v>10</v>
      </c>
      <c r="P16">
        <f>[1]equip!P16</f>
        <v>1</v>
      </c>
      <c r="Q16">
        <f>[1]equip!Q16</f>
        <v>0</v>
      </c>
      <c r="R16">
        <f>[1]equip!R16</f>
        <v>0</v>
      </c>
      <c r="S16">
        <f>[1]equip!S16</f>
        <v>0</v>
      </c>
      <c r="T16">
        <f>[1]equip!T16</f>
        <v>0</v>
      </c>
      <c r="U16">
        <f>[1]equip!U16</f>
        <v>0</v>
      </c>
      <c r="V16" t="str">
        <f>[1]equip!V16</f>
        <v>绿色</v>
      </c>
      <c r="W16">
        <f>[1]equip!W16</f>
        <v>100</v>
      </c>
      <c r="X16">
        <f>[1]equip!X16</f>
        <v>3</v>
      </c>
      <c r="Y16">
        <f>[1]equip!Y16</f>
        <v>10000</v>
      </c>
      <c r="Z16" t="str">
        <f>[1]equip!Z16</f>
        <v>0</v>
      </c>
      <c r="AA16" t="str">
        <f>[1]equip!AA16</f>
        <v>0</v>
      </c>
      <c r="AB16">
        <f>[1]equip!AB16</f>
        <v>6000</v>
      </c>
      <c r="AC16">
        <f>[1]equip!AC16</f>
        <v>30</v>
      </c>
      <c r="AD16" t="str">
        <f>[1]equip!AD16</f>
        <v>200</v>
      </c>
      <c r="AE16">
        <f>[1]equip!AE16</f>
        <v>0</v>
      </c>
      <c r="AF16">
        <f>[1]equip!AF16</f>
        <v>1</v>
      </c>
      <c r="AG16">
        <f>[1]equip!AG16</f>
        <v>0</v>
      </c>
      <c r="AH16" t="str">
        <f>[1]equip!AH16</f>
        <v>扇子</v>
      </c>
      <c r="AI16" t="str">
        <f>[1]equip!AI16</f>
        <v>10+level*10</v>
      </c>
    </row>
    <row r="17" spans="1:35" x14ac:dyDescent="0.15">
      <c r="A17">
        <f>[1]equip!A17</f>
        <v>21104</v>
      </c>
      <c r="B17" t="str">
        <f>[1]equip!B17</f>
        <v>灵韵</v>
      </c>
      <c r="C17">
        <f>[1]equip!C17</f>
        <v>21104</v>
      </c>
      <c r="D17">
        <f>[1]equip!D17</f>
        <v>21204</v>
      </c>
      <c r="E17">
        <f>[1]equip!E17</f>
        <v>0</v>
      </c>
      <c r="F17" t="str">
        <f>[1]equip!F17</f>
        <v>某位地仙炼制的法扇，似乎有点奇异的能力。</v>
      </c>
      <c r="G17" t="str">
        <f>[1]equip!G17</f>
        <v>类型：扇子  等级：50级</v>
      </c>
      <c r="H17">
        <f>[1]equip!H17</f>
        <v>50</v>
      </c>
      <c r="I17">
        <f>[1]equip!I17</f>
        <v>1</v>
      </c>
      <c r="J17">
        <f>[1]equip!J17</f>
        <v>0</v>
      </c>
      <c r="K17">
        <f>[1]equip!K17</f>
        <v>2</v>
      </c>
      <c r="L17">
        <f>[1]equip!L17</f>
        <v>2</v>
      </c>
      <c r="M17">
        <f>[1]equip!M17</f>
        <v>1</v>
      </c>
      <c r="N17" t="str">
        <f>[1]equip!N17</f>
        <v>装备</v>
      </c>
      <c r="O17">
        <f>[1]equip!O17</f>
        <v>10</v>
      </c>
      <c r="P17">
        <f>[1]equip!P17</f>
        <v>1</v>
      </c>
      <c r="Q17">
        <f>[1]equip!Q17</f>
        <v>0</v>
      </c>
      <c r="R17">
        <f>[1]equip!R17</f>
        <v>0</v>
      </c>
      <c r="S17">
        <f>[1]equip!S17</f>
        <v>1</v>
      </c>
      <c r="T17">
        <f>[1]equip!T17</f>
        <v>0</v>
      </c>
      <c r="U17">
        <f>[1]equip!U17</f>
        <v>0</v>
      </c>
      <c r="V17" t="str">
        <f>[1]equip!V17</f>
        <v>绿色</v>
      </c>
      <c r="W17">
        <f>[1]equip!W17</f>
        <v>100</v>
      </c>
      <c r="X17">
        <f>[1]equip!X17</f>
        <v>3</v>
      </c>
      <c r="Y17">
        <f>[1]equip!Y17</f>
        <v>10000</v>
      </c>
      <c r="Z17" t="str">
        <f>[1]equip!Z17</f>
        <v>0</v>
      </c>
      <c r="AA17" t="str">
        <f>[1]equip!AA17</f>
        <v>0</v>
      </c>
      <c r="AB17">
        <f>[1]equip!AB17</f>
        <v>8000</v>
      </c>
      <c r="AC17">
        <f>[1]equip!AC17</f>
        <v>40</v>
      </c>
      <c r="AD17" t="str">
        <f>[1]equip!AD17</f>
        <v>200</v>
      </c>
      <c r="AE17">
        <f>[1]equip!AE17</f>
        <v>0</v>
      </c>
      <c r="AF17">
        <f>[1]equip!AF17</f>
        <v>1</v>
      </c>
      <c r="AG17">
        <f>[1]equip!AG17</f>
        <v>0</v>
      </c>
      <c r="AH17" t="str">
        <f>[1]equip!AH17</f>
        <v>扇子</v>
      </c>
      <c r="AI17" t="str">
        <f>[1]equip!AI17</f>
        <v>10+level*10</v>
      </c>
    </row>
    <row r="18" spans="1:35" x14ac:dyDescent="0.15">
      <c r="A18">
        <f>[1]equip!A18</f>
        <v>21105</v>
      </c>
      <c r="B18" t="str">
        <f>[1]equip!B18</f>
        <v>风行</v>
      </c>
      <c r="C18">
        <f>[1]equip!C18</f>
        <v>21105</v>
      </c>
      <c r="D18">
        <f>[1]equip!D18</f>
        <v>21205</v>
      </c>
      <c r="E18">
        <f>[1]equip!E18</f>
        <v>0</v>
      </c>
      <c r="F18" t="str">
        <f>[1]equip!F18</f>
        <v>扇中被打造者刻制了多个风类法阵，具有控风之力。</v>
      </c>
      <c r="G18" t="str">
        <f>[1]equip!G18</f>
        <v>类型：扇子  等级：60级</v>
      </c>
      <c r="H18">
        <f>[1]equip!H18</f>
        <v>60</v>
      </c>
      <c r="I18">
        <f>[1]equip!I18</f>
        <v>1</v>
      </c>
      <c r="J18">
        <f>[1]equip!J18</f>
        <v>0</v>
      </c>
      <c r="K18">
        <f>[1]equip!K18</f>
        <v>2</v>
      </c>
      <c r="L18">
        <f>[1]equip!L18</f>
        <v>2</v>
      </c>
      <c r="M18">
        <f>[1]equip!M18</f>
        <v>1</v>
      </c>
      <c r="N18" t="str">
        <f>[1]equip!N18</f>
        <v>装备</v>
      </c>
      <c r="O18">
        <f>[1]equip!O18</f>
        <v>10</v>
      </c>
      <c r="P18">
        <f>[1]equip!P18</f>
        <v>1</v>
      </c>
      <c r="Q18">
        <f>[1]equip!Q18</f>
        <v>0</v>
      </c>
      <c r="R18">
        <f>[1]equip!R18</f>
        <v>0</v>
      </c>
      <c r="S18">
        <f>[1]equip!S18</f>
        <v>1</v>
      </c>
      <c r="T18">
        <f>[1]equip!T18</f>
        <v>0</v>
      </c>
      <c r="U18">
        <f>[1]equip!U18</f>
        <v>0</v>
      </c>
      <c r="V18" t="str">
        <f>[1]equip!V18</f>
        <v>绿色</v>
      </c>
      <c r="W18">
        <f>[1]equip!W18</f>
        <v>100</v>
      </c>
      <c r="X18">
        <f>[1]equip!X18</f>
        <v>3</v>
      </c>
      <c r="Y18">
        <f>[1]equip!Y18</f>
        <v>10000</v>
      </c>
      <c r="Z18" t="str">
        <f>[1]equip!Z18</f>
        <v>0</v>
      </c>
      <c r="AA18" t="str">
        <f>[1]equip!AA18</f>
        <v>0</v>
      </c>
      <c r="AB18">
        <f>[1]equip!AB18</f>
        <v>10000</v>
      </c>
      <c r="AC18">
        <f>[1]equip!AC18</f>
        <v>50</v>
      </c>
      <c r="AD18" t="str">
        <f>[1]equip!AD18</f>
        <v>200</v>
      </c>
      <c r="AE18">
        <f>[1]equip!AE18</f>
        <v>0</v>
      </c>
      <c r="AF18">
        <f>[1]equip!AF18</f>
        <v>1</v>
      </c>
      <c r="AG18">
        <f>[1]equip!AG18</f>
        <v>0</v>
      </c>
      <c r="AH18" t="str">
        <f>[1]equip!AH18</f>
        <v>扇子</v>
      </c>
      <c r="AI18" t="str">
        <f>[1]equip!AI18</f>
        <v>10+level*10</v>
      </c>
    </row>
    <row r="19" spans="1:35" x14ac:dyDescent="0.15">
      <c r="A19">
        <f>[1]equip!A19</f>
        <v>21106</v>
      </c>
      <c r="B19" t="str">
        <f>[1]equip!B19</f>
        <v>云从</v>
      </c>
      <c r="C19">
        <f>[1]equip!C19</f>
        <v>21106</v>
      </c>
      <c r="D19">
        <f>[1]equip!D19</f>
        <v>21206</v>
      </c>
      <c r="E19">
        <f>[1]equip!E19</f>
        <v>0</v>
      </c>
      <c r="F19" t="str">
        <f>[1]equip!F19</f>
        <v>云雾灵气凝聚而成的妖扇，其上常年有云雾缭绕。</v>
      </c>
      <c r="G19" t="str">
        <f>[1]equip!G19</f>
        <v>类型：扇子  等级：70级</v>
      </c>
      <c r="H19">
        <f>[1]equip!H19</f>
        <v>70</v>
      </c>
      <c r="I19">
        <f>[1]equip!I19</f>
        <v>1</v>
      </c>
      <c r="J19">
        <f>[1]equip!J19</f>
        <v>0</v>
      </c>
      <c r="K19">
        <f>[1]equip!K19</f>
        <v>2</v>
      </c>
      <c r="L19">
        <f>[1]equip!L19</f>
        <v>2</v>
      </c>
      <c r="M19">
        <f>[1]equip!M19</f>
        <v>1</v>
      </c>
      <c r="N19" t="str">
        <f>[1]equip!N19</f>
        <v>装备</v>
      </c>
      <c r="O19">
        <f>[1]equip!O19</f>
        <v>10</v>
      </c>
      <c r="P19">
        <f>[1]equip!P19</f>
        <v>1</v>
      </c>
      <c r="Q19">
        <f>[1]equip!Q19</f>
        <v>0</v>
      </c>
      <c r="R19">
        <f>[1]equip!R19</f>
        <v>0</v>
      </c>
      <c r="S19">
        <f>[1]equip!S19</f>
        <v>1</v>
      </c>
      <c r="T19">
        <f>[1]equip!T19</f>
        <v>0</v>
      </c>
      <c r="U19">
        <f>[1]equip!U19</f>
        <v>0</v>
      </c>
      <c r="V19" t="str">
        <f>[1]equip!V19</f>
        <v>绿色</v>
      </c>
      <c r="W19">
        <f>[1]equip!W19</f>
        <v>100</v>
      </c>
      <c r="X19">
        <f>[1]equip!X19</f>
        <v>3</v>
      </c>
      <c r="Y19">
        <f>[1]equip!Y19</f>
        <v>10000</v>
      </c>
      <c r="Z19" t="str">
        <f>[1]equip!Z19</f>
        <v>0</v>
      </c>
      <c r="AA19" t="str">
        <f>[1]equip!AA19</f>
        <v>0</v>
      </c>
      <c r="AB19">
        <f>[1]equip!AB19</f>
        <v>12000</v>
      </c>
      <c r="AC19">
        <f>[1]equip!AC19</f>
        <v>60</v>
      </c>
      <c r="AD19" t="str">
        <f>[1]equip!AD19</f>
        <v>200</v>
      </c>
      <c r="AE19">
        <f>[1]equip!AE19</f>
        <v>0</v>
      </c>
      <c r="AF19">
        <f>[1]equip!AF19</f>
        <v>1</v>
      </c>
      <c r="AG19">
        <f>[1]equip!AG19</f>
        <v>0</v>
      </c>
      <c r="AH19" t="str">
        <f>[1]equip!AH19</f>
        <v>扇子</v>
      </c>
      <c r="AI19" t="str">
        <f>[1]equip!AI19</f>
        <v>10+level*10</v>
      </c>
    </row>
    <row r="20" spans="1:35" x14ac:dyDescent="0.15">
      <c r="A20">
        <f>[1]equip!A20</f>
        <v>21107</v>
      </c>
      <c r="B20" t="str">
        <f>[1]equip!B20</f>
        <v>霜凝</v>
      </c>
      <c r="C20">
        <f>[1]equip!C20</f>
        <v>21107</v>
      </c>
      <c r="D20">
        <f>[1]equip!D20</f>
        <v>21207</v>
      </c>
      <c r="E20">
        <f>[1]equip!E20</f>
        <v>0</v>
      </c>
      <c r="F20" t="str">
        <f>[1]equip!F20</f>
        <v>整把扇犹如霜雪凝聚而成，天生就有控制温度的法力。</v>
      </c>
      <c r="G20" t="str">
        <f>[1]equip!G20</f>
        <v>类型：扇子  等级：80级</v>
      </c>
      <c r="H20">
        <f>[1]equip!H20</f>
        <v>80</v>
      </c>
      <c r="I20">
        <f>[1]equip!I20</f>
        <v>1</v>
      </c>
      <c r="J20">
        <f>[1]equip!J20</f>
        <v>0</v>
      </c>
      <c r="K20">
        <f>[1]equip!K20</f>
        <v>2</v>
      </c>
      <c r="L20">
        <f>[1]equip!L20</f>
        <v>2</v>
      </c>
      <c r="M20">
        <f>[1]equip!M20</f>
        <v>1</v>
      </c>
      <c r="N20" t="str">
        <f>[1]equip!N20</f>
        <v>装备</v>
      </c>
      <c r="O20">
        <f>[1]equip!O20</f>
        <v>10</v>
      </c>
      <c r="P20">
        <f>[1]equip!P20</f>
        <v>1</v>
      </c>
      <c r="Q20">
        <f>[1]equip!Q20</f>
        <v>0</v>
      </c>
      <c r="R20">
        <f>[1]equip!R20</f>
        <v>0</v>
      </c>
      <c r="S20">
        <f>[1]equip!S20</f>
        <v>0</v>
      </c>
      <c r="T20">
        <f>[1]equip!T20</f>
        <v>0</v>
      </c>
      <c r="U20">
        <f>[1]equip!U20</f>
        <v>0</v>
      </c>
      <c r="V20" t="str">
        <f>[1]equip!V20</f>
        <v>绿色</v>
      </c>
      <c r="W20">
        <f>[1]equip!W20</f>
        <v>100</v>
      </c>
      <c r="X20">
        <f>[1]equip!X20</f>
        <v>3</v>
      </c>
      <c r="Y20">
        <f>[1]equip!Y20</f>
        <v>10000</v>
      </c>
      <c r="Z20" t="str">
        <f>[1]equip!Z20</f>
        <v>0</v>
      </c>
      <c r="AA20" t="str">
        <f>[1]equip!AA20</f>
        <v>0</v>
      </c>
      <c r="AB20">
        <f>[1]equip!AB20</f>
        <v>14000</v>
      </c>
      <c r="AC20">
        <f>[1]equip!AC20</f>
        <v>70</v>
      </c>
      <c r="AD20" t="str">
        <f>[1]equip!AD20</f>
        <v>200</v>
      </c>
      <c r="AE20">
        <f>[1]equip!AE20</f>
        <v>0</v>
      </c>
      <c r="AF20">
        <f>[1]equip!AF20</f>
        <v>1</v>
      </c>
      <c r="AG20">
        <f>[1]equip!AG20</f>
        <v>0</v>
      </c>
      <c r="AH20" t="str">
        <f>[1]equip!AH20</f>
        <v>扇子</v>
      </c>
      <c r="AI20" t="str">
        <f>[1]equip!AI20</f>
        <v>10+level*10</v>
      </c>
    </row>
    <row r="21" spans="1:35" x14ac:dyDescent="0.15">
      <c r="A21">
        <f>[1]equip!A21</f>
        <v>21119</v>
      </c>
      <c r="B21" t="str">
        <f>[1]equip!B21</f>
        <v>纸扇</v>
      </c>
      <c r="C21">
        <f>[1]equip!C21</f>
        <v>21100</v>
      </c>
      <c r="D21">
        <f>[1]equip!D21</f>
        <v>21200</v>
      </c>
      <c r="E21">
        <f>[1]equip!E21</f>
        <v>0</v>
      </c>
      <c r="F21" t="str">
        <f>[1]equip!F21</f>
        <v>纸张和制片制作的扇子，消暑佳品。</v>
      </c>
      <c r="G21" t="str">
        <f>[1]equip!G21</f>
        <v>类型：扇子  等级：1级</v>
      </c>
      <c r="H21">
        <f>[1]equip!H21</f>
        <v>1</v>
      </c>
      <c r="I21">
        <f>[1]equip!I21</f>
        <v>1</v>
      </c>
      <c r="J21">
        <f>[1]equip!J21</f>
        <v>0</v>
      </c>
      <c r="K21">
        <f>[1]equip!K21</f>
        <v>2</v>
      </c>
      <c r="L21">
        <f>[1]equip!L21</f>
        <v>2</v>
      </c>
      <c r="M21">
        <f>[1]equip!M21</f>
        <v>1</v>
      </c>
      <c r="N21" t="str">
        <f>[1]equip!N21</f>
        <v>装备</v>
      </c>
      <c r="O21">
        <f>[1]equip!O21</f>
        <v>10</v>
      </c>
      <c r="P21">
        <f>[1]equip!P21</f>
        <v>1</v>
      </c>
      <c r="Q21">
        <f>[1]equip!Q21</f>
        <v>0</v>
      </c>
      <c r="R21">
        <f>[1]equip!R21</f>
        <v>0</v>
      </c>
      <c r="S21">
        <f>[1]equip!S21</f>
        <v>0</v>
      </c>
      <c r="T21">
        <f>[1]equip!T21</f>
        <v>0</v>
      </c>
      <c r="U21">
        <f>[1]equip!U21</f>
        <v>0</v>
      </c>
      <c r="V21" t="str">
        <f>[1]equip!V21</f>
        <v>绿色</v>
      </c>
      <c r="W21">
        <f>[1]equip!W21</f>
        <v>100</v>
      </c>
      <c r="X21">
        <f>[1]equip!X21</f>
        <v>3</v>
      </c>
      <c r="Y21">
        <f>[1]equip!Y21</f>
        <v>10000</v>
      </c>
      <c r="Z21" t="str">
        <f>[1]equip!Z21</f>
        <v>0</v>
      </c>
      <c r="AA21" t="str">
        <f>[1]equip!AA21</f>
        <v>0</v>
      </c>
      <c r="AB21">
        <f>[1]equip!AB21</f>
        <v>16000</v>
      </c>
      <c r="AC21">
        <f>[1]equip!AC21</f>
        <v>80</v>
      </c>
      <c r="AD21" t="str">
        <f>[1]equip!AD21</f>
        <v>200</v>
      </c>
      <c r="AE21">
        <f>[1]equip!AE21</f>
        <v>0</v>
      </c>
      <c r="AF21">
        <f>[1]equip!AF21</f>
        <v>1</v>
      </c>
      <c r="AG21">
        <f>[1]equip!AG21</f>
        <v>0</v>
      </c>
      <c r="AH21" t="str">
        <f>[1]equip!AH21</f>
        <v>扇子</v>
      </c>
      <c r="AI21" t="str">
        <f>[1]equip!AI21</f>
        <v>10+level*10</v>
      </c>
    </row>
    <row r="22" spans="1:35" x14ac:dyDescent="0.15">
      <c r="A22">
        <f>[1]equip!A22</f>
        <v>21200</v>
      </c>
      <c r="B22" t="str">
        <f>[1]equip!B22</f>
        <v>帛书</v>
      </c>
      <c r="C22">
        <f>[1]equip!C22</f>
        <v>21200</v>
      </c>
      <c r="D22">
        <f>[1]equip!D22</f>
        <v>21200</v>
      </c>
      <c r="E22">
        <f>[1]equip!E22</f>
        <v>0</v>
      </c>
      <c r="F22" t="str">
        <f>[1]equip!F22</f>
        <v>布帛制作的卷轴，上面有一些小故事。</v>
      </c>
      <c r="G22" t="str">
        <f>[1]equip!G22</f>
        <v>类型：书卷  等级：10级</v>
      </c>
      <c r="H22">
        <f>[1]equip!H22</f>
        <v>10</v>
      </c>
      <c r="I22">
        <f>[1]equip!I22</f>
        <v>1</v>
      </c>
      <c r="J22">
        <f>[1]equip!J22</f>
        <v>0</v>
      </c>
      <c r="K22">
        <f>[1]equip!K22</f>
        <v>0</v>
      </c>
      <c r="L22">
        <f>[1]equip!L22</f>
        <v>1</v>
      </c>
      <c r="M22">
        <f>[1]equip!M22</f>
        <v>2</v>
      </c>
      <c r="N22" t="str">
        <f>[1]equip!N22</f>
        <v>装备</v>
      </c>
      <c r="O22">
        <f>[1]equip!O22</f>
        <v>10</v>
      </c>
      <c r="P22">
        <f>[1]equip!P22</f>
        <v>1</v>
      </c>
      <c r="Q22">
        <f>[1]equip!Q22</f>
        <v>0</v>
      </c>
      <c r="R22">
        <f>[1]equip!R22</f>
        <v>0</v>
      </c>
      <c r="S22">
        <f>[1]equip!S22</f>
        <v>0</v>
      </c>
      <c r="T22">
        <f>[1]equip!T22</f>
        <v>0</v>
      </c>
      <c r="U22">
        <f>[1]equip!U22</f>
        <v>0</v>
      </c>
      <c r="V22" t="str">
        <f>[1]equip!V22</f>
        <v>绿色</v>
      </c>
      <c r="W22">
        <f>[1]equip!W22</f>
        <v>100</v>
      </c>
      <c r="X22">
        <f>[1]equip!X22</f>
        <v>3</v>
      </c>
      <c r="Y22">
        <f>[1]equip!Y22</f>
        <v>10000</v>
      </c>
      <c r="Z22" t="str">
        <f>[1]equip!Z22</f>
        <v>0</v>
      </c>
      <c r="AA22" t="str">
        <f>[1]equip!AA22</f>
        <v>0</v>
      </c>
      <c r="AB22">
        <f>[1]equip!AB22</f>
        <v>2000</v>
      </c>
      <c r="AC22">
        <f>[1]equip!AC22</f>
        <v>10</v>
      </c>
      <c r="AD22" t="str">
        <f>[1]equip!AD22</f>
        <v>200</v>
      </c>
      <c r="AE22">
        <f>[1]equip!AE22</f>
        <v>0</v>
      </c>
      <c r="AF22">
        <f>[1]equip!AF22</f>
        <v>1</v>
      </c>
      <c r="AG22">
        <f>[1]equip!AG22</f>
        <v>0</v>
      </c>
      <c r="AH22" t="str">
        <f>[1]equip!AH22</f>
        <v>书卷</v>
      </c>
      <c r="AI22" t="str">
        <f>[1]equip!AI22</f>
        <v>10+level*10</v>
      </c>
    </row>
    <row r="23" spans="1:35" x14ac:dyDescent="0.15">
      <c r="A23">
        <f>[1]equip!A23</f>
        <v>21201</v>
      </c>
      <c r="B23" t="str">
        <f>[1]equip!B23</f>
        <v>丹书</v>
      </c>
      <c r="C23">
        <f>[1]equip!C23</f>
        <v>21201</v>
      </c>
      <c r="D23">
        <f>[1]equip!D23</f>
        <v>21201</v>
      </c>
      <c r="E23">
        <f>[1]equip!E23</f>
        <v>0</v>
      </c>
      <c r="F23" t="str">
        <f>[1]equip!F23</f>
        <v>用朱砂在铜制简书上写就的书，传说中丹书铁券的源头。</v>
      </c>
      <c r="G23" t="str">
        <f>[1]equip!G23</f>
        <v>类型：书卷  等级：20级</v>
      </c>
      <c r="H23">
        <f>[1]equip!H23</f>
        <v>20</v>
      </c>
      <c r="I23">
        <f>[1]equip!I23</f>
        <v>1</v>
      </c>
      <c r="J23">
        <f>[1]equip!J23</f>
        <v>0</v>
      </c>
      <c r="K23">
        <f>[1]equip!K23</f>
        <v>0</v>
      </c>
      <c r="L23">
        <f>[1]equip!L23</f>
        <v>1</v>
      </c>
      <c r="M23">
        <f>[1]equip!M23</f>
        <v>2</v>
      </c>
      <c r="N23" t="str">
        <f>[1]equip!N23</f>
        <v>装备</v>
      </c>
      <c r="O23">
        <f>[1]equip!O23</f>
        <v>10</v>
      </c>
      <c r="P23">
        <f>[1]equip!P23</f>
        <v>1</v>
      </c>
      <c r="Q23">
        <f>[1]equip!Q23</f>
        <v>0</v>
      </c>
      <c r="R23">
        <f>[1]equip!R23</f>
        <v>0</v>
      </c>
      <c r="S23">
        <f>[1]equip!S23</f>
        <v>0</v>
      </c>
      <c r="T23">
        <f>[1]equip!T23</f>
        <v>0</v>
      </c>
      <c r="U23">
        <f>[1]equip!U23</f>
        <v>0</v>
      </c>
      <c r="V23" t="str">
        <f>[1]equip!V23</f>
        <v>绿色</v>
      </c>
      <c r="W23">
        <f>[1]equip!W23</f>
        <v>100</v>
      </c>
      <c r="X23">
        <f>[1]equip!X23</f>
        <v>3</v>
      </c>
      <c r="Y23">
        <f>[1]equip!Y23</f>
        <v>10000</v>
      </c>
      <c r="Z23" t="str">
        <f>[1]equip!Z23</f>
        <v>0</v>
      </c>
      <c r="AA23" t="str">
        <f>[1]equip!AA23</f>
        <v>0</v>
      </c>
      <c r="AB23">
        <f>[1]equip!AB23</f>
        <v>2000</v>
      </c>
      <c r="AC23">
        <f>[1]equip!AC23</f>
        <v>10</v>
      </c>
      <c r="AD23" t="str">
        <f>[1]equip!AD23</f>
        <v>200</v>
      </c>
      <c r="AE23">
        <f>[1]equip!AE23</f>
        <v>0</v>
      </c>
      <c r="AF23">
        <f>[1]equip!AF23</f>
        <v>1</v>
      </c>
      <c r="AG23">
        <f>[1]equip!AG23</f>
        <v>0</v>
      </c>
      <c r="AH23" t="str">
        <f>[1]equip!AH23</f>
        <v>书卷</v>
      </c>
      <c r="AI23" t="str">
        <f>[1]equip!AI23</f>
        <v>10+level*10</v>
      </c>
    </row>
    <row r="24" spans="1:35" x14ac:dyDescent="0.15">
      <c r="A24">
        <f>[1]equip!A24</f>
        <v>21202</v>
      </c>
      <c r="B24" t="str">
        <f>[1]equip!B24</f>
        <v>铁劵</v>
      </c>
      <c r="C24">
        <f>[1]equip!C24</f>
        <v>21202</v>
      </c>
      <c r="D24">
        <f>[1]equip!D24</f>
        <v>21202</v>
      </c>
      <c r="E24">
        <f>[1]equip!E24</f>
        <v>0</v>
      </c>
      <c r="F24" t="str">
        <f>[1]equip!F24</f>
        <v>钢制简书上雕刻着许多法律文字和族谱，传说中丹书铁券的源头。</v>
      </c>
      <c r="G24" t="str">
        <f>[1]equip!G24</f>
        <v>类型：书卷  等级：30级</v>
      </c>
      <c r="H24">
        <f>[1]equip!H24</f>
        <v>30</v>
      </c>
      <c r="I24">
        <f>[1]equip!I24</f>
        <v>1</v>
      </c>
      <c r="J24">
        <f>[1]equip!J24</f>
        <v>0</v>
      </c>
      <c r="K24">
        <f>[1]equip!K24</f>
        <v>0</v>
      </c>
      <c r="L24">
        <f>[1]equip!L24</f>
        <v>1</v>
      </c>
      <c r="M24">
        <f>[1]equip!M24</f>
        <v>2</v>
      </c>
      <c r="N24" t="str">
        <f>[1]equip!N24</f>
        <v>装备</v>
      </c>
      <c r="O24">
        <f>[1]equip!O24</f>
        <v>10</v>
      </c>
      <c r="P24">
        <f>[1]equip!P24</f>
        <v>1</v>
      </c>
      <c r="Q24">
        <f>[1]equip!Q24</f>
        <v>0</v>
      </c>
      <c r="R24">
        <f>[1]equip!R24</f>
        <v>0</v>
      </c>
      <c r="S24">
        <f>[1]equip!S24</f>
        <v>0</v>
      </c>
      <c r="T24">
        <f>[1]equip!T24</f>
        <v>0</v>
      </c>
      <c r="U24">
        <f>[1]equip!U24</f>
        <v>0</v>
      </c>
      <c r="V24" t="str">
        <f>[1]equip!V24</f>
        <v>绿色</v>
      </c>
      <c r="W24">
        <f>[1]equip!W24</f>
        <v>100</v>
      </c>
      <c r="X24">
        <f>[1]equip!X24</f>
        <v>3</v>
      </c>
      <c r="Y24">
        <f>[1]equip!Y24</f>
        <v>10000</v>
      </c>
      <c r="Z24" t="str">
        <f>[1]equip!Z24</f>
        <v>0</v>
      </c>
      <c r="AA24" t="str">
        <f>[1]equip!AA24</f>
        <v>0</v>
      </c>
      <c r="AB24">
        <f>[1]equip!AB24</f>
        <v>4000</v>
      </c>
      <c r="AC24">
        <f>[1]equip!AC24</f>
        <v>20</v>
      </c>
      <c r="AD24" t="str">
        <f>[1]equip!AD24</f>
        <v>200</v>
      </c>
      <c r="AE24">
        <f>[1]equip!AE24</f>
        <v>0</v>
      </c>
      <c r="AF24">
        <f>[1]equip!AF24</f>
        <v>1</v>
      </c>
      <c r="AG24">
        <f>[1]equip!AG24</f>
        <v>0</v>
      </c>
      <c r="AH24" t="str">
        <f>[1]equip!AH24</f>
        <v>书卷</v>
      </c>
      <c r="AI24" t="str">
        <f>[1]equip!AI24</f>
        <v>10+level*10</v>
      </c>
    </row>
    <row r="25" spans="1:35" x14ac:dyDescent="0.15">
      <c r="A25">
        <f>[1]equip!A25</f>
        <v>21203</v>
      </c>
      <c r="B25" t="str">
        <f>[1]equip!B25</f>
        <v>无字书</v>
      </c>
      <c r="C25">
        <f>[1]equip!C25</f>
        <v>21203</v>
      </c>
      <c r="D25">
        <f>[1]equip!D25</f>
        <v>21203</v>
      </c>
      <c r="E25">
        <f>[1]equip!E25</f>
        <v>0</v>
      </c>
      <c r="F25" t="str">
        <f>[1]equip!F25</f>
        <v>用特殊玉石制作的简书，修仙者们可以用它来引导灵力。</v>
      </c>
      <c r="G25" t="str">
        <f>[1]equip!G25</f>
        <v>类型：书卷  等级：40级</v>
      </c>
      <c r="H25">
        <f>[1]equip!H25</f>
        <v>40</v>
      </c>
      <c r="I25">
        <f>[1]equip!I25</f>
        <v>1</v>
      </c>
      <c r="J25">
        <f>[1]equip!J25</f>
        <v>0</v>
      </c>
      <c r="K25">
        <f>[1]equip!K25</f>
        <v>0</v>
      </c>
      <c r="L25">
        <f>[1]equip!L25</f>
        <v>1</v>
      </c>
      <c r="M25">
        <f>[1]equip!M25</f>
        <v>2</v>
      </c>
      <c r="N25" t="str">
        <f>[1]equip!N25</f>
        <v>装备</v>
      </c>
      <c r="O25">
        <f>[1]equip!O25</f>
        <v>10</v>
      </c>
      <c r="P25">
        <f>[1]equip!P25</f>
        <v>1</v>
      </c>
      <c r="Q25">
        <f>[1]equip!Q25</f>
        <v>0</v>
      </c>
      <c r="R25">
        <f>[1]equip!R25</f>
        <v>0</v>
      </c>
      <c r="S25">
        <f>[1]equip!S25</f>
        <v>0</v>
      </c>
      <c r="T25">
        <f>[1]equip!T25</f>
        <v>0</v>
      </c>
      <c r="U25">
        <f>[1]equip!U25</f>
        <v>0</v>
      </c>
      <c r="V25" t="str">
        <f>[1]equip!V25</f>
        <v>绿色</v>
      </c>
      <c r="W25">
        <f>[1]equip!W25</f>
        <v>100</v>
      </c>
      <c r="X25">
        <f>[1]equip!X25</f>
        <v>3</v>
      </c>
      <c r="Y25">
        <f>[1]equip!Y25</f>
        <v>10000</v>
      </c>
      <c r="Z25" t="str">
        <f>[1]equip!Z25</f>
        <v>0</v>
      </c>
      <c r="AA25" t="str">
        <f>[1]equip!AA25</f>
        <v>0</v>
      </c>
      <c r="AB25">
        <f>[1]equip!AB25</f>
        <v>6000</v>
      </c>
      <c r="AC25">
        <f>[1]equip!AC25</f>
        <v>30</v>
      </c>
      <c r="AD25" t="str">
        <f>[1]equip!AD25</f>
        <v>200</v>
      </c>
      <c r="AE25">
        <f>[1]equip!AE25</f>
        <v>0</v>
      </c>
      <c r="AF25">
        <f>[1]equip!AF25</f>
        <v>1</v>
      </c>
      <c r="AG25">
        <f>[1]equip!AG25</f>
        <v>0</v>
      </c>
      <c r="AH25" t="str">
        <f>[1]equip!AH25</f>
        <v>书卷</v>
      </c>
      <c r="AI25" t="str">
        <f>[1]equip!AI25</f>
        <v>10+level*10</v>
      </c>
    </row>
    <row r="26" spans="1:35" x14ac:dyDescent="0.15">
      <c r="A26">
        <f>[1]equip!A26</f>
        <v>21204</v>
      </c>
      <c r="B26" t="str">
        <f>[1]equip!B26</f>
        <v>元灵书</v>
      </c>
      <c r="C26">
        <f>[1]equip!C26</f>
        <v>21204</v>
      </c>
      <c r="D26">
        <f>[1]equip!D26</f>
        <v>21204</v>
      </c>
      <c r="E26">
        <f>[1]equip!E26</f>
        <v>0</v>
      </c>
      <c r="F26" t="str">
        <f>[1]equip!F26</f>
        <v>书中被打造者绘制了多个火遁法阵，具有控火之力。</v>
      </c>
      <c r="G26" t="str">
        <f>[1]equip!G26</f>
        <v>类型：书卷  等级：50级</v>
      </c>
      <c r="H26">
        <f>[1]equip!H26</f>
        <v>50</v>
      </c>
      <c r="I26">
        <f>[1]equip!I26</f>
        <v>1</v>
      </c>
      <c r="J26">
        <f>[1]equip!J26</f>
        <v>0</v>
      </c>
      <c r="K26">
        <f>[1]equip!K26</f>
        <v>0</v>
      </c>
      <c r="L26">
        <f>[1]equip!L26</f>
        <v>1</v>
      </c>
      <c r="M26">
        <f>[1]equip!M26</f>
        <v>2</v>
      </c>
      <c r="N26" t="str">
        <f>[1]equip!N26</f>
        <v>装备</v>
      </c>
      <c r="O26">
        <f>[1]equip!O26</f>
        <v>10</v>
      </c>
      <c r="P26">
        <f>[1]equip!P26</f>
        <v>1</v>
      </c>
      <c r="Q26">
        <f>[1]equip!Q26</f>
        <v>0</v>
      </c>
      <c r="R26">
        <f>[1]equip!R26</f>
        <v>0</v>
      </c>
      <c r="S26">
        <f>[1]equip!S26</f>
        <v>1</v>
      </c>
      <c r="T26">
        <f>[1]equip!T26</f>
        <v>0</v>
      </c>
      <c r="U26">
        <f>[1]equip!U26</f>
        <v>0</v>
      </c>
      <c r="V26" t="str">
        <f>[1]equip!V26</f>
        <v>绿色</v>
      </c>
      <c r="W26">
        <f>[1]equip!W26</f>
        <v>100</v>
      </c>
      <c r="X26">
        <f>[1]equip!X26</f>
        <v>3</v>
      </c>
      <c r="Y26">
        <f>[1]equip!Y26</f>
        <v>10000</v>
      </c>
      <c r="Z26" t="str">
        <f>[1]equip!Z26</f>
        <v>0</v>
      </c>
      <c r="AA26" t="str">
        <f>[1]equip!AA26</f>
        <v>0</v>
      </c>
      <c r="AB26">
        <f>[1]equip!AB26</f>
        <v>8000</v>
      </c>
      <c r="AC26">
        <f>[1]equip!AC26</f>
        <v>40</v>
      </c>
      <c r="AD26" t="str">
        <f>[1]equip!AD26</f>
        <v>200</v>
      </c>
      <c r="AE26">
        <f>[1]equip!AE26</f>
        <v>0</v>
      </c>
      <c r="AF26">
        <f>[1]equip!AF26</f>
        <v>1</v>
      </c>
      <c r="AG26">
        <f>[1]equip!AG26</f>
        <v>0</v>
      </c>
      <c r="AH26" t="str">
        <f>[1]equip!AH26</f>
        <v>书卷</v>
      </c>
      <c r="AI26" t="str">
        <f>[1]equip!AI26</f>
        <v>10+level*10</v>
      </c>
    </row>
    <row r="27" spans="1:35" x14ac:dyDescent="0.15">
      <c r="A27">
        <f>[1]equip!A27</f>
        <v>21205</v>
      </c>
      <c r="B27" t="str">
        <f>[1]equip!B27</f>
        <v>火遁书</v>
      </c>
      <c r="C27">
        <f>[1]equip!C27</f>
        <v>21205</v>
      </c>
      <c r="D27">
        <f>[1]equip!D27</f>
        <v>21205</v>
      </c>
      <c r="E27">
        <f>[1]equip!E27</f>
        <v>0</v>
      </c>
      <c r="F27" t="str">
        <f>[1]equip!F27</f>
        <v>书中被打造者绘制了多个火遁法阵，具有控火之力。</v>
      </c>
      <c r="G27" t="str">
        <f>[1]equip!G27</f>
        <v>类型：书卷  等级：60级</v>
      </c>
      <c r="H27">
        <f>[1]equip!H27</f>
        <v>60</v>
      </c>
      <c r="I27">
        <f>[1]equip!I27</f>
        <v>1</v>
      </c>
      <c r="J27">
        <f>[1]equip!J27</f>
        <v>0</v>
      </c>
      <c r="K27">
        <f>[1]equip!K27</f>
        <v>0</v>
      </c>
      <c r="L27">
        <f>[1]equip!L27</f>
        <v>1</v>
      </c>
      <c r="M27">
        <f>[1]equip!M27</f>
        <v>2</v>
      </c>
      <c r="N27" t="str">
        <f>[1]equip!N27</f>
        <v>装备</v>
      </c>
      <c r="O27">
        <f>[1]equip!O27</f>
        <v>10</v>
      </c>
      <c r="P27">
        <f>[1]equip!P27</f>
        <v>1</v>
      </c>
      <c r="Q27">
        <f>[1]equip!Q27</f>
        <v>0</v>
      </c>
      <c r="R27">
        <f>[1]equip!R27</f>
        <v>0</v>
      </c>
      <c r="S27">
        <f>[1]equip!S27</f>
        <v>1</v>
      </c>
      <c r="T27">
        <f>[1]equip!T27</f>
        <v>0</v>
      </c>
      <c r="U27">
        <f>[1]equip!U27</f>
        <v>0</v>
      </c>
      <c r="V27" t="str">
        <f>[1]equip!V27</f>
        <v>绿色</v>
      </c>
      <c r="W27">
        <f>[1]equip!W27</f>
        <v>100</v>
      </c>
      <c r="X27">
        <f>[1]equip!X27</f>
        <v>3</v>
      </c>
      <c r="Y27">
        <f>[1]equip!Y27</f>
        <v>10000</v>
      </c>
      <c r="Z27" t="str">
        <f>[1]equip!Z27</f>
        <v>0</v>
      </c>
      <c r="AA27" t="str">
        <f>[1]equip!AA27</f>
        <v>0</v>
      </c>
      <c r="AB27">
        <f>[1]equip!AB27</f>
        <v>10000</v>
      </c>
      <c r="AC27">
        <f>[1]equip!AC27</f>
        <v>50</v>
      </c>
      <c r="AD27" t="str">
        <f>[1]equip!AD27</f>
        <v>200</v>
      </c>
      <c r="AE27">
        <f>[1]equip!AE27</f>
        <v>0</v>
      </c>
      <c r="AF27">
        <f>[1]equip!AF27</f>
        <v>1</v>
      </c>
      <c r="AG27">
        <f>[1]equip!AG27</f>
        <v>0</v>
      </c>
      <c r="AH27" t="str">
        <f>[1]equip!AH27</f>
        <v>书卷</v>
      </c>
      <c r="AI27" t="str">
        <f>[1]equip!AI27</f>
        <v>10+level*10</v>
      </c>
    </row>
    <row r="28" spans="1:35" x14ac:dyDescent="0.15">
      <c r="A28">
        <f>[1]equip!A28</f>
        <v>21206</v>
      </c>
      <c r="B28" t="str">
        <f>[1]equip!B28</f>
        <v>风遁书</v>
      </c>
      <c r="C28">
        <f>[1]equip!C28</f>
        <v>21206</v>
      </c>
      <c r="D28">
        <f>[1]equip!D28</f>
        <v>21206</v>
      </c>
      <c r="E28">
        <f>[1]equip!E28</f>
        <v>0</v>
      </c>
      <c r="F28" t="str">
        <f>[1]equip!F28</f>
        <v>风灵凝聚而成的妖书，其上常年有风缭绕。</v>
      </c>
      <c r="G28" t="str">
        <f>[1]equip!G28</f>
        <v>类型：书卷  等级：70级</v>
      </c>
      <c r="H28">
        <f>[1]equip!H28</f>
        <v>70</v>
      </c>
      <c r="I28">
        <f>[1]equip!I28</f>
        <v>1</v>
      </c>
      <c r="J28">
        <f>[1]equip!J28</f>
        <v>0</v>
      </c>
      <c r="K28">
        <f>[1]equip!K28</f>
        <v>0</v>
      </c>
      <c r="L28">
        <f>[1]equip!L28</f>
        <v>1</v>
      </c>
      <c r="M28">
        <f>[1]equip!M28</f>
        <v>2</v>
      </c>
      <c r="N28" t="str">
        <f>[1]equip!N28</f>
        <v>装备</v>
      </c>
      <c r="O28">
        <f>[1]equip!O28</f>
        <v>10</v>
      </c>
      <c r="P28">
        <f>[1]equip!P28</f>
        <v>1</v>
      </c>
      <c r="Q28">
        <f>[1]equip!Q28</f>
        <v>0</v>
      </c>
      <c r="R28">
        <f>[1]equip!R28</f>
        <v>0</v>
      </c>
      <c r="S28">
        <f>[1]equip!S28</f>
        <v>1</v>
      </c>
      <c r="T28">
        <f>[1]equip!T28</f>
        <v>0</v>
      </c>
      <c r="U28">
        <f>[1]equip!U28</f>
        <v>0</v>
      </c>
      <c r="V28" t="str">
        <f>[1]equip!V28</f>
        <v>绿色</v>
      </c>
      <c r="W28">
        <f>[1]equip!W28</f>
        <v>100</v>
      </c>
      <c r="X28">
        <f>[1]equip!X28</f>
        <v>3</v>
      </c>
      <c r="Y28">
        <f>[1]equip!Y28</f>
        <v>10000</v>
      </c>
      <c r="Z28" t="str">
        <f>[1]equip!Z28</f>
        <v>0</v>
      </c>
      <c r="AA28" t="str">
        <f>[1]equip!AA28</f>
        <v>0</v>
      </c>
      <c r="AB28">
        <f>[1]equip!AB28</f>
        <v>12000</v>
      </c>
      <c r="AC28">
        <f>[1]equip!AC28</f>
        <v>60</v>
      </c>
      <c r="AD28" t="str">
        <f>[1]equip!AD28</f>
        <v>200</v>
      </c>
      <c r="AE28">
        <f>[1]equip!AE28</f>
        <v>0</v>
      </c>
      <c r="AF28">
        <f>[1]equip!AF28</f>
        <v>1</v>
      </c>
      <c r="AG28">
        <f>[1]equip!AG28</f>
        <v>0</v>
      </c>
      <c r="AH28" t="str">
        <f>[1]equip!AH28</f>
        <v>书卷</v>
      </c>
      <c r="AI28" t="str">
        <f>[1]equip!AI28</f>
        <v>10+level*10</v>
      </c>
    </row>
    <row r="29" spans="1:35" x14ac:dyDescent="0.15">
      <c r="A29">
        <f>[1]equip!A29</f>
        <v>21207</v>
      </c>
      <c r="B29" t="str">
        <f>[1]equip!B29</f>
        <v>雷遁书</v>
      </c>
      <c r="C29">
        <f>[1]equip!C29</f>
        <v>21207</v>
      </c>
      <c r="D29">
        <f>[1]equip!D29</f>
        <v>21207</v>
      </c>
      <c r="E29">
        <f>[1]equip!E29</f>
        <v>0</v>
      </c>
      <c r="F29" t="str">
        <f>[1]equip!F29</f>
        <v>整本书弥漫着雷云，天生就有控制雷电的法力。</v>
      </c>
      <c r="G29" t="str">
        <f>[1]equip!G29</f>
        <v>类型：书卷  等级：80级</v>
      </c>
      <c r="H29">
        <f>[1]equip!H29</f>
        <v>80</v>
      </c>
      <c r="I29">
        <f>[1]equip!I29</f>
        <v>1</v>
      </c>
      <c r="J29">
        <f>[1]equip!J29</f>
        <v>0</v>
      </c>
      <c r="K29">
        <f>[1]equip!K29</f>
        <v>0</v>
      </c>
      <c r="L29">
        <f>[1]equip!L29</f>
        <v>1</v>
      </c>
      <c r="M29">
        <f>[1]equip!M29</f>
        <v>2</v>
      </c>
      <c r="N29" t="str">
        <f>[1]equip!N29</f>
        <v>装备</v>
      </c>
      <c r="O29">
        <f>[1]equip!O29</f>
        <v>10</v>
      </c>
      <c r="P29">
        <f>[1]equip!P29</f>
        <v>1</v>
      </c>
      <c r="Q29">
        <f>[1]equip!Q29</f>
        <v>0</v>
      </c>
      <c r="R29">
        <f>[1]equip!R29</f>
        <v>0</v>
      </c>
      <c r="S29">
        <f>[1]equip!S29</f>
        <v>0</v>
      </c>
      <c r="T29">
        <f>[1]equip!T29</f>
        <v>0</v>
      </c>
      <c r="U29">
        <f>[1]equip!U29</f>
        <v>0</v>
      </c>
      <c r="V29" t="str">
        <f>[1]equip!V29</f>
        <v>绿色</v>
      </c>
      <c r="W29">
        <f>[1]equip!W29</f>
        <v>100</v>
      </c>
      <c r="X29">
        <f>[1]equip!X29</f>
        <v>3</v>
      </c>
      <c r="Y29">
        <f>[1]equip!Y29</f>
        <v>10000</v>
      </c>
      <c r="Z29" t="str">
        <f>[1]equip!Z29</f>
        <v>0</v>
      </c>
      <c r="AA29" t="str">
        <f>[1]equip!AA29</f>
        <v>0</v>
      </c>
      <c r="AB29">
        <f>[1]equip!AB29</f>
        <v>14000</v>
      </c>
      <c r="AC29">
        <f>[1]equip!AC29</f>
        <v>70</v>
      </c>
      <c r="AD29" t="str">
        <f>[1]equip!AD29</f>
        <v>200</v>
      </c>
      <c r="AE29">
        <f>[1]equip!AE29</f>
        <v>0</v>
      </c>
      <c r="AF29">
        <f>[1]equip!AF29</f>
        <v>1</v>
      </c>
      <c r="AG29">
        <f>[1]equip!AG29</f>
        <v>0</v>
      </c>
      <c r="AH29" t="str">
        <f>[1]equip!AH29</f>
        <v>书卷</v>
      </c>
      <c r="AI29" t="str">
        <f>[1]equip!AI29</f>
        <v>10+level*10</v>
      </c>
    </row>
    <row r="30" spans="1:35" x14ac:dyDescent="0.15">
      <c r="A30">
        <f>[1]equip!A30</f>
        <v>21219</v>
      </c>
      <c r="B30" t="str">
        <f>[1]equip!B30</f>
        <v>启蒙卷</v>
      </c>
      <c r="C30">
        <f>[1]equip!C30</f>
        <v>21200</v>
      </c>
      <c r="D30">
        <f>[1]equip!D30</f>
        <v>21200</v>
      </c>
      <c r="E30">
        <f>[1]equip!E30</f>
        <v>0</v>
      </c>
      <c r="F30" t="str">
        <f>[1]equip!F30</f>
        <v>摊贩良心出品，能够学到‘知识’的‘好书’。</v>
      </c>
      <c r="G30" t="str">
        <f>[1]equip!G30</f>
        <v>类型：书卷  等级：1级</v>
      </c>
      <c r="H30">
        <f>[1]equip!H30</f>
        <v>1</v>
      </c>
      <c r="I30">
        <f>[1]equip!I30</f>
        <v>1</v>
      </c>
      <c r="J30">
        <f>[1]equip!J30</f>
        <v>0</v>
      </c>
      <c r="K30">
        <f>[1]equip!K30</f>
        <v>0</v>
      </c>
      <c r="L30">
        <f>[1]equip!L30</f>
        <v>1</v>
      </c>
      <c r="M30">
        <f>[1]equip!M30</f>
        <v>2</v>
      </c>
      <c r="N30" t="str">
        <f>[1]equip!N30</f>
        <v>装备</v>
      </c>
      <c r="O30">
        <f>[1]equip!O30</f>
        <v>10</v>
      </c>
      <c r="P30">
        <f>[1]equip!P30</f>
        <v>1</v>
      </c>
      <c r="Q30">
        <f>[1]equip!Q30</f>
        <v>0</v>
      </c>
      <c r="R30">
        <f>[1]equip!R30</f>
        <v>0</v>
      </c>
      <c r="S30">
        <f>[1]equip!S30</f>
        <v>0</v>
      </c>
      <c r="T30">
        <f>[1]equip!T30</f>
        <v>0</v>
      </c>
      <c r="U30">
        <f>[1]equip!U30</f>
        <v>0</v>
      </c>
      <c r="V30" t="str">
        <f>[1]equip!V30</f>
        <v>绿色</v>
      </c>
      <c r="W30">
        <f>[1]equip!W30</f>
        <v>100</v>
      </c>
      <c r="X30">
        <f>[1]equip!X30</f>
        <v>3</v>
      </c>
      <c r="Y30">
        <f>[1]equip!Y30</f>
        <v>10000</v>
      </c>
      <c r="Z30" t="str">
        <f>[1]equip!Z30</f>
        <v>0</v>
      </c>
      <c r="AA30" t="str">
        <f>[1]equip!AA30</f>
        <v>0</v>
      </c>
      <c r="AB30">
        <f>[1]equip!AB30</f>
        <v>16000</v>
      </c>
      <c r="AC30">
        <f>[1]equip!AC30</f>
        <v>80</v>
      </c>
      <c r="AD30" t="str">
        <f>[1]equip!AD30</f>
        <v>200</v>
      </c>
      <c r="AE30">
        <f>[1]equip!AE30</f>
        <v>0</v>
      </c>
      <c r="AF30">
        <f>[1]equip!AF30</f>
        <v>1</v>
      </c>
      <c r="AG30">
        <f>[1]equip!AG30</f>
        <v>0</v>
      </c>
      <c r="AH30" t="str">
        <f>[1]equip!AH30</f>
        <v>书卷</v>
      </c>
      <c r="AI30" t="str">
        <f>[1]equip!AI30</f>
        <v>10+level*10</v>
      </c>
    </row>
    <row r="31" spans="1:35" x14ac:dyDescent="0.15">
      <c r="A31">
        <f>[1]equip!A31</f>
        <v>21300</v>
      </c>
      <c r="B31" t="str">
        <f>[1]equip!B31</f>
        <v>花绫</v>
      </c>
      <c r="C31">
        <f>[1]equip!C31</f>
        <v>21300</v>
      </c>
      <c r="D31">
        <f>[1]equip!D31</f>
        <v>21200</v>
      </c>
      <c r="E31">
        <f>[1]equip!E31</f>
        <v>0</v>
      </c>
      <c r="F31" t="str">
        <f>[1]equip!F31</f>
        <v>布质的飘带，其上有许多美丽的花纹。</v>
      </c>
      <c r="G31" t="str">
        <f>[1]equip!G31</f>
        <v>类型：彩绫  等级：10级</v>
      </c>
      <c r="H31">
        <f>[1]equip!H31</f>
        <v>10</v>
      </c>
      <c r="I31">
        <f>[1]equip!I31</f>
        <v>1</v>
      </c>
      <c r="J31">
        <f>[1]equip!J31</f>
        <v>0</v>
      </c>
      <c r="K31">
        <f>[1]equip!K31</f>
        <v>0</v>
      </c>
      <c r="L31">
        <f>[1]equip!L31</f>
        <v>2</v>
      </c>
      <c r="M31">
        <f>[1]equip!M31</f>
        <v>2</v>
      </c>
      <c r="N31" t="str">
        <f>[1]equip!N31</f>
        <v>装备</v>
      </c>
      <c r="O31">
        <f>[1]equip!O31</f>
        <v>10</v>
      </c>
      <c r="P31">
        <f>[1]equip!P31</f>
        <v>1</v>
      </c>
      <c r="Q31">
        <f>[1]equip!Q31</f>
        <v>0</v>
      </c>
      <c r="R31">
        <f>[1]equip!R31</f>
        <v>0</v>
      </c>
      <c r="S31">
        <f>[1]equip!S31</f>
        <v>0</v>
      </c>
      <c r="T31">
        <f>[1]equip!T31</f>
        <v>0</v>
      </c>
      <c r="U31">
        <f>[1]equip!U31</f>
        <v>0</v>
      </c>
      <c r="V31" t="str">
        <f>[1]equip!V31</f>
        <v>绿色</v>
      </c>
      <c r="W31">
        <f>[1]equip!W31</f>
        <v>100</v>
      </c>
      <c r="X31">
        <f>[1]equip!X31</f>
        <v>3</v>
      </c>
      <c r="Y31">
        <f>[1]equip!Y31</f>
        <v>10000</v>
      </c>
      <c r="Z31" t="str">
        <f>[1]equip!Z31</f>
        <v>0</v>
      </c>
      <c r="AA31" t="str">
        <f>[1]equip!AA31</f>
        <v>0</v>
      </c>
      <c r="AB31">
        <f>[1]equip!AB31</f>
        <v>2000</v>
      </c>
      <c r="AC31">
        <f>[1]equip!AC31</f>
        <v>10</v>
      </c>
      <c r="AD31" t="str">
        <f>[1]equip!AD31</f>
        <v>200</v>
      </c>
      <c r="AE31">
        <f>[1]equip!AE31</f>
        <v>0</v>
      </c>
      <c r="AF31">
        <f>[1]equip!AF31</f>
        <v>1</v>
      </c>
      <c r="AG31">
        <f>[1]equip!AG31</f>
        <v>0</v>
      </c>
      <c r="AH31" t="str">
        <f>[1]equip!AH31</f>
        <v>彩绫</v>
      </c>
      <c r="AI31" t="str">
        <f>[1]equip!AI31</f>
        <v>10+level*10</v>
      </c>
    </row>
    <row r="32" spans="1:35" x14ac:dyDescent="0.15">
      <c r="A32">
        <f>[1]equip!A32</f>
        <v>21301</v>
      </c>
      <c r="B32" t="str">
        <f>[1]equip!B32</f>
        <v>丝绫</v>
      </c>
      <c r="C32">
        <f>[1]equip!C32</f>
        <v>21301</v>
      </c>
      <c r="D32">
        <f>[1]equip!D32</f>
        <v>21201</v>
      </c>
      <c r="E32">
        <f>[1]equip!E32</f>
        <v>0</v>
      </c>
      <c r="F32" t="str">
        <f>[1]equip!F32</f>
        <v>用丝绸编制的飘带，富贵人家千金才有财力穿戴。</v>
      </c>
      <c r="G32" t="str">
        <f>[1]equip!G32</f>
        <v>类型：彩绫  等级：20级</v>
      </c>
      <c r="H32">
        <f>[1]equip!H32</f>
        <v>20</v>
      </c>
      <c r="I32">
        <f>[1]equip!I32</f>
        <v>1</v>
      </c>
      <c r="J32">
        <f>[1]equip!J32</f>
        <v>0</v>
      </c>
      <c r="K32">
        <f>[1]equip!K32</f>
        <v>0</v>
      </c>
      <c r="L32">
        <f>[1]equip!L32</f>
        <v>2</v>
      </c>
      <c r="M32">
        <f>[1]equip!M32</f>
        <v>2</v>
      </c>
      <c r="N32" t="str">
        <f>[1]equip!N32</f>
        <v>装备</v>
      </c>
      <c r="O32">
        <f>[1]equip!O32</f>
        <v>10</v>
      </c>
      <c r="P32">
        <f>[1]equip!P32</f>
        <v>1</v>
      </c>
      <c r="Q32">
        <f>[1]equip!Q32</f>
        <v>0</v>
      </c>
      <c r="R32">
        <f>[1]equip!R32</f>
        <v>0</v>
      </c>
      <c r="S32">
        <f>[1]equip!S32</f>
        <v>0</v>
      </c>
      <c r="T32">
        <f>[1]equip!T32</f>
        <v>0</v>
      </c>
      <c r="U32">
        <f>[1]equip!U32</f>
        <v>0</v>
      </c>
      <c r="V32" t="str">
        <f>[1]equip!V32</f>
        <v>绿色</v>
      </c>
      <c r="W32">
        <f>[1]equip!W32</f>
        <v>100</v>
      </c>
      <c r="X32">
        <f>[1]equip!X32</f>
        <v>3</v>
      </c>
      <c r="Y32">
        <f>[1]equip!Y32</f>
        <v>10000</v>
      </c>
      <c r="Z32" t="str">
        <f>[1]equip!Z32</f>
        <v>0</v>
      </c>
      <c r="AA32" t="str">
        <f>[1]equip!AA32</f>
        <v>0</v>
      </c>
      <c r="AB32">
        <f>[1]equip!AB32</f>
        <v>2000</v>
      </c>
      <c r="AC32">
        <f>[1]equip!AC32</f>
        <v>10</v>
      </c>
      <c r="AD32" t="str">
        <f>[1]equip!AD32</f>
        <v>200</v>
      </c>
      <c r="AE32">
        <f>[1]equip!AE32</f>
        <v>0</v>
      </c>
      <c r="AF32">
        <f>[1]equip!AF32</f>
        <v>1</v>
      </c>
      <c r="AG32">
        <f>[1]equip!AG32</f>
        <v>0</v>
      </c>
      <c r="AH32" t="str">
        <f>[1]equip!AH32</f>
        <v>彩绫</v>
      </c>
      <c r="AI32" t="str">
        <f>[1]equip!AI32</f>
        <v>10+level*10</v>
      </c>
    </row>
    <row r="33" spans="1:35" x14ac:dyDescent="0.15">
      <c r="A33">
        <f>[1]equip!A33</f>
        <v>21302</v>
      </c>
      <c r="B33" t="str">
        <f>[1]equip!B33</f>
        <v>舞绫</v>
      </c>
      <c r="C33">
        <f>[1]equip!C33</f>
        <v>21302</v>
      </c>
      <c r="D33">
        <f>[1]equip!D33</f>
        <v>21202</v>
      </c>
      <c r="E33">
        <f>[1]equip!E33</f>
        <v>0</v>
      </c>
      <c r="F33" t="str">
        <f>[1]equip!F33</f>
        <v>宫廷舞姬使用的飘带，华美非常，价格不菲。</v>
      </c>
      <c r="G33" t="str">
        <f>[1]equip!G33</f>
        <v>类型：彩绫  等级：30级</v>
      </c>
      <c r="H33">
        <f>[1]equip!H33</f>
        <v>30</v>
      </c>
      <c r="I33">
        <f>[1]equip!I33</f>
        <v>1</v>
      </c>
      <c r="J33">
        <f>[1]equip!J33</f>
        <v>0</v>
      </c>
      <c r="K33">
        <f>[1]equip!K33</f>
        <v>0</v>
      </c>
      <c r="L33">
        <f>[1]equip!L33</f>
        <v>2</v>
      </c>
      <c r="M33">
        <f>[1]equip!M33</f>
        <v>2</v>
      </c>
      <c r="N33" t="str">
        <f>[1]equip!N33</f>
        <v>装备</v>
      </c>
      <c r="O33">
        <f>[1]equip!O33</f>
        <v>10</v>
      </c>
      <c r="P33">
        <f>[1]equip!P33</f>
        <v>1</v>
      </c>
      <c r="Q33">
        <f>[1]equip!Q33</f>
        <v>0</v>
      </c>
      <c r="R33">
        <f>[1]equip!R33</f>
        <v>0</v>
      </c>
      <c r="S33">
        <f>[1]equip!S33</f>
        <v>0</v>
      </c>
      <c r="T33">
        <f>[1]equip!T33</f>
        <v>0</v>
      </c>
      <c r="U33">
        <f>[1]equip!U33</f>
        <v>0</v>
      </c>
      <c r="V33" t="str">
        <f>[1]equip!V33</f>
        <v>绿色</v>
      </c>
      <c r="W33">
        <f>[1]equip!W33</f>
        <v>100</v>
      </c>
      <c r="X33">
        <f>[1]equip!X33</f>
        <v>3</v>
      </c>
      <c r="Y33">
        <f>[1]equip!Y33</f>
        <v>10000</v>
      </c>
      <c r="Z33" t="str">
        <f>[1]equip!Z33</f>
        <v>0</v>
      </c>
      <c r="AA33" t="str">
        <f>[1]equip!AA33</f>
        <v>0</v>
      </c>
      <c r="AB33">
        <f>[1]equip!AB33</f>
        <v>4000</v>
      </c>
      <c r="AC33">
        <f>[1]equip!AC33</f>
        <v>20</v>
      </c>
      <c r="AD33" t="str">
        <f>[1]equip!AD33</f>
        <v>200</v>
      </c>
      <c r="AE33">
        <f>[1]equip!AE33</f>
        <v>0</v>
      </c>
      <c r="AF33">
        <f>[1]equip!AF33</f>
        <v>1</v>
      </c>
      <c r="AG33">
        <f>[1]equip!AG33</f>
        <v>0</v>
      </c>
      <c r="AH33" t="str">
        <f>[1]equip!AH33</f>
        <v>彩绫</v>
      </c>
      <c r="AI33" t="str">
        <f>[1]equip!AI33</f>
        <v>10+level*10</v>
      </c>
    </row>
    <row r="34" spans="1:35" x14ac:dyDescent="0.15">
      <c r="A34">
        <f>[1]equip!A34</f>
        <v>21303</v>
      </c>
      <c r="B34" t="str">
        <f>[1]equip!B34</f>
        <v>飞天绫</v>
      </c>
      <c r="C34">
        <f>[1]equip!C34</f>
        <v>21303</v>
      </c>
      <c r="D34">
        <f>[1]equip!D34</f>
        <v>21203</v>
      </c>
      <c r="E34">
        <f>[1]equip!E34</f>
        <v>0</v>
      </c>
      <c r="F34" t="str">
        <f>[1]equip!F34</f>
        <v>据说是三圣母仙衣配饰飘带的同款，贵人们十分喜爱。</v>
      </c>
      <c r="G34" t="str">
        <f>[1]equip!G34</f>
        <v>类型：彩绫  等级：40级</v>
      </c>
      <c r="H34">
        <f>[1]equip!H34</f>
        <v>40</v>
      </c>
      <c r="I34">
        <f>[1]equip!I34</f>
        <v>1</v>
      </c>
      <c r="J34">
        <f>[1]equip!J34</f>
        <v>0</v>
      </c>
      <c r="K34">
        <f>[1]equip!K34</f>
        <v>0</v>
      </c>
      <c r="L34">
        <f>[1]equip!L34</f>
        <v>2</v>
      </c>
      <c r="M34">
        <f>[1]equip!M34</f>
        <v>2</v>
      </c>
      <c r="N34" t="str">
        <f>[1]equip!N34</f>
        <v>装备</v>
      </c>
      <c r="O34">
        <f>[1]equip!O34</f>
        <v>10</v>
      </c>
      <c r="P34">
        <f>[1]equip!P34</f>
        <v>1</v>
      </c>
      <c r="Q34">
        <f>[1]equip!Q34</f>
        <v>0</v>
      </c>
      <c r="R34">
        <f>[1]equip!R34</f>
        <v>0</v>
      </c>
      <c r="S34">
        <f>[1]equip!S34</f>
        <v>0</v>
      </c>
      <c r="T34">
        <f>[1]equip!T34</f>
        <v>0</v>
      </c>
      <c r="U34">
        <f>[1]equip!U34</f>
        <v>0</v>
      </c>
      <c r="V34" t="str">
        <f>[1]equip!V34</f>
        <v>绿色</v>
      </c>
      <c r="W34">
        <f>[1]equip!W34</f>
        <v>100</v>
      </c>
      <c r="X34">
        <f>[1]equip!X34</f>
        <v>3</v>
      </c>
      <c r="Y34">
        <f>[1]equip!Y34</f>
        <v>10000</v>
      </c>
      <c r="Z34" t="str">
        <f>[1]equip!Z34</f>
        <v>0</v>
      </c>
      <c r="AA34" t="str">
        <f>[1]equip!AA34</f>
        <v>0</v>
      </c>
      <c r="AB34">
        <f>[1]equip!AB34</f>
        <v>6000</v>
      </c>
      <c r="AC34">
        <f>[1]equip!AC34</f>
        <v>30</v>
      </c>
      <c r="AD34" t="str">
        <f>[1]equip!AD34</f>
        <v>200</v>
      </c>
      <c r="AE34">
        <f>[1]equip!AE34</f>
        <v>0</v>
      </c>
      <c r="AF34">
        <f>[1]equip!AF34</f>
        <v>1</v>
      </c>
      <c r="AG34">
        <f>[1]equip!AG34</f>
        <v>0</v>
      </c>
      <c r="AH34" t="str">
        <f>[1]equip!AH34</f>
        <v>彩绫</v>
      </c>
      <c r="AI34" t="str">
        <f>[1]equip!AI34</f>
        <v>10+level*10</v>
      </c>
    </row>
    <row r="35" spans="1:35" x14ac:dyDescent="0.15">
      <c r="A35">
        <f>[1]equip!A35</f>
        <v>21304</v>
      </c>
      <c r="B35" t="str">
        <f>[1]equip!B35</f>
        <v>鸾红绫</v>
      </c>
      <c r="C35">
        <f>[1]equip!C35</f>
        <v>21304</v>
      </c>
      <c r="D35">
        <f>[1]equip!D35</f>
        <v>21204</v>
      </c>
      <c r="E35">
        <f>[1]equip!E35</f>
        <v>0</v>
      </c>
      <c r="F35" t="str">
        <f>[1]equip!F35</f>
        <v>鸾鸟羽毛编制，蕴含其火属性灵力。</v>
      </c>
      <c r="G35" t="str">
        <f>[1]equip!G35</f>
        <v>类型：彩绫  等级：50级</v>
      </c>
      <c r="H35">
        <f>[1]equip!H35</f>
        <v>50</v>
      </c>
      <c r="I35">
        <f>[1]equip!I35</f>
        <v>1</v>
      </c>
      <c r="J35">
        <f>[1]equip!J35</f>
        <v>0</v>
      </c>
      <c r="K35">
        <f>[1]equip!K35</f>
        <v>0</v>
      </c>
      <c r="L35">
        <f>[1]equip!L35</f>
        <v>2</v>
      </c>
      <c r="M35">
        <f>[1]equip!M35</f>
        <v>2</v>
      </c>
      <c r="N35" t="str">
        <f>[1]equip!N35</f>
        <v>装备</v>
      </c>
      <c r="O35">
        <f>[1]equip!O35</f>
        <v>10</v>
      </c>
      <c r="P35">
        <f>[1]equip!P35</f>
        <v>1</v>
      </c>
      <c r="Q35">
        <f>[1]equip!Q35</f>
        <v>0</v>
      </c>
      <c r="R35">
        <f>[1]equip!R35</f>
        <v>0</v>
      </c>
      <c r="S35">
        <f>[1]equip!S35</f>
        <v>1</v>
      </c>
      <c r="T35">
        <f>[1]equip!T35</f>
        <v>0</v>
      </c>
      <c r="U35">
        <f>[1]equip!U35</f>
        <v>0</v>
      </c>
      <c r="V35" t="str">
        <f>[1]equip!V35</f>
        <v>绿色</v>
      </c>
      <c r="W35">
        <f>[1]equip!W35</f>
        <v>100</v>
      </c>
      <c r="X35">
        <f>[1]equip!X35</f>
        <v>3</v>
      </c>
      <c r="Y35">
        <f>[1]equip!Y35</f>
        <v>10000</v>
      </c>
      <c r="Z35" t="str">
        <f>[1]equip!Z35</f>
        <v>0</v>
      </c>
      <c r="AA35" t="str">
        <f>[1]equip!AA35</f>
        <v>0</v>
      </c>
      <c r="AB35">
        <f>[1]equip!AB35</f>
        <v>8000</v>
      </c>
      <c r="AC35">
        <f>[1]equip!AC35</f>
        <v>40</v>
      </c>
      <c r="AD35" t="str">
        <f>[1]equip!AD35</f>
        <v>200</v>
      </c>
      <c r="AE35">
        <f>[1]equip!AE35</f>
        <v>0</v>
      </c>
      <c r="AF35">
        <f>[1]equip!AF35</f>
        <v>1</v>
      </c>
      <c r="AG35">
        <f>[1]equip!AG35</f>
        <v>0</v>
      </c>
      <c r="AH35" t="str">
        <f>[1]equip!AH35</f>
        <v>彩绫</v>
      </c>
      <c r="AI35" t="str">
        <f>[1]equip!AI35</f>
        <v>10+level*10</v>
      </c>
    </row>
    <row r="36" spans="1:35" x14ac:dyDescent="0.15">
      <c r="A36">
        <f>[1]equip!A36</f>
        <v>21305</v>
      </c>
      <c r="B36" t="str">
        <f>[1]equip!B36</f>
        <v>凌云</v>
      </c>
      <c r="C36">
        <f>[1]equip!C36</f>
        <v>21305</v>
      </c>
      <c r="D36">
        <f>[1]equip!D36</f>
        <v>21205</v>
      </c>
      <c r="E36">
        <f>[1]equip!E36</f>
        <v>0</v>
      </c>
      <c r="F36" t="str">
        <f>[1]equip!F36</f>
        <v>天宫仙子常用的彩绫，寻常修仙者都很难拥有。</v>
      </c>
      <c r="G36" t="str">
        <f>[1]equip!G36</f>
        <v>类型：彩绫  等级：60级</v>
      </c>
      <c r="H36">
        <f>[1]equip!H36</f>
        <v>60</v>
      </c>
      <c r="I36">
        <f>[1]equip!I36</f>
        <v>1</v>
      </c>
      <c r="J36">
        <f>[1]equip!J36</f>
        <v>0</v>
      </c>
      <c r="K36">
        <f>[1]equip!K36</f>
        <v>0</v>
      </c>
      <c r="L36">
        <f>[1]equip!L36</f>
        <v>2</v>
      </c>
      <c r="M36">
        <f>[1]equip!M36</f>
        <v>2</v>
      </c>
      <c r="N36" t="str">
        <f>[1]equip!N36</f>
        <v>装备</v>
      </c>
      <c r="O36">
        <f>[1]equip!O36</f>
        <v>10</v>
      </c>
      <c r="P36">
        <f>[1]equip!P36</f>
        <v>1</v>
      </c>
      <c r="Q36">
        <f>[1]equip!Q36</f>
        <v>0</v>
      </c>
      <c r="R36">
        <f>[1]equip!R36</f>
        <v>0</v>
      </c>
      <c r="S36">
        <f>[1]equip!S36</f>
        <v>1</v>
      </c>
      <c r="T36">
        <f>[1]equip!T36</f>
        <v>0</v>
      </c>
      <c r="U36">
        <f>[1]equip!U36</f>
        <v>0</v>
      </c>
      <c r="V36" t="str">
        <f>[1]equip!V36</f>
        <v>绿色</v>
      </c>
      <c r="W36">
        <f>[1]equip!W36</f>
        <v>100</v>
      </c>
      <c r="X36">
        <f>[1]equip!X36</f>
        <v>3</v>
      </c>
      <c r="Y36">
        <f>[1]equip!Y36</f>
        <v>10000</v>
      </c>
      <c r="Z36" t="str">
        <f>[1]equip!Z36</f>
        <v>0</v>
      </c>
      <c r="AA36" t="str">
        <f>[1]equip!AA36</f>
        <v>0</v>
      </c>
      <c r="AB36">
        <f>[1]equip!AB36</f>
        <v>10000</v>
      </c>
      <c r="AC36">
        <f>[1]equip!AC36</f>
        <v>50</v>
      </c>
      <c r="AD36" t="str">
        <f>[1]equip!AD36</f>
        <v>200</v>
      </c>
      <c r="AE36">
        <f>[1]equip!AE36</f>
        <v>0</v>
      </c>
      <c r="AF36">
        <f>[1]equip!AF36</f>
        <v>1</v>
      </c>
      <c r="AG36">
        <f>[1]equip!AG36</f>
        <v>0</v>
      </c>
      <c r="AH36" t="str">
        <f>[1]equip!AH36</f>
        <v>彩绫</v>
      </c>
      <c r="AI36" t="str">
        <f>[1]equip!AI36</f>
        <v>10+level*10</v>
      </c>
    </row>
    <row r="37" spans="1:35" x14ac:dyDescent="0.15">
      <c r="A37">
        <f>[1]equip!A37</f>
        <v>21306</v>
      </c>
      <c r="B37" t="str">
        <f>[1]equip!B37</f>
        <v>凤舞</v>
      </c>
      <c r="C37">
        <f>[1]equip!C37</f>
        <v>21306</v>
      </c>
      <c r="D37">
        <f>[1]equip!D37</f>
        <v>21206</v>
      </c>
      <c r="E37">
        <f>[1]equip!E37</f>
        <v>0</v>
      </c>
      <c r="F37" t="str">
        <f>[1]equip!F37</f>
        <v>凤凰尾羽编制的飘带，对修仙者的修为有很大帮助。</v>
      </c>
      <c r="G37" t="str">
        <f>[1]equip!G37</f>
        <v>类型：彩绫  等级：70级</v>
      </c>
      <c r="H37">
        <f>[1]equip!H37</f>
        <v>70</v>
      </c>
      <c r="I37">
        <f>[1]equip!I37</f>
        <v>1</v>
      </c>
      <c r="J37">
        <f>[1]equip!J37</f>
        <v>0</v>
      </c>
      <c r="K37">
        <f>[1]equip!K37</f>
        <v>0</v>
      </c>
      <c r="L37">
        <f>[1]equip!L37</f>
        <v>2</v>
      </c>
      <c r="M37">
        <f>[1]equip!M37</f>
        <v>2</v>
      </c>
      <c r="N37" t="str">
        <f>[1]equip!N37</f>
        <v>装备</v>
      </c>
      <c r="O37">
        <f>[1]equip!O37</f>
        <v>10</v>
      </c>
      <c r="P37">
        <f>[1]equip!P37</f>
        <v>1</v>
      </c>
      <c r="Q37">
        <f>[1]equip!Q37</f>
        <v>0</v>
      </c>
      <c r="R37">
        <f>[1]equip!R37</f>
        <v>0</v>
      </c>
      <c r="S37">
        <f>[1]equip!S37</f>
        <v>1</v>
      </c>
      <c r="T37">
        <f>[1]equip!T37</f>
        <v>0</v>
      </c>
      <c r="U37">
        <f>[1]equip!U37</f>
        <v>0</v>
      </c>
      <c r="V37" t="str">
        <f>[1]equip!V37</f>
        <v>绿色</v>
      </c>
      <c r="W37">
        <f>[1]equip!W37</f>
        <v>100</v>
      </c>
      <c r="X37">
        <f>[1]equip!X37</f>
        <v>3</v>
      </c>
      <c r="Y37">
        <f>[1]equip!Y37</f>
        <v>10000</v>
      </c>
      <c r="Z37" t="str">
        <f>[1]equip!Z37</f>
        <v>0</v>
      </c>
      <c r="AA37" t="str">
        <f>[1]equip!AA37</f>
        <v>0</v>
      </c>
      <c r="AB37">
        <f>[1]equip!AB37</f>
        <v>12000</v>
      </c>
      <c r="AC37">
        <f>[1]equip!AC37</f>
        <v>60</v>
      </c>
      <c r="AD37" t="str">
        <f>[1]equip!AD37</f>
        <v>200</v>
      </c>
      <c r="AE37">
        <f>[1]equip!AE37</f>
        <v>0</v>
      </c>
      <c r="AF37">
        <f>[1]equip!AF37</f>
        <v>1</v>
      </c>
      <c r="AG37">
        <f>[1]equip!AG37</f>
        <v>0</v>
      </c>
      <c r="AH37" t="str">
        <f>[1]equip!AH37</f>
        <v>彩绫</v>
      </c>
      <c r="AI37" t="str">
        <f>[1]equip!AI37</f>
        <v>10+level*10</v>
      </c>
    </row>
    <row r="38" spans="1:35" x14ac:dyDescent="0.15">
      <c r="A38">
        <f>[1]equip!A38</f>
        <v>21307</v>
      </c>
      <c r="B38" t="str">
        <f>[1]equip!B38</f>
        <v>九天</v>
      </c>
      <c r="C38">
        <f>[1]equip!C38</f>
        <v>21307</v>
      </c>
      <c r="D38">
        <f>[1]equip!D38</f>
        <v>21207</v>
      </c>
      <c r="E38">
        <f>[1]equip!E38</f>
        <v>0</v>
      </c>
      <c r="F38" t="str">
        <f>[1]equip!F38</f>
        <v>九天之上极度冰寒的灵力凝聚而成的飘带，本身就象征着实力。</v>
      </c>
      <c r="G38" t="str">
        <f>[1]equip!G38</f>
        <v>类型：彩绫  等级：80级</v>
      </c>
      <c r="H38">
        <f>[1]equip!H38</f>
        <v>80</v>
      </c>
      <c r="I38">
        <f>[1]equip!I38</f>
        <v>1</v>
      </c>
      <c r="J38">
        <f>[1]equip!J38</f>
        <v>0</v>
      </c>
      <c r="K38">
        <f>[1]equip!K38</f>
        <v>0</v>
      </c>
      <c r="L38">
        <f>[1]equip!L38</f>
        <v>2</v>
      </c>
      <c r="M38">
        <f>[1]equip!M38</f>
        <v>2</v>
      </c>
      <c r="N38" t="str">
        <f>[1]equip!N38</f>
        <v>装备</v>
      </c>
      <c r="O38">
        <f>[1]equip!O38</f>
        <v>10</v>
      </c>
      <c r="P38">
        <f>[1]equip!P38</f>
        <v>1</v>
      </c>
      <c r="Q38">
        <f>[1]equip!Q38</f>
        <v>0</v>
      </c>
      <c r="R38">
        <f>[1]equip!R38</f>
        <v>0</v>
      </c>
      <c r="S38">
        <f>[1]equip!S38</f>
        <v>0</v>
      </c>
      <c r="T38">
        <f>[1]equip!T38</f>
        <v>0</v>
      </c>
      <c r="U38">
        <f>[1]equip!U38</f>
        <v>0</v>
      </c>
      <c r="V38" t="str">
        <f>[1]equip!V38</f>
        <v>绿色</v>
      </c>
      <c r="W38">
        <f>[1]equip!W38</f>
        <v>100</v>
      </c>
      <c r="X38">
        <f>[1]equip!X38</f>
        <v>3</v>
      </c>
      <c r="Y38">
        <f>[1]equip!Y38</f>
        <v>10000</v>
      </c>
      <c r="Z38" t="str">
        <f>[1]equip!Z38</f>
        <v>0</v>
      </c>
      <c r="AA38" t="str">
        <f>[1]equip!AA38</f>
        <v>0</v>
      </c>
      <c r="AB38">
        <f>[1]equip!AB38</f>
        <v>14000</v>
      </c>
      <c r="AC38">
        <f>[1]equip!AC38</f>
        <v>70</v>
      </c>
      <c r="AD38" t="str">
        <f>[1]equip!AD38</f>
        <v>200</v>
      </c>
      <c r="AE38">
        <f>[1]equip!AE38</f>
        <v>0</v>
      </c>
      <c r="AF38">
        <f>[1]equip!AF38</f>
        <v>1</v>
      </c>
      <c r="AG38">
        <f>[1]equip!AG38</f>
        <v>0</v>
      </c>
      <c r="AH38" t="str">
        <f>[1]equip!AH38</f>
        <v>彩绫</v>
      </c>
      <c r="AI38" t="str">
        <f>[1]equip!AI38</f>
        <v>10+level*10</v>
      </c>
    </row>
    <row r="39" spans="1:35" x14ac:dyDescent="0.15">
      <c r="A39">
        <f>[1]equip!A39</f>
        <v>21319</v>
      </c>
      <c r="B39" t="str">
        <f>[1]equip!B39</f>
        <v>布绫</v>
      </c>
      <c r="C39">
        <f>[1]equip!C39</f>
        <v>21300</v>
      </c>
      <c r="D39">
        <f>[1]equip!D39</f>
        <v>21200</v>
      </c>
      <c r="E39">
        <f>[1]equip!E39</f>
        <v>0</v>
      </c>
      <c r="F39" t="str">
        <f>[1]equip!F39</f>
        <v>摊贩良心出品，大人哄小女孩所用。</v>
      </c>
      <c r="G39" t="str">
        <f>[1]equip!G39</f>
        <v>类型：彩绫  等级：1级</v>
      </c>
      <c r="H39">
        <f>[1]equip!H39</f>
        <v>1</v>
      </c>
      <c r="I39">
        <f>[1]equip!I39</f>
        <v>1</v>
      </c>
      <c r="J39">
        <f>[1]equip!J39</f>
        <v>0</v>
      </c>
      <c r="K39">
        <f>[1]equip!K39</f>
        <v>0</v>
      </c>
      <c r="L39">
        <f>[1]equip!L39</f>
        <v>2</v>
      </c>
      <c r="M39">
        <f>[1]equip!M39</f>
        <v>2</v>
      </c>
      <c r="N39" t="str">
        <f>[1]equip!N39</f>
        <v>装备</v>
      </c>
      <c r="O39">
        <f>[1]equip!O39</f>
        <v>10</v>
      </c>
      <c r="P39">
        <f>[1]equip!P39</f>
        <v>1</v>
      </c>
      <c r="Q39">
        <f>[1]equip!Q39</f>
        <v>0</v>
      </c>
      <c r="R39">
        <f>[1]equip!R39</f>
        <v>0</v>
      </c>
      <c r="S39">
        <f>[1]equip!S39</f>
        <v>0</v>
      </c>
      <c r="T39">
        <f>[1]equip!T39</f>
        <v>0</v>
      </c>
      <c r="U39">
        <f>[1]equip!U39</f>
        <v>0</v>
      </c>
      <c r="V39" t="str">
        <f>[1]equip!V39</f>
        <v>绿色</v>
      </c>
      <c r="W39">
        <f>[1]equip!W39</f>
        <v>100</v>
      </c>
      <c r="X39">
        <f>[1]equip!X39</f>
        <v>3</v>
      </c>
      <c r="Y39">
        <f>[1]equip!Y39</f>
        <v>10000</v>
      </c>
      <c r="Z39" t="str">
        <f>[1]equip!Z39</f>
        <v>0</v>
      </c>
      <c r="AA39" t="str">
        <f>[1]equip!AA39</f>
        <v>0</v>
      </c>
      <c r="AB39">
        <f>[1]equip!AB39</f>
        <v>16000</v>
      </c>
      <c r="AC39">
        <f>[1]equip!AC39</f>
        <v>80</v>
      </c>
      <c r="AD39" t="str">
        <f>[1]equip!AD39</f>
        <v>200</v>
      </c>
      <c r="AE39">
        <f>[1]equip!AE39</f>
        <v>0</v>
      </c>
      <c r="AF39">
        <f>[1]equip!AF39</f>
        <v>1</v>
      </c>
      <c r="AG39">
        <f>[1]equip!AG39</f>
        <v>0</v>
      </c>
      <c r="AH39" t="str">
        <f>[1]equip!AH39</f>
        <v>彩绫</v>
      </c>
      <c r="AI39" t="str">
        <f>[1]equip!AI39</f>
        <v>10+level*10</v>
      </c>
    </row>
    <row r="40" spans="1:35" x14ac:dyDescent="0.15">
      <c r="A40">
        <f>[1]equip!A40</f>
        <v>21400</v>
      </c>
      <c r="B40" t="str">
        <f>[1]equip!B40</f>
        <v>黄木刀</v>
      </c>
      <c r="C40">
        <f>[1]equip!C40</f>
        <v>21400</v>
      </c>
      <c r="D40">
        <f>[1]equip!D40</f>
        <v>21200</v>
      </c>
      <c r="E40">
        <f>[1]equip!E40</f>
        <v>0</v>
      </c>
      <c r="F40" t="str">
        <f>[1]equip!F40</f>
        <v>黄木制作的刀，有一定的攻击力。</v>
      </c>
      <c r="G40" t="str">
        <f>[1]equip!G40</f>
        <v>类型：刀  等级：10级</v>
      </c>
      <c r="H40">
        <f>[1]equip!H40</f>
        <v>10</v>
      </c>
      <c r="I40">
        <f>[1]equip!I40</f>
        <v>1</v>
      </c>
      <c r="J40">
        <f>[1]equip!J40</f>
        <v>0</v>
      </c>
      <c r="K40">
        <f>[1]equip!K40</f>
        <v>0</v>
      </c>
      <c r="L40">
        <f>[1]equip!L40</f>
        <v>1</v>
      </c>
      <c r="M40">
        <f>[1]equip!M40</f>
        <v>3</v>
      </c>
      <c r="N40" t="str">
        <f>[1]equip!N40</f>
        <v>装备</v>
      </c>
      <c r="O40">
        <f>[1]equip!O40</f>
        <v>10</v>
      </c>
      <c r="P40">
        <f>[1]equip!P40</f>
        <v>1</v>
      </c>
      <c r="Q40">
        <f>[1]equip!Q40</f>
        <v>0</v>
      </c>
      <c r="R40">
        <f>[1]equip!R40</f>
        <v>0</v>
      </c>
      <c r="S40">
        <f>[1]equip!S40</f>
        <v>0</v>
      </c>
      <c r="T40">
        <f>[1]equip!T40</f>
        <v>0</v>
      </c>
      <c r="U40">
        <f>[1]equip!U40</f>
        <v>0</v>
      </c>
      <c r="V40" t="str">
        <f>[1]equip!V40</f>
        <v>绿色</v>
      </c>
      <c r="W40">
        <f>[1]equip!W40</f>
        <v>100</v>
      </c>
      <c r="X40">
        <f>[1]equip!X40</f>
        <v>3</v>
      </c>
      <c r="Y40">
        <f>[1]equip!Y40</f>
        <v>10000</v>
      </c>
      <c r="Z40" t="str">
        <f>[1]equip!Z40</f>
        <v>0</v>
      </c>
      <c r="AA40" t="str">
        <f>[1]equip!AA40</f>
        <v>0</v>
      </c>
      <c r="AB40">
        <f>[1]equip!AB40</f>
        <v>2000</v>
      </c>
      <c r="AC40">
        <f>[1]equip!AC40</f>
        <v>10</v>
      </c>
      <c r="AD40" t="str">
        <f>[1]equip!AD40</f>
        <v>200</v>
      </c>
      <c r="AE40">
        <f>[1]equip!AE40</f>
        <v>0</v>
      </c>
      <c r="AF40">
        <f>[1]equip!AF40</f>
        <v>1</v>
      </c>
      <c r="AG40">
        <f>[1]equip!AG40</f>
        <v>0</v>
      </c>
      <c r="AH40" t="str">
        <f>[1]equip!AH40</f>
        <v>刀</v>
      </c>
      <c r="AI40" t="str">
        <f>[1]equip!AI40</f>
        <v>10+level*10</v>
      </c>
    </row>
    <row r="41" spans="1:35" x14ac:dyDescent="0.15">
      <c r="A41">
        <f>[1]equip!A41</f>
        <v>21401</v>
      </c>
      <c r="B41" t="str">
        <f>[1]equip!B41</f>
        <v>青铜刀</v>
      </c>
      <c r="C41">
        <f>[1]equip!C41</f>
        <v>21401</v>
      </c>
      <c r="D41">
        <f>[1]equip!D41</f>
        <v>21201</v>
      </c>
      <c r="E41">
        <f>[1]equip!E41</f>
        <v>0</v>
      </c>
      <c r="F41" t="str">
        <f>[1]equip!F41</f>
        <v>用青铜铸造的刀，精致，但易断。</v>
      </c>
      <c r="G41" t="str">
        <f>[1]equip!G41</f>
        <v>类型：刀  等级：20级</v>
      </c>
      <c r="H41">
        <f>[1]equip!H41</f>
        <v>20</v>
      </c>
      <c r="I41">
        <f>[1]equip!I41</f>
        <v>1</v>
      </c>
      <c r="J41">
        <f>[1]equip!J41</f>
        <v>0</v>
      </c>
      <c r="K41">
        <f>[1]equip!K41</f>
        <v>0</v>
      </c>
      <c r="L41">
        <f>[1]equip!L41</f>
        <v>1</v>
      </c>
      <c r="M41">
        <f>[1]equip!M41</f>
        <v>3</v>
      </c>
      <c r="N41" t="str">
        <f>[1]equip!N41</f>
        <v>装备</v>
      </c>
      <c r="O41">
        <f>[1]equip!O41</f>
        <v>10</v>
      </c>
      <c r="P41">
        <f>[1]equip!P41</f>
        <v>1</v>
      </c>
      <c r="Q41">
        <f>[1]equip!Q41</f>
        <v>0</v>
      </c>
      <c r="R41">
        <f>[1]equip!R41</f>
        <v>0</v>
      </c>
      <c r="S41">
        <f>[1]equip!S41</f>
        <v>0</v>
      </c>
      <c r="T41">
        <f>[1]equip!T41</f>
        <v>0</v>
      </c>
      <c r="U41">
        <f>[1]equip!U41</f>
        <v>0</v>
      </c>
      <c r="V41" t="str">
        <f>[1]equip!V41</f>
        <v>绿色</v>
      </c>
      <c r="W41">
        <f>[1]equip!W41</f>
        <v>100</v>
      </c>
      <c r="X41">
        <f>[1]equip!X41</f>
        <v>3</v>
      </c>
      <c r="Y41">
        <f>[1]equip!Y41</f>
        <v>10000</v>
      </c>
      <c r="Z41" t="str">
        <f>[1]equip!Z41</f>
        <v>0</v>
      </c>
      <c r="AA41" t="str">
        <f>[1]equip!AA41</f>
        <v>0</v>
      </c>
      <c r="AB41">
        <f>[1]equip!AB41</f>
        <v>2000</v>
      </c>
      <c r="AC41">
        <f>[1]equip!AC41</f>
        <v>10</v>
      </c>
      <c r="AD41" t="str">
        <f>[1]equip!AD41</f>
        <v>200</v>
      </c>
      <c r="AE41">
        <f>[1]equip!AE41</f>
        <v>0</v>
      </c>
      <c r="AF41">
        <f>[1]equip!AF41</f>
        <v>1</v>
      </c>
      <c r="AG41">
        <f>[1]equip!AG41</f>
        <v>0</v>
      </c>
      <c r="AH41" t="str">
        <f>[1]equip!AH41</f>
        <v>刀</v>
      </c>
      <c r="AI41" t="str">
        <f>[1]equip!AI41</f>
        <v>10+level*10</v>
      </c>
    </row>
    <row r="42" spans="1:35" x14ac:dyDescent="0.15">
      <c r="A42">
        <f>[1]equip!A42</f>
        <v>21402</v>
      </c>
      <c r="B42" t="str">
        <f>[1]equip!B42</f>
        <v>精钢刀</v>
      </c>
      <c r="C42">
        <f>[1]equip!C42</f>
        <v>21402</v>
      </c>
      <c r="D42">
        <f>[1]equip!D42</f>
        <v>21202</v>
      </c>
      <c r="E42">
        <f>[1]equip!E42</f>
        <v>0</v>
      </c>
      <c r="F42" t="str">
        <f>[1]equip!F42</f>
        <v>百炼精钢制作的刀，边缘锋利如刀，乃刀中凶器。</v>
      </c>
      <c r="G42" t="str">
        <f>[1]equip!G42</f>
        <v>类型：刀  等级：30级</v>
      </c>
      <c r="H42">
        <f>[1]equip!H42</f>
        <v>30</v>
      </c>
      <c r="I42">
        <f>[1]equip!I42</f>
        <v>1</v>
      </c>
      <c r="J42">
        <f>[1]equip!J42</f>
        <v>0</v>
      </c>
      <c r="K42">
        <f>[1]equip!K42</f>
        <v>0</v>
      </c>
      <c r="L42">
        <f>[1]equip!L42</f>
        <v>1</v>
      </c>
      <c r="M42">
        <f>[1]equip!M42</f>
        <v>3</v>
      </c>
      <c r="N42" t="str">
        <f>[1]equip!N42</f>
        <v>装备</v>
      </c>
      <c r="O42">
        <f>[1]equip!O42</f>
        <v>10</v>
      </c>
      <c r="P42">
        <f>[1]equip!P42</f>
        <v>1</v>
      </c>
      <c r="Q42">
        <f>[1]equip!Q42</f>
        <v>0</v>
      </c>
      <c r="R42">
        <f>[1]equip!R42</f>
        <v>0</v>
      </c>
      <c r="S42">
        <f>[1]equip!S42</f>
        <v>0</v>
      </c>
      <c r="T42">
        <f>[1]equip!T42</f>
        <v>0</v>
      </c>
      <c r="U42">
        <f>[1]equip!U42</f>
        <v>0</v>
      </c>
      <c r="V42" t="str">
        <f>[1]equip!V42</f>
        <v>绿色</v>
      </c>
      <c r="W42">
        <f>[1]equip!W42</f>
        <v>100</v>
      </c>
      <c r="X42">
        <f>[1]equip!X42</f>
        <v>3</v>
      </c>
      <c r="Y42">
        <f>[1]equip!Y42</f>
        <v>10000</v>
      </c>
      <c r="Z42" t="str">
        <f>[1]equip!Z42</f>
        <v>0</v>
      </c>
      <c r="AA42" t="str">
        <f>[1]equip!AA42</f>
        <v>0</v>
      </c>
      <c r="AB42">
        <f>[1]equip!AB42</f>
        <v>4000</v>
      </c>
      <c r="AC42">
        <f>[1]equip!AC42</f>
        <v>20</v>
      </c>
      <c r="AD42" t="str">
        <f>[1]equip!AD42</f>
        <v>200</v>
      </c>
      <c r="AE42">
        <f>[1]equip!AE42</f>
        <v>0</v>
      </c>
      <c r="AF42">
        <f>[1]equip!AF42</f>
        <v>1</v>
      </c>
      <c r="AG42">
        <f>[1]equip!AG42</f>
        <v>0</v>
      </c>
      <c r="AH42" t="str">
        <f>[1]equip!AH42</f>
        <v>刀</v>
      </c>
      <c r="AI42" t="str">
        <f>[1]equip!AI42</f>
        <v>10+level*10</v>
      </c>
    </row>
    <row r="43" spans="1:35" x14ac:dyDescent="0.15">
      <c r="A43">
        <f>[1]equip!A43</f>
        <v>21403</v>
      </c>
      <c r="B43" t="str">
        <f>[1]equip!B43</f>
        <v>玄铁刀</v>
      </c>
      <c r="C43">
        <f>[1]equip!C43</f>
        <v>21403</v>
      </c>
      <c r="D43">
        <f>[1]equip!D43</f>
        <v>21203</v>
      </c>
      <c r="E43">
        <f>[1]equip!E43</f>
        <v>0</v>
      </c>
      <c r="F43" t="str">
        <f>[1]equip!F43</f>
        <v>玄铁打造的刀，华贵非常，有钱任性，不战而屈人之兵。</v>
      </c>
      <c r="G43" t="str">
        <f>[1]equip!G43</f>
        <v>类型：刀  等级：40级</v>
      </c>
      <c r="H43">
        <f>[1]equip!H43</f>
        <v>40</v>
      </c>
      <c r="I43">
        <f>[1]equip!I43</f>
        <v>1</v>
      </c>
      <c r="J43">
        <f>[1]equip!J43</f>
        <v>0</v>
      </c>
      <c r="K43">
        <f>[1]equip!K43</f>
        <v>0</v>
      </c>
      <c r="L43">
        <f>[1]equip!L43</f>
        <v>1</v>
      </c>
      <c r="M43">
        <f>[1]equip!M43</f>
        <v>3</v>
      </c>
      <c r="N43" t="str">
        <f>[1]equip!N43</f>
        <v>装备</v>
      </c>
      <c r="O43">
        <f>[1]equip!O43</f>
        <v>10</v>
      </c>
      <c r="P43">
        <f>[1]equip!P43</f>
        <v>1</v>
      </c>
      <c r="Q43">
        <f>[1]equip!Q43</f>
        <v>0</v>
      </c>
      <c r="R43">
        <f>[1]equip!R43</f>
        <v>0</v>
      </c>
      <c r="S43">
        <f>[1]equip!S43</f>
        <v>0</v>
      </c>
      <c r="T43">
        <f>[1]equip!T43</f>
        <v>0</v>
      </c>
      <c r="U43">
        <f>[1]equip!U43</f>
        <v>0</v>
      </c>
      <c r="V43" t="str">
        <f>[1]equip!V43</f>
        <v>绿色</v>
      </c>
      <c r="W43">
        <f>[1]equip!W43</f>
        <v>100</v>
      </c>
      <c r="X43">
        <f>[1]equip!X43</f>
        <v>3</v>
      </c>
      <c r="Y43">
        <f>[1]equip!Y43</f>
        <v>10000</v>
      </c>
      <c r="Z43" t="str">
        <f>[1]equip!Z43</f>
        <v>0</v>
      </c>
      <c r="AA43" t="str">
        <f>[1]equip!AA43</f>
        <v>0</v>
      </c>
      <c r="AB43">
        <f>[1]equip!AB43</f>
        <v>6000</v>
      </c>
      <c r="AC43">
        <f>[1]equip!AC43</f>
        <v>30</v>
      </c>
      <c r="AD43" t="str">
        <f>[1]equip!AD43</f>
        <v>200</v>
      </c>
      <c r="AE43">
        <f>[1]equip!AE43</f>
        <v>0</v>
      </c>
      <c r="AF43">
        <f>[1]equip!AF43</f>
        <v>1</v>
      </c>
      <c r="AG43">
        <f>[1]equip!AG43</f>
        <v>0</v>
      </c>
      <c r="AH43" t="str">
        <f>[1]equip!AH43</f>
        <v>刀</v>
      </c>
      <c r="AI43" t="str">
        <f>[1]equip!AI43</f>
        <v>10+level*10</v>
      </c>
    </row>
    <row r="44" spans="1:35" x14ac:dyDescent="0.15">
      <c r="A44">
        <f>[1]equip!A44</f>
        <v>21404</v>
      </c>
      <c r="B44" t="str">
        <f>[1]equip!B44</f>
        <v>流火</v>
      </c>
      <c r="C44">
        <f>[1]equip!C44</f>
        <v>21404</v>
      </c>
      <c r="D44">
        <f>[1]equip!D44</f>
        <v>21204</v>
      </c>
      <c r="E44">
        <f>[1]equip!E44</f>
        <v>0</v>
      </c>
      <c r="F44" t="str">
        <f>[1]equip!F44</f>
        <v>某位地仙炼制的法刀，似乎有点奇异的能力。</v>
      </c>
      <c r="G44" t="str">
        <f>[1]equip!G44</f>
        <v>类型：刀  等级：50级</v>
      </c>
      <c r="H44">
        <f>[1]equip!H44</f>
        <v>50</v>
      </c>
      <c r="I44">
        <f>[1]equip!I44</f>
        <v>1</v>
      </c>
      <c r="J44">
        <f>[1]equip!J44</f>
        <v>0</v>
      </c>
      <c r="K44">
        <f>[1]equip!K44</f>
        <v>0</v>
      </c>
      <c r="L44">
        <f>[1]equip!L44</f>
        <v>1</v>
      </c>
      <c r="M44">
        <f>[1]equip!M44</f>
        <v>3</v>
      </c>
      <c r="N44" t="str">
        <f>[1]equip!N44</f>
        <v>装备</v>
      </c>
      <c r="O44">
        <f>[1]equip!O44</f>
        <v>10</v>
      </c>
      <c r="P44">
        <f>[1]equip!P44</f>
        <v>1</v>
      </c>
      <c r="Q44">
        <f>[1]equip!Q44</f>
        <v>0</v>
      </c>
      <c r="R44">
        <f>[1]equip!R44</f>
        <v>0</v>
      </c>
      <c r="S44">
        <f>[1]equip!S44</f>
        <v>1</v>
      </c>
      <c r="T44">
        <f>[1]equip!T44</f>
        <v>0</v>
      </c>
      <c r="U44">
        <f>[1]equip!U44</f>
        <v>0</v>
      </c>
      <c r="V44" t="str">
        <f>[1]equip!V44</f>
        <v>绿色</v>
      </c>
      <c r="W44">
        <f>[1]equip!W44</f>
        <v>100</v>
      </c>
      <c r="X44">
        <f>[1]equip!X44</f>
        <v>3</v>
      </c>
      <c r="Y44">
        <f>[1]equip!Y44</f>
        <v>10000</v>
      </c>
      <c r="Z44" t="str">
        <f>[1]equip!Z44</f>
        <v>0</v>
      </c>
      <c r="AA44" t="str">
        <f>[1]equip!AA44</f>
        <v>0</v>
      </c>
      <c r="AB44">
        <f>[1]equip!AB44</f>
        <v>8000</v>
      </c>
      <c r="AC44">
        <f>[1]equip!AC44</f>
        <v>40</v>
      </c>
      <c r="AD44" t="str">
        <f>[1]equip!AD44</f>
        <v>200</v>
      </c>
      <c r="AE44">
        <f>[1]equip!AE44</f>
        <v>0</v>
      </c>
      <c r="AF44">
        <f>[1]equip!AF44</f>
        <v>1</v>
      </c>
      <c r="AG44">
        <f>[1]equip!AG44</f>
        <v>0</v>
      </c>
      <c r="AH44" t="str">
        <f>[1]equip!AH44</f>
        <v>刀</v>
      </c>
      <c r="AI44" t="str">
        <f>[1]equip!AI44</f>
        <v>10+level*10</v>
      </c>
    </row>
    <row r="45" spans="1:35" x14ac:dyDescent="0.15">
      <c r="A45">
        <f>[1]equip!A45</f>
        <v>21405</v>
      </c>
      <c r="B45" t="str">
        <f>[1]equip!B45</f>
        <v>噬魂</v>
      </c>
      <c r="C45">
        <f>[1]equip!C45</f>
        <v>21405</v>
      </c>
      <c r="D45">
        <f>[1]equip!D45</f>
        <v>21205</v>
      </c>
      <c r="E45">
        <f>[1]equip!E45</f>
        <v>0</v>
      </c>
      <c r="F45" t="str">
        <f>[1]equip!F45</f>
        <v>刀中被打造者刻制了多个针对魂魄的法阵，具有噬魂之力。</v>
      </c>
      <c r="G45" t="str">
        <f>[1]equip!G45</f>
        <v>类型：刀  等级：60级</v>
      </c>
      <c r="H45">
        <f>[1]equip!H45</f>
        <v>60</v>
      </c>
      <c r="I45">
        <f>[1]equip!I45</f>
        <v>1</v>
      </c>
      <c r="J45">
        <f>[1]equip!J45</f>
        <v>0</v>
      </c>
      <c r="K45">
        <f>[1]equip!K45</f>
        <v>0</v>
      </c>
      <c r="L45">
        <f>[1]equip!L45</f>
        <v>1</v>
      </c>
      <c r="M45">
        <f>[1]equip!M45</f>
        <v>3</v>
      </c>
      <c r="N45" t="str">
        <f>[1]equip!N45</f>
        <v>装备</v>
      </c>
      <c r="O45">
        <f>[1]equip!O45</f>
        <v>10</v>
      </c>
      <c r="P45">
        <f>[1]equip!P45</f>
        <v>1</v>
      </c>
      <c r="Q45">
        <f>[1]equip!Q45</f>
        <v>0</v>
      </c>
      <c r="R45">
        <f>[1]equip!R45</f>
        <v>0</v>
      </c>
      <c r="S45">
        <f>[1]equip!S45</f>
        <v>1</v>
      </c>
      <c r="T45">
        <f>[1]equip!T45</f>
        <v>0</v>
      </c>
      <c r="U45">
        <f>[1]equip!U45</f>
        <v>0</v>
      </c>
      <c r="V45" t="str">
        <f>[1]equip!V45</f>
        <v>绿色</v>
      </c>
      <c r="W45">
        <f>[1]equip!W45</f>
        <v>100</v>
      </c>
      <c r="X45">
        <f>[1]equip!X45</f>
        <v>3</v>
      </c>
      <c r="Y45">
        <f>[1]equip!Y45</f>
        <v>10000</v>
      </c>
      <c r="Z45" t="str">
        <f>[1]equip!Z45</f>
        <v>0</v>
      </c>
      <c r="AA45" t="str">
        <f>[1]equip!AA45</f>
        <v>0</v>
      </c>
      <c r="AB45">
        <f>[1]equip!AB45</f>
        <v>10000</v>
      </c>
      <c r="AC45">
        <f>[1]equip!AC45</f>
        <v>50</v>
      </c>
      <c r="AD45" t="str">
        <f>[1]equip!AD45</f>
        <v>200</v>
      </c>
      <c r="AE45">
        <f>[1]equip!AE45</f>
        <v>0</v>
      </c>
      <c r="AF45">
        <f>[1]equip!AF45</f>
        <v>1</v>
      </c>
      <c r="AG45">
        <f>[1]equip!AG45</f>
        <v>0</v>
      </c>
      <c r="AH45" t="str">
        <f>[1]equip!AH45</f>
        <v>刀</v>
      </c>
      <c r="AI45" t="str">
        <f>[1]equip!AI45</f>
        <v>10+level*10</v>
      </c>
    </row>
    <row r="46" spans="1:35" x14ac:dyDescent="0.15">
      <c r="A46">
        <f>[1]equip!A46</f>
        <v>21406</v>
      </c>
      <c r="B46" t="str">
        <f>[1]equip!B46</f>
        <v>斩灵</v>
      </c>
      <c r="C46">
        <f>[1]equip!C46</f>
        <v>21406</v>
      </c>
      <c r="D46">
        <f>[1]equip!D46</f>
        <v>21206</v>
      </c>
      <c r="E46">
        <f>[1]equip!E46</f>
        <v>0</v>
      </c>
      <c r="F46" t="str">
        <f>[1]equip!F46</f>
        <v>据说拥有直接斩杀灵魂的能力，人仙都不敢面对。</v>
      </c>
      <c r="G46" t="str">
        <f>[1]equip!G46</f>
        <v>类型：刀  等级：70级</v>
      </c>
      <c r="H46">
        <f>[1]equip!H46</f>
        <v>70</v>
      </c>
      <c r="I46">
        <f>[1]equip!I46</f>
        <v>1</v>
      </c>
      <c r="J46">
        <f>[1]equip!J46</f>
        <v>0</v>
      </c>
      <c r="K46">
        <f>[1]equip!K46</f>
        <v>0</v>
      </c>
      <c r="L46">
        <f>[1]equip!L46</f>
        <v>1</v>
      </c>
      <c r="M46">
        <f>[1]equip!M46</f>
        <v>3</v>
      </c>
      <c r="N46" t="str">
        <f>[1]equip!N46</f>
        <v>装备</v>
      </c>
      <c r="O46">
        <f>[1]equip!O46</f>
        <v>10</v>
      </c>
      <c r="P46">
        <f>[1]equip!P46</f>
        <v>1</v>
      </c>
      <c r="Q46">
        <f>[1]equip!Q46</f>
        <v>0</v>
      </c>
      <c r="R46">
        <f>[1]equip!R46</f>
        <v>0</v>
      </c>
      <c r="S46">
        <f>[1]equip!S46</f>
        <v>1</v>
      </c>
      <c r="T46">
        <f>[1]equip!T46</f>
        <v>0</v>
      </c>
      <c r="U46">
        <f>[1]equip!U46</f>
        <v>0</v>
      </c>
      <c r="V46" t="str">
        <f>[1]equip!V46</f>
        <v>绿色</v>
      </c>
      <c r="W46">
        <f>[1]equip!W46</f>
        <v>100</v>
      </c>
      <c r="X46">
        <f>[1]equip!X46</f>
        <v>3</v>
      </c>
      <c r="Y46">
        <f>[1]equip!Y46</f>
        <v>10000</v>
      </c>
      <c r="Z46" t="str">
        <f>[1]equip!Z46</f>
        <v>0</v>
      </c>
      <c r="AA46" t="str">
        <f>[1]equip!AA46</f>
        <v>0</v>
      </c>
      <c r="AB46">
        <f>[1]equip!AB46</f>
        <v>12000</v>
      </c>
      <c r="AC46">
        <f>[1]equip!AC46</f>
        <v>60</v>
      </c>
      <c r="AD46" t="str">
        <f>[1]equip!AD46</f>
        <v>200</v>
      </c>
      <c r="AE46">
        <f>[1]equip!AE46</f>
        <v>0</v>
      </c>
      <c r="AF46">
        <f>[1]equip!AF46</f>
        <v>1</v>
      </c>
      <c r="AG46">
        <f>[1]equip!AG46</f>
        <v>0</v>
      </c>
      <c r="AH46" t="str">
        <f>[1]equip!AH46</f>
        <v>刀</v>
      </c>
      <c r="AI46" t="str">
        <f>[1]equip!AI46</f>
        <v>10+level*10</v>
      </c>
    </row>
    <row r="47" spans="1:35" x14ac:dyDescent="0.15">
      <c r="A47">
        <f>[1]equip!A47</f>
        <v>21407</v>
      </c>
      <c r="B47" t="str">
        <f>[1]equip!B47</f>
        <v>神屠</v>
      </c>
      <c r="C47">
        <f>[1]equip!C47</f>
        <v>21407</v>
      </c>
      <c r="D47">
        <f>[1]equip!D47</f>
        <v>21207</v>
      </c>
      <c r="E47">
        <f>[1]equip!E47</f>
        <v>0</v>
      </c>
      <c r="F47" t="str">
        <f>[1]equip!F47</f>
        <v>传中中灭杀了数位古神的凶刀，没有极强的实力根本无法驾驭它。</v>
      </c>
      <c r="G47" t="str">
        <f>[1]equip!G47</f>
        <v>类型：刀  等级：80级</v>
      </c>
      <c r="H47">
        <f>[1]equip!H47</f>
        <v>80</v>
      </c>
      <c r="I47">
        <f>[1]equip!I47</f>
        <v>1</v>
      </c>
      <c r="J47">
        <f>[1]equip!J47</f>
        <v>0</v>
      </c>
      <c r="K47">
        <f>[1]equip!K47</f>
        <v>0</v>
      </c>
      <c r="L47">
        <f>[1]equip!L47</f>
        <v>1</v>
      </c>
      <c r="M47">
        <f>[1]equip!M47</f>
        <v>3</v>
      </c>
      <c r="N47" t="str">
        <f>[1]equip!N47</f>
        <v>装备</v>
      </c>
      <c r="O47">
        <f>[1]equip!O47</f>
        <v>10</v>
      </c>
      <c r="P47">
        <f>[1]equip!P47</f>
        <v>1</v>
      </c>
      <c r="Q47">
        <f>[1]equip!Q47</f>
        <v>0</v>
      </c>
      <c r="R47">
        <f>[1]equip!R47</f>
        <v>0</v>
      </c>
      <c r="S47">
        <f>[1]equip!S47</f>
        <v>0</v>
      </c>
      <c r="T47">
        <f>[1]equip!T47</f>
        <v>0</v>
      </c>
      <c r="U47">
        <f>[1]equip!U47</f>
        <v>0</v>
      </c>
      <c r="V47" t="str">
        <f>[1]equip!V47</f>
        <v>绿色</v>
      </c>
      <c r="W47">
        <f>[1]equip!W47</f>
        <v>100</v>
      </c>
      <c r="X47">
        <f>[1]equip!X47</f>
        <v>3</v>
      </c>
      <c r="Y47">
        <f>[1]equip!Y47</f>
        <v>10000</v>
      </c>
      <c r="Z47" t="str">
        <f>[1]equip!Z47</f>
        <v>0</v>
      </c>
      <c r="AA47" t="str">
        <f>[1]equip!AA47</f>
        <v>0</v>
      </c>
      <c r="AB47">
        <f>[1]equip!AB47</f>
        <v>14000</v>
      </c>
      <c r="AC47">
        <f>[1]equip!AC47</f>
        <v>70</v>
      </c>
      <c r="AD47" t="str">
        <f>[1]equip!AD47</f>
        <v>200</v>
      </c>
      <c r="AE47">
        <f>[1]equip!AE47</f>
        <v>0</v>
      </c>
      <c r="AF47">
        <f>[1]equip!AF47</f>
        <v>1</v>
      </c>
      <c r="AG47">
        <f>[1]equip!AG47</f>
        <v>0</v>
      </c>
      <c r="AH47" t="str">
        <f>[1]equip!AH47</f>
        <v>刀</v>
      </c>
      <c r="AI47" t="str">
        <f>[1]equip!AI47</f>
        <v>10+level*10</v>
      </c>
    </row>
    <row r="48" spans="1:35" x14ac:dyDescent="0.15">
      <c r="A48">
        <f>[1]equip!A48</f>
        <v>21419</v>
      </c>
      <c r="B48" t="str">
        <f>[1]equip!B48</f>
        <v>玩具刀</v>
      </c>
      <c r="C48">
        <f>[1]equip!C48</f>
        <v>21400</v>
      </c>
      <c r="D48">
        <f>[1]equip!D48</f>
        <v>21200</v>
      </c>
      <c r="E48">
        <f>[1]equip!E48</f>
        <v>0</v>
      </c>
      <c r="F48" t="str">
        <f>[1]equip!F48</f>
        <v>摊贩良心出品，定位人群贪玩的小孩。</v>
      </c>
      <c r="G48" t="str">
        <f>[1]equip!G48</f>
        <v>类型：刀  等级：1级</v>
      </c>
      <c r="H48">
        <f>[1]equip!H48</f>
        <v>1</v>
      </c>
      <c r="I48">
        <f>[1]equip!I48</f>
        <v>1</v>
      </c>
      <c r="J48">
        <f>[1]equip!J48</f>
        <v>0</v>
      </c>
      <c r="K48">
        <f>[1]equip!K48</f>
        <v>0</v>
      </c>
      <c r="L48">
        <f>[1]equip!L48</f>
        <v>1</v>
      </c>
      <c r="M48">
        <f>[1]equip!M48</f>
        <v>3</v>
      </c>
      <c r="N48" t="str">
        <f>[1]equip!N48</f>
        <v>装备</v>
      </c>
      <c r="O48">
        <f>[1]equip!O48</f>
        <v>10</v>
      </c>
      <c r="P48">
        <f>[1]equip!P48</f>
        <v>1</v>
      </c>
      <c r="Q48">
        <f>[1]equip!Q48</f>
        <v>0</v>
      </c>
      <c r="R48">
        <f>[1]equip!R48</f>
        <v>0</v>
      </c>
      <c r="S48">
        <f>[1]equip!S48</f>
        <v>0</v>
      </c>
      <c r="T48">
        <f>[1]equip!T48</f>
        <v>0</v>
      </c>
      <c r="U48">
        <f>[1]equip!U48</f>
        <v>0</v>
      </c>
      <c r="V48" t="str">
        <f>[1]equip!V48</f>
        <v>绿色</v>
      </c>
      <c r="W48">
        <f>[1]equip!W48</f>
        <v>100</v>
      </c>
      <c r="X48">
        <f>[1]equip!X48</f>
        <v>3</v>
      </c>
      <c r="Y48">
        <f>[1]equip!Y48</f>
        <v>10000</v>
      </c>
      <c r="Z48" t="str">
        <f>[1]equip!Z48</f>
        <v>0</v>
      </c>
      <c r="AA48" t="str">
        <f>[1]equip!AA48</f>
        <v>0</v>
      </c>
      <c r="AB48">
        <f>[1]equip!AB48</f>
        <v>16000</v>
      </c>
      <c r="AC48">
        <f>[1]equip!AC48</f>
        <v>80</v>
      </c>
      <c r="AD48" t="str">
        <f>[1]equip!AD48</f>
        <v>200</v>
      </c>
      <c r="AE48">
        <f>[1]equip!AE48</f>
        <v>0</v>
      </c>
      <c r="AF48">
        <f>[1]equip!AF48</f>
        <v>1</v>
      </c>
      <c r="AG48">
        <f>[1]equip!AG48</f>
        <v>0</v>
      </c>
      <c r="AH48" t="str">
        <f>[1]equip!AH48</f>
        <v>刀</v>
      </c>
      <c r="AI48" t="str">
        <f>[1]equip!AI48</f>
        <v>10+level*10</v>
      </c>
    </row>
    <row r="49" spans="1:35" x14ac:dyDescent="0.15">
      <c r="A49">
        <f>[1]equip!A49</f>
        <v>21500</v>
      </c>
      <c r="B49" t="str">
        <f>[1]equip!B49</f>
        <v>雕花琴</v>
      </c>
      <c r="C49">
        <f>[1]equip!C49</f>
        <v>21500</v>
      </c>
      <c r="D49">
        <f>[1]equip!D49</f>
        <v>21200</v>
      </c>
      <c r="E49">
        <f>[1]equip!E49</f>
        <v>0</v>
      </c>
      <c r="F49" t="str">
        <f>[1]equip!F49</f>
        <v>木质的古琴，工匠在上面雕刻了许多美丽的花纹。</v>
      </c>
      <c r="G49" t="str">
        <f>[1]equip!G49</f>
        <v>类型：古琴  等级：10级</v>
      </c>
      <c r="H49">
        <f>[1]equip!H49</f>
        <v>10</v>
      </c>
      <c r="I49">
        <f>[1]equip!I49</f>
        <v>1</v>
      </c>
      <c r="J49">
        <f>[1]equip!J49</f>
        <v>0</v>
      </c>
      <c r="K49">
        <f>[1]equip!K49</f>
        <v>0</v>
      </c>
      <c r="L49">
        <f>[1]equip!L49</f>
        <v>2</v>
      </c>
      <c r="M49">
        <f>[1]equip!M49</f>
        <v>3</v>
      </c>
      <c r="N49" t="str">
        <f>[1]equip!N49</f>
        <v>装备</v>
      </c>
      <c r="O49">
        <f>[1]equip!O49</f>
        <v>10</v>
      </c>
      <c r="P49">
        <f>[1]equip!P49</f>
        <v>1</v>
      </c>
      <c r="Q49">
        <f>[1]equip!Q49</f>
        <v>0</v>
      </c>
      <c r="R49">
        <f>[1]equip!R49</f>
        <v>0</v>
      </c>
      <c r="S49">
        <f>[1]equip!S49</f>
        <v>0</v>
      </c>
      <c r="T49">
        <f>[1]equip!T49</f>
        <v>0</v>
      </c>
      <c r="U49">
        <f>[1]equip!U49</f>
        <v>0</v>
      </c>
      <c r="V49" t="str">
        <f>[1]equip!V49</f>
        <v>绿色</v>
      </c>
      <c r="W49">
        <f>[1]equip!W49</f>
        <v>100</v>
      </c>
      <c r="X49">
        <f>[1]equip!X49</f>
        <v>3</v>
      </c>
      <c r="Y49">
        <f>[1]equip!Y49</f>
        <v>10000</v>
      </c>
      <c r="Z49" t="str">
        <f>[1]equip!Z49</f>
        <v>0</v>
      </c>
      <c r="AA49" t="str">
        <f>[1]equip!AA49</f>
        <v>0</v>
      </c>
      <c r="AB49">
        <f>[1]equip!AB49</f>
        <v>2000</v>
      </c>
      <c r="AC49">
        <f>[1]equip!AC49</f>
        <v>10</v>
      </c>
      <c r="AD49" t="str">
        <f>[1]equip!AD49</f>
        <v>200</v>
      </c>
      <c r="AE49">
        <f>[1]equip!AE49</f>
        <v>0</v>
      </c>
      <c r="AF49">
        <f>[1]equip!AF49</f>
        <v>1</v>
      </c>
      <c r="AG49">
        <f>[1]equip!AG49</f>
        <v>0</v>
      </c>
      <c r="AH49" t="str">
        <f>[1]equip!AH49</f>
        <v>古琴</v>
      </c>
      <c r="AI49" t="str">
        <f>[1]equip!AI49</f>
        <v>10+level*10</v>
      </c>
    </row>
    <row r="50" spans="1:35" x14ac:dyDescent="0.15">
      <c r="A50">
        <f>[1]equip!A50</f>
        <v>21501</v>
      </c>
      <c r="B50" t="str">
        <f>[1]equip!B50</f>
        <v>知音琴</v>
      </c>
      <c r="C50">
        <f>[1]equip!C50</f>
        <v>21501</v>
      </c>
      <c r="D50">
        <f>[1]equip!D50</f>
        <v>21201</v>
      </c>
      <c r="E50">
        <f>[1]equip!E50</f>
        <v>0</v>
      </c>
      <c r="F50" t="str">
        <f>[1]equip!F50</f>
        <v>用青铜铸造的古琴，没有较高的造诣无法用来它弹奏。</v>
      </c>
      <c r="G50" t="str">
        <f>[1]equip!G50</f>
        <v>类型：古琴  等级：20级</v>
      </c>
      <c r="H50">
        <f>[1]equip!H50</f>
        <v>20</v>
      </c>
      <c r="I50">
        <f>[1]equip!I50</f>
        <v>1</v>
      </c>
      <c r="J50">
        <f>[1]equip!J50</f>
        <v>0</v>
      </c>
      <c r="K50">
        <f>[1]equip!K50</f>
        <v>0</v>
      </c>
      <c r="L50">
        <f>[1]equip!L50</f>
        <v>2</v>
      </c>
      <c r="M50">
        <f>[1]equip!M50</f>
        <v>3</v>
      </c>
      <c r="N50" t="str">
        <f>[1]equip!N50</f>
        <v>装备</v>
      </c>
      <c r="O50">
        <f>[1]equip!O50</f>
        <v>10</v>
      </c>
      <c r="P50">
        <f>[1]equip!P50</f>
        <v>1</v>
      </c>
      <c r="Q50">
        <f>[1]equip!Q50</f>
        <v>0</v>
      </c>
      <c r="R50">
        <f>[1]equip!R50</f>
        <v>0</v>
      </c>
      <c r="S50">
        <f>[1]equip!S50</f>
        <v>0</v>
      </c>
      <c r="T50">
        <f>[1]equip!T50</f>
        <v>0</v>
      </c>
      <c r="U50">
        <f>[1]equip!U50</f>
        <v>0</v>
      </c>
      <c r="V50" t="str">
        <f>[1]equip!V50</f>
        <v>绿色</v>
      </c>
      <c r="W50">
        <f>[1]equip!W50</f>
        <v>100</v>
      </c>
      <c r="X50">
        <f>[1]equip!X50</f>
        <v>3</v>
      </c>
      <c r="Y50">
        <f>[1]equip!Y50</f>
        <v>10000</v>
      </c>
      <c r="Z50" t="str">
        <f>[1]equip!Z50</f>
        <v>0</v>
      </c>
      <c r="AA50" t="str">
        <f>[1]equip!AA50</f>
        <v>0</v>
      </c>
      <c r="AB50">
        <f>[1]equip!AB50</f>
        <v>2000</v>
      </c>
      <c r="AC50">
        <f>[1]equip!AC50</f>
        <v>10</v>
      </c>
      <c r="AD50" t="str">
        <f>[1]equip!AD50</f>
        <v>200</v>
      </c>
      <c r="AE50">
        <f>[1]equip!AE50</f>
        <v>0</v>
      </c>
      <c r="AF50">
        <f>[1]equip!AF50</f>
        <v>1</v>
      </c>
      <c r="AG50">
        <f>[1]equip!AG50</f>
        <v>0</v>
      </c>
      <c r="AH50" t="str">
        <f>[1]equip!AH50</f>
        <v>古琴</v>
      </c>
      <c r="AI50" t="str">
        <f>[1]equip!AI50</f>
        <v>10+level*10</v>
      </c>
    </row>
    <row r="51" spans="1:35" x14ac:dyDescent="0.15">
      <c r="A51">
        <f>[1]equip!A51</f>
        <v>21502</v>
      </c>
      <c r="B51" t="str">
        <f>[1]equip!B51</f>
        <v>流水琴</v>
      </c>
      <c r="C51">
        <f>[1]equip!C51</f>
        <v>21502</v>
      </c>
      <c r="D51">
        <f>[1]equip!D51</f>
        <v>21202</v>
      </c>
      <c r="E51">
        <f>[1]equip!E51</f>
        <v>0</v>
      </c>
      <c r="F51" t="str">
        <f>[1]equip!F51</f>
        <v>琴名流水，源自高山。</v>
      </c>
      <c r="G51" t="str">
        <f>[1]equip!G51</f>
        <v>类型：古琴  等级：30级</v>
      </c>
      <c r="H51">
        <f>[1]equip!H51</f>
        <v>30</v>
      </c>
      <c r="I51">
        <f>[1]equip!I51</f>
        <v>1</v>
      </c>
      <c r="J51">
        <f>[1]equip!J51</f>
        <v>0</v>
      </c>
      <c r="K51">
        <f>[1]equip!K51</f>
        <v>0</v>
      </c>
      <c r="L51">
        <f>[1]equip!L51</f>
        <v>2</v>
      </c>
      <c r="M51">
        <f>[1]equip!M51</f>
        <v>3</v>
      </c>
      <c r="N51" t="str">
        <f>[1]equip!N51</f>
        <v>装备</v>
      </c>
      <c r="O51">
        <f>[1]equip!O51</f>
        <v>10</v>
      </c>
      <c r="P51">
        <f>[1]equip!P51</f>
        <v>1</v>
      </c>
      <c r="Q51">
        <f>[1]equip!Q51</f>
        <v>0</v>
      </c>
      <c r="R51">
        <f>[1]equip!R51</f>
        <v>0</v>
      </c>
      <c r="S51">
        <f>[1]equip!S51</f>
        <v>0</v>
      </c>
      <c r="T51">
        <f>[1]equip!T51</f>
        <v>0</v>
      </c>
      <c r="U51">
        <f>[1]equip!U51</f>
        <v>0</v>
      </c>
      <c r="V51" t="str">
        <f>[1]equip!V51</f>
        <v>绿色</v>
      </c>
      <c r="W51">
        <f>[1]equip!W51</f>
        <v>100</v>
      </c>
      <c r="X51">
        <f>[1]equip!X51</f>
        <v>3</v>
      </c>
      <c r="Y51">
        <f>[1]equip!Y51</f>
        <v>10000</v>
      </c>
      <c r="Z51" t="str">
        <f>[1]equip!Z51</f>
        <v>0</v>
      </c>
      <c r="AA51" t="str">
        <f>[1]equip!AA51</f>
        <v>0</v>
      </c>
      <c r="AB51">
        <f>[1]equip!AB51</f>
        <v>4000</v>
      </c>
      <c r="AC51">
        <f>[1]equip!AC51</f>
        <v>20</v>
      </c>
      <c r="AD51" t="str">
        <f>[1]equip!AD51</f>
        <v>200</v>
      </c>
      <c r="AE51">
        <f>[1]equip!AE51</f>
        <v>0</v>
      </c>
      <c r="AF51">
        <f>[1]equip!AF51</f>
        <v>1</v>
      </c>
      <c r="AG51">
        <f>[1]equip!AG51</f>
        <v>0</v>
      </c>
      <c r="AH51" t="str">
        <f>[1]equip!AH51</f>
        <v>古琴</v>
      </c>
      <c r="AI51" t="str">
        <f>[1]equip!AI51</f>
        <v>10+level*10</v>
      </c>
    </row>
    <row r="52" spans="1:35" x14ac:dyDescent="0.15">
      <c r="A52">
        <f>[1]equip!A52</f>
        <v>21503</v>
      </c>
      <c r="B52" t="str">
        <f>[1]equip!B52</f>
        <v>曲殇琴</v>
      </c>
      <c r="C52">
        <f>[1]equip!C52</f>
        <v>21503</v>
      </c>
      <c r="D52">
        <f>[1]equip!D52</f>
        <v>21203</v>
      </c>
      <c r="E52">
        <f>[1]equip!E52</f>
        <v>0</v>
      </c>
      <c r="F52" t="str">
        <f>[1]equip!F52</f>
        <v>小有名气的古琴，弹奏出来的琴音十分独特。</v>
      </c>
      <c r="G52" t="str">
        <f>[1]equip!G52</f>
        <v>类型：古琴  等级：40级</v>
      </c>
      <c r="H52">
        <f>[1]equip!H52</f>
        <v>40</v>
      </c>
      <c r="I52">
        <f>[1]equip!I52</f>
        <v>1</v>
      </c>
      <c r="J52">
        <f>[1]equip!J52</f>
        <v>0</v>
      </c>
      <c r="K52">
        <f>[1]equip!K52</f>
        <v>0</v>
      </c>
      <c r="L52">
        <f>[1]equip!L52</f>
        <v>2</v>
      </c>
      <c r="M52">
        <f>[1]equip!M52</f>
        <v>3</v>
      </c>
      <c r="N52" t="str">
        <f>[1]equip!N52</f>
        <v>装备</v>
      </c>
      <c r="O52">
        <f>[1]equip!O52</f>
        <v>10</v>
      </c>
      <c r="P52">
        <f>[1]equip!P52</f>
        <v>1</v>
      </c>
      <c r="Q52">
        <f>[1]equip!Q52</f>
        <v>0</v>
      </c>
      <c r="R52">
        <f>[1]equip!R52</f>
        <v>0</v>
      </c>
      <c r="S52">
        <f>[1]equip!S52</f>
        <v>0</v>
      </c>
      <c r="T52">
        <f>[1]equip!T52</f>
        <v>0</v>
      </c>
      <c r="U52">
        <f>[1]equip!U52</f>
        <v>0</v>
      </c>
      <c r="V52" t="str">
        <f>[1]equip!V52</f>
        <v>绿色</v>
      </c>
      <c r="W52">
        <f>[1]equip!W52</f>
        <v>100</v>
      </c>
      <c r="X52">
        <f>[1]equip!X52</f>
        <v>3</v>
      </c>
      <c r="Y52">
        <f>[1]equip!Y52</f>
        <v>10000</v>
      </c>
      <c r="Z52" t="str">
        <f>[1]equip!Z52</f>
        <v>0</v>
      </c>
      <c r="AA52" t="str">
        <f>[1]equip!AA52</f>
        <v>0</v>
      </c>
      <c r="AB52">
        <f>[1]equip!AB52</f>
        <v>6000</v>
      </c>
      <c r="AC52">
        <f>[1]equip!AC52</f>
        <v>30</v>
      </c>
      <c r="AD52" t="str">
        <f>[1]equip!AD52</f>
        <v>200</v>
      </c>
      <c r="AE52">
        <f>[1]equip!AE52</f>
        <v>0</v>
      </c>
      <c r="AF52">
        <f>[1]equip!AF52</f>
        <v>1</v>
      </c>
      <c r="AG52">
        <f>[1]equip!AG52</f>
        <v>0</v>
      </c>
      <c r="AH52" t="str">
        <f>[1]equip!AH52</f>
        <v>古琴</v>
      </c>
      <c r="AI52" t="str">
        <f>[1]equip!AI52</f>
        <v>10+level*10</v>
      </c>
    </row>
    <row r="53" spans="1:35" x14ac:dyDescent="0.15">
      <c r="A53">
        <f>[1]equip!A53</f>
        <v>21504</v>
      </c>
      <c r="B53" t="str">
        <f>[1]equip!B53</f>
        <v>松鹤琴</v>
      </c>
      <c r="C53">
        <f>[1]equip!C53</f>
        <v>21504</v>
      </c>
      <c r="D53">
        <f>[1]equip!D53</f>
        <v>21204</v>
      </c>
      <c r="E53">
        <f>[1]equip!E53</f>
        <v>0</v>
      </c>
      <c r="F53" t="str">
        <f>[1]equip!F53</f>
        <v>隐居圣山的贤者收藏的古琴。</v>
      </c>
      <c r="G53" t="str">
        <f>[1]equip!G53</f>
        <v>类型：古琴  等级：50级</v>
      </c>
      <c r="H53">
        <f>[1]equip!H53</f>
        <v>50</v>
      </c>
      <c r="I53">
        <f>[1]equip!I53</f>
        <v>1</v>
      </c>
      <c r="J53">
        <f>[1]equip!J53</f>
        <v>0</v>
      </c>
      <c r="K53">
        <f>[1]equip!K53</f>
        <v>0</v>
      </c>
      <c r="L53">
        <f>[1]equip!L53</f>
        <v>2</v>
      </c>
      <c r="M53">
        <f>[1]equip!M53</f>
        <v>3</v>
      </c>
      <c r="N53" t="str">
        <f>[1]equip!N53</f>
        <v>装备</v>
      </c>
      <c r="O53">
        <f>[1]equip!O53</f>
        <v>10</v>
      </c>
      <c r="P53">
        <f>[1]equip!P53</f>
        <v>1</v>
      </c>
      <c r="Q53">
        <f>[1]equip!Q53</f>
        <v>0</v>
      </c>
      <c r="R53">
        <f>[1]equip!R53</f>
        <v>0</v>
      </c>
      <c r="S53">
        <f>[1]equip!S53</f>
        <v>1</v>
      </c>
      <c r="T53">
        <f>[1]equip!T53</f>
        <v>0</v>
      </c>
      <c r="U53">
        <f>[1]equip!U53</f>
        <v>0</v>
      </c>
      <c r="V53" t="str">
        <f>[1]equip!V53</f>
        <v>绿色</v>
      </c>
      <c r="W53">
        <f>[1]equip!W53</f>
        <v>100</v>
      </c>
      <c r="X53">
        <f>[1]equip!X53</f>
        <v>3</v>
      </c>
      <c r="Y53">
        <f>[1]equip!Y53</f>
        <v>10000</v>
      </c>
      <c r="Z53" t="str">
        <f>[1]equip!Z53</f>
        <v>0</v>
      </c>
      <c r="AA53" t="str">
        <f>[1]equip!AA53</f>
        <v>0</v>
      </c>
      <c r="AB53">
        <f>[1]equip!AB53</f>
        <v>8000</v>
      </c>
      <c r="AC53">
        <f>[1]equip!AC53</f>
        <v>40</v>
      </c>
      <c r="AD53" t="str">
        <f>[1]equip!AD53</f>
        <v>200</v>
      </c>
      <c r="AE53">
        <f>[1]equip!AE53</f>
        <v>0</v>
      </c>
      <c r="AF53">
        <f>[1]equip!AF53</f>
        <v>1</v>
      </c>
      <c r="AG53">
        <f>[1]equip!AG53</f>
        <v>0</v>
      </c>
      <c r="AH53" t="str">
        <f>[1]equip!AH53</f>
        <v>古琴</v>
      </c>
      <c r="AI53" t="str">
        <f>[1]equip!AI53</f>
        <v>10+level*10</v>
      </c>
    </row>
    <row r="54" spans="1:35" x14ac:dyDescent="0.15">
      <c r="A54">
        <f>[1]equip!A54</f>
        <v>21505</v>
      </c>
      <c r="B54" t="str">
        <f>[1]equip!B54</f>
        <v>号钟</v>
      </c>
      <c r="C54">
        <f>[1]equip!C54</f>
        <v>21505</v>
      </c>
      <c r="D54">
        <f>[1]equip!D54</f>
        <v>21205</v>
      </c>
      <c r="E54">
        <f>[1]equip!E54</f>
        <v>0</v>
      </c>
      <c r="F54" t="str">
        <f>[1]equip!F54</f>
        <v>周代的名琴，琴音宏亮，犹如钟声激荡，号角长鸣。</v>
      </c>
      <c r="G54" t="str">
        <f>[1]equip!G54</f>
        <v>类型：古琴  等级：60级</v>
      </c>
      <c r="H54">
        <f>[1]equip!H54</f>
        <v>60</v>
      </c>
      <c r="I54">
        <f>[1]equip!I54</f>
        <v>1</v>
      </c>
      <c r="J54">
        <f>[1]equip!J54</f>
        <v>0</v>
      </c>
      <c r="K54">
        <f>[1]equip!K54</f>
        <v>0</v>
      </c>
      <c r="L54">
        <f>[1]equip!L54</f>
        <v>2</v>
      </c>
      <c r="M54">
        <f>[1]equip!M54</f>
        <v>3</v>
      </c>
      <c r="N54" t="str">
        <f>[1]equip!N54</f>
        <v>装备</v>
      </c>
      <c r="O54">
        <f>[1]equip!O54</f>
        <v>10</v>
      </c>
      <c r="P54">
        <f>[1]equip!P54</f>
        <v>1</v>
      </c>
      <c r="Q54">
        <f>[1]equip!Q54</f>
        <v>0</v>
      </c>
      <c r="R54">
        <f>[1]equip!R54</f>
        <v>0</v>
      </c>
      <c r="S54">
        <f>[1]equip!S54</f>
        <v>1</v>
      </c>
      <c r="T54">
        <f>[1]equip!T54</f>
        <v>0</v>
      </c>
      <c r="U54">
        <f>[1]equip!U54</f>
        <v>0</v>
      </c>
      <c r="V54" t="str">
        <f>[1]equip!V54</f>
        <v>绿色</v>
      </c>
      <c r="W54">
        <f>[1]equip!W54</f>
        <v>100</v>
      </c>
      <c r="X54">
        <f>[1]equip!X54</f>
        <v>3</v>
      </c>
      <c r="Y54">
        <f>[1]equip!Y54</f>
        <v>10000</v>
      </c>
      <c r="Z54" t="str">
        <f>[1]equip!Z54</f>
        <v>0</v>
      </c>
      <c r="AA54" t="str">
        <f>[1]equip!AA54</f>
        <v>0</v>
      </c>
      <c r="AB54">
        <f>[1]equip!AB54</f>
        <v>10000</v>
      </c>
      <c r="AC54">
        <f>[1]equip!AC54</f>
        <v>50</v>
      </c>
      <c r="AD54" t="str">
        <f>[1]equip!AD54</f>
        <v>200</v>
      </c>
      <c r="AE54">
        <f>[1]equip!AE54</f>
        <v>0</v>
      </c>
      <c r="AF54">
        <f>[1]equip!AF54</f>
        <v>1</v>
      </c>
      <c r="AG54">
        <f>[1]equip!AG54</f>
        <v>0</v>
      </c>
      <c r="AH54" t="str">
        <f>[1]equip!AH54</f>
        <v>古琴</v>
      </c>
      <c r="AI54" t="str">
        <f>[1]equip!AI54</f>
        <v>10+level*10</v>
      </c>
    </row>
    <row r="55" spans="1:35" x14ac:dyDescent="0.15">
      <c r="A55">
        <f>[1]equip!A55</f>
        <v>21506</v>
      </c>
      <c r="B55" t="str">
        <f>[1]equip!B55</f>
        <v>焦尾</v>
      </c>
      <c r="C55">
        <f>[1]equip!C55</f>
        <v>21506</v>
      </c>
      <c r="D55">
        <f>[1]equip!D55</f>
        <v>21206</v>
      </c>
      <c r="E55">
        <f>[1]equip!E55</f>
        <v>0</v>
      </c>
      <c r="F55" t="str">
        <f>[1]equip!F55</f>
        <v>东汉时的名琴，烈火中留存的梧桐木制造而成。</v>
      </c>
      <c r="G55" t="str">
        <f>[1]equip!G55</f>
        <v>类型：古琴  等级：70级</v>
      </c>
      <c r="H55">
        <f>[1]equip!H55</f>
        <v>70</v>
      </c>
      <c r="I55">
        <f>[1]equip!I55</f>
        <v>1</v>
      </c>
      <c r="J55">
        <f>[1]equip!J55</f>
        <v>0</v>
      </c>
      <c r="K55">
        <f>[1]equip!K55</f>
        <v>0</v>
      </c>
      <c r="L55">
        <f>[1]equip!L55</f>
        <v>2</v>
      </c>
      <c r="M55">
        <f>[1]equip!M55</f>
        <v>3</v>
      </c>
      <c r="N55" t="str">
        <f>[1]equip!N55</f>
        <v>装备</v>
      </c>
      <c r="O55">
        <f>[1]equip!O55</f>
        <v>10</v>
      </c>
      <c r="P55">
        <f>[1]equip!P55</f>
        <v>1</v>
      </c>
      <c r="Q55">
        <f>[1]equip!Q55</f>
        <v>0</v>
      </c>
      <c r="R55">
        <f>[1]equip!R55</f>
        <v>0</v>
      </c>
      <c r="S55">
        <f>[1]equip!S55</f>
        <v>1</v>
      </c>
      <c r="T55">
        <f>[1]equip!T55</f>
        <v>0</v>
      </c>
      <c r="U55">
        <f>[1]equip!U55</f>
        <v>0</v>
      </c>
      <c r="V55" t="str">
        <f>[1]equip!V55</f>
        <v>绿色</v>
      </c>
      <c r="W55">
        <f>[1]equip!W55</f>
        <v>100</v>
      </c>
      <c r="X55">
        <f>[1]equip!X55</f>
        <v>3</v>
      </c>
      <c r="Y55">
        <f>[1]equip!Y55</f>
        <v>10000</v>
      </c>
      <c r="Z55" t="str">
        <f>[1]equip!Z55</f>
        <v>0</v>
      </c>
      <c r="AA55" t="str">
        <f>[1]equip!AA55</f>
        <v>0</v>
      </c>
      <c r="AB55">
        <f>[1]equip!AB55</f>
        <v>12000</v>
      </c>
      <c r="AC55">
        <f>[1]equip!AC55</f>
        <v>60</v>
      </c>
      <c r="AD55" t="str">
        <f>[1]equip!AD55</f>
        <v>200</v>
      </c>
      <c r="AE55">
        <f>[1]equip!AE55</f>
        <v>0</v>
      </c>
      <c r="AF55">
        <f>[1]equip!AF55</f>
        <v>1</v>
      </c>
      <c r="AG55">
        <f>[1]equip!AG55</f>
        <v>0</v>
      </c>
      <c r="AH55" t="str">
        <f>[1]equip!AH55</f>
        <v>古琴</v>
      </c>
      <c r="AI55" t="str">
        <f>[1]equip!AI55</f>
        <v>10+level*10</v>
      </c>
    </row>
    <row r="56" spans="1:35" x14ac:dyDescent="0.15">
      <c r="A56">
        <f>[1]equip!A56</f>
        <v>21507</v>
      </c>
      <c r="B56" t="str">
        <f>[1]equip!B56</f>
        <v>春雷</v>
      </c>
      <c r="C56">
        <f>[1]equip!C56</f>
        <v>21507</v>
      </c>
      <c r="D56">
        <f>[1]equip!D56</f>
        <v>21207</v>
      </c>
      <c r="E56">
        <f>[1]equip!E56</f>
        <v>0</v>
      </c>
      <c r="F56" t="str">
        <f>[1]equip!F56</f>
        <v>制琴世家雷威所作，琴音韵沈厚清越。</v>
      </c>
      <c r="G56" t="str">
        <f>[1]equip!G56</f>
        <v>类型：古琴  等级：80级</v>
      </c>
      <c r="H56">
        <f>[1]equip!H56</f>
        <v>80</v>
      </c>
      <c r="I56">
        <f>[1]equip!I56</f>
        <v>1</v>
      </c>
      <c r="J56">
        <f>[1]equip!J56</f>
        <v>0</v>
      </c>
      <c r="K56">
        <f>[1]equip!K56</f>
        <v>0</v>
      </c>
      <c r="L56">
        <f>[1]equip!L56</f>
        <v>2</v>
      </c>
      <c r="M56">
        <f>[1]equip!M56</f>
        <v>3</v>
      </c>
      <c r="N56" t="str">
        <f>[1]equip!N56</f>
        <v>装备</v>
      </c>
      <c r="O56">
        <f>[1]equip!O56</f>
        <v>10</v>
      </c>
      <c r="P56">
        <f>[1]equip!P56</f>
        <v>1</v>
      </c>
      <c r="Q56">
        <f>[1]equip!Q56</f>
        <v>0</v>
      </c>
      <c r="R56">
        <f>[1]equip!R56</f>
        <v>0</v>
      </c>
      <c r="S56">
        <f>[1]equip!S56</f>
        <v>0</v>
      </c>
      <c r="T56">
        <f>[1]equip!T56</f>
        <v>0</v>
      </c>
      <c r="U56">
        <f>[1]equip!U56</f>
        <v>0</v>
      </c>
      <c r="V56" t="str">
        <f>[1]equip!V56</f>
        <v>绿色</v>
      </c>
      <c r="W56">
        <f>[1]equip!W56</f>
        <v>100</v>
      </c>
      <c r="X56">
        <f>[1]equip!X56</f>
        <v>3</v>
      </c>
      <c r="Y56">
        <f>[1]equip!Y56</f>
        <v>10000</v>
      </c>
      <c r="Z56" t="str">
        <f>[1]equip!Z56</f>
        <v>0</v>
      </c>
      <c r="AA56" t="str">
        <f>[1]equip!AA56</f>
        <v>0</v>
      </c>
      <c r="AB56">
        <f>[1]equip!AB56</f>
        <v>14000</v>
      </c>
      <c r="AC56">
        <f>[1]equip!AC56</f>
        <v>70</v>
      </c>
      <c r="AD56" t="str">
        <f>[1]equip!AD56</f>
        <v>200</v>
      </c>
      <c r="AE56">
        <f>[1]equip!AE56</f>
        <v>0</v>
      </c>
      <c r="AF56">
        <f>[1]equip!AF56</f>
        <v>1</v>
      </c>
      <c r="AG56">
        <f>[1]equip!AG56</f>
        <v>0</v>
      </c>
      <c r="AH56" t="str">
        <f>[1]equip!AH56</f>
        <v>古琴</v>
      </c>
      <c r="AI56" t="str">
        <f>[1]equip!AI56</f>
        <v>10+level*10</v>
      </c>
    </row>
    <row r="57" spans="1:35" x14ac:dyDescent="0.15">
      <c r="A57">
        <f>[1]equip!A57</f>
        <v>21519</v>
      </c>
      <c r="B57" t="str">
        <f>[1]equip!B57</f>
        <v>竹琴</v>
      </c>
      <c r="C57">
        <f>[1]equip!C57</f>
        <v>21500</v>
      </c>
      <c r="D57">
        <f>[1]equip!D57</f>
        <v>21200</v>
      </c>
      <c r="E57">
        <f>[1]equip!E57</f>
        <v>0</v>
      </c>
      <c r="F57" t="str">
        <f>[1]equip!F57</f>
        <v>摊贩良心出品，刚接触古琴的入门者用来练手。</v>
      </c>
      <c r="G57" t="str">
        <f>[1]equip!G57</f>
        <v>类型：古琴  等级：1级</v>
      </c>
      <c r="H57">
        <f>[1]equip!H57</f>
        <v>1</v>
      </c>
      <c r="I57">
        <f>[1]equip!I57</f>
        <v>1</v>
      </c>
      <c r="J57">
        <f>[1]equip!J57</f>
        <v>0</v>
      </c>
      <c r="K57">
        <f>[1]equip!K57</f>
        <v>0</v>
      </c>
      <c r="L57">
        <f>[1]equip!L57</f>
        <v>2</v>
      </c>
      <c r="M57">
        <f>[1]equip!M57</f>
        <v>3</v>
      </c>
      <c r="N57" t="str">
        <f>[1]equip!N57</f>
        <v>装备</v>
      </c>
      <c r="O57">
        <f>[1]equip!O57</f>
        <v>10</v>
      </c>
      <c r="P57">
        <f>[1]equip!P57</f>
        <v>1</v>
      </c>
      <c r="Q57">
        <f>[1]equip!Q57</f>
        <v>0</v>
      </c>
      <c r="R57">
        <f>[1]equip!R57</f>
        <v>0</v>
      </c>
      <c r="S57">
        <f>[1]equip!S57</f>
        <v>0</v>
      </c>
      <c r="T57">
        <f>[1]equip!T57</f>
        <v>0</v>
      </c>
      <c r="U57">
        <f>[1]equip!U57</f>
        <v>0</v>
      </c>
      <c r="V57" t="str">
        <f>[1]equip!V57</f>
        <v>绿色</v>
      </c>
      <c r="W57">
        <f>[1]equip!W57</f>
        <v>100</v>
      </c>
      <c r="X57">
        <f>[1]equip!X57</f>
        <v>3</v>
      </c>
      <c r="Y57">
        <f>[1]equip!Y57</f>
        <v>10000</v>
      </c>
      <c r="Z57" t="str">
        <f>[1]equip!Z57</f>
        <v>0</v>
      </c>
      <c r="AA57" t="str">
        <f>[1]equip!AA57</f>
        <v>0</v>
      </c>
      <c r="AB57">
        <f>[1]equip!AB57</f>
        <v>16000</v>
      </c>
      <c r="AC57">
        <f>[1]equip!AC57</f>
        <v>80</v>
      </c>
      <c r="AD57" t="str">
        <f>[1]equip!AD57</f>
        <v>200</v>
      </c>
      <c r="AE57">
        <f>[1]equip!AE57</f>
        <v>0</v>
      </c>
      <c r="AF57">
        <f>[1]equip!AF57</f>
        <v>1</v>
      </c>
      <c r="AG57">
        <f>[1]equip!AG57</f>
        <v>0</v>
      </c>
      <c r="AH57" t="str">
        <f>[1]equip!AH57</f>
        <v>古琴</v>
      </c>
      <c r="AI57" t="str">
        <f>[1]equip!AI57</f>
        <v>10+level*10</v>
      </c>
    </row>
    <row r="58" spans="1:35" x14ac:dyDescent="0.15">
      <c r="A58">
        <f>[1]equip!A58</f>
        <v>21600</v>
      </c>
      <c r="B58" t="str">
        <f>[1]equip!B58</f>
        <v>麻布巾</v>
      </c>
      <c r="C58">
        <f>[1]equip!C58</f>
        <v>21600</v>
      </c>
      <c r="D58">
        <f>[1]equip!D58</f>
        <v>21600</v>
      </c>
      <c r="E58">
        <f>[1]equip!E58</f>
        <v>0</v>
      </c>
      <c r="F58" t="str">
        <f>[1]equip!F58</f>
        <v>使用麻布编制成的头巾，你有我有人人有。</v>
      </c>
      <c r="G58" t="str">
        <f>[1]equip!G58</f>
        <v>类型：头盔  等级：10级</v>
      </c>
      <c r="H58">
        <f>[1]equip!H58</f>
        <v>10</v>
      </c>
      <c r="I58">
        <f>[1]equip!I58</f>
        <v>2</v>
      </c>
      <c r="J58">
        <f>[1]equip!J58</f>
        <v>0</v>
      </c>
      <c r="K58">
        <f>[1]equip!K58</f>
        <v>0</v>
      </c>
      <c r="L58">
        <f>[1]equip!L58</f>
        <v>1</v>
      </c>
      <c r="M58">
        <f>[1]equip!M58</f>
        <v>0</v>
      </c>
      <c r="N58" t="str">
        <f>[1]equip!N58</f>
        <v>装备</v>
      </c>
      <c r="O58">
        <f>[1]equip!O58</f>
        <v>11</v>
      </c>
      <c r="P58">
        <f>[1]equip!P58</f>
        <v>1</v>
      </c>
      <c r="Q58">
        <f>[1]equip!Q58</f>
        <v>0</v>
      </c>
      <c r="R58">
        <f>[1]equip!R58</f>
        <v>0</v>
      </c>
      <c r="S58">
        <f>[1]equip!S58</f>
        <v>0</v>
      </c>
      <c r="T58">
        <f>[1]equip!T58</f>
        <v>0</v>
      </c>
      <c r="U58">
        <f>[1]equip!U58</f>
        <v>0</v>
      </c>
      <c r="V58" t="str">
        <f>[1]equip!V58</f>
        <v>绿色</v>
      </c>
      <c r="W58">
        <f>[1]equip!W58</f>
        <v>100</v>
      </c>
      <c r="X58">
        <f>[1]equip!X58</f>
        <v>3</v>
      </c>
      <c r="Y58">
        <f>[1]equip!Y58</f>
        <v>10000</v>
      </c>
      <c r="Z58" t="str">
        <f>[1]equip!Z58</f>
        <v>0</v>
      </c>
      <c r="AA58" t="str">
        <f>[1]equip!AA58</f>
        <v>0</v>
      </c>
      <c r="AB58">
        <f>[1]equip!AB58</f>
        <v>2000</v>
      </c>
      <c r="AC58">
        <f>[1]equip!AC58</f>
        <v>10</v>
      </c>
      <c r="AD58" t="str">
        <f>[1]equip!AD58</f>
        <v>200</v>
      </c>
      <c r="AE58">
        <f>[1]equip!AE58</f>
        <v>0</v>
      </c>
      <c r="AF58">
        <f>[1]equip!AF58</f>
        <v>1</v>
      </c>
      <c r="AG58">
        <f>[1]equip!AG58</f>
        <v>0</v>
      </c>
      <c r="AH58" t="str">
        <f>[1]equip!AH58</f>
        <v>头盔</v>
      </c>
      <c r="AI58" t="str">
        <f>[1]equip!AI58</f>
        <v>10+level*10</v>
      </c>
    </row>
    <row r="59" spans="1:35" x14ac:dyDescent="0.15">
      <c r="A59">
        <f>[1]equip!A59</f>
        <v>21601</v>
      </c>
      <c r="B59" t="str">
        <f>[1]equip!B59</f>
        <v>棉布帽</v>
      </c>
      <c r="C59">
        <f>[1]equip!C59</f>
        <v>21601</v>
      </c>
      <c r="D59">
        <f>[1]equip!D59</f>
        <v>21601</v>
      </c>
      <c r="E59">
        <f>[1]equip!E59</f>
        <v>0</v>
      </c>
      <c r="F59" t="str">
        <f>[1]equip!F59</f>
        <v>使用棉布缝制而成，温饱之家标配。</v>
      </c>
      <c r="G59" t="str">
        <f>[1]equip!G59</f>
        <v>类型：头盔  等级：20级</v>
      </c>
      <c r="H59">
        <f>[1]equip!H59</f>
        <v>20</v>
      </c>
      <c r="I59">
        <f>[1]equip!I59</f>
        <v>2</v>
      </c>
      <c r="J59">
        <f>[1]equip!J59</f>
        <v>0</v>
      </c>
      <c r="K59">
        <f>[1]equip!K59</f>
        <v>0</v>
      </c>
      <c r="L59">
        <f>[1]equip!L59</f>
        <v>1</v>
      </c>
      <c r="M59">
        <f>[1]equip!M59</f>
        <v>0</v>
      </c>
      <c r="N59" t="str">
        <f>[1]equip!N59</f>
        <v>装备</v>
      </c>
      <c r="O59">
        <f>[1]equip!O59</f>
        <v>11</v>
      </c>
      <c r="P59">
        <f>[1]equip!P59</f>
        <v>1</v>
      </c>
      <c r="Q59">
        <f>[1]equip!Q59</f>
        <v>0</v>
      </c>
      <c r="R59">
        <f>[1]equip!R59</f>
        <v>0</v>
      </c>
      <c r="S59">
        <f>[1]equip!S59</f>
        <v>0</v>
      </c>
      <c r="T59">
        <f>[1]equip!T59</f>
        <v>0</v>
      </c>
      <c r="U59">
        <f>[1]equip!U59</f>
        <v>0</v>
      </c>
      <c r="V59" t="str">
        <f>[1]equip!V59</f>
        <v>绿色</v>
      </c>
      <c r="W59">
        <f>[1]equip!W59</f>
        <v>100</v>
      </c>
      <c r="X59">
        <f>[1]equip!X59</f>
        <v>3</v>
      </c>
      <c r="Y59">
        <f>[1]equip!Y59</f>
        <v>10000</v>
      </c>
      <c r="Z59" t="str">
        <f>[1]equip!Z59</f>
        <v>0</v>
      </c>
      <c r="AA59" t="str">
        <f>[1]equip!AA59</f>
        <v>0</v>
      </c>
      <c r="AB59">
        <f>[1]equip!AB59</f>
        <v>4000</v>
      </c>
      <c r="AC59">
        <f>[1]equip!AC59</f>
        <v>20</v>
      </c>
      <c r="AD59" t="str">
        <f>[1]equip!AD59</f>
        <v>200</v>
      </c>
      <c r="AE59">
        <f>[1]equip!AE59</f>
        <v>0</v>
      </c>
      <c r="AF59">
        <f>[1]equip!AF59</f>
        <v>1</v>
      </c>
      <c r="AG59">
        <f>[1]equip!AG59</f>
        <v>0</v>
      </c>
      <c r="AH59" t="str">
        <f>[1]equip!AH59</f>
        <v>头盔</v>
      </c>
      <c r="AI59" t="str">
        <f>[1]equip!AI59</f>
        <v>10+level*10</v>
      </c>
    </row>
    <row r="60" spans="1:35" x14ac:dyDescent="0.15">
      <c r="A60">
        <f>[1]equip!A60</f>
        <v>21602</v>
      </c>
      <c r="B60" t="str">
        <f>[1]equip!B60</f>
        <v>兽王帽</v>
      </c>
      <c r="C60">
        <f>[1]equip!C60</f>
        <v>21602</v>
      </c>
      <c r="D60">
        <f>[1]equip!D60</f>
        <v>21602</v>
      </c>
      <c r="E60">
        <f>[1]equip!E60</f>
        <v>0</v>
      </c>
      <c r="F60" t="str">
        <f>[1]equip!F60</f>
        <v>使用兽皮缝制而成，小康之家才用得起。</v>
      </c>
      <c r="G60" t="str">
        <f>[1]equip!G60</f>
        <v>类型：头盔  等级：30级</v>
      </c>
      <c r="H60">
        <f>[1]equip!H60</f>
        <v>30</v>
      </c>
      <c r="I60">
        <f>[1]equip!I60</f>
        <v>2</v>
      </c>
      <c r="J60">
        <f>[1]equip!J60</f>
        <v>0</v>
      </c>
      <c r="K60">
        <f>[1]equip!K60</f>
        <v>0</v>
      </c>
      <c r="L60">
        <f>[1]equip!L60</f>
        <v>1</v>
      </c>
      <c r="M60">
        <f>[1]equip!M60</f>
        <v>0</v>
      </c>
      <c r="N60" t="str">
        <f>[1]equip!N60</f>
        <v>装备</v>
      </c>
      <c r="O60">
        <f>[1]equip!O60</f>
        <v>11</v>
      </c>
      <c r="P60">
        <f>[1]equip!P60</f>
        <v>1</v>
      </c>
      <c r="Q60">
        <f>[1]equip!Q60</f>
        <v>0</v>
      </c>
      <c r="R60">
        <f>[1]equip!R60</f>
        <v>0</v>
      </c>
      <c r="S60">
        <f>[1]equip!S60</f>
        <v>0</v>
      </c>
      <c r="T60">
        <f>[1]equip!T60</f>
        <v>0</v>
      </c>
      <c r="U60">
        <f>[1]equip!U60</f>
        <v>0</v>
      </c>
      <c r="V60" t="str">
        <f>[1]equip!V60</f>
        <v>绿色</v>
      </c>
      <c r="W60">
        <f>[1]equip!W60</f>
        <v>100</v>
      </c>
      <c r="X60">
        <f>[1]equip!X60</f>
        <v>3</v>
      </c>
      <c r="Y60">
        <f>[1]equip!Y60</f>
        <v>10000</v>
      </c>
      <c r="Z60" t="str">
        <f>[1]equip!Z60</f>
        <v>0</v>
      </c>
      <c r="AA60" t="str">
        <f>[1]equip!AA60</f>
        <v>0</v>
      </c>
      <c r="AB60">
        <f>[1]equip!AB60</f>
        <v>6000</v>
      </c>
      <c r="AC60">
        <f>[1]equip!AC60</f>
        <v>30</v>
      </c>
      <c r="AD60" t="str">
        <f>[1]equip!AD60</f>
        <v>200</v>
      </c>
      <c r="AE60">
        <f>[1]equip!AE60</f>
        <v>0</v>
      </c>
      <c r="AF60">
        <f>[1]equip!AF60</f>
        <v>1</v>
      </c>
      <c r="AG60">
        <f>[1]equip!AG60</f>
        <v>0</v>
      </c>
      <c r="AH60" t="str">
        <f>[1]equip!AH60</f>
        <v>头盔</v>
      </c>
      <c r="AI60" t="str">
        <f>[1]equip!AI60</f>
        <v>10+level*10</v>
      </c>
    </row>
    <row r="61" spans="1:35" x14ac:dyDescent="0.15">
      <c r="A61">
        <f>[1]equip!A61</f>
        <v>21603</v>
      </c>
      <c r="B61" t="str">
        <f>[1]equip!B61</f>
        <v>青铜盔</v>
      </c>
      <c r="C61">
        <f>[1]equip!C61</f>
        <v>21603</v>
      </c>
      <c r="D61">
        <f>[1]equip!D61</f>
        <v>21603</v>
      </c>
      <c r="E61">
        <f>[1]equip!E61</f>
        <v>0</v>
      </c>
      <c r="F61" t="str">
        <f>[1]equip!F61</f>
        <v>青铜铸造，边关将士们的制式配备。</v>
      </c>
      <c r="G61" t="str">
        <f>[1]equip!G61</f>
        <v>类型：头盔  等级：40级</v>
      </c>
      <c r="H61">
        <f>[1]equip!H61</f>
        <v>40</v>
      </c>
      <c r="I61">
        <f>[1]equip!I61</f>
        <v>2</v>
      </c>
      <c r="J61">
        <f>[1]equip!J61</f>
        <v>0</v>
      </c>
      <c r="K61">
        <f>[1]equip!K61</f>
        <v>0</v>
      </c>
      <c r="L61">
        <f>[1]equip!L61</f>
        <v>1</v>
      </c>
      <c r="M61">
        <f>[1]equip!M61</f>
        <v>0</v>
      </c>
      <c r="N61" t="str">
        <f>[1]equip!N61</f>
        <v>装备</v>
      </c>
      <c r="O61">
        <f>[1]equip!O61</f>
        <v>11</v>
      </c>
      <c r="P61">
        <f>[1]equip!P61</f>
        <v>1</v>
      </c>
      <c r="Q61">
        <f>[1]equip!Q61</f>
        <v>0</v>
      </c>
      <c r="R61">
        <f>[1]equip!R61</f>
        <v>0</v>
      </c>
      <c r="S61">
        <f>[1]equip!S61</f>
        <v>0</v>
      </c>
      <c r="T61">
        <f>[1]equip!T61</f>
        <v>0</v>
      </c>
      <c r="U61">
        <f>[1]equip!U61</f>
        <v>0</v>
      </c>
      <c r="V61" t="str">
        <f>[1]equip!V61</f>
        <v>绿色</v>
      </c>
      <c r="W61">
        <f>[1]equip!W61</f>
        <v>100</v>
      </c>
      <c r="X61">
        <f>[1]equip!X61</f>
        <v>3</v>
      </c>
      <c r="Y61">
        <f>[1]equip!Y61</f>
        <v>10000</v>
      </c>
      <c r="Z61" t="str">
        <f>[1]equip!Z61</f>
        <v>0</v>
      </c>
      <c r="AA61" t="str">
        <f>[1]equip!AA61</f>
        <v>0</v>
      </c>
      <c r="AB61">
        <f>[1]equip!AB61</f>
        <v>8000</v>
      </c>
      <c r="AC61">
        <f>[1]equip!AC61</f>
        <v>40</v>
      </c>
      <c r="AD61" t="str">
        <f>[1]equip!AD61</f>
        <v>200</v>
      </c>
      <c r="AE61">
        <f>[1]equip!AE61</f>
        <v>0</v>
      </c>
      <c r="AF61">
        <f>[1]equip!AF61</f>
        <v>1</v>
      </c>
      <c r="AG61">
        <f>[1]equip!AG61</f>
        <v>0</v>
      </c>
      <c r="AH61" t="str">
        <f>[1]equip!AH61</f>
        <v>头盔</v>
      </c>
      <c r="AI61" t="str">
        <f>[1]equip!AI61</f>
        <v>10+level*10</v>
      </c>
    </row>
    <row r="62" spans="1:35" x14ac:dyDescent="0.15">
      <c r="A62">
        <f>[1]equip!A62</f>
        <v>21604</v>
      </c>
      <c r="B62" t="str">
        <f>[1]equip!B62</f>
        <v>精钢盔</v>
      </c>
      <c r="C62">
        <f>[1]equip!C62</f>
        <v>21604</v>
      </c>
      <c r="D62">
        <f>[1]equip!D62</f>
        <v>21604</v>
      </c>
      <c r="E62">
        <f>[1]equip!E62</f>
        <v>0</v>
      </c>
      <c r="F62" t="str">
        <f>[1]equip!F62</f>
        <v>百炼精钢打造，将领们才有资格享用的好东西。</v>
      </c>
      <c r="G62" t="str">
        <f>[1]equip!G62</f>
        <v>类型：头盔  等级：50级</v>
      </c>
      <c r="H62">
        <f>[1]equip!H62</f>
        <v>50</v>
      </c>
      <c r="I62">
        <f>[1]equip!I62</f>
        <v>2</v>
      </c>
      <c r="J62">
        <f>[1]equip!J62</f>
        <v>0</v>
      </c>
      <c r="K62">
        <f>[1]equip!K62</f>
        <v>0</v>
      </c>
      <c r="L62">
        <f>[1]equip!L62</f>
        <v>1</v>
      </c>
      <c r="M62">
        <f>[1]equip!M62</f>
        <v>0</v>
      </c>
      <c r="N62" t="str">
        <f>[1]equip!N62</f>
        <v>装备</v>
      </c>
      <c r="O62">
        <f>[1]equip!O62</f>
        <v>11</v>
      </c>
      <c r="P62">
        <f>[1]equip!P62</f>
        <v>1</v>
      </c>
      <c r="Q62">
        <f>[1]equip!Q62</f>
        <v>0</v>
      </c>
      <c r="R62">
        <f>[1]equip!R62</f>
        <v>0</v>
      </c>
      <c r="S62">
        <f>[1]equip!S62</f>
        <v>1</v>
      </c>
      <c r="T62">
        <f>[1]equip!T62</f>
        <v>0</v>
      </c>
      <c r="U62">
        <f>[1]equip!U62</f>
        <v>0</v>
      </c>
      <c r="V62" t="str">
        <f>[1]equip!V62</f>
        <v>绿色</v>
      </c>
      <c r="W62">
        <f>[1]equip!W62</f>
        <v>100</v>
      </c>
      <c r="X62">
        <f>[1]equip!X62</f>
        <v>3</v>
      </c>
      <c r="Y62">
        <f>[1]equip!Y62</f>
        <v>10000</v>
      </c>
      <c r="Z62" t="str">
        <f>[1]equip!Z62</f>
        <v>0</v>
      </c>
      <c r="AA62" t="str">
        <f>[1]equip!AA62</f>
        <v>0</v>
      </c>
      <c r="AB62">
        <f>[1]equip!AB62</f>
        <v>10000</v>
      </c>
      <c r="AC62">
        <f>[1]equip!AC62</f>
        <v>50</v>
      </c>
      <c r="AD62" t="str">
        <f>[1]equip!AD62</f>
        <v>200</v>
      </c>
      <c r="AE62">
        <f>[1]equip!AE62</f>
        <v>0</v>
      </c>
      <c r="AF62">
        <f>[1]equip!AF62</f>
        <v>1</v>
      </c>
      <c r="AG62">
        <f>[1]equip!AG62</f>
        <v>0</v>
      </c>
      <c r="AH62" t="str">
        <f>[1]equip!AH62</f>
        <v>头盔</v>
      </c>
      <c r="AI62" t="str">
        <f>[1]equip!AI62</f>
        <v>10+level*10</v>
      </c>
    </row>
    <row r="63" spans="1:35" x14ac:dyDescent="0.15">
      <c r="A63">
        <f>[1]equip!A63</f>
        <v>21605</v>
      </c>
      <c r="B63" t="str">
        <f>[1]equip!B63</f>
        <v>骁武盔</v>
      </c>
      <c r="C63">
        <f>[1]equip!C63</f>
        <v>21605</v>
      </c>
      <c r="D63">
        <f>[1]equip!D63</f>
        <v>21605</v>
      </c>
      <c r="E63">
        <f>[1]equip!E63</f>
        <v>0</v>
      </c>
      <c r="F63" t="str">
        <f>[1]equip!F63</f>
        <v>骁勇善战的武者才能得到的赏赐。</v>
      </c>
      <c r="G63" t="str">
        <f>[1]equip!G63</f>
        <v>类型：头盔  等级：60级</v>
      </c>
      <c r="H63">
        <f>[1]equip!H63</f>
        <v>60</v>
      </c>
      <c r="I63">
        <f>[1]equip!I63</f>
        <v>2</v>
      </c>
      <c r="J63">
        <f>[1]equip!J63</f>
        <v>0</v>
      </c>
      <c r="K63">
        <f>[1]equip!K63</f>
        <v>0</v>
      </c>
      <c r="L63">
        <f>[1]equip!L63</f>
        <v>1</v>
      </c>
      <c r="M63">
        <f>[1]equip!M63</f>
        <v>0</v>
      </c>
      <c r="N63" t="str">
        <f>[1]equip!N63</f>
        <v>装备</v>
      </c>
      <c r="O63">
        <f>[1]equip!O63</f>
        <v>11</v>
      </c>
      <c r="P63">
        <f>[1]equip!P63</f>
        <v>1</v>
      </c>
      <c r="Q63">
        <f>[1]equip!Q63</f>
        <v>0</v>
      </c>
      <c r="R63">
        <f>[1]equip!R63</f>
        <v>0</v>
      </c>
      <c r="S63">
        <f>[1]equip!S63</f>
        <v>1</v>
      </c>
      <c r="T63">
        <f>[1]equip!T63</f>
        <v>0</v>
      </c>
      <c r="U63">
        <f>[1]equip!U63</f>
        <v>0</v>
      </c>
      <c r="V63" t="str">
        <f>[1]equip!V63</f>
        <v>绿色</v>
      </c>
      <c r="W63">
        <f>[1]equip!W63</f>
        <v>100</v>
      </c>
      <c r="X63">
        <f>[1]equip!X63</f>
        <v>3</v>
      </c>
      <c r="Y63">
        <f>[1]equip!Y63</f>
        <v>10000</v>
      </c>
      <c r="Z63" t="str">
        <f>[1]equip!Z63</f>
        <v>0</v>
      </c>
      <c r="AA63" t="str">
        <f>[1]equip!AA63</f>
        <v>0</v>
      </c>
      <c r="AB63">
        <f>[1]equip!AB63</f>
        <v>12000</v>
      </c>
      <c r="AC63">
        <f>[1]equip!AC63</f>
        <v>60</v>
      </c>
      <c r="AD63" t="str">
        <f>[1]equip!AD63</f>
        <v>200</v>
      </c>
      <c r="AE63">
        <f>[1]equip!AE63</f>
        <v>0</v>
      </c>
      <c r="AF63">
        <f>[1]equip!AF63</f>
        <v>1</v>
      </c>
      <c r="AG63">
        <f>[1]equip!AG63</f>
        <v>0</v>
      </c>
      <c r="AH63" t="str">
        <f>[1]equip!AH63</f>
        <v>头盔</v>
      </c>
      <c r="AI63" t="str">
        <f>[1]equip!AI63</f>
        <v>10+level*10</v>
      </c>
    </row>
    <row r="64" spans="1:35" x14ac:dyDescent="0.15">
      <c r="A64">
        <f>[1]equip!A64</f>
        <v>21606</v>
      </c>
      <c r="B64" t="str">
        <f>[1]equip!B64</f>
        <v>蛟鳞盔</v>
      </c>
      <c r="C64">
        <f>[1]equip!C64</f>
        <v>21606</v>
      </c>
      <c r="D64">
        <f>[1]equip!D64</f>
        <v>21606</v>
      </c>
      <c r="E64">
        <f>[1]equip!E64</f>
        <v>0</v>
      </c>
      <c r="F64" t="str">
        <f>[1]equip!F64</f>
        <v>采用千年蛟龙鳞片制作，超脱凡俗。</v>
      </c>
      <c r="G64" t="str">
        <f>[1]equip!G64</f>
        <v>类型：头盔  等级：70级</v>
      </c>
      <c r="H64">
        <f>[1]equip!H64</f>
        <v>70</v>
      </c>
      <c r="I64">
        <f>[1]equip!I64</f>
        <v>2</v>
      </c>
      <c r="J64">
        <f>[1]equip!J64</f>
        <v>0</v>
      </c>
      <c r="K64">
        <f>[1]equip!K64</f>
        <v>0</v>
      </c>
      <c r="L64">
        <f>[1]equip!L64</f>
        <v>1</v>
      </c>
      <c r="M64">
        <f>[1]equip!M64</f>
        <v>0</v>
      </c>
      <c r="N64" t="str">
        <f>[1]equip!N64</f>
        <v>装备</v>
      </c>
      <c r="O64">
        <f>[1]equip!O64</f>
        <v>11</v>
      </c>
      <c r="P64">
        <f>[1]equip!P64</f>
        <v>1</v>
      </c>
      <c r="Q64">
        <f>[1]equip!Q64</f>
        <v>0</v>
      </c>
      <c r="R64">
        <f>[1]equip!R64</f>
        <v>0</v>
      </c>
      <c r="S64">
        <f>[1]equip!S64</f>
        <v>1</v>
      </c>
      <c r="T64">
        <f>[1]equip!T64</f>
        <v>0</v>
      </c>
      <c r="U64">
        <f>[1]equip!U64</f>
        <v>0</v>
      </c>
      <c r="V64" t="str">
        <f>[1]equip!V64</f>
        <v>绿色</v>
      </c>
      <c r="W64">
        <f>[1]equip!W64</f>
        <v>100</v>
      </c>
      <c r="X64">
        <f>[1]equip!X64</f>
        <v>3</v>
      </c>
      <c r="Y64">
        <f>[1]equip!Y64</f>
        <v>10000</v>
      </c>
      <c r="Z64" t="str">
        <f>[1]equip!Z64</f>
        <v>0</v>
      </c>
      <c r="AA64" t="str">
        <f>[1]equip!AA64</f>
        <v>0</v>
      </c>
      <c r="AB64">
        <f>[1]equip!AB64</f>
        <v>14000</v>
      </c>
      <c r="AC64">
        <f>[1]equip!AC64</f>
        <v>70</v>
      </c>
      <c r="AD64" t="str">
        <f>[1]equip!AD64</f>
        <v>200</v>
      </c>
      <c r="AE64">
        <f>[1]equip!AE64</f>
        <v>0</v>
      </c>
      <c r="AF64">
        <f>[1]equip!AF64</f>
        <v>1</v>
      </c>
      <c r="AG64">
        <f>[1]equip!AG64</f>
        <v>0</v>
      </c>
      <c r="AH64" t="str">
        <f>[1]equip!AH64</f>
        <v>头盔</v>
      </c>
      <c r="AI64" t="str">
        <f>[1]equip!AI64</f>
        <v>10+level*10</v>
      </c>
    </row>
    <row r="65" spans="1:35" x14ac:dyDescent="0.15">
      <c r="A65">
        <f>[1]equip!A65</f>
        <v>21607</v>
      </c>
      <c r="B65" t="str">
        <f>[1]equip!B65</f>
        <v>龙魂盔</v>
      </c>
      <c r="C65">
        <f>[1]equip!C65</f>
        <v>21607</v>
      </c>
      <c r="D65">
        <f>[1]equip!D65</f>
        <v>21607</v>
      </c>
      <c r="E65">
        <f>[1]equip!E65</f>
        <v>0</v>
      </c>
      <c r="F65" t="str">
        <f>[1]equip!F65</f>
        <v>融入了龙魂，拥有灵性，不是一般人能够使用的。</v>
      </c>
      <c r="G65" t="str">
        <f>[1]equip!G65</f>
        <v>类型：头盔  等级：80级</v>
      </c>
      <c r="H65">
        <f>[1]equip!H65</f>
        <v>80</v>
      </c>
      <c r="I65">
        <f>[1]equip!I65</f>
        <v>2</v>
      </c>
      <c r="J65">
        <f>[1]equip!J65</f>
        <v>0</v>
      </c>
      <c r="K65">
        <f>[1]equip!K65</f>
        <v>0</v>
      </c>
      <c r="L65">
        <f>[1]equip!L65</f>
        <v>1</v>
      </c>
      <c r="M65">
        <f>[1]equip!M65</f>
        <v>0</v>
      </c>
      <c r="N65" t="str">
        <f>[1]equip!N65</f>
        <v>装备</v>
      </c>
      <c r="O65">
        <f>[1]equip!O65</f>
        <v>11</v>
      </c>
      <c r="P65">
        <f>[1]equip!P65</f>
        <v>1</v>
      </c>
      <c r="Q65">
        <f>[1]equip!Q65</f>
        <v>0</v>
      </c>
      <c r="R65">
        <f>[1]equip!R65</f>
        <v>0</v>
      </c>
      <c r="S65">
        <f>[1]equip!S65</f>
        <v>0</v>
      </c>
      <c r="T65">
        <f>[1]equip!T65</f>
        <v>0</v>
      </c>
      <c r="U65">
        <f>[1]equip!U65</f>
        <v>0</v>
      </c>
      <c r="V65" t="str">
        <f>[1]equip!V65</f>
        <v>绿色</v>
      </c>
      <c r="W65">
        <f>[1]equip!W65</f>
        <v>100</v>
      </c>
      <c r="X65">
        <f>[1]equip!X65</f>
        <v>3</v>
      </c>
      <c r="Y65">
        <f>[1]equip!Y65</f>
        <v>10000</v>
      </c>
      <c r="Z65" t="str">
        <f>[1]equip!Z65</f>
        <v>0</v>
      </c>
      <c r="AA65" t="str">
        <f>[1]equip!AA65</f>
        <v>0</v>
      </c>
      <c r="AB65">
        <f>[1]equip!AB65</f>
        <v>16000</v>
      </c>
      <c r="AC65">
        <f>[1]equip!AC65</f>
        <v>80</v>
      </c>
      <c r="AD65" t="str">
        <f>[1]equip!AD65</f>
        <v>200</v>
      </c>
      <c r="AE65">
        <f>[1]equip!AE65</f>
        <v>0</v>
      </c>
      <c r="AF65">
        <f>[1]equip!AF65</f>
        <v>1</v>
      </c>
      <c r="AG65">
        <f>[1]equip!AG65</f>
        <v>0</v>
      </c>
      <c r="AH65" t="str">
        <f>[1]equip!AH65</f>
        <v>头盔</v>
      </c>
      <c r="AI65" t="str">
        <f>[1]equip!AI65</f>
        <v>10+level*10</v>
      </c>
    </row>
    <row r="66" spans="1:35" x14ac:dyDescent="0.15">
      <c r="A66">
        <f>[1]equip!A66</f>
        <v>21700</v>
      </c>
      <c r="B66" t="str">
        <f>[1]equip!B66</f>
        <v>木发簪</v>
      </c>
      <c r="C66">
        <f>[1]equip!C66</f>
        <v>21700</v>
      </c>
      <c r="D66">
        <f>[1]equip!D66</f>
        <v>21700</v>
      </c>
      <c r="E66">
        <f>[1]equip!E66</f>
        <v>0</v>
      </c>
      <c r="F66" t="str">
        <f>[1]equip!F66</f>
        <v>使用木条雕刻而成，你有我有人人有。</v>
      </c>
      <c r="G66" t="str">
        <f>[1]equip!G66</f>
        <v>类型：发簪  等级：10级</v>
      </c>
      <c r="H66">
        <f>[1]equip!H66</f>
        <v>10</v>
      </c>
      <c r="I66">
        <f>[1]equip!I66</f>
        <v>2</v>
      </c>
      <c r="J66">
        <f>[1]equip!J66</f>
        <v>0</v>
      </c>
      <c r="K66">
        <f>[1]equip!K66</f>
        <v>0</v>
      </c>
      <c r="L66">
        <f>[1]equip!L66</f>
        <v>2</v>
      </c>
      <c r="M66">
        <f>[1]equip!M66</f>
        <v>0</v>
      </c>
      <c r="N66" t="str">
        <f>[1]equip!N66</f>
        <v>装备</v>
      </c>
      <c r="O66">
        <f>[1]equip!O66</f>
        <v>11</v>
      </c>
      <c r="P66">
        <f>[1]equip!P66</f>
        <v>1</v>
      </c>
      <c r="Q66">
        <f>[1]equip!Q66</f>
        <v>0</v>
      </c>
      <c r="R66">
        <f>[1]equip!R66</f>
        <v>0</v>
      </c>
      <c r="S66">
        <f>[1]equip!S66</f>
        <v>0</v>
      </c>
      <c r="T66">
        <f>[1]equip!T66</f>
        <v>0</v>
      </c>
      <c r="U66">
        <f>[1]equip!U66</f>
        <v>0</v>
      </c>
      <c r="V66" t="str">
        <f>[1]equip!V66</f>
        <v>绿色</v>
      </c>
      <c r="W66">
        <f>[1]equip!W66</f>
        <v>100</v>
      </c>
      <c r="X66">
        <f>[1]equip!X66</f>
        <v>3</v>
      </c>
      <c r="Y66">
        <f>[1]equip!Y66</f>
        <v>10000</v>
      </c>
      <c r="Z66" t="str">
        <f>[1]equip!Z66</f>
        <v>0</v>
      </c>
      <c r="AA66" t="str">
        <f>[1]equip!AA66</f>
        <v>0</v>
      </c>
      <c r="AB66">
        <f>[1]equip!AB66</f>
        <v>2000</v>
      </c>
      <c r="AC66">
        <f>[1]equip!AC66</f>
        <v>10</v>
      </c>
      <c r="AD66" t="str">
        <f>[1]equip!AD66</f>
        <v>200</v>
      </c>
      <c r="AE66">
        <f>[1]equip!AE66</f>
        <v>0</v>
      </c>
      <c r="AF66">
        <f>[1]equip!AF66</f>
        <v>1</v>
      </c>
      <c r="AG66">
        <f>[1]equip!AG66</f>
        <v>0</v>
      </c>
      <c r="AH66" t="str">
        <f>[1]equip!AH66</f>
        <v>发簪</v>
      </c>
      <c r="AI66" t="str">
        <f>[1]equip!AI66</f>
        <v>10+level*10</v>
      </c>
    </row>
    <row r="67" spans="1:35" x14ac:dyDescent="0.15">
      <c r="A67">
        <f>[1]equip!A67</f>
        <v>21701</v>
      </c>
      <c r="B67" t="str">
        <f>[1]equip!B67</f>
        <v>银发簪</v>
      </c>
      <c r="C67">
        <f>[1]equip!C67</f>
        <v>21701</v>
      </c>
      <c r="D67">
        <f>[1]equip!D67</f>
        <v>21701</v>
      </c>
      <c r="E67">
        <f>[1]equip!E67</f>
        <v>0</v>
      </c>
      <c r="F67" t="str">
        <f>[1]equip!F67</f>
        <v>使用纯银打造而成，温饱之家标配。</v>
      </c>
      <c r="G67" t="str">
        <f>[1]equip!G67</f>
        <v>类型：发簪  等级：20级</v>
      </c>
      <c r="H67">
        <f>[1]equip!H67</f>
        <v>20</v>
      </c>
      <c r="I67">
        <f>[1]equip!I67</f>
        <v>2</v>
      </c>
      <c r="J67">
        <f>[1]equip!J67</f>
        <v>0</v>
      </c>
      <c r="K67">
        <f>[1]equip!K67</f>
        <v>0</v>
      </c>
      <c r="L67">
        <f>[1]equip!L67</f>
        <v>2</v>
      </c>
      <c r="M67">
        <f>[1]equip!M67</f>
        <v>0</v>
      </c>
      <c r="N67" t="str">
        <f>[1]equip!N67</f>
        <v>装备</v>
      </c>
      <c r="O67">
        <f>[1]equip!O67</f>
        <v>11</v>
      </c>
      <c r="P67">
        <f>[1]equip!P67</f>
        <v>1</v>
      </c>
      <c r="Q67">
        <f>[1]equip!Q67</f>
        <v>0</v>
      </c>
      <c r="R67">
        <f>[1]equip!R67</f>
        <v>0</v>
      </c>
      <c r="S67">
        <f>[1]equip!S67</f>
        <v>0</v>
      </c>
      <c r="T67">
        <f>[1]equip!T67</f>
        <v>0</v>
      </c>
      <c r="U67">
        <f>[1]equip!U67</f>
        <v>0</v>
      </c>
      <c r="V67" t="str">
        <f>[1]equip!V67</f>
        <v>绿色</v>
      </c>
      <c r="W67">
        <f>[1]equip!W67</f>
        <v>100</v>
      </c>
      <c r="X67">
        <f>[1]equip!X67</f>
        <v>3</v>
      </c>
      <c r="Y67">
        <f>[1]equip!Y67</f>
        <v>10000</v>
      </c>
      <c r="Z67" t="str">
        <f>[1]equip!Z67</f>
        <v>0</v>
      </c>
      <c r="AA67" t="str">
        <f>[1]equip!AA67</f>
        <v>0</v>
      </c>
      <c r="AB67">
        <f>[1]equip!AB67</f>
        <v>4000</v>
      </c>
      <c r="AC67">
        <f>[1]equip!AC67</f>
        <v>20</v>
      </c>
      <c r="AD67" t="str">
        <f>[1]equip!AD67</f>
        <v>200</v>
      </c>
      <c r="AE67">
        <f>[1]equip!AE67</f>
        <v>0</v>
      </c>
      <c r="AF67">
        <f>[1]equip!AF67</f>
        <v>1</v>
      </c>
      <c r="AG67">
        <f>[1]equip!AG67</f>
        <v>0</v>
      </c>
      <c r="AH67" t="str">
        <f>[1]equip!AH67</f>
        <v>发簪</v>
      </c>
      <c r="AI67" t="str">
        <f>[1]equip!AI67</f>
        <v>10+level*10</v>
      </c>
    </row>
    <row r="68" spans="1:35" x14ac:dyDescent="0.15">
      <c r="A68">
        <f>[1]equip!A68</f>
        <v>21702</v>
      </c>
      <c r="B68" t="str">
        <f>[1]equip!B68</f>
        <v>翡翠簪</v>
      </c>
      <c r="C68">
        <f>[1]equip!C68</f>
        <v>21702</v>
      </c>
      <c r="D68">
        <f>[1]equip!D68</f>
        <v>21702</v>
      </c>
      <c r="E68">
        <f>[1]equip!E68</f>
        <v>0</v>
      </c>
      <c r="F68" t="str">
        <f>[1]equip!F68</f>
        <v>使用翡翠雕刻而成，小康之家才用得起。</v>
      </c>
      <c r="G68" t="str">
        <f>[1]equip!G68</f>
        <v>类型：发簪  等级：30级</v>
      </c>
      <c r="H68">
        <f>[1]equip!H68</f>
        <v>30</v>
      </c>
      <c r="I68">
        <f>[1]equip!I68</f>
        <v>2</v>
      </c>
      <c r="J68">
        <f>[1]equip!J68</f>
        <v>0</v>
      </c>
      <c r="K68">
        <f>[1]equip!K68</f>
        <v>0</v>
      </c>
      <c r="L68">
        <f>[1]equip!L68</f>
        <v>2</v>
      </c>
      <c r="M68">
        <f>[1]equip!M68</f>
        <v>0</v>
      </c>
      <c r="N68" t="str">
        <f>[1]equip!N68</f>
        <v>装备</v>
      </c>
      <c r="O68">
        <f>[1]equip!O68</f>
        <v>11</v>
      </c>
      <c r="P68">
        <f>[1]equip!P68</f>
        <v>1</v>
      </c>
      <c r="Q68">
        <f>[1]equip!Q68</f>
        <v>0</v>
      </c>
      <c r="R68">
        <f>[1]equip!R68</f>
        <v>0</v>
      </c>
      <c r="S68">
        <f>[1]equip!S68</f>
        <v>0</v>
      </c>
      <c r="T68">
        <f>[1]equip!T68</f>
        <v>0</v>
      </c>
      <c r="U68">
        <f>[1]equip!U68</f>
        <v>0</v>
      </c>
      <c r="V68" t="str">
        <f>[1]equip!V68</f>
        <v>绿色</v>
      </c>
      <c r="W68">
        <f>[1]equip!W68</f>
        <v>100</v>
      </c>
      <c r="X68">
        <f>[1]equip!X68</f>
        <v>3</v>
      </c>
      <c r="Y68">
        <f>[1]equip!Y68</f>
        <v>10000</v>
      </c>
      <c r="Z68" t="str">
        <f>[1]equip!Z68</f>
        <v>0</v>
      </c>
      <c r="AA68" t="str">
        <f>[1]equip!AA68</f>
        <v>0</v>
      </c>
      <c r="AB68">
        <f>[1]equip!AB68</f>
        <v>6000</v>
      </c>
      <c r="AC68">
        <f>[1]equip!AC68</f>
        <v>30</v>
      </c>
      <c r="AD68" t="str">
        <f>[1]equip!AD68</f>
        <v>200</v>
      </c>
      <c r="AE68">
        <f>[1]equip!AE68</f>
        <v>0</v>
      </c>
      <c r="AF68">
        <f>[1]equip!AF68</f>
        <v>1</v>
      </c>
      <c r="AG68">
        <f>[1]equip!AG68</f>
        <v>0</v>
      </c>
      <c r="AH68" t="str">
        <f>[1]equip!AH68</f>
        <v>发簪</v>
      </c>
      <c r="AI68" t="str">
        <f>[1]equip!AI68</f>
        <v>10+level*10</v>
      </c>
    </row>
    <row r="69" spans="1:35" x14ac:dyDescent="0.15">
      <c r="A69">
        <f>[1]equip!A69</f>
        <v>21703</v>
      </c>
      <c r="B69" t="str">
        <f>[1]equip!B69</f>
        <v>珍珠簪</v>
      </c>
      <c r="C69">
        <f>[1]equip!C69</f>
        <v>21703</v>
      </c>
      <c r="D69">
        <f>[1]equip!D69</f>
        <v>21703</v>
      </c>
      <c r="E69">
        <f>[1]equip!E69</f>
        <v>0</v>
      </c>
      <c r="F69" t="str">
        <f>[1]equip!F69</f>
        <v>镶嵌深海珍珠簪子，令人眼羡。</v>
      </c>
      <c r="G69" t="str">
        <f>[1]equip!G69</f>
        <v>类型：发簪  等级：40级</v>
      </c>
      <c r="H69">
        <f>[1]equip!H69</f>
        <v>40</v>
      </c>
      <c r="I69">
        <f>[1]equip!I69</f>
        <v>2</v>
      </c>
      <c r="J69">
        <f>[1]equip!J69</f>
        <v>0</v>
      </c>
      <c r="K69">
        <f>[1]equip!K69</f>
        <v>0</v>
      </c>
      <c r="L69">
        <f>[1]equip!L69</f>
        <v>2</v>
      </c>
      <c r="M69">
        <f>[1]equip!M69</f>
        <v>0</v>
      </c>
      <c r="N69" t="str">
        <f>[1]equip!N69</f>
        <v>装备</v>
      </c>
      <c r="O69">
        <f>[1]equip!O69</f>
        <v>11</v>
      </c>
      <c r="P69">
        <f>[1]equip!P69</f>
        <v>1</v>
      </c>
      <c r="Q69">
        <f>[1]equip!Q69</f>
        <v>0</v>
      </c>
      <c r="R69">
        <f>[1]equip!R69</f>
        <v>0</v>
      </c>
      <c r="S69">
        <f>[1]equip!S69</f>
        <v>0</v>
      </c>
      <c r="T69">
        <f>[1]equip!T69</f>
        <v>0</v>
      </c>
      <c r="U69">
        <f>[1]equip!U69</f>
        <v>0</v>
      </c>
      <c r="V69" t="str">
        <f>[1]equip!V69</f>
        <v>绿色</v>
      </c>
      <c r="W69">
        <f>[1]equip!W69</f>
        <v>100</v>
      </c>
      <c r="X69">
        <f>[1]equip!X69</f>
        <v>3</v>
      </c>
      <c r="Y69">
        <f>[1]equip!Y69</f>
        <v>10000</v>
      </c>
      <c r="Z69" t="str">
        <f>[1]equip!Z69</f>
        <v>0</v>
      </c>
      <c r="AA69" t="str">
        <f>[1]equip!AA69</f>
        <v>0</v>
      </c>
      <c r="AB69">
        <f>[1]equip!AB69</f>
        <v>8000</v>
      </c>
      <c r="AC69">
        <f>[1]equip!AC69</f>
        <v>40</v>
      </c>
      <c r="AD69" t="str">
        <f>[1]equip!AD69</f>
        <v>200</v>
      </c>
      <c r="AE69">
        <f>[1]equip!AE69</f>
        <v>0</v>
      </c>
      <c r="AF69">
        <f>[1]equip!AF69</f>
        <v>1</v>
      </c>
      <c r="AG69">
        <f>[1]equip!AG69</f>
        <v>0</v>
      </c>
      <c r="AH69" t="str">
        <f>[1]equip!AH69</f>
        <v>发簪</v>
      </c>
      <c r="AI69" t="str">
        <f>[1]equip!AI69</f>
        <v>10+level*10</v>
      </c>
    </row>
    <row r="70" spans="1:35" x14ac:dyDescent="0.15">
      <c r="A70">
        <f>[1]equip!A70</f>
        <v>21704</v>
      </c>
      <c r="B70" t="str">
        <f>[1]equip!B70</f>
        <v>白玉簪</v>
      </c>
      <c r="C70">
        <f>[1]equip!C70</f>
        <v>21704</v>
      </c>
      <c r="D70">
        <f>[1]equip!D70</f>
        <v>21704</v>
      </c>
      <c r="E70">
        <f>[1]equip!E70</f>
        <v>0</v>
      </c>
      <c r="F70" t="str">
        <f>[1]equip!F70</f>
        <v>珍稀白玉雕琢而成，价值连城。</v>
      </c>
      <c r="G70" t="str">
        <f>[1]equip!G70</f>
        <v>类型：发簪  等级：50级</v>
      </c>
      <c r="H70">
        <f>[1]equip!H70</f>
        <v>50</v>
      </c>
      <c r="I70">
        <f>[1]equip!I70</f>
        <v>2</v>
      </c>
      <c r="J70">
        <f>[1]equip!J70</f>
        <v>0</v>
      </c>
      <c r="K70">
        <f>[1]equip!K70</f>
        <v>0</v>
      </c>
      <c r="L70">
        <f>[1]equip!L70</f>
        <v>2</v>
      </c>
      <c r="M70">
        <f>[1]equip!M70</f>
        <v>0</v>
      </c>
      <c r="N70" t="str">
        <f>[1]equip!N70</f>
        <v>装备</v>
      </c>
      <c r="O70">
        <f>[1]equip!O70</f>
        <v>11</v>
      </c>
      <c r="P70">
        <f>[1]equip!P70</f>
        <v>1</v>
      </c>
      <c r="Q70">
        <f>[1]equip!Q70</f>
        <v>0</v>
      </c>
      <c r="R70">
        <f>[1]equip!R70</f>
        <v>0</v>
      </c>
      <c r="S70">
        <f>[1]equip!S70</f>
        <v>1</v>
      </c>
      <c r="T70">
        <f>[1]equip!T70</f>
        <v>0</v>
      </c>
      <c r="U70">
        <f>[1]equip!U70</f>
        <v>0</v>
      </c>
      <c r="V70" t="str">
        <f>[1]equip!V70</f>
        <v>绿色</v>
      </c>
      <c r="W70">
        <f>[1]equip!W70</f>
        <v>100</v>
      </c>
      <c r="X70">
        <f>[1]equip!X70</f>
        <v>3</v>
      </c>
      <c r="Y70">
        <f>[1]equip!Y70</f>
        <v>10000</v>
      </c>
      <c r="Z70" t="str">
        <f>[1]equip!Z70</f>
        <v>0</v>
      </c>
      <c r="AA70" t="str">
        <f>[1]equip!AA70</f>
        <v>0</v>
      </c>
      <c r="AB70">
        <f>[1]equip!AB70</f>
        <v>10000</v>
      </c>
      <c r="AC70">
        <f>[1]equip!AC70</f>
        <v>50</v>
      </c>
      <c r="AD70" t="str">
        <f>[1]equip!AD70</f>
        <v>200</v>
      </c>
      <c r="AE70">
        <f>[1]equip!AE70</f>
        <v>0</v>
      </c>
      <c r="AF70">
        <f>[1]equip!AF70</f>
        <v>1</v>
      </c>
      <c r="AG70">
        <f>[1]equip!AG70</f>
        <v>0</v>
      </c>
      <c r="AH70" t="str">
        <f>[1]equip!AH70</f>
        <v>发簪</v>
      </c>
      <c r="AI70" t="str">
        <f>[1]equip!AI70</f>
        <v>10+level*10</v>
      </c>
    </row>
    <row r="71" spans="1:35" x14ac:dyDescent="0.15">
      <c r="A71">
        <f>[1]equip!A71</f>
        <v>21705</v>
      </c>
      <c r="B71" t="str">
        <f>[1]equip!B71</f>
        <v>金凤簪</v>
      </c>
      <c r="C71">
        <f>[1]equip!C71</f>
        <v>21705</v>
      </c>
      <c r="D71">
        <f>[1]equip!D71</f>
        <v>21705</v>
      </c>
      <c r="E71">
        <f>[1]equip!E71</f>
        <v>0</v>
      </c>
      <c r="F71" t="str">
        <f>[1]equip!F71</f>
        <v>簪头制成凤凰形状，非大富大贵人家女子不可佩戴。</v>
      </c>
      <c r="G71" t="str">
        <f>[1]equip!G71</f>
        <v>类型：发簪  等级：60级</v>
      </c>
      <c r="H71">
        <f>[1]equip!H71</f>
        <v>60</v>
      </c>
      <c r="I71">
        <f>[1]equip!I71</f>
        <v>2</v>
      </c>
      <c r="J71">
        <f>[1]equip!J71</f>
        <v>0</v>
      </c>
      <c r="K71">
        <f>[1]equip!K71</f>
        <v>0</v>
      </c>
      <c r="L71">
        <f>[1]equip!L71</f>
        <v>2</v>
      </c>
      <c r="M71">
        <f>[1]equip!M71</f>
        <v>0</v>
      </c>
      <c r="N71" t="str">
        <f>[1]equip!N71</f>
        <v>装备</v>
      </c>
      <c r="O71">
        <f>[1]equip!O71</f>
        <v>11</v>
      </c>
      <c r="P71">
        <f>[1]equip!P71</f>
        <v>1</v>
      </c>
      <c r="Q71">
        <f>[1]equip!Q71</f>
        <v>0</v>
      </c>
      <c r="R71">
        <f>[1]equip!R71</f>
        <v>0</v>
      </c>
      <c r="S71">
        <f>[1]equip!S71</f>
        <v>1</v>
      </c>
      <c r="T71">
        <f>[1]equip!T71</f>
        <v>0</v>
      </c>
      <c r="U71">
        <f>[1]equip!U71</f>
        <v>0</v>
      </c>
      <c r="V71" t="str">
        <f>[1]equip!V71</f>
        <v>绿色</v>
      </c>
      <c r="W71">
        <f>[1]equip!W71</f>
        <v>100</v>
      </c>
      <c r="X71">
        <f>[1]equip!X71</f>
        <v>3</v>
      </c>
      <c r="Y71">
        <f>[1]equip!Y71</f>
        <v>10000</v>
      </c>
      <c r="Z71" t="str">
        <f>[1]equip!Z71</f>
        <v>0</v>
      </c>
      <c r="AA71" t="str">
        <f>[1]equip!AA71</f>
        <v>0</v>
      </c>
      <c r="AB71">
        <f>[1]equip!AB71</f>
        <v>12000</v>
      </c>
      <c r="AC71">
        <f>[1]equip!AC71</f>
        <v>60</v>
      </c>
      <c r="AD71" t="str">
        <f>[1]equip!AD71</f>
        <v>200</v>
      </c>
      <c r="AE71">
        <f>[1]equip!AE71</f>
        <v>0</v>
      </c>
      <c r="AF71">
        <f>[1]equip!AF71</f>
        <v>1</v>
      </c>
      <c r="AG71">
        <f>[1]equip!AG71</f>
        <v>0</v>
      </c>
      <c r="AH71" t="str">
        <f>[1]equip!AH71</f>
        <v>发簪</v>
      </c>
      <c r="AI71" t="str">
        <f>[1]equip!AI71</f>
        <v>10+level*10</v>
      </c>
    </row>
    <row r="72" spans="1:35" x14ac:dyDescent="0.15">
      <c r="A72">
        <f>[1]equip!A72</f>
        <v>21706</v>
      </c>
      <c r="B72" t="str">
        <f>[1]equip!B72</f>
        <v>金玉步摇</v>
      </c>
      <c r="C72">
        <f>[1]equip!C72</f>
        <v>21706</v>
      </c>
      <c r="D72">
        <f>[1]equip!D72</f>
        <v>21706</v>
      </c>
      <c r="E72">
        <f>[1]equip!E72</f>
        <v>0</v>
      </c>
      <c r="F72" t="str">
        <f>[1]equip!F72</f>
        <v>金镶玉，寓意美好，贵妇人千金小姐的最爱。</v>
      </c>
      <c r="G72" t="str">
        <f>[1]equip!G72</f>
        <v>类型：发簪  等级：70级</v>
      </c>
      <c r="H72">
        <f>[1]equip!H72</f>
        <v>70</v>
      </c>
      <c r="I72">
        <f>[1]equip!I72</f>
        <v>2</v>
      </c>
      <c r="J72">
        <f>[1]equip!J72</f>
        <v>0</v>
      </c>
      <c r="K72">
        <f>[1]equip!K72</f>
        <v>0</v>
      </c>
      <c r="L72">
        <f>[1]equip!L72</f>
        <v>2</v>
      </c>
      <c r="M72">
        <f>[1]equip!M72</f>
        <v>0</v>
      </c>
      <c r="N72" t="str">
        <f>[1]equip!N72</f>
        <v>装备</v>
      </c>
      <c r="O72">
        <f>[1]equip!O72</f>
        <v>11</v>
      </c>
      <c r="P72">
        <f>[1]equip!P72</f>
        <v>1</v>
      </c>
      <c r="Q72">
        <f>[1]equip!Q72</f>
        <v>0</v>
      </c>
      <c r="R72">
        <f>[1]equip!R72</f>
        <v>0</v>
      </c>
      <c r="S72">
        <f>[1]equip!S72</f>
        <v>1</v>
      </c>
      <c r="T72">
        <f>[1]equip!T72</f>
        <v>0</v>
      </c>
      <c r="U72">
        <f>[1]equip!U72</f>
        <v>0</v>
      </c>
      <c r="V72" t="str">
        <f>[1]equip!V72</f>
        <v>绿色</v>
      </c>
      <c r="W72">
        <f>[1]equip!W72</f>
        <v>100</v>
      </c>
      <c r="X72">
        <f>[1]equip!X72</f>
        <v>3</v>
      </c>
      <c r="Y72">
        <f>[1]equip!Y72</f>
        <v>10000</v>
      </c>
      <c r="Z72" t="str">
        <f>[1]equip!Z72</f>
        <v>0</v>
      </c>
      <c r="AA72" t="str">
        <f>[1]equip!AA72</f>
        <v>0</v>
      </c>
      <c r="AB72">
        <f>[1]equip!AB72</f>
        <v>14000</v>
      </c>
      <c r="AC72">
        <f>[1]equip!AC72</f>
        <v>70</v>
      </c>
      <c r="AD72" t="str">
        <f>[1]equip!AD72</f>
        <v>200</v>
      </c>
      <c r="AE72">
        <f>[1]equip!AE72</f>
        <v>0</v>
      </c>
      <c r="AF72">
        <f>[1]equip!AF72</f>
        <v>1</v>
      </c>
      <c r="AG72">
        <f>[1]equip!AG72</f>
        <v>0</v>
      </c>
      <c r="AH72" t="str">
        <f>[1]equip!AH72</f>
        <v>发簪</v>
      </c>
      <c r="AI72" t="str">
        <f>[1]equip!AI72</f>
        <v>10+level*10</v>
      </c>
    </row>
    <row r="73" spans="1:35" x14ac:dyDescent="0.15">
      <c r="A73">
        <f>[1]equip!A73</f>
        <v>21707</v>
      </c>
      <c r="B73" t="str">
        <f>[1]equip!B73</f>
        <v>四蝶步摇</v>
      </c>
      <c r="C73">
        <f>[1]equip!C73</f>
        <v>21707</v>
      </c>
      <c r="D73">
        <f>[1]equip!D73</f>
        <v>21707</v>
      </c>
      <c r="E73">
        <f>[1]equip!E73</f>
        <v>0</v>
      </c>
      <c r="F73" t="str">
        <f>[1]equip!F73</f>
        <v>制作成蝴蝶形态的精美工艺品，美到令女人无法挪开眼睛。</v>
      </c>
      <c r="G73" t="str">
        <f>[1]equip!G73</f>
        <v>类型：发簪  等级：80级</v>
      </c>
      <c r="H73">
        <f>[1]equip!H73</f>
        <v>80</v>
      </c>
      <c r="I73">
        <f>[1]equip!I73</f>
        <v>2</v>
      </c>
      <c r="J73">
        <f>[1]equip!J73</f>
        <v>0</v>
      </c>
      <c r="K73">
        <f>[1]equip!K73</f>
        <v>0</v>
      </c>
      <c r="L73">
        <f>[1]equip!L73</f>
        <v>2</v>
      </c>
      <c r="M73">
        <f>[1]equip!M73</f>
        <v>0</v>
      </c>
      <c r="N73" t="str">
        <f>[1]equip!N73</f>
        <v>装备</v>
      </c>
      <c r="O73">
        <f>[1]equip!O73</f>
        <v>11</v>
      </c>
      <c r="P73">
        <f>[1]equip!P73</f>
        <v>1</v>
      </c>
      <c r="Q73">
        <f>[1]equip!Q73</f>
        <v>0</v>
      </c>
      <c r="R73">
        <f>[1]equip!R73</f>
        <v>0</v>
      </c>
      <c r="S73">
        <f>[1]equip!S73</f>
        <v>0</v>
      </c>
      <c r="T73">
        <f>[1]equip!T73</f>
        <v>0</v>
      </c>
      <c r="U73">
        <f>[1]equip!U73</f>
        <v>0</v>
      </c>
      <c r="V73" t="str">
        <f>[1]equip!V73</f>
        <v>绿色</v>
      </c>
      <c r="W73">
        <f>[1]equip!W73</f>
        <v>100</v>
      </c>
      <c r="X73">
        <f>[1]equip!X73</f>
        <v>3</v>
      </c>
      <c r="Y73">
        <f>[1]equip!Y73</f>
        <v>10000</v>
      </c>
      <c r="Z73" t="str">
        <f>[1]equip!Z73</f>
        <v>0</v>
      </c>
      <c r="AA73" t="str">
        <f>[1]equip!AA73</f>
        <v>0</v>
      </c>
      <c r="AB73">
        <f>[1]equip!AB73</f>
        <v>16000</v>
      </c>
      <c r="AC73">
        <f>[1]equip!AC73</f>
        <v>80</v>
      </c>
      <c r="AD73" t="str">
        <f>[1]equip!AD73</f>
        <v>200</v>
      </c>
      <c r="AE73">
        <f>[1]equip!AE73</f>
        <v>0</v>
      </c>
      <c r="AF73">
        <f>[1]equip!AF73</f>
        <v>1</v>
      </c>
      <c r="AG73">
        <f>[1]equip!AG73</f>
        <v>0</v>
      </c>
      <c r="AH73" t="str">
        <f>[1]equip!AH73</f>
        <v>发簪</v>
      </c>
      <c r="AI73" t="str">
        <f>[1]equip!AI73</f>
        <v>10+level*10</v>
      </c>
    </row>
    <row r="74" spans="1:35" x14ac:dyDescent="0.15">
      <c r="A74">
        <f>[1]equip!A74</f>
        <v>21800</v>
      </c>
      <c r="B74" t="str">
        <f>[1]equip!B74</f>
        <v>麻布衣</v>
      </c>
      <c r="C74">
        <f>[1]equip!C74</f>
        <v>21800</v>
      </c>
      <c r="D74">
        <f>[1]equip!D74</f>
        <v>21800</v>
      </c>
      <c r="E74">
        <f>[1]equip!E74</f>
        <v>0</v>
      </c>
      <c r="F74" t="str">
        <f>[1]equip!F74</f>
        <v>使用粗麻布制作，你有我有人人有。</v>
      </c>
      <c r="G74" t="str">
        <f>[1]equip!G74</f>
        <v>类型：铠甲  等级：10级</v>
      </c>
      <c r="H74">
        <f>[1]equip!H74</f>
        <v>10</v>
      </c>
      <c r="I74">
        <f>[1]equip!I74</f>
        <v>4</v>
      </c>
      <c r="J74">
        <f>[1]equip!J74</f>
        <v>0</v>
      </c>
      <c r="K74">
        <f>[1]equip!K74</f>
        <v>0</v>
      </c>
      <c r="L74">
        <f>[1]equip!L74</f>
        <v>1</v>
      </c>
      <c r="M74">
        <f>[1]equip!M74</f>
        <v>0</v>
      </c>
      <c r="N74" t="str">
        <f>[1]equip!N74</f>
        <v>装备</v>
      </c>
      <c r="O74">
        <f>[1]equip!O74</f>
        <v>12</v>
      </c>
      <c r="P74">
        <f>[1]equip!P74</f>
        <v>1</v>
      </c>
      <c r="Q74">
        <f>[1]equip!Q74</f>
        <v>0</v>
      </c>
      <c r="R74">
        <f>[1]equip!R74</f>
        <v>0</v>
      </c>
      <c r="S74">
        <f>[1]equip!S74</f>
        <v>0</v>
      </c>
      <c r="T74">
        <f>[1]equip!T74</f>
        <v>0</v>
      </c>
      <c r="U74">
        <f>[1]equip!U74</f>
        <v>0</v>
      </c>
      <c r="V74" t="str">
        <f>[1]equip!V74</f>
        <v>绿色</v>
      </c>
      <c r="W74">
        <f>[1]equip!W74</f>
        <v>100</v>
      </c>
      <c r="X74">
        <f>[1]equip!X74</f>
        <v>3</v>
      </c>
      <c r="Y74">
        <f>[1]equip!Y74</f>
        <v>10000</v>
      </c>
      <c r="Z74" t="str">
        <f>[1]equip!Z74</f>
        <v>0</v>
      </c>
      <c r="AA74" t="str">
        <f>[1]equip!AA74</f>
        <v>0</v>
      </c>
      <c r="AB74">
        <f>[1]equip!AB74</f>
        <v>2000</v>
      </c>
      <c r="AC74">
        <f>[1]equip!AC74</f>
        <v>10</v>
      </c>
      <c r="AD74" t="str">
        <f>[1]equip!AD74</f>
        <v>200</v>
      </c>
      <c r="AE74">
        <f>[1]equip!AE74</f>
        <v>0</v>
      </c>
      <c r="AF74">
        <f>[1]equip!AF74</f>
        <v>1</v>
      </c>
      <c r="AG74">
        <f>[1]equip!AG74</f>
        <v>0</v>
      </c>
      <c r="AH74" t="str">
        <f>[1]equip!AH74</f>
        <v>铠甲</v>
      </c>
      <c r="AI74" t="str">
        <f>[1]equip!AI74</f>
        <v>10+level*10</v>
      </c>
    </row>
    <row r="75" spans="1:35" x14ac:dyDescent="0.15">
      <c r="A75">
        <f>[1]equip!A75</f>
        <v>21801</v>
      </c>
      <c r="B75" t="str">
        <f>[1]equip!B75</f>
        <v>棉布衣</v>
      </c>
      <c r="C75">
        <f>[1]equip!C75</f>
        <v>21801</v>
      </c>
      <c r="D75">
        <f>[1]equip!D75</f>
        <v>21801</v>
      </c>
      <c r="E75">
        <f>[1]equip!E75</f>
        <v>0</v>
      </c>
      <c r="F75" t="str">
        <f>[1]equip!F75</f>
        <v>使用棉布制作，温饱之家标配。</v>
      </c>
      <c r="G75" t="str">
        <f>[1]equip!G75</f>
        <v>类型：铠甲  等级：20级</v>
      </c>
      <c r="H75">
        <f>[1]equip!H75</f>
        <v>20</v>
      </c>
      <c r="I75">
        <f>[1]equip!I75</f>
        <v>4</v>
      </c>
      <c r="J75">
        <f>[1]equip!J75</f>
        <v>0</v>
      </c>
      <c r="K75">
        <f>[1]equip!K75</f>
        <v>0</v>
      </c>
      <c r="L75">
        <f>[1]equip!L75</f>
        <v>1</v>
      </c>
      <c r="M75">
        <f>[1]equip!M75</f>
        <v>0</v>
      </c>
      <c r="N75" t="str">
        <f>[1]equip!N75</f>
        <v>装备</v>
      </c>
      <c r="O75">
        <f>[1]equip!O75</f>
        <v>12</v>
      </c>
      <c r="P75">
        <f>[1]equip!P75</f>
        <v>1</v>
      </c>
      <c r="Q75">
        <f>[1]equip!Q75</f>
        <v>0</v>
      </c>
      <c r="R75">
        <f>[1]equip!R75</f>
        <v>0</v>
      </c>
      <c r="S75">
        <f>[1]equip!S75</f>
        <v>0</v>
      </c>
      <c r="T75">
        <f>[1]equip!T75</f>
        <v>0</v>
      </c>
      <c r="U75">
        <f>[1]equip!U75</f>
        <v>0</v>
      </c>
      <c r="V75" t="str">
        <f>[1]equip!V75</f>
        <v>绿色</v>
      </c>
      <c r="W75">
        <f>[1]equip!W75</f>
        <v>100</v>
      </c>
      <c r="X75">
        <f>[1]equip!X75</f>
        <v>3</v>
      </c>
      <c r="Y75">
        <f>[1]equip!Y75</f>
        <v>10000</v>
      </c>
      <c r="Z75" t="str">
        <f>[1]equip!Z75</f>
        <v>0</v>
      </c>
      <c r="AA75" t="str">
        <f>[1]equip!AA75</f>
        <v>0</v>
      </c>
      <c r="AB75">
        <f>[1]equip!AB75</f>
        <v>4000</v>
      </c>
      <c r="AC75">
        <f>[1]equip!AC75</f>
        <v>20</v>
      </c>
      <c r="AD75" t="str">
        <f>[1]equip!AD75</f>
        <v>200</v>
      </c>
      <c r="AE75">
        <f>[1]equip!AE75</f>
        <v>0</v>
      </c>
      <c r="AF75">
        <f>[1]equip!AF75</f>
        <v>1</v>
      </c>
      <c r="AG75">
        <f>[1]equip!AG75</f>
        <v>0</v>
      </c>
      <c r="AH75" t="str">
        <f>[1]equip!AH75</f>
        <v>铠甲</v>
      </c>
      <c r="AI75" t="str">
        <f>[1]equip!AI75</f>
        <v>10+level*10</v>
      </c>
    </row>
    <row r="76" spans="1:35" x14ac:dyDescent="0.15">
      <c r="A76">
        <f>[1]equip!A76</f>
        <v>21802</v>
      </c>
      <c r="B76" t="str">
        <f>[1]equip!B76</f>
        <v>兽王衣</v>
      </c>
      <c r="C76">
        <f>[1]equip!C76</f>
        <v>21802</v>
      </c>
      <c r="D76">
        <f>[1]equip!D76</f>
        <v>21802</v>
      </c>
      <c r="E76">
        <f>[1]equip!E76</f>
        <v>0</v>
      </c>
      <c r="F76" t="str">
        <f>[1]equip!F76</f>
        <v>使用兽皮缝制而成，小康之家才用得起。</v>
      </c>
      <c r="G76" t="str">
        <f>[1]equip!G76</f>
        <v>类型：铠甲  等级：30级</v>
      </c>
      <c r="H76">
        <f>[1]equip!H76</f>
        <v>30</v>
      </c>
      <c r="I76">
        <f>[1]equip!I76</f>
        <v>4</v>
      </c>
      <c r="J76">
        <f>[1]equip!J76</f>
        <v>0</v>
      </c>
      <c r="K76">
        <f>[1]equip!K76</f>
        <v>0</v>
      </c>
      <c r="L76">
        <f>[1]equip!L76</f>
        <v>1</v>
      </c>
      <c r="M76">
        <f>[1]equip!M76</f>
        <v>0</v>
      </c>
      <c r="N76" t="str">
        <f>[1]equip!N76</f>
        <v>装备</v>
      </c>
      <c r="O76">
        <f>[1]equip!O76</f>
        <v>12</v>
      </c>
      <c r="P76">
        <f>[1]equip!P76</f>
        <v>1</v>
      </c>
      <c r="Q76">
        <f>[1]equip!Q76</f>
        <v>0</v>
      </c>
      <c r="R76">
        <f>[1]equip!R76</f>
        <v>0</v>
      </c>
      <c r="S76">
        <f>[1]equip!S76</f>
        <v>0</v>
      </c>
      <c r="T76">
        <f>[1]equip!T76</f>
        <v>0</v>
      </c>
      <c r="U76">
        <f>[1]equip!U76</f>
        <v>0</v>
      </c>
      <c r="V76" t="str">
        <f>[1]equip!V76</f>
        <v>绿色</v>
      </c>
      <c r="W76">
        <f>[1]equip!W76</f>
        <v>100</v>
      </c>
      <c r="X76">
        <f>[1]equip!X76</f>
        <v>3</v>
      </c>
      <c r="Y76">
        <f>[1]equip!Y76</f>
        <v>10000</v>
      </c>
      <c r="Z76" t="str">
        <f>[1]equip!Z76</f>
        <v>0</v>
      </c>
      <c r="AA76" t="str">
        <f>[1]equip!AA76</f>
        <v>0</v>
      </c>
      <c r="AB76">
        <f>[1]equip!AB76</f>
        <v>6000</v>
      </c>
      <c r="AC76">
        <f>[1]equip!AC76</f>
        <v>30</v>
      </c>
      <c r="AD76" t="str">
        <f>[1]equip!AD76</f>
        <v>200</v>
      </c>
      <c r="AE76">
        <f>[1]equip!AE76</f>
        <v>0</v>
      </c>
      <c r="AF76">
        <f>[1]equip!AF76</f>
        <v>1</v>
      </c>
      <c r="AG76">
        <f>[1]equip!AG76</f>
        <v>0</v>
      </c>
      <c r="AH76" t="str">
        <f>[1]equip!AH76</f>
        <v>铠甲</v>
      </c>
      <c r="AI76" t="str">
        <f>[1]equip!AI76</f>
        <v>10+level*10</v>
      </c>
    </row>
    <row r="77" spans="1:35" x14ac:dyDescent="0.15">
      <c r="A77">
        <f>[1]equip!A77</f>
        <v>21803</v>
      </c>
      <c r="B77" t="str">
        <f>[1]equip!B77</f>
        <v>青铜铠</v>
      </c>
      <c r="C77">
        <f>[1]equip!C77</f>
        <v>21803</v>
      </c>
      <c r="D77">
        <f>[1]equip!D77</f>
        <v>21803</v>
      </c>
      <c r="E77">
        <f>[1]equip!E77</f>
        <v>0</v>
      </c>
      <c r="F77" t="str">
        <f>[1]equip!F77</f>
        <v>使用兽皮加以青铜缝制而成，边关将士们的制式配备。</v>
      </c>
      <c r="G77" t="str">
        <f>[1]equip!G77</f>
        <v>类型：铠甲  等级：40级</v>
      </c>
      <c r="H77">
        <f>[1]equip!H77</f>
        <v>40</v>
      </c>
      <c r="I77">
        <f>[1]equip!I77</f>
        <v>4</v>
      </c>
      <c r="J77">
        <f>[1]equip!J77</f>
        <v>0</v>
      </c>
      <c r="K77">
        <f>[1]equip!K77</f>
        <v>0</v>
      </c>
      <c r="L77">
        <f>[1]equip!L77</f>
        <v>1</v>
      </c>
      <c r="M77">
        <f>[1]equip!M77</f>
        <v>0</v>
      </c>
      <c r="N77" t="str">
        <f>[1]equip!N77</f>
        <v>装备</v>
      </c>
      <c r="O77">
        <f>[1]equip!O77</f>
        <v>12</v>
      </c>
      <c r="P77">
        <f>[1]equip!P77</f>
        <v>1</v>
      </c>
      <c r="Q77">
        <f>[1]equip!Q77</f>
        <v>0</v>
      </c>
      <c r="R77">
        <f>[1]equip!R77</f>
        <v>0</v>
      </c>
      <c r="S77">
        <f>[1]equip!S77</f>
        <v>0</v>
      </c>
      <c r="T77">
        <f>[1]equip!T77</f>
        <v>0</v>
      </c>
      <c r="U77">
        <f>[1]equip!U77</f>
        <v>0</v>
      </c>
      <c r="V77" t="str">
        <f>[1]equip!V77</f>
        <v>绿色</v>
      </c>
      <c r="W77">
        <f>[1]equip!W77</f>
        <v>100</v>
      </c>
      <c r="X77">
        <f>[1]equip!X77</f>
        <v>3</v>
      </c>
      <c r="Y77">
        <f>[1]equip!Y77</f>
        <v>10000</v>
      </c>
      <c r="Z77" t="str">
        <f>[1]equip!Z77</f>
        <v>0</v>
      </c>
      <c r="AA77" t="str">
        <f>[1]equip!AA77</f>
        <v>0</v>
      </c>
      <c r="AB77">
        <f>[1]equip!AB77</f>
        <v>8000</v>
      </c>
      <c r="AC77">
        <f>[1]equip!AC77</f>
        <v>40</v>
      </c>
      <c r="AD77" t="str">
        <f>[1]equip!AD77</f>
        <v>200</v>
      </c>
      <c r="AE77">
        <f>[1]equip!AE77</f>
        <v>0</v>
      </c>
      <c r="AF77">
        <f>[1]equip!AF77</f>
        <v>1</v>
      </c>
      <c r="AG77">
        <f>[1]equip!AG77</f>
        <v>0</v>
      </c>
      <c r="AH77" t="str">
        <f>[1]equip!AH77</f>
        <v>铠甲</v>
      </c>
      <c r="AI77" t="str">
        <f>[1]equip!AI77</f>
        <v>10+level*10</v>
      </c>
    </row>
    <row r="78" spans="1:35" x14ac:dyDescent="0.15">
      <c r="A78">
        <f>[1]equip!A78</f>
        <v>21804</v>
      </c>
      <c r="B78" t="str">
        <f>[1]equip!B78</f>
        <v>精钢铠</v>
      </c>
      <c r="C78">
        <f>[1]equip!C78</f>
        <v>21804</v>
      </c>
      <c r="D78">
        <f>[1]equip!D78</f>
        <v>21804</v>
      </c>
      <c r="E78">
        <f>[1]equip!E78</f>
        <v>0</v>
      </c>
      <c r="F78" t="str">
        <f>[1]equip!F78</f>
        <v>使用精钢铸造而成，将领们才有资格享用的好东西。</v>
      </c>
      <c r="G78" t="str">
        <f>[1]equip!G78</f>
        <v>类型：铠甲  等级：50级</v>
      </c>
      <c r="H78">
        <f>[1]equip!H78</f>
        <v>50</v>
      </c>
      <c r="I78">
        <f>[1]equip!I78</f>
        <v>4</v>
      </c>
      <c r="J78">
        <f>[1]equip!J78</f>
        <v>0</v>
      </c>
      <c r="K78">
        <f>[1]equip!K78</f>
        <v>0</v>
      </c>
      <c r="L78">
        <f>[1]equip!L78</f>
        <v>1</v>
      </c>
      <c r="M78">
        <f>[1]equip!M78</f>
        <v>0</v>
      </c>
      <c r="N78" t="str">
        <f>[1]equip!N78</f>
        <v>装备</v>
      </c>
      <c r="O78">
        <f>[1]equip!O78</f>
        <v>12</v>
      </c>
      <c r="P78">
        <f>[1]equip!P78</f>
        <v>1</v>
      </c>
      <c r="Q78">
        <f>[1]equip!Q78</f>
        <v>0</v>
      </c>
      <c r="R78">
        <f>[1]equip!R78</f>
        <v>0</v>
      </c>
      <c r="S78">
        <f>[1]equip!S78</f>
        <v>1</v>
      </c>
      <c r="T78">
        <f>[1]equip!T78</f>
        <v>0</v>
      </c>
      <c r="U78">
        <f>[1]equip!U78</f>
        <v>0</v>
      </c>
      <c r="V78" t="str">
        <f>[1]equip!V78</f>
        <v>绿色</v>
      </c>
      <c r="W78">
        <f>[1]equip!W78</f>
        <v>100</v>
      </c>
      <c r="X78">
        <f>[1]equip!X78</f>
        <v>3</v>
      </c>
      <c r="Y78">
        <f>[1]equip!Y78</f>
        <v>10000</v>
      </c>
      <c r="Z78" t="str">
        <f>[1]equip!Z78</f>
        <v>0</v>
      </c>
      <c r="AA78" t="str">
        <f>[1]equip!AA78</f>
        <v>0</v>
      </c>
      <c r="AB78">
        <f>[1]equip!AB78</f>
        <v>10000</v>
      </c>
      <c r="AC78">
        <f>[1]equip!AC78</f>
        <v>50</v>
      </c>
      <c r="AD78" t="str">
        <f>[1]equip!AD78</f>
        <v>200</v>
      </c>
      <c r="AE78">
        <f>[1]equip!AE78</f>
        <v>0</v>
      </c>
      <c r="AF78">
        <f>[1]equip!AF78</f>
        <v>1</v>
      </c>
      <c r="AG78">
        <f>[1]equip!AG78</f>
        <v>0</v>
      </c>
      <c r="AH78" t="str">
        <f>[1]equip!AH78</f>
        <v>铠甲</v>
      </c>
      <c r="AI78" t="str">
        <f>[1]equip!AI78</f>
        <v>10+level*10</v>
      </c>
    </row>
    <row r="79" spans="1:35" x14ac:dyDescent="0.15">
      <c r="A79">
        <f>[1]equip!A79</f>
        <v>21805</v>
      </c>
      <c r="B79" t="str">
        <f>[1]equip!B79</f>
        <v>骁武铠</v>
      </c>
      <c r="C79">
        <f>[1]equip!C79</f>
        <v>21805</v>
      </c>
      <c r="D79">
        <f>[1]equip!D79</f>
        <v>21805</v>
      </c>
      <c r="E79">
        <f>[1]equip!E79</f>
        <v>0</v>
      </c>
      <c r="F79" t="str">
        <f>[1]equip!F79</f>
        <v>骁勇善战的武者才能得到的赏赐。</v>
      </c>
      <c r="G79" t="str">
        <f>[1]equip!G79</f>
        <v>类型：铠甲  等级：60级</v>
      </c>
      <c r="H79">
        <f>[1]equip!H79</f>
        <v>60</v>
      </c>
      <c r="I79">
        <f>[1]equip!I79</f>
        <v>4</v>
      </c>
      <c r="J79">
        <f>[1]equip!J79</f>
        <v>0</v>
      </c>
      <c r="K79">
        <f>[1]equip!K79</f>
        <v>0</v>
      </c>
      <c r="L79">
        <f>[1]equip!L79</f>
        <v>1</v>
      </c>
      <c r="M79">
        <f>[1]equip!M79</f>
        <v>0</v>
      </c>
      <c r="N79" t="str">
        <f>[1]equip!N79</f>
        <v>装备</v>
      </c>
      <c r="O79">
        <f>[1]equip!O79</f>
        <v>12</v>
      </c>
      <c r="P79">
        <f>[1]equip!P79</f>
        <v>1</v>
      </c>
      <c r="Q79">
        <f>[1]equip!Q79</f>
        <v>0</v>
      </c>
      <c r="R79">
        <f>[1]equip!R79</f>
        <v>0</v>
      </c>
      <c r="S79">
        <f>[1]equip!S79</f>
        <v>1</v>
      </c>
      <c r="T79">
        <f>[1]equip!T79</f>
        <v>0</v>
      </c>
      <c r="U79">
        <f>[1]equip!U79</f>
        <v>0</v>
      </c>
      <c r="V79" t="str">
        <f>[1]equip!V79</f>
        <v>绿色</v>
      </c>
      <c r="W79">
        <f>[1]equip!W79</f>
        <v>100</v>
      </c>
      <c r="X79">
        <f>[1]equip!X79</f>
        <v>3</v>
      </c>
      <c r="Y79">
        <f>[1]equip!Y79</f>
        <v>10000</v>
      </c>
      <c r="Z79" t="str">
        <f>[1]equip!Z79</f>
        <v>0</v>
      </c>
      <c r="AA79" t="str">
        <f>[1]equip!AA79</f>
        <v>0</v>
      </c>
      <c r="AB79">
        <f>[1]equip!AB79</f>
        <v>12000</v>
      </c>
      <c r="AC79">
        <f>[1]equip!AC79</f>
        <v>60</v>
      </c>
      <c r="AD79" t="str">
        <f>[1]equip!AD79</f>
        <v>200</v>
      </c>
      <c r="AE79">
        <f>[1]equip!AE79</f>
        <v>0</v>
      </c>
      <c r="AF79">
        <f>[1]equip!AF79</f>
        <v>1</v>
      </c>
      <c r="AG79">
        <f>[1]equip!AG79</f>
        <v>0</v>
      </c>
      <c r="AH79" t="str">
        <f>[1]equip!AH79</f>
        <v>铠甲</v>
      </c>
      <c r="AI79" t="str">
        <f>[1]equip!AI79</f>
        <v>10+level*10</v>
      </c>
    </row>
    <row r="80" spans="1:35" x14ac:dyDescent="0.15">
      <c r="A80">
        <f>[1]equip!A80</f>
        <v>21806</v>
      </c>
      <c r="B80" t="str">
        <f>[1]equip!B80</f>
        <v>蛟鳞铠</v>
      </c>
      <c r="C80">
        <f>[1]equip!C80</f>
        <v>21806</v>
      </c>
      <c r="D80">
        <f>[1]equip!D80</f>
        <v>21806</v>
      </c>
      <c r="E80">
        <f>[1]equip!E80</f>
        <v>0</v>
      </c>
      <c r="F80" t="str">
        <f>[1]equip!F80</f>
        <v>采用千年蛟龙鳞片制作，超脱凡俗。</v>
      </c>
      <c r="G80" t="str">
        <f>[1]equip!G80</f>
        <v>类型：铠甲  等级：70级</v>
      </c>
      <c r="H80">
        <f>[1]equip!H80</f>
        <v>70</v>
      </c>
      <c r="I80">
        <f>[1]equip!I80</f>
        <v>4</v>
      </c>
      <c r="J80">
        <f>[1]equip!J80</f>
        <v>0</v>
      </c>
      <c r="K80">
        <f>[1]equip!K80</f>
        <v>0</v>
      </c>
      <c r="L80">
        <f>[1]equip!L80</f>
        <v>1</v>
      </c>
      <c r="M80">
        <f>[1]equip!M80</f>
        <v>0</v>
      </c>
      <c r="N80" t="str">
        <f>[1]equip!N80</f>
        <v>装备</v>
      </c>
      <c r="O80">
        <f>[1]equip!O80</f>
        <v>12</v>
      </c>
      <c r="P80">
        <f>[1]equip!P80</f>
        <v>1</v>
      </c>
      <c r="Q80">
        <f>[1]equip!Q80</f>
        <v>0</v>
      </c>
      <c r="R80">
        <f>[1]equip!R80</f>
        <v>0</v>
      </c>
      <c r="S80">
        <f>[1]equip!S80</f>
        <v>1</v>
      </c>
      <c r="T80">
        <f>[1]equip!T80</f>
        <v>0</v>
      </c>
      <c r="U80">
        <f>[1]equip!U80</f>
        <v>0</v>
      </c>
      <c r="V80" t="str">
        <f>[1]equip!V80</f>
        <v>绿色</v>
      </c>
      <c r="W80">
        <f>[1]equip!W80</f>
        <v>100</v>
      </c>
      <c r="X80">
        <f>[1]equip!X80</f>
        <v>3</v>
      </c>
      <c r="Y80">
        <f>[1]equip!Y80</f>
        <v>10000</v>
      </c>
      <c r="Z80" t="str">
        <f>[1]equip!Z80</f>
        <v>0</v>
      </c>
      <c r="AA80" t="str">
        <f>[1]equip!AA80</f>
        <v>0</v>
      </c>
      <c r="AB80">
        <f>[1]equip!AB80</f>
        <v>14000</v>
      </c>
      <c r="AC80">
        <f>[1]equip!AC80</f>
        <v>70</v>
      </c>
      <c r="AD80" t="str">
        <f>[1]equip!AD80</f>
        <v>200</v>
      </c>
      <c r="AE80">
        <f>[1]equip!AE80</f>
        <v>0</v>
      </c>
      <c r="AF80">
        <f>[1]equip!AF80</f>
        <v>1</v>
      </c>
      <c r="AG80">
        <f>[1]equip!AG80</f>
        <v>0</v>
      </c>
      <c r="AH80" t="str">
        <f>[1]equip!AH80</f>
        <v>铠甲</v>
      </c>
      <c r="AI80" t="str">
        <f>[1]equip!AI80</f>
        <v>10+level*10</v>
      </c>
    </row>
    <row r="81" spans="1:35" x14ac:dyDescent="0.15">
      <c r="A81">
        <f>[1]equip!A81</f>
        <v>21807</v>
      </c>
      <c r="B81" t="str">
        <f>[1]equip!B81</f>
        <v>龙魂铠</v>
      </c>
      <c r="C81">
        <f>[1]equip!C81</f>
        <v>21807</v>
      </c>
      <c r="D81">
        <f>[1]equip!D81</f>
        <v>21807</v>
      </c>
      <c r="E81">
        <f>[1]equip!E81</f>
        <v>0</v>
      </c>
      <c r="F81" t="str">
        <f>[1]equip!F81</f>
        <v>融入了龙魂，拥有灵性，不是一般人能够使用的。</v>
      </c>
      <c r="G81" t="str">
        <f>[1]equip!G81</f>
        <v>类型：铠甲  等级：80级</v>
      </c>
      <c r="H81">
        <f>[1]equip!H81</f>
        <v>80</v>
      </c>
      <c r="I81">
        <f>[1]equip!I81</f>
        <v>4</v>
      </c>
      <c r="J81">
        <f>[1]equip!J81</f>
        <v>0</v>
      </c>
      <c r="K81">
        <f>[1]equip!K81</f>
        <v>0</v>
      </c>
      <c r="L81">
        <f>[1]equip!L81</f>
        <v>1</v>
      </c>
      <c r="M81">
        <f>[1]equip!M81</f>
        <v>0</v>
      </c>
      <c r="N81" t="str">
        <f>[1]equip!N81</f>
        <v>装备</v>
      </c>
      <c r="O81">
        <f>[1]equip!O81</f>
        <v>12</v>
      </c>
      <c r="P81">
        <f>[1]equip!P81</f>
        <v>1</v>
      </c>
      <c r="Q81">
        <f>[1]equip!Q81</f>
        <v>0</v>
      </c>
      <c r="R81">
        <f>[1]equip!R81</f>
        <v>0</v>
      </c>
      <c r="S81">
        <f>[1]equip!S81</f>
        <v>0</v>
      </c>
      <c r="T81">
        <f>[1]equip!T81</f>
        <v>0</v>
      </c>
      <c r="U81">
        <f>[1]equip!U81</f>
        <v>0</v>
      </c>
      <c r="V81" t="str">
        <f>[1]equip!V81</f>
        <v>绿色</v>
      </c>
      <c r="W81">
        <f>[1]equip!W81</f>
        <v>100</v>
      </c>
      <c r="X81">
        <f>[1]equip!X81</f>
        <v>3</v>
      </c>
      <c r="Y81">
        <f>[1]equip!Y81</f>
        <v>10000</v>
      </c>
      <c r="Z81" t="str">
        <f>[1]equip!Z81</f>
        <v>0</v>
      </c>
      <c r="AA81" t="str">
        <f>[1]equip!AA81</f>
        <v>0</v>
      </c>
      <c r="AB81">
        <f>[1]equip!AB81</f>
        <v>16000</v>
      </c>
      <c r="AC81">
        <f>[1]equip!AC81</f>
        <v>80</v>
      </c>
      <c r="AD81" t="str">
        <f>[1]equip!AD81</f>
        <v>200</v>
      </c>
      <c r="AE81">
        <f>[1]equip!AE81</f>
        <v>0</v>
      </c>
      <c r="AF81">
        <f>[1]equip!AF81</f>
        <v>1</v>
      </c>
      <c r="AG81">
        <f>[1]equip!AG81</f>
        <v>0</v>
      </c>
      <c r="AH81" t="str">
        <f>[1]equip!AH81</f>
        <v>铠甲</v>
      </c>
      <c r="AI81" t="str">
        <f>[1]equip!AI81</f>
        <v>10+level*10</v>
      </c>
    </row>
    <row r="82" spans="1:35" x14ac:dyDescent="0.15">
      <c r="A82">
        <f>[1]equip!A82</f>
        <v>21900</v>
      </c>
      <c r="B82" t="str">
        <f>[1]equip!B82</f>
        <v>虹布衫</v>
      </c>
      <c r="C82">
        <f>[1]equip!C82</f>
        <v>21900</v>
      </c>
      <c r="D82">
        <f>[1]equip!D82</f>
        <v>21900</v>
      </c>
      <c r="E82">
        <f>[1]equip!E82</f>
        <v>0</v>
      </c>
      <c r="F82" t="str">
        <f>[1]equip!F82</f>
        <v>红底白花的精布衣，，你有我有人人有。</v>
      </c>
      <c r="G82" t="str">
        <f>[1]equip!G82</f>
        <v>类型：衣裙  等级：10级</v>
      </c>
      <c r="H82">
        <f>[1]equip!H82</f>
        <v>10</v>
      </c>
      <c r="I82">
        <f>[1]equip!I82</f>
        <v>4</v>
      </c>
      <c r="J82">
        <f>[1]equip!J82</f>
        <v>0</v>
      </c>
      <c r="K82">
        <f>[1]equip!K82</f>
        <v>0</v>
      </c>
      <c r="L82">
        <f>[1]equip!L82</f>
        <v>2</v>
      </c>
      <c r="M82">
        <f>[1]equip!M82</f>
        <v>0</v>
      </c>
      <c r="N82" t="str">
        <f>[1]equip!N82</f>
        <v>装备</v>
      </c>
      <c r="O82">
        <f>[1]equip!O82</f>
        <v>12</v>
      </c>
      <c r="P82">
        <f>[1]equip!P82</f>
        <v>1</v>
      </c>
      <c r="Q82">
        <f>[1]equip!Q82</f>
        <v>0</v>
      </c>
      <c r="R82">
        <f>[1]equip!R82</f>
        <v>0</v>
      </c>
      <c r="S82">
        <f>[1]equip!S82</f>
        <v>0</v>
      </c>
      <c r="T82">
        <f>[1]equip!T82</f>
        <v>0</v>
      </c>
      <c r="U82">
        <f>[1]equip!U82</f>
        <v>0</v>
      </c>
      <c r="V82" t="str">
        <f>[1]equip!V82</f>
        <v>绿色</v>
      </c>
      <c r="W82">
        <f>[1]equip!W82</f>
        <v>100</v>
      </c>
      <c r="X82">
        <f>[1]equip!X82</f>
        <v>3</v>
      </c>
      <c r="Y82">
        <f>[1]equip!Y82</f>
        <v>10000</v>
      </c>
      <c r="Z82" t="str">
        <f>[1]equip!Z82</f>
        <v>0</v>
      </c>
      <c r="AA82" t="str">
        <f>[1]equip!AA82</f>
        <v>0</v>
      </c>
      <c r="AB82">
        <f>[1]equip!AB82</f>
        <v>2000</v>
      </c>
      <c r="AC82">
        <f>[1]equip!AC82</f>
        <v>10</v>
      </c>
      <c r="AD82" t="str">
        <f>[1]equip!AD82</f>
        <v>200</v>
      </c>
      <c r="AE82">
        <f>[1]equip!AE82</f>
        <v>0</v>
      </c>
      <c r="AF82">
        <f>[1]equip!AF82</f>
        <v>1</v>
      </c>
      <c r="AG82">
        <f>[1]equip!AG82</f>
        <v>0</v>
      </c>
      <c r="AH82" t="str">
        <f>[1]equip!AH82</f>
        <v>衣裙</v>
      </c>
      <c r="AI82" t="str">
        <f>[1]equip!AI82</f>
        <v>10+level*10</v>
      </c>
    </row>
    <row r="83" spans="1:35" x14ac:dyDescent="0.15">
      <c r="A83">
        <f>[1]equip!A83</f>
        <v>21901</v>
      </c>
      <c r="B83" t="str">
        <f>[1]equip!B83</f>
        <v>绫罗裙</v>
      </c>
      <c r="C83">
        <f>[1]equip!C83</f>
        <v>21901</v>
      </c>
      <c r="D83">
        <f>[1]equip!D83</f>
        <v>21901</v>
      </c>
      <c r="E83">
        <f>[1]equip!E83</f>
        <v>0</v>
      </c>
      <c r="F83" t="str">
        <f>[1]equip!F83</f>
        <v>精挑细选的上等苏杭丝纱缝制而成，温饱之家标配。</v>
      </c>
      <c r="G83" t="str">
        <f>[1]equip!G83</f>
        <v>类型：衣裙  等级：20级</v>
      </c>
      <c r="H83">
        <f>[1]equip!H83</f>
        <v>20</v>
      </c>
      <c r="I83">
        <f>[1]equip!I83</f>
        <v>4</v>
      </c>
      <c r="J83">
        <f>[1]equip!J83</f>
        <v>0</v>
      </c>
      <c r="K83">
        <f>[1]equip!K83</f>
        <v>0</v>
      </c>
      <c r="L83">
        <f>[1]equip!L83</f>
        <v>2</v>
      </c>
      <c r="M83">
        <f>[1]equip!M83</f>
        <v>0</v>
      </c>
      <c r="N83" t="str">
        <f>[1]equip!N83</f>
        <v>装备</v>
      </c>
      <c r="O83">
        <f>[1]equip!O83</f>
        <v>12</v>
      </c>
      <c r="P83">
        <f>[1]equip!P83</f>
        <v>1</v>
      </c>
      <c r="Q83">
        <f>[1]equip!Q83</f>
        <v>0</v>
      </c>
      <c r="R83">
        <f>[1]equip!R83</f>
        <v>0</v>
      </c>
      <c r="S83">
        <f>[1]equip!S83</f>
        <v>0</v>
      </c>
      <c r="T83">
        <f>[1]equip!T83</f>
        <v>0</v>
      </c>
      <c r="U83">
        <f>[1]equip!U83</f>
        <v>0</v>
      </c>
      <c r="V83" t="str">
        <f>[1]equip!V83</f>
        <v>绿色</v>
      </c>
      <c r="W83">
        <f>[1]equip!W83</f>
        <v>100</v>
      </c>
      <c r="X83">
        <f>[1]equip!X83</f>
        <v>3</v>
      </c>
      <c r="Y83">
        <f>[1]equip!Y83</f>
        <v>10000</v>
      </c>
      <c r="Z83" t="str">
        <f>[1]equip!Z83</f>
        <v>0</v>
      </c>
      <c r="AA83" t="str">
        <f>[1]equip!AA83</f>
        <v>0</v>
      </c>
      <c r="AB83">
        <f>[1]equip!AB83</f>
        <v>4000</v>
      </c>
      <c r="AC83">
        <f>[1]equip!AC83</f>
        <v>20</v>
      </c>
      <c r="AD83" t="str">
        <f>[1]equip!AD83</f>
        <v>200</v>
      </c>
      <c r="AE83">
        <f>[1]equip!AE83</f>
        <v>0</v>
      </c>
      <c r="AF83">
        <f>[1]equip!AF83</f>
        <v>1</v>
      </c>
      <c r="AG83">
        <f>[1]equip!AG83</f>
        <v>0</v>
      </c>
      <c r="AH83" t="str">
        <f>[1]equip!AH83</f>
        <v>衣裙</v>
      </c>
      <c r="AI83" t="str">
        <f>[1]equip!AI83</f>
        <v>10+level*10</v>
      </c>
    </row>
    <row r="84" spans="1:35" x14ac:dyDescent="0.15">
      <c r="A84">
        <f>[1]equip!A84</f>
        <v>21902</v>
      </c>
      <c r="B84" t="str">
        <f>[1]equip!B84</f>
        <v>丝禅裙</v>
      </c>
      <c r="C84">
        <f>[1]equip!C84</f>
        <v>21902</v>
      </c>
      <c r="D84">
        <f>[1]equip!D84</f>
        <v>21902</v>
      </c>
      <c r="E84">
        <f>[1]equip!E84</f>
        <v>0</v>
      </c>
      <c r="F84" t="str">
        <f>[1]equip!F84</f>
        <v>挑选上等丝绸精制而成的，轻薄透气，小康之家才用得起。</v>
      </c>
      <c r="G84" t="str">
        <f>[1]equip!G84</f>
        <v>类型：衣裙  等级：30级</v>
      </c>
      <c r="H84">
        <f>[1]equip!H84</f>
        <v>30</v>
      </c>
      <c r="I84">
        <f>[1]equip!I84</f>
        <v>4</v>
      </c>
      <c r="J84">
        <f>[1]equip!J84</f>
        <v>0</v>
      </c>
      <c r="K84">
        <f>[1]equip!K84</f>
        <v>0</v>
      </c>
      <c r="L84">
        <f>[1]equip!L84</f>
        <v>2</v>
      </c>
      <c r="M84">
        <f>[1]equip!M84</f>
        <v>0</v>
      </c>
      <c r="N84" t="str">
        <f>[1]equip!N84</f>
        <v>装备</v>
      </c>
      <c r="O84">
        <f>[1]equip!O84</f>
        <v>12</v>
      </c>
      <c r="P84">
        <f>[1]equip!P84</f>
        <v>1</v>
      </c>
      <c r="Q84">
        <f>[1]equip!Q84</f>
        <v>0</v>
      </c>
      <c r="R84">
        <f>[1]equip!R84</f>
        <v>0</v>
      </c>
      <c r="S84">
        <f>[1]equip!S84</f>
        <v>0</v>
      </c>
      <c r="T84">
        <f>[1]equip!T84</f>
        <v>0</v>
      </c>
      <c r="U84">
        <f>[1]equip!U84</f>
        <v>0</v>
      </c>
      <c r="V84" t="str">
        <f>[1]equip!V84</f>
        <v>绿色</v>
      </c>
      <c r="W84">
        <f>[1]equip!W84</f>
        <v>100</v>
      </c>
      <c r="X84">
        <f>[1]equip!X84</f>
        <v>3</v>
      </c>
      <c r="Y84">
        <f>[1]equip!Y84</f>
        <v>10000</v>
      </c>
      <c r="Z84" t="str">
        <f>[1]equip!Z84</f>
        <v>0</v>
      </c>
      <c r="AA84" t="str">
        <f>[1]equip!AA84</f>
        <v>0</v>
      </c>
      <c r="AB84">
        <f>[1]equip!AB84</f>
        <v>6000</v>
      </c>
      <c r="AC84">
        <f>[1]equip!AC84</f>
        <v>30</v>
      </c>
      <c r="AD84" t="str">
        <f>[1]equip!AD84</f>
        <v>200</v>
      </c>
      <c r="AE84">
        <f>[1]equip!AE84</f>
        <v>0</v>
      </c>
      <c r="AF84">
        <f>[1]equip!AF84</f>
        <v>1</v>
      </c>
      <c r="AG84">
        <f>[1]equip!AG84</f>
        <v>0</v>
      </c>
      <c r="AH84" t="str">
        <f>[1]equip!AH84</f>
        <v>衣裙</v>
      </c>
      <c r="AI84" t="str">
        <f>[1]equip!AI84</f>
        <v>10+level*10</v>
      </c>
    </row>
    <row r="85" spans="1:35" x14ac:dyDescent="0.15">
      <c r="A85">
        <f>[1]equip!A85</f>
        <v>21903</v>
      </c>
      <c r="B85" t="str">
        <f>[1]equip!B85</f>
        <v>青丝纱衣</v>
      </c>
      <c r="C85">
        <f>[1]equip!C85</f>
        <v>21903</v>
      </c>
      <c r="D85">
        <f>[1]equip!D85</f>
        <v>21903</v>
      </c>
      <c r="E85">
        <f>[1]equip!E85</f>
        <v>0</v>
      </c>
      <c r="F85" t="str">
        <f>[1]equip!F85</f>
        <v>唯美清新，穿戴起来气质非凡，令人眼羡。</v>
      </c>
      <c r="G85" t="str">
        <f>[1]equip!G85</f>
        <v>类型：衣裙  等级：40级</v>
      </c>
      <c r="H85">
        <f>[1]equip!H85</f>
        <v>40</v>
      </c>
      <c r="I85">
        <f>[1]equip!I85</f>
        <v>4</v>
      </c>
      <c r="J85">
        <f>[1]equip!J85</f>
        <v>0</v>
      </c>
      <c r="K85">
        <f>[1]equip!K85</f>
        <v>0</v>
      </c>
      <c r="L85">
        <f>[1]equip!L85</f>
        <v>2</v>
      </c>
      <c r="M85">
        <f>[1]equip!M85</f>
        <v>0</v>
      </c>
      <c r="N85" t="str">
        <f>[1]equip!N85</f>
        <v>装备</v>
      </c>
      <c r="O85">
        <f>[1]equip!O85</f>
        <v>12</v>
      </c>
      <c r="P85">
        <f>[1]equip!P85</f>
        <v>1</v>
      </c>
      <c r="Q85">
        <f>[1]equip!Q85</f>
        <v>0</v>
      </c>
      <c r="R85">
        <f>[1]equip!R85</f>
        <v>0</v>
      </c>
      <c r="S85">
        <f>[1]equip!S85</f>
        <v>0</v>
      </c>
      <c r="T85">
        <f>[1]equip!T85</f>
        <v>0</v>
      </c>
      <c r="U85">
        <f>[1]equip!U85</f>
        <v>0</v>
      </c>
      <c r="V85" t="str">
        <f>[1]equip!V85</f>
        <v>绿色</v>
      </c>
      <c r="W85">
        <f>[1]equip!W85</f>
        <v>100</v>
      </c>
      <c r="X85">
        <f>[1]equip!X85</f>
        <v>3</v>
      </c>
      <c r="Y85">
        <f>[1]equip!Y85</f>
        <v>10000</v>
      </c>
      <c r="Z85" t="str">
        <f>[1]equip!Z85</f>
        <v>0</v>
      </c>
      <c r="AA85" t="str">
        <f>[1]equip!AA85</f>
        <v>0</v>
      </c>
      <c r="AB85">
        <f>[1]equip!AB85</f>
        <v>8000</v>
      </c>
      <c r="AC85">
        <f>[1]equip!AC85</f>
        <v>40</v>
      </c>
      <c r="AD85" t="str">
        <f>[1]equip!AD85</f>
        <v>200</v>
      </c>
      <c r="AE85">
        <f>[1]equip!AE85</f>
        <v>0</v>
      </c>
      <c r="AF85">
        <f>[1]equip!AF85</f>
        <v>1</v>
      </c>
      <c r="AG85">
        <f>[1]equip!AG85</f>
        <v>0</v>
      </c>
      <c r="AH85" t="str">
        <f>[1]equip!AH85</f>
        <v>衣裙</v>
      </c>
      <c r="AI85" t="str">
        <f>[1]equip!AI85</f>
        <v>10+level*10</v>
      </c>
    </row>
    <row r="86" spans="1:35" x14ac:dyDescent="0.15">
      <c r="A86">
        <f>[1]equip!A86</f>
        <v>21904</v>
      </c>
      <c r="B86" t="str">
        <f>[1]equip!B86</f>
        <v>烟萝纱衣</v>
      </c>
      <c r="C86">
        <f>[1]equip!C86</f>
        <v>21904</v>
      </c>
      <c r="D86">
        <f>[1]equip!D86</f>
        <v>21904</v>
      </c>
      <c r="E86">
        <f>[1]equip!E86</f>
        <v>0</v>
      </c>
      <c r="F86" t="str">
        <f>[1]equip!F86</f>
        <v>如梦如幻，一见难忘，对女子有巨大的吸引力。</v>
      </c>
      <c r="G86" t="str">
        <f>[1]equip!G86</f>
        <v>类型：衣裙  等级：50级</v>
      </c>
      <c r="H86">
        <f>[1]equip!H86</f>
        <v>50</v>
      </c>
      <c r="I86">
        <f>[1]equip!I86</f>
        <v>4</v>
      </c>
      <c r="J86">
        <f>[1]equip!J86</f>
        <v>0</v>
      </c>
      <c r="K86">
        <f>[1]equip!K86</f>
        <v>0</v>
      </c>
      <c r="L86">
        <f>[1]equip!L86</f>
        <v>2</v>
      </c>
      <c r="M86">
        <f>[1]equip!M86</f>
        <v>0</v>
      </c>
      <c r="N86" t="str">
        <f>[1]equip!N86</f>
        <v>装备</v>
      </c>
      <c r="O86">
        <f>[1]equip!O86</f>
        <v>12</v>
      </c>
      <c r="P86">
        <f>[1]equip!P86</f>
        <v>1</v>
      </c>
      <c r="Q86">
        <f>[1]equip!Q86</f>
        <v>0</v>
      </c>
      <c r="R86">
        <f>[1]equip!R86</f>
        <v>0</v>
      </c>
      <c r="S86">
        <f>[1]equip!S86</f>
        <v>1</v>
      </c>
      <c r="T86">
        <f>[1]equip!T86</f>
        <v>0</v>
      </c>
      <c r="U86">
        <f>[1]equip!U86</f>
        <v>0</v>
      </c>
      <c r="V86" t="str">
        <f>[1]equip!V86</f>
        <v>绿色</v>
      </c>
      <c r="W86">
        <f>[1]equip!W86</f>
        <v>100</v>
      </c>
      <c r="X86">
        <f>[1]equip!X86</f>
        <v>3</v>
      </c>
      <c r="Y86">
        <f>[1]equip!Y86</f>
        <v>10000</v>
      </c>
      <c r="Z86" t="str">
        <f>[1]equip!Z86</f>
        <v>0</v>
      </c>
      <c r="AA86" t="str">
        <f>[1]equip!AA86</f>
        <v>0</v>
      </c>
      <c r="AB86">
        <f>[1]equip!AB86</f>
        <v>10000</v>
      </c>
      <c r="AC86">
        <f>[1]equip!AC86</f>
        <v>50</v>
      </c>
      <c r="AD86" t="str">
        <f>[1]equip!AD86</f>
        <v>200</v>
      </c>
      <c r="AE86">
        <f>[1]equip!AE86</f>
        <v>0</v>
      </c>
      <c r="AF86">
        <f>[1]equip!AF86</f>
        <v>1</v>
      </c>
      <c r="AG86">
        <f>[1]equip!AG86</f>
        <v>0</v>
      </c>
      <c r="AH86" t="str">
        <f>[1]equip!AH86</f>
        <v>衣裙</v>
      </c>
      <c r="AI86" t="str">
        <f>[1]equip!AI86</f>
        <v>10+level*10</v>
      </c>
    </row>
    <row r="87" spans="1:35" x14ac:dyDescent="0.15">
      <c r="A87">
        <f>[1]equip!A87</f>
        <v>21905</v>
      </c>
      <c r="B87" t="str">
        <f>[1]equip!B87</f>
        <v>飞云霓裳</v>
      </c>
      <c r="C87">
        <f>[1]equip!C87</f>
        <v>21905</v>
      </c>
      <c r="D87">
        <f>[1]equip!D87</f>
        <v>21905</v>
      </c>
      <c r="E87">
        <f>[1]equip!E87</f>
        <v>0</v>
      </c>
      <c r="F87" t="str">
        <f>[1]equip!F87</f>
        <v>据传为瑶池女仙织造，非是凡物，万金难求。</v>
      </c>
      <c r="G87" t="str">
        <f>[1]equip!G87</f>
        <v>类型：衣裙  等级：60级</v>
      </c>
      <c r="H87">
        <f>[1]equip!H87</f>
        <v>60</v>
      </c>
      <c r="I87">
        <f>[1]equip!I87</f>
        <v>4</v>
      </c>
      <c r="J87">
        <f>[1]equip!J87</f>
        <v>0</v>
      </c>
      <c r="K87">
        <f>[1]equip!K87</f>
        <v>0</v>
      </c>
      <c r="L87">
        <f>[1]equip!L87</f>
        <v>2</v>
      </c>
      <c r="M87">
        <f>[1]equip!M87</f>
        <v>0</v>
      </c>
      <c r="N87" t="str">
        <f>[1]equip!N87</f>
        <v>装备</v>
      </c>
      <c r="O87">
        <f>[1]equip!O87</f>
        <v>12</v>
      </c>
      <c r="P87">
        <f>[1]equip!P87</f>
        <v>1</v>
      </c>
      <c r="Q87">
        <f>[1]equip!Q87</f>
        <v>0</v>
      </c>
      <c r="R87">
        <f>[1]equip!R87</f>
        <v>0</v>
      </c>
      <c r="S87">
        <f>[1]equip!S87</f>
        <v>1</v>
      </c>
      <c r="T87">
        <f>[1]equip!T87</f>
        <v>0</v>
      </c>
      <c r="U87">
        <f>[1]equip!U87</f>
        <v>0</v>
      </c>
      <c r="V87" t="str">
        <f>[1]equip!V87</f>
        <v>绿色</v>
      </c>
      <c r="W87">
        <f>[1]equip!W87</f>
        <v>100</v>
      </c>
      <c r="X87">
        <f>[1]equip!X87</f>
        <v>3</v>
      </c>
      <c r="Y87">
        <f>[1]equip!Y87</f>
        <v>10000</v>
      </c>
      <c r="Z87" t="str">
        <f>[1]equip!Z87</f>
        <v>0</v>
      </c>
      <c r="AA87" t="str">
        <f>[1]equip!AA87</f>
        <v>0</v>
      </c>
      <c r="AB87">
        <f>[1]equip!AB87</f>
        <v>12000</v>
      </c>
      <c r="AC87">
        <f>[1]equip!AC87</f>
        <v>60</v>
      </c>
      <c r="AD87" t="str">
        <f>[1]equip!AD87</f>
        <v>200</v>
      </c>
      <c r="AE87">
        <f>[1]equip!AE87</f>
        <v>0</v>
      </c>
      <c r="AF87">
        <f>[1]equip!AF87</f>
        <v>1</v>
      </c>
      <c r="AG87">
        <f>[1]equip!AG87</f>
        <v>0</v>
      </c>
      <c r="AH87" t="str">
        <f>[1]equip!AH87</f>
        <v>衣裙</v>
      </c>
      <c r="AI87" t="str">
        <f>[1]equip!AI87</f>
        <v>10+level*10</v>
      </c>
    </row>
    <row r="88" spans="1:35" x14ac:dyDescent="0.15">
      <c r="A88">
        <f>[1]equip!A88</f>
        <v>21906</v>
      </c>
      <c r="B88" t="str">
        <f>[1]equip!B88</f>
        <v>凤鸣留仙</v>
      </c>
      <c r="C88">
        <f>[1]equip!C88</f>
        <v>21906</v>
      </c>
      <c r="D88">
        <f>[1]equip!D88</f>
        <v>21906</v>
      </c>
      <c r="E88">
        <f>[1]equip!E88</f>
        <v>0</v>
      </c>
      <c r="F88" t="str">
        <f>[1]equip!F88</f>
        <v>绘有凤凰图案的留仙裙，华贵大方，非皇家贵人不可得。</v>
      </c>
      <c r="G88" t="str">
        <f>[1]equip!G88</f>
        <v>类型：衣裙  等级：70级</v>
      </c>
      <c r="H88">
        <f>[1]equip!H88</f>
        <v>70</v>
      </c>
      <c r="I88">
        <f>[1]equip!I88</f>
        <v>4</v>
      </c>
      <c r="J88">
        <f>[1]equip!J88</f>
        <v>0</v>
      </c>
      <c r="K88">
        <f>[1]equip!K88</f>
        <v>0</v>
      </c>
      <c r="L88">
        <f>[1]equip!L88</f>
        <v>2</v>
      </c>
      <c r="M88">
        <f>[1]equip!M88</f>
        <v>0</v>
      </c>
      <c r="N88" t="str">
        <f>[1]equip!N88</f>
        <v>装备</v>
      </c>
      <c r="O88">
        <f>[1]equip!O88</f>
        <v>12</v>
      </c>
      <c r="P88">
        <f>[1]equip!P88</f>
        <v>1</v>
      </c>
      <c r="Q88">
        <f>[1]equip!Q88</f>
        <v>0</v>
      </c>
      <c r="R88">
        <f>[1]equip!R88</f>
        <v>0</v>
      </c>
      <c r="S88">
        <f>[1]equip!S88</f>
        <v>1</v>
      </c>
      <c r="T88">
        <f>[1]equip!T88</f>
        <v>0</v>
      </c>
      <c r="U88">
        <f>[1]equip!U88</f>
        <v>0</v>
      </c>
      <c r="V88" t="str">
        <f>[1]equip!V88</f>
        <v>绿色</v>
      </c>
      <c r="W88">
        <f>[1]equip!W88</f>
        <v>100</v>
      </c>
      <c r="X88">
        <f>[1]equip!X88</f>
        <v>3</v>
      </c>
      <c r="Y88">
        <f>[1]equip!Y88</f>
        <v>10000</v>
      </c>
      <c r="Z88" t="str">
        <f>[1]equip!Z88</f>
        <v>0</v>
      </c>
      <c r="AA88" t="str">
        <f>[1]equip!AA88</f>
        <v>0</v>
      </c>
      <c r="AB88">
        <f>[1]equip!AB88</f>
        <v>14000</v>
      </c>
      <c r="AC88">
        <f>[1]equip!AC88</f>
        <v>70</v>
      </c>
      <c r="AD88" t="str">
        <f>[1]equip!AD88</f>
        <v>200</v>
      </c>
      <c r="AE88">
        <f>[1]equip!AE88</f>
        <v>0</v>
      </c>
      <c r="AF88">
        <f>[1]equip!AF88</f>
        <v>1</v>
      </c>
      <c r="AG88">
        <f>[1]equip!AG88</f>
        <v>0</v>
      </c>
      <c r="AH88" t="str">
        <f>[1]equip!AH88</f>
        <v>衣裙</v>
      </c>
      <c r="AI88" t="str">
        <f>[1]equip!AI88</f>
        <v>10+level*10</v>
      </c>
    </row>
    <row r="89" spans="1:35" x14ac:dyDescent="0.15">
      <c r="A89">
        <f>[1]equip!A89</f>
        <v>21907</v>
      </c>
      <c r="B89" t="str">
        <f>[1]equip!B89</f>
        <v>七宝留仙</v>
      </c>
      <c r="C89">
        <f>[1]equip!C89</f>
        <v>21907</v>
      </c>
      <c r="D89">
        <f>[1]equip!D89</f>
        <v>21907</v>
      </c>
      <c r="E89">
        <f>[1]equip!E89</f>
        <v>0</v>
      </c>
      <c r="F89" t="str">
        <f>[1]equip!F89</f>
        <v>用七宝点缀的留仙裙，即使仙子也会为之着迷。</v>
      </c>
      <c r="G89" t="str">
        <f>[1]equip!G89</f>
        <v>类型：衣裙  等级：80级</v>
      </c>
      <c r="H89">
        <f>[1]equip!H89</f>
        <v>80</v>
      </c>
      <c r="I89">
        <f>[1]equip!I89</f>
        <v>4</v>
      </c>
      <c r="J89">
        <f>[1]equip!J89</f>
        <v>0</v>
      </c>
      <c r="K89">
        <f>[1]equip!K89</f>
        <v>0</v>
      </c>
      <c r="L89">
        <f>[1]equip!L89</f>
        <v>2</v>
      </c>
      <c r="M89">
        <f>[1]equip!M89</f>
        <v>0</v>
      </c>
      <c r="N89" t="str">
        <f>[1]equip!N89</f>
        <v>装备</v>
      </c>
      <c r="O89">
        <f>[1]equip!O89</f>
        <v>12</v>
      </c>
      <c r="P89">
        <f>[1]equip!P89</f>
        <v>1</v>
      </c>
      <c r="Q89">
        <f>[1]equip!Q89</f>
        <v>0</v>
      </c>
      <c r="R89">
        <f>[1]equip!R89</f>
        <v>0</v>
      </c>
      <c r="S89">
        <f>[1]equip!S89</f>
        <v>0</v>
      </c>
      <c r="T89">
        <f>[1]equip!T89</f>
        <v>0</v>
      </c>
      <c r="U89">
        <f>[1]equip!U89</f>
        <v>0</v>
      </c>
      <c r="V89" t="str">
        <f>[1]equip!V89</f>
        <v>绿色</v>
      </c>
      <c r="W89">
        <f>[1]equip!W89</f>
        <v>100</v>
      </c>
      <c r="X89">
        <f>[1]equip!X89</f>
        <v>3</v>
      </c>
      <c r="Y89">
        <f>[1]equip!Y89</f>
        <v>10000</v>
      </c>
      <c r="Z89" t="str">
        <f>[1]equip!Z89</f>
        <v>0</v>
      </c>
      <c r="AA89" t="str">
        <f>[1]equip!AA89</f>
        <v>0</v>
      </c>
      <c r="AB89">
        <f>[1]equip!AB89</f>
        <v>16000</v>
      </c>
      <c r="AC89">
        <f>[1]equip!AC89</f>
        <v>80</v>
      </c>
      <c r="AD89" t="str">
        <f>[1]equip!AD89</f>
        <v>200</v>
      </c>
      <c r="AE89">
        <f>[1]equip!AE89</f>
        <v>0</v>
      </c>
      <c r="AF89">
        <f>[1]equip!AF89</f>
        <v>1</v>
      </c>
      <c r="AG89">
        <f>[1]equip!AG89</f>
        <v>0</v>
      </c>
      <c r="AH89" t="str">
        <f>[1]equip!AH89</f>
        <v>衣裙</v>
      </c>
      <c r="AI89" t="str">
        <f>[1]equip!AI89</f>
        <v>10+level*10</v>
      </c>
    </row>
    <row r="90" spans="1:35" x14ac:dyDescent="0.15">
      <c r="A90">
        <f>[1]equip!A90</f>
        <v>22000</v>
      </c>
      <c r="B90" t="str">
        <f>[1]equip!B90</f>
        <v>木吊坠</v>
      </c>
      <c r="C90">
        <f>[1]equip!C90</f>
        <v>22000</v>
      </c>
      <c r="D90">
        <f>[1]equip!D90</f>
        <v>22000</v>
      </c>
      <c r="E90">
        <f>[1]equip!E90</f>
        <v>0</v>
      </c>
      <c r="F90" t="str">
        <f>[1]equip!F90</f>
        <v>使用木头雕刻成的坠子，你有我有人人有。</v>
      </c>
      <c r="G90" t="str">
        <f>[1]equip!G90</f>
        <v>类型：项链  等级：10级</v>
      </c>
      <c r="H90">
        <f>[1]equip!H90</f>
        <v>10</v>
      </c>
      <c r="I90">
        <f>[1]equip!I90</f>
        <v>3</v>
      </c>
      <c r="J90">
        <f>[1]equip!J90</f>
        <v>0</v>
      </c>
      <c r="K90">
        <f>[1]equip!K90</f>
        <v>0</v>
      </c>
      <c r="L90">
        <f>[1]equip!L90</f>
        <v>0</v>
      </c>
      <c r="M90">
        <f>[1]equip!M90</f>
        <v>0</v>
      </c>
      <c r="N90" t="str">
        <f>[1]equip!N90</f>
        <v>装备</v>
      </c>
      <c r="O90">
        <f>[1]equip!O90</f>
        <v>13</v>
      </c>
      <c r="P90">
        <f>[1]equip!P90</f>
        <v>1</v>
      </c>
      <c r="Q90">
        <f>[1]equip!Q90</f>
        <v>0</v>
      </c>
      <c r="R90">
        <f>[1]equip!R90</f>
        <v>0</v>
      </c>
      <c r="S90">
        <f>[1]equip!S90</f>
        <v>0</v>
      </c>
      <c r="T90">
        <f>[1]equip!T90</f>
        <v>0</v>
      </c>
      <c r="U90">
        <f>[1]equip!U90</f>
        <v>0</v>
      </c>
      <c r="V90" t="str">
        <f>[1]equip!V90</f>
        <v>绿色</v>
      </c>
      <c r="W90">
        <f>[1]equip!W90</f>
        <v>100</v>
      </c>
      <c r="X90">
        <f>[1]equip!X90</f>
        <v>3</v>
      </c>
      <c r="Y90">
        <f>[1]equip!Y90</f>
        <v>10000</v>
      </c>
      <c r="Z90" t="str">
        <f>[1]equip!Z90</f>
        <v>0</v>
      </c>
      <c r="AA90" t="str">
        <f>[1]equip!AA90</f>
        <v>0</v>
      </c>
      <c r="AB90">
        <f>[1]equip!AB90</f>
        <v>2000</v>
      </c>
      <c r="AC90">
        <f>[1]equip!AC90</f>
        <v>10</v>
      </c>
      <c r="AD90" t="str">
        <f>[1]equip!AD90</f>
        <v>200</v>
      </c>
      <c r="AE90">
        <f>[1]equip!AE90</f>
        <v>0</v>
      </c>
      <c r="AF90">
        <f>[1]equip!AF90</f>
        <v>1</v>
      </c>
      <c r="AG90">
        <f>[1]equip!AG90</f>
        <v>0</v>
      </c>
      <c r="AH90" t="str">
        <f>[1]equip!AH90</f>
        <v>项链</v>
      </c>
      <c r="AI90" t="str">
        <f>[1]equip!AI90</f>
        <v>10+level*10</v>
      </c>
    </row>
    <row r="91" spans="1:35" x14ac:dyDescent="0.15">
      <c r="A91">
        <f>[1]equip!A91</f>
        <v>22001</v>
      </c>
      <c r="B91" t="str">
        <f>[1]equip!B91</f>
        <v>兽牙坠</v>
      </c>
      <c r="C91">
        <f>[1]equip!C91</f>
        <v>22001</v>
      </c>
      <c r="D91">
        <f>[1]equip!D91</f>
        <v>22001</v>
      </c>
      <c r="E91">
        <f>[1]equip!E91</f>
        <v>0</v>
      </c>
      <c r="F91" t="str">
        <f>[1]equip!F91</f>
        <v>使用猛兽牙齿制作的，温饱之家标配。</v>
      </c>
      <c r="G91" t="str">
        <f>[1]equip!G91</f>
        <v>类型：项链  等级：20级</v>
      </c>
      <c r="H91">
        <f>[1]equip!H91</f>
        <v>20</v>
      </c>
      <c r="I91">
        <f>[1]equip!I91</f>
        <v>3</v>
      </c>
      <c r="J91">
        <f>[1]equip!J91</f>
        <v>0</v>
      </c>
      <c r="K91">
        <f>[1]equip!K91</f>
        <v>0</v>
      </c>
      <c r="L91">
        <f>[1]equip!L91</f>
        <v>0</v>
      </c>
      <c r="M91">
        <f>[1]equip!M91</f>
        <v>0</v>
      </c>
      <c r="N91" t="str">
        <f>[1]equip!N91</f>
        <v>装备</v>
      </c>
      <c r="O91">
        <f>[1]equip!O91</f>
        <v>13</v>
      </c>
      <c r="P91">
        <f>[1]equip!P91</f>
        <v>1</v>
      </c>
      <c r="Q91">
        <f>[1]equip!Q91</f>
        <v>0</v>
      </c>
      <c r="R91">
        <f>[1]equip!R91</f>
        <v>0</v>
      </c>
      <c r="S91">
        <f>[1]equip!S91</f>
        <v>0</v>
      </c>
      <c r="T91">
        <f>[1]equip!T91</f>
        <v>0</v>
      </c>
      <c r="U91">
        <f>[1]equip!U91</f>
        <v>0</v>
      </c>
      <c r="V91" t="str">
        <f>[1]equip!V91</f>
        <v>绿色</v>
      </c>
      <c r="W91">
        <f>[1]equip!W91</f>
        <v>100</v>
      </c>
      <c r="X91">
        <f>[1]equip!X91</f>
        <v>3</v>
      </c>
      <c r="Y91">
        <f>[1]equip!Y91</f>
        <v>10000</v>
      </c>
      <c r="Z91" t="str">
        <f>[1]equip!Z91</f>
        <v>0</v>
      </c>
      <c r="AA91" t="str">
        <f>[1]equip!AA91</f>
        <v>0</v>
      </c>
      <c r="AB91">
        <f>[1]equip!AB91</f>
        <v>4000</v>
      </c>
      <c r="AC91">
        <f>[1]equip!AC91</f>
        <v>20</v>
      </c>
      <c r="AD91" t="str">
        <f>[1]equip!AD91</f>
        <v>200</v>
      </c>
      <c r="AE91">
        <f>[1]equip!AE91</f>
        <v>0</v>
      </c>
      <c r="AF91">
        <f>[1]equip!AF91</f>
        <v>1</v>
      </c>
      <c r="AG91">
        <f>[1]equip!AG91</f>
        <v>0</v>
      </c>
      <c r="AH91" t="str">
        <f>[1]equip!AH91</f>
        <v>项链</v>
      </c>
      <c r="AI91" t="str">
        <f>[1]equip!AI91</f>
        <v>10+level*10</v>
      </c>
    </row>
    <row r="92" spans="1:35" x14ac:dyDescent="0.15">
      <c r="A92">
        <f>[1]equip!A92</f>
        <v>22002</v>
      </c>
      <c r="B92" t="str">
        <f>[1]equip!B92</f>
        <v>银项链</v>
      </c>
      <c r="C92">
        <f>[1]equip!C92</f>
        <v>22002</v>
      </c>
      <c r="D92">
        <f>[1]equip!D92</f>
        <v>22002</v>
      </c>
      <c r="E92">
        <f>[1]equip!E92</f>
        <v>0</v>
      </c>
      <c r="F92" t="str">
        <f>[1]equip!F92</f>
        <v>银制项链，小康之家才用得起。</v>
      </c>
      <c r="G92" t="str">
        <f>[1]equip!G92</f>
        <v>类型：项链  等级：30级</v>
      </c>
      <c r="H92">
        <f>[1]equip!H92</f>
        <v>30</v>
      </c>
      <c r="I92">
        <f>[1]equip!I92</f>
        <v>3</v>
      </c>
      <c r="J92">
        <f>[1]equip!J92</f>
        <v>0</v>
      </c>
      <c r="K92">
        <f>[1]equip!K92</f>
        <v>0</v>
      </c>
      <c r="L92">
        <f>[1]equip!L92</f>
        <v>0</v>
      </c>
      <c r="M92">
        <f>[1]equip!M92</f>
        <v>0</v>
      </c>
      <c r="N92" t="str">
        <f>[1]equip!N92</f>
        <v>装备</v>
      </c>
      <c r="O92">
        <f>[1]equip!O92</f>
        <v>13</v>
      </c>
      <c r="P92">
        <f>[1]equip!P92</f>
        <v>1</v>
      </c>
      <c r="Q92">
        <f>[1]equip!Q92</f>
        <v>0</v>
      </c>
      <c r="R92">
        <f>[1]equip!R92</f>
        <v>0</v>
      </c>
      <c r="S92">
        <f>[1]equip!S92</f>
        <v>0</v>
      </c>
      <c r="T92">
        <f>[1]equip!T92</f>
        <v>0</v>
      </c>
      <c r="U92">
        <f>[1]equip!U92</f>
        <v>0</v>
      </c>
      <c r="V92" t="str">
        <f>[1]equip!V92</f>
        <v>绿色</v>
      </c>
      <c r="W92">
        <f>[1]equip!W92</f>
        <v>100</v>
      </c>
      <c r="X92">
        <f>[1]equip!X92</f>
        <v>3</v>
      </c>
      <c r="Y92">
        <f>[1]equip!Y92</f>
        <v>10000</v>
      </c>
      <c r="Z92" t="str">
        <f>[1]equip!Z92</f>
        <v>0</v>
      </c>
      <c r="AA92" t="str">
        <f>[1]equip!AA92</f>
        <v>0</v>
      </c>
      <c r="AB92">
        <f>[1]equip!AB92</f>
        <v>6000</v>
      </c>
      <c r="AC92">
        <f>[1]equip!AC92</f>
        <v>30</v>
      </c>
      <c r="AD92" t="str">
        <f>[1]equip!AD92</f>
        <v>200</v>
      </c>
      <c r="AE92">
        <f>[1]equip!AE92</f>
        <v>0</v>
      </c>
      <c r="AF92">
        <f>[1]equip!AF92</f>
        <v>1</v>
      </c>
      <c r="AG92">
        <f>[1]equip!AG92</f>
        <v>0</v>
      </c>
      <c r="AH92" t="str">
        <f>[1]equip!AH92</f>
        <v>项链</v>
      </c>
      <c r="AI92" t="str">
        <f>[1]equip!AI92</f>
        <v>10+level*10</v>
      </c>
    </row>
    <row r="93" spans="1:35" x14ac:dyDescent="0.15">
      <c r="A93">
        <f>[1]equip!A93</f>
        <v>22003</v>
      </c>
      <c r="B93" t="str">
        <f>[1]equip!B93</f>
        <v>金项链</v>
      </c>
      <c r="C93">
        <f>[1]equip!C93</f>
        <v>22003</v>
      </c>
      <c r="D93">
        <f>[1]equip!D93</f>
        <v>22003</v>
      </c>
      <c r="E93">
        <f>[1]equip!E93</f>
        <v>0</v>
      </c>
      <c r="F93" t="str">
        <f>[1]equip!F93</f>
        <v>赤金打造的项链，象征着财富。</v>
      </c>
      <c r="G93" t="str">
        <f>[1]equip!G93</f>
        <v>类型：项链  等级：40级</v>
      </c>
      <c r="H93">
        <f>[1]equip!H93</f>
        <v>40</v>
      </c>
      <c r="I93">
        <f>[1]equip!I93</f>
        <v>3</v>
      </c>
      <c r="J93">
        <f>[1]equip!J93</f>
        <v>0</v>
      </c>
      <c r="K93">
        <f>[1]equip!K93</f>
        <v>0</v>
      </c>
      <c r="L93">
        <f>[1]equip!L93</f>
        <v>0</v>
      </c>
      <c r="M93">
        <f>[1]equip!M93</f>
        <v>0</v>
      </c>
      <c r="N93" t="str">
        <f>[1]equip!N93</f>
        <v>装备</v>
      </c>
      <c r="O93">
        <f>[1]equip!O93</f>
        <v>13</v>
      </c>
      <c r="P93">
        <f>[1]equip!P93</f>
        <v>1</v>
      </c>
      <c r="Q93">
        <f>[1]equip!Q93</f>
        <v>0</v>
      </c>
      <c r="R93">
        <f>[1]equip!R93</f>
        <v>0</v>
      </c>
      <c r="S93">
        <f>[1]equip!S93</f>
        <v>0</v>
      </c>
      <c r="T93">
        <f>[1]equip!T93</f>
        <v>0</v>
      </c>
      <c r="U93">
        <f>[1]equip!U93</f>
        <v>0</v>
      </c>
      <c r="V93" t="str">
        <f>[1]equip!V93</f>
        <v>绿色</v>
      </c>
      <c r="W93">
        <f>[1]equip!W93</f>
        <v>100</v>
      </c>
      <c r="X93">
        <f>[1]equip!X93</f>
        <v>3</v>
      </c>
      <c r="Y93">
        <f>[1]equip!Y93</f>
        <v>10000</v>
      </c>
      <c r="Z93" t="str">
        <f>[1]equip!Z93</f>
        <v>0</v>
      </c>
      <c r="AA93" t="str">
        <f>[1]equip!AA93</f>
        <v>0</v>
      </c>
      <c r="AB93">
        <f>[1]equip!AB93</f>
        <v>8000</v>
      </c>
      <c r="AC93">
        <f>[1]equip!AC93</f>
        <v>40</v>
      </c>
      <c r="AD93" t="str">
        <f>[1]equip!AD93</f>
        <v>200</v>
      </c>
      <c r="AE93">
        <f>[1]equip!AE93</f>
        <v>0</v>
      </c>
      <c r="AF93">
        <f>[1]equip!AF93</f>
        <v>1</v>
      </c>
      <c r="AG93">
        <f>[1]equip!AG93</f>
        <v>0</v>
      </c>
      <c r="AH93" t="str">
        <f>[1]equip!AH93</f>
        <v>项链</v>
      </c>
      <c r="AI93" t="str">
        <f>[1]equip!AI93</f>
        <v>10+level*10</v>
      </c>
    </row>
    <row r="94" spans="1:35" x14ac:dyDescent="0.15">
      <c r="A94">
        <f>[1]equip!A94</f>
        <v>22004</v>
      </c>
      <c r="B94" t="str">
        <f>[1]equip!B94</f>
        <v>玉吊坠</v>
      </c>
      <c r="C94">
        <f>[1]equip!C94</f>
        <v>22004</v>
      </c>
      <c r="D94">
        <f>[1]equip!D94</f>
        <v>22004</v>
      </c>
      <c r="E94">
        <f>[1]equip!E94</f>
        <v>0</v>
      </c>
      <c r="F94" t="str">
        <f>[1]equip!F94</f>
        <v>普通白玉雕琢而成，价值不菲。</v>
      </c>
      <c r="G94" t="str">
        <f>[1]equip!G94</f>
        <v>类型：项链  等级：50级</v>
      </c>
      <c r="H94">
        <f>[1]equip!H94</f>
        <v>50</v>
      </c>
      <c r="I94">
        <f>[1]equip!I94</f>
        <v>3</v>
      </c>
      <c r="J94">
        <f>[1]equip!J94</f>
        <v>0</v>
      </c>
      <c r="K94">
        <f>[1]equip!K94</f>
        <v>0</v>
      </c>
      <c r="L94">
        <f>[1]equip!L94</f>
        <v>0</v>
      </c>
      <c r="M94">
        <f>[1]equip!M94</f>
        <v>0</v>
      </c>
      <c r="N94" t="str">
        <f>[1]equip!N94</f>
        <v>装备</v>
      </c>
      <c r="O94">
        <f>[1]equip!O94</f>
        <v>13</v>
      </c>
      <c r="P94">
        <f>[1]equip!P94</f>
        <v>1</v>
      </c>
      <c r="Q94">
        <f>[1]equip!Q94</f>
        <v>0</v>
      </c>
      <c r="R94">
        <f>[1]equip!R94</f>
        <v>0</v>
      </c>
      <c r="S94">
        <f>[1]equip!S94</f>
        <v>1</v>
      </c>
      <c r="T94">
        <f>[1]equip!T94</f>
        <v>0</v>
      </c>
      <c r="U94">
        <f>[1]equip!U94</f>
        <v>0</v>
      </c>
      <c r="V94" t="str">
        <f>[1]equip!V94</f>
        <v>绿色</v>
      </c>
      <c r="W94">
        <f>[1]equip!W94</f>
        <v>100</v>
      </c>
      <c r="X94">
        <f>[1]equip!X94</f>
        <v>3</v>
      </c>
      <c r="Y94">
        <f>[1]equip!Y94</f>
        <v>10000</v>
      </c>
      <c r="Z94" t="str">
        <f>[1]equip!Z94</f>
        <v>0</v>
      </c>
      <c r="AA94" t="str">
        <f>[1]equip!AA94</f>
        <v>0</v>
      </c>
      <c r="AB94">
        <f>[1]equip!AB94</f>
        <v>10000</v>
      </c>
      <c r="AC94">
        <f>[1]equip!AC94</f>
        <v>50</v>
      </c>
      <c r="AD94" t="str">
        <f>[1]equip!AD94</f>
        <v>200</v>
      </c>
      <c r="AE94">
        <f>[1]equip!AE94</f>
        <v>0</v>
      </c>
      <c r="AF94">
        <f>[1]equip!AF94</f>
        <v>1</v>
      </c>
      <c r="AG94">
        <f>[1]equip!AG94</f>
        <v>0</v>
      </c>
      <c r="AH94" t="str">
        <f>[1]equip!AH94</f>
        <v>项链</v>
      </c>
      <c r="AI94" t="str">
        <f>[1]equip!AI94</f>
        <v>10+level*10</v>
      </c>
    </row>
    <row r="95" spans="1:35" x14ac:dyDescent="0.15">
      <c r="A95">
        <f>[1]equip!A95</f>
        <v>22005</v>
      </c>
      <c r="B95" t="str">
        <f>[1]equip!B95</f>
        <v>冰晶坠</v>
      </c>
      <c r="C95">
        <f>[1]equip!C95</f>
        <v>22005</v>
      </c>
      <c r="D95">
        <f>[1]equip!D95</f>
        <v>22005</v>
      </c>
      <c r="E95">
        <f>[1]equip!E95</f>
        <v>0</v>
      </c>
      <c r="F95" t="str">
        <f>[1]equip!F95</f>
        <v>不知名材料制作，形如冰雪结晶，奇异的效果令世人追捧。</v>
      </c>
      <c r="G95" t="str">
        <f>[1]equip!G95</f>
        <v>类型：项链  等级：60级</v>
      </c>
      <c r="H95">
        <f>[1]equip!H95</f>
        <v>60</v>
      </c>
      <c r="I95">
        <f>[1]equip!I95</f>
        <v>3</v>
      </c>
      <c r="J95">
        <f>[1]equip!J95</f>
        <v>0</v>
      </c>
      <c r="K95">
        <f>[1]equip!K95</f>
        <v>0</v>
      </c>
      <c r="L95">
        <f>[1]equip!L95</f>
        <v>0</v>
      </c>
      <c r="M95">
        <f>[1]equip!M95</f>
        <v>0</v>
      </c>
      <c r="N95" t="str">
        <f>[1]equip!N95</f>
        <v>装备</v>
      </c>
      <c r="O95">
        <f>[1]equip!O95</f>
        <v>13</v>
      </c>
      <c r="P95">
        <f>[1]equip!P95</f>
        <v>1</v>
      </c>
      <c r="Q95">
        <f>[1]equip!Q95</f>
        <v>0</v>
      </c>
      <c r="R95">
        <f>[1]equip!R95</f>
        <v>0</v>
      </c>
      <c r="S95">
        <f>[1]equip!S95</f>
        <v>1</v>
      </c>
      <c r="T95">
        <f>[1]equip!T95</f>
        <v>0</v>
      </c>
      <c r="U95">
        <f>[1]equip!U95</f>
        <v>0</v>
      </c>
      <c r="V95" t="str">
        <f>[1]equip!V95</f>
        <v>绿色</v>
      </c>
      <c r="W95">
        <f>[1]equip!W95</f>
        <v>100</v>
      </c>
      <c r="X95">
        <f>[1]equip!X95</f>
        <v>3</v>
      </c>
      <c r="Y95">
        <f>[1]equip!Y95</f>
        <v>10000</v>
      </c>
      <c r="Z95" t="str">
        <f>[1]equip!Z95</f>
        <v>0</v>
      </c>
      <c r="AA95" t="str">
        <f>[1]equip!AA95</f>
        <v>0</v>
      </c>
      <c r="AB95">
        <f>[1]equip!AB95</f>
        <v>12000</v>
      </c>
      <c r="AC95">
        <f>[1]equip!AC95</f>
        <v>60</v>
      </c>
      <c r="AD95" t="str">
        <f>[1]equip!AD95</f>
        <v>200</v>
      </c>
      <c r="AE95">
        <f>[1]equip!AE95</f>
        <v>0</v>
      </c>
      <c r="AF95">
        <f>[1]equip!AF95</f>
        <v>1</v>
      </c>
      <c r="AG95">
        <f>[1]equip!AG95</f>
        <v>0</v>
      </c>
      <c r="AH95" t="str">
        <f>[1]equip!AH95</f>
        <v>项链</v>
      </c>
      <c r="AI95" t="str">
        <f>[1]equip!AI95</f>
        <v>10+level*10</v>
      </c>
    </row>
    <row r="96" spans="1:35" x14ac:dyDescent="0.15">
      <c r="A96">
        <f>[1]equip!A96</f>
        <v>22006</v>
      </c>
      <c r="B96" t="str">
        <f>[1]equip!B96</f>
        <v>鎏金玉坠</v>
      </c>
      <c r="C96">
        <f>[1]equip!C96</f>
        <v>22006</v>
      </c>
      <c r="D96">
        <f>[1]equip!D96</f>
        <v>22006</v>
      </c>
      <c r="E96">
        <f>[1]equip!E96</f>
        <v>0</v>
      </c>
      <c r="F96" t="str">
        <f>[1]equip!F96</f>
        <v>皇室御用大师耗费一生心血制造，闻名四海。</v>
      </c>
      <c r="G96" t="str">
        <f>[1]equip!G96</f>
        <v>类型：项链  等级：70级</v>
      </c>
      <c r="H96">
        <f>[1]equip!H96</f>
        <v>70</v>
      </c>
      <c r="I96">
        <f>[1]equip!I96</f>
        <v>3</v>
      </c>
      <c r="J96">
        <f>[1]equip!J96</f>
        <v>0</v>
      </c>
      <c r="K96">
        <f>[1]equip!K96</f>
        <v>0</v>
      </c>
      <c r="L96">
        <f>[1]equip!L96</f>
        <v>0</v>
      </c>
      <c r="M96">
        <f>[1]equip!M96</f>
        <v>0</v>
      </c>
      <c r="N96" t="str">
        <f>[1]equip!N96</f>
        <v>装备</v>
      </c>
      <c r="O96">
        <f>[1]equip!O96</f>
        <v>13</v>
      </c>
      <c r="P96">
        <f>[1]equip!P96</f>
        <v>1</v>
      </c>
      <c r="Q96">
        <f>[1]equip!Q96</f>
        <v>0</v>
      </c>
      <c r="R96">
        <f>[1]equip!R96</f>
        <v>0</v>
      </c>
      <c r="S96">
        <f>[1]equip!S96</f>
        <v>1</v>
      </c>
      <c r="T96">
        <f>[1]equip!T96</f>
        <v>0</v>
      </c>
      <c r="U96">
        <f>[1]equip!U96</f>
        <v>0</v>
      </c>
      <c r="V96" t="str">
        <f>[1]equip!V96</f>
        <v>绿色</v>
      </c>
      <c r="W96">
        <f>[1]equip!W96</f>
        <v>100</v>
      </c>
      <c r="X96">
        <f>[1]equip!X96</f>
        <v>3</v>
      </c>
      <c r="Y96">
        <f>[1]equip!Y96</f>
        <v>10000</v>
      </c>
      <c r="Z96" t="str">
        <f>[1]equip!Z96</f>
        <v>0</v>
      </c>
      <c r="AA96" t="str">
        <f>[1]equip!AA96</f>
        <v>0</v>
      </c>
      <c r="AB96">
        <f>[1]equip!AB96</f>
        <v>14000</v>
      </c>
      <c r="AC96">
        <f>[1]equip!AC96</f>
        <v>70</v>
      </c>
      <c r="AD96" t="str">
        <f>[1]equip!AD96</f>
        <v>200</v>
      </c>
      <c r="AE96">
        <f>[1]equip!AE96</f>
        <v>0</v>
      </c>
      <c r="AF96">
        <f>[1]equip!AF96</f>
        <v>1</v>
      </c>
      <c r="AG96">
        <f>[1]equip!AG96</f>
        <v>0</v>
      </c>
      <c r="AH96" t="str">
        <f>[1]equip!AH96</f>
        <v>项链</v>
      </c>
      <c r="AI96" t="str">
        <f>[1]equip!AI96</f>
        <v>10+level*10</v>
      </c>
    </row>
    <row r="97" spans="1:35" x14ac:dyDescent="0.15">
      <c r="A97">
        <f>[1]equip!A97</f>
        <v>22007</v>
      </c>
      <c r="B97" t="str">
        <f>[1]equip!B97</f>
        <v>赤金盘螭</v>
      </c>
      <c r="C97">
        <f>[1]equip!C97</f>
        <v>22007</v>
      </c>
      <c r="D97">
        <f>[1]equip!D97</f>
        <v>22007</v>
      </c>
      <c r="E97">
        <f>[1]equip!E97</f>
        <v>0</v>
      </c>
      <c r="F97" t="str">
        <f>[1]equip!F97</f>
        <v>犹如盘绕的螭龙，据说其内诞生了器灵。</v>
      </c>
      <c r="G97" t="str">
        <f>[1]equip!G97</f>
        <v>类型：项链  等级：80级</v>
      </c>
      <c r="H97">
        <f>[1]equip!H97</f>
        <v>80</v>
      </c>
      <c r="I97">
        <f>[1]equip!I97</f>
        <v>3</v>
      </c>
      <c r="J97">
        <f>[1]equip!J97</f>
        <v>0</v>
      </c>
      <c r="K97">
        <f>[1]equip!K97</f>
        <v>0</v>
      </c>
      <c r="L97">
        <f>[1]equip!L97</f>
        <v>0</v>
      </c>
      <c r="M97">
        <f>[1]equip!M97</f>
        <v>0</v>
      </c>
      <c r="N97" t="str">
        <f>[1]equip!N97</f>
        <v>装备</v>
      </c>
      <c r="O97">
        <f>[1]equip!O97</f>
        <v>13</v>
      </c>
      <c r="P97">
        <f>[1]equip!P97</f>
        <v>1</v>
      </c>
      <c r="Q97">
        <f>[1]equip!Q97</f>
        <v>0</v>
      </c>
      <c r="R97">
        <f>[1]equip!R97</f>
        <v>0</v>
      </c>
      <c r="S97">
        <f>[1]equip!S97</f>
        <v>0</v>
      </c>
      <c r="T97">
        <f>[1]equip!T97</f>
        <v>0</v>
      </c>
      <c r="U97">
        <f>[1]equip!U97</f>
        <v>0</v>
      </c>
      <c r="V97" t="str">
        <f>[1]equip!V97</f>
        <v>绿色</v>
      </c>
      <c r="W97">
        <f>[1]equip!W97</f>
        <v>100</v>
      </c>
      <c r="X97">
        <f>[1]equip!X97</f>
        <v>3</v>
      </c>
      <c r="Y97">
        <f>[1]equip!Y97</f>
        <v>10000</v>
      </c>
      <c r="Z97" t="str">
        <f>[1]equip!Z97</f>
        <v>0</v>
      </c>
      <c r="AA97" t="str">
        <f>[1]equip!AA97</f>
        <v>0</v>
      </c>
      <c r="AB97">
        <f>[1]equip!AB97</f>
        <v>16000</v>
      </c>
      <c r="AC97">
        <f>[1]equip!AC97</f>
        <v>80</v>
      </c>
      <c r="AD97" t="str">
        <f>[1]equip!AD97</f>
        <v>200</v>
      </c>
      <c r="AE97">
        <f>[1]equip!AE97</f>
        <v>0</v>
      </c>
      <c r="AF97">
        <f>[1]equip!AF97</f>
        <v>1</v>
      </c>
      <c r="AG97">
        <f>[1]equip!AG97</f>
        <v>0</v>
      </c>
      <c r="AH97" t="str">
        <f>[1]equip!AH97</f>
        <v>项链</v>
      </c>
      <c r="AI97" t="str">
        <f>[1]equip!AI97</f>
        <v>10+level*10</v>
      </c>
    </row>
    <row r="98" spans="1:35" x14ac:dyDescent="0.15">
      <c r="A98">
        <f>[1]equip!A98</f>
        <v>22100</v>
      </c>
      <c r="B98" t="str">
        <f>[1]equip!B98</f>
        <v>麻布带</v>
      </c>
      <c r="C98">
        <f>[1]equip!C98</f>
        <v>22100</v>
      </c>
      <c r="D98">
        <f>[1]equip!D98</f>
        <v>22100</v>
      </c>
      <c r="E98">
        <f>[1]equip!E98</f>
        <v>0</v>
      </c>
      <c r="F98" t="str">
        <f>[1]equip!F98</f>
        <v>使用麻布编制而成，你有我有人人有。</v>
      </c>
      <c r="G98" t="str">
        <f>[1]equip!G98</f>
        <v>类型：腰带  等级：10级</v>
      </c>
      <c r="H98">
        <f>[1]equip!H98</f>
        <v>10</v>
      </c>
      <c r="I98">
        <f>[1]equip!I98</f>
        <v>5</v>
      </c>
      <c r="J98">
        <f>[1]equip!J98</f>
        <v>0</v>
      </c>
      <c r="K98">
        <f>[1]equip!K98</f>
        <v>0</v>
      </c>
      <c r="L98">
        <f>[1]equip!L98</f>
        <v>0</v>
      </c>
      <c r="M98">
        <f>[1]equip!M98</f>
        <v>0</v>
      </c>
      <c r="N98" t="str">
        <f>[1]equip!N98</f>
        <v>装备</v>
      </c>
      <c r="O98">
        <f>[1]equip!O98</f>
        <v>14</v>
      </c>
      <c r="P98">
        <f>[1]equip!P98</f>
        <v>1</v>
      </c>
      <c r="Q98">
        <f>[1]equip!Q98</f>
        <v>0</v>
      </c>
      <c r="R98">
        <f>[1]equip!R98</f>
        <v>0</v>
      </c>
      <c r="S98">
        <f>[1]equip!S98</f>
        <v>0</v>
      </c>
      <c r="T98">
        <f>[1]equip!T98</f>
        <v>0</v>
      </c>
      <c r="U98">
        <f>[1]equip!U98</f>
        <v>0</v>
      </c>
      <c r="V98" t="str">
        <f>[1]equip!V98</f>
        <v>绿色</v>
      </c>
      <c r="W98">
        <f>[1]equip!W98</f>
        <v>100</v>
      </c>
      <c r="X98">
        <f>[1]equip!X98</f>
        <v>3</v>
      </c>
      <c r="Y98">
        <f>[1]equip!Y98</f>
        <v>10000</v>
      </c>
      <c r="Z98" t="str">
        <f>[1]equip!Z98</f>
        <v>0</v>
      </c>
      <c r="AA98" t="str">
        <f>[1]equip!AA98</f>
        <v>0</v>
      </c>
      <c r="AB98">
        <f>[1]equip!AB98</f>
        <v>2000</v>
      </c>
      <c r="AC98">
        <f>[1]equip!AC98</f>
        <v>10</v>
      </c>
      <c r="AD98" t="str">
        <f>[1]equip!AD98</f>
        <v>200</v>
      </c>
      <c r="AE98">
        <f>[1]equip!AE98</f>
        <v>0</v>
      </c>
      <c r="AF98">
        <f>[1]equip!AF98</f>
        <v>1</v>
      </c>
      <c r="AG98">
        <f>[1]equip!AG98</f>
        <v>0</v>
      </c>
      <c r="AH98" t="str">
        <f>[1]equip!AH98</f>
        <v>腰带</v>
      </c>
      <c r="AI98" t="str">
        <f>[1]equip!AI98</f>
        <v>10+level*10</v>
      </c>
    </row>
    <row r="99" spans="1:35" x14ac:dyDescent="0.15">
      <c r="A99">
        <f>[1]equip!A99</f>
        <v>22101</v>
      </c>
      <c r="B99" t="str">
        <f>[1]equip!B99</f>
        <v>棉布带</v>
      </c>
      <c r="C99">
        <f>[1]equip!C99</f>
        <v>22101</v>
      </c>
      <c r="D99">
        <f>[1]equip!D99</f>
        <v>22101</v>
      </c>
      <c r="E99">
        <f>[1]equip!E99</f>
        <v>0</v>
      </c>
      <c r="F99" t="str">
        <f>[1]equip!F99</f>
        <v>使用棉布编制而成，温饱之家标配。</v>
      </c>
      <c r="G99" t="str">
        <f>[1]equip!G99</f>
        <v>类型：腰带  等级：20级</v>
      </c>
      <c r="H99">
        <f>[1]equip!H99</f>
        <v>20</v>
      </c>
      <c r="I99">
        <f>[1]equip!I99</f>
        <v>5</v>
      </c>
      <c r="J99">
        <f>[1]equip!J99</f>
        <v>0</v>
      </c>
      <c r="K99">
        <f>[1]equip!K99</f>
        <v>0</v>
      </c>
      <c r="L99">
        <f>[1]equip!L99</f>
        <v>0</v>
      </c>
      <c r="M99">
        <f>[1]equip!M99</f>
        <v>0</v>
      </c>
      <c r="N99" t="str">
        <f>[1]equip!N99</f>
        <v>装备</v>
      </c>
      <c r="O99">
        <f>[1]equip!O99</f>
        <v>14</v>
      </c>
      <c r="P99">
        <f>[1]equip!P99</f>
        <v>1</v>
      </c>
      <c r="Q99">
        <f>[1]equip!Q99</f>
        <v>0</v>
      </c>
      <c r="R99">
        <f>[1]equip!R99</f>
        <v>0</v>
      </c>
      <c r="S99">
        <f>[1]equip!S99</f>
        <v>0</v>
      </c>
      <c r="T99">
        <f>[1]equip!T99</f>
        <v>0</v>
      </c>
      <c r="U99">
        <f>[1]equip!U99</f>
        <v>0</v>
      </c>
      <c r="V99" t="str">
        <f>[1]equip!V99</f>
        <v>绿色</v>
      </c>
      <c r="W99">
        <f>[1]equip!W99</f>
        <v>100</v>
      </c>
      <c r="X99">
        <f>[1]equip!X99</f>
        <v>3</v>
      </c>
      <c r="Y99">
        <f>[1]equip!Y99</f>
        <v>10000</v>
      </c>
      <c r="Z99" t="str">
        <f>[1]equip!Z99</f>
        <v>0</v>
      </c>
      <c r="AA99" t="str">
        <f>[1]equip!AA99</f>
        <v>0</v>
      </c>
      <c r="AB99">
        <f>[1]equip!AB99</f>
        <v>4000</v>
      </c>
      <c r="AC99">
        <f>[1]equip!AC99</f>
        <v>20</v>
      </c>
      <c r="AD99" t="str">
        <f>[1]equip!AD99</f>
        <v>200</v>
      </c>
      <c r="AE99">
        <f>[1]equip!AE99</f>
        <v>0</v>
      </c>
      <c r="AF99">
        <f>[1]equip!AF99</f>
        <v>1</v>
      </c>
      <c r="AG99">
        <f>[1]equip!AG99</f>
        <v>0</v>
      </c>
      <c r="AH99" t="str">
        <f>[1]equip!AH99</f>
        <v>腰带</v>
      </c>
      <c r="AI99" t="str">
        <f>[1]equip!AI99</f>
        <v>10+level*10</v>
      </c>
    </row>
    <row r="100" spans="1:35" x14ac:dyDescent="0.15">
      <c r="A100">
        <f>[1]equip!A100</f>
        <v>22102</v>
      </c>
      <c r="B100" t="str">
        <f>[1]equip!B100</f>
        <v>兽王带</v>
      </c>
      <c r="C100">
        <f>[1]equip!C100</f>
        <v>22102</v>
      </c>
      <c r="D100">
        <f>[1]equip!D100</f>
        <v>22102</v>
      </c>
      <c r="E100">
        <f>[1]equip!E100</f>
        <v>0</v>
      </c>
      <c r="F100" t="str">
        <f>[1]equip!F100</f>
        <v>使用兽皮缝制而成，小康之家才用得起。</v>
      </c>
      <c r="G100" t="str">
        <f>[1]equip!G100</f>
        <v>类型：腰带  等级：30级</v>
      </c>
      <c r="H100">
        <f>[1]equip!H100</f>
        <v>30</v>
      </c>
      <c r="I100">
        <f>[1]equip!I100</f>
        <v>5</v>
      </c>
      <c r="J100">
        <f>[1]equip!J100</f>
        <v>0</v>
      </c>
      <c r="K100">
        <f>[1]equip!K100</f>
        <v>0</v>
      </c>
      <c r="L100">
        <f>[1]equip!L100</f>
        <v>0</v>
      </c>
      <c r="M100">
        <f>[1]equip!M100</f>
        <v>0</v>
      </c>
      <c r="N100" t="str">
        <f>[1]equip!N100</f>
        <v>装备</v>
      </c>
      <c r="O100">
        <f>[1]equip!O100</f>
        <v>14</v>
      </c>
      <c r="P100">
        <f>[1]equip!P100</f>
        <v>1</v>
      </c>
      <c r="Q100">
        <f>[1]equip!Q100</f>
        <v>0</v>
      </c>
      <c r="R100">
        <f>[1]equip!R100</f>
        <v>0</v>
      </c>
      <c r="S100">
        <f>[1]equip!S100</f>
        <v>0</v>
      </c>
      <c r="T100">
        <f>[1]equip!T100</f>
        <v>0</v>
      </c>
      <c r="U100">
        <f>[1]equip!U100</f>
        <v>0</v>
      </c>
      <c r="V100" t="str">
        <f>[1]equip!V100</f>
        <v>绿色</v>
      </c>
      <c r="W100">
        <f>[1]equip!W100</f>
        <v>100</v>
      </c>
      <c r="X100">
        <f>[1]equip!X100</f>
        <v>3</v>
      </c>
      <c r="Y100">
        <f>[1]equip!Y100</f>
        <v>10000</v>
      </c>
      <c r="Z100" t="str">
        <f>[1]equip!Z100</f>
        <v>0</v>
      </c>
      <c r="AA100" t="str">
        <f>[1]equip!AA100</f>
        <v>0</v>
      </c>
      <c r="AB100">
        <f>[1]equip!AB100</f>
        <v>6000</v>
      </c>
      <c r="AC100">
        <f>[1]equip!AC100</f>
        <v>30</v>
      </c>
      <c r="AD100" t="str">
        <f>[1]equip!AD100</f>
        <v>200</v>
      </c>
      <c r="AE100">
        <f>[1]equip!AE100</f>
        <v>0</v>
      </c>
      <c r="AF100">
        <f>[1]equip!AF100</f>
        <v>1</v>
      </c>
      <c r="AG100">
        <f>[1]equip!AG100</f>
        <v>0</v>
      </c>
      <c r="AH100" t="str">
        <f>[1]equip!AH100</f>
        <v>腰带</v>
      </c>
      <c r="AI100" t="str">
        <f>[1]equip!AI100</f>
        <v>10+level*10</v>
      </c>
    </row>
    <row r="101" spans="1:35" x14ac:dyDescent="0.15">
      <c r="A101">
        <f>[1]equip!A101</f>
        <v>22103</v>
      </c>
      <c r="B101" t="str">
        <f>[1]equip!B101</f>
        <v>精钢带</v>
      </c>
      <c r="C101">
        <f>[1]equip!C101</f>
        <v>22103</v>
      </c>
      <c r="D101">
        <f>[1]equip!D101</f>
        <v>22103</v>
      </c>
      <c r="E101">
        <f>[1]equip!E101</f>
        <v>0</v>
      </c>
      <c r="F101" t="str">
        <f>[1]equip!F101</f>
        <v>使用精钢打造而成，防御能力十分突出。</v>
      </c>
      <c r="G101" t="str">
        <f>[1]equip!G101</f>
        <v>类型：腰带  等级：40级</v>
      </c>
      <c r="H101">
        <f>[1]equip!H101</f>
        <v>40</v>
      </c>
      <c r="I101">
        <f>[1]equip!I101</f>
        <v>5</v>
      </c>
      <c r="J101">
        <f>[1]equip!J101</f>
        <v>0</v>
      </c>
      <c r="K101">
        <f>[1]equip!K101</f>
        <v>0</v>
      </c>
      <c r="L101">
        <f>[1]equip!L101</f>
        <v>0</v>
      </c>
      <c r="M101">
        <f>[1]equip!M101</f>
        <v>0</v>
      </c>
      <c r="N101" t="str">
        <f>[1]equip!N101</f>
        <v>装备</v>
      </c>
      <c r="O101">
        <f>[1]equip!O101</f>
        <v>14</v>
      </c>
      <c r="P101">
        <f>[1]equip!P101</f>
        <v>1</v>
      </c>
      <c r="Q101">
        <f>[1]equip!Q101</f>
        <v>0</v>
      </c>
      <c r="R101">
        <f>[1]equip!R101</f>
        <v>0</v>
      </c>
      <c r="S101">
        <f>[1]equip!S101</f>
        <v>0</v>
      </c>
      <c r="T101">
        <f>[1]equip!T101</f>
        <v>0</v>
      </c>
      <c r="U101">
        <f>[1]equip!U101</f>
        <v>0</v>
      </c>
      <c r="V101" t="str">
        <f>[1]equip!V101</f>
        <v>绿色</v>
      </c>
      <c r="W101">
        <f>[1]equip!W101</f>
        <v>100</v>
      </c>
      <c r="X101">
        <f>[1]equip!X101</f>
        <v>3</v>
      </c>
      <c r="Y101">
        <f>[1]equip!Y101</f>
        <v>10000</v>
      </c>
      <c r="Z101" t="str">
        <f>[1]equip!Z101</f>
        <v>0</v>
      </c>
      <c r="AA101" t="str">
        <f>[1]equip!AA101</f>
        <v>0</v>
      </c>
      <c r="AB101">
        <f>[1]equip!AB101</f>
        <v>8000</v>
      </c>
      <c r="AC101">
        <f>[1]equip!AC101</f>
        <v>40</v>
      </c>
      <c r="AD101" t="str">
        <f>[1]equip!AD101</f>
        <v>200</v>
      </c>
      <c r="AE101">
        <f>[1]equip!AE101</f>
        <v>0</v>
      </c>
      <c r="AF101">
        <f>[1]equip!AF101</f>
        <v>1</v>
      </c>
      <c r="AG101">
        <f>[1]equip!AG101</f>
        <v>0</v>
      </c>
      <c r="AH101" t="str">
        <f>[1]equip!AH101</f>
        <v>腰带</v>
      </c>
      <c r="AI101" t="str">
        <f>[1]equip!AI101</f>
        <v>10+level*10</v>
      </c>
    </row>
    <row r="102" spans="1:35" x14ac:dyDescent="0.15">
      <c r="A102">
        <f>[1]equip!A102</f>
        <v>22104</v>
      </c>
      <c r="B102" t="str">
        <f>[1]equip!B102</f>
        <v>镶玉带</v>
      </c>
      <c r="C102">
        <f>[1]equip!C102</f>
        <v>22104</v>
      </c>
      <c r="D102">
        <f>[1]equip!D102</f>
        <v>22104</v>
      </c>
      <c r="E102">
        <f>[1]equip!E102</f>
        <v>0</v>
      </c>
      <c r="F102" t="str">
        <f>[1]equip!F102</f>
        <v>使用黄金打造，美玉镶嵌，顾名镶玉。</v>
      </c>
      <c r="G102" t="str">
        <f>[1]equip!G102</f>
        <v>类型：腰带  等级：50级</v>
      </c>
      <c r="H102">
        <f>[1]equip!H102</f>
        <v>50</v>
      </c>
      <c r="I102">
        <f>[1]equip!I102</f>
        <v>5</v>
      </c>
      <c r="J102">
        <f>[1]equip!J102</f>
        <v>0</v>
      </c>
      <c r="K102">
        <f>[1]equip!K102</f>
        <v>0</v>
      </c>
      <c r="L102">
        <f>[1]equip!L102</f>
        <v>0</v>
      </c>
      <c r="M102">
        <f>[1]equip!M102</f>
        <v>0</v>
      </c>
      <c r="N102" t="str">
        <f>[1]equip!N102</f>
        <v>装备</v>
      </c>
      <c r="O102">
        <f>[1]equip!O102</f>
        <v>14</v>
      </c>
      <c r="P102">
        <f>[1]equip!P102</f>
        <v>1</v>
      </c>
      <c r="Q102">
        <f>[1]equip!Q102</f>
        <v>0</v>
      </c>
      <c r="R102">
        <f>[1]equip!R102</f>
        <v>0</v>
      </c>
      <c r="S102">
        <f>[1]equip!S102</f>
        <v>1</v>
      </c>
      <c r="T102">
        <f>[1]equip!T102</f>
        <v>0</v>
      </c>
      <c r="U102">
        <f>[1]equip!U102</f>
        <v>0</v>
      </c>
      <c r="V102" t="str">
        <f>[1]equip!V102</f>
        <v>绿色</v>
      </c>
      <c r="W102">
        <f>[1]equip!W102</f>
        <v>100</v>
      </c>
      <c r="X102">
        <f>[1]equip!X102</f>
        <v>3</v>
      </c>
      <c r="Y102">
        <f>[1]equip!Y102</f>
        <v>10000</v>
      </c>
      <c r="Z102" t="str">
        <f>[1]equip!Z102</f>
        <v>0</v>
      </c>
      <c r="AA102" t="str">
        <f>[1]equip!AA102</f>
        <v>0</v>
      </c>
      <c r="AB102">
        <f>[1]equip!AB102</f>
        <v>10000</v>
      </c>
      <c r="AC102">
        <f>[1]equip!AC102</f>
        <v>50</v>
      </c>
      <c r="AD102" t="str">
        <f>[1]equip!AD102</f>
        <v>200</v>
      </c>
      <c r="AE102">
        <f>[1]equip!AE102</f>
        <v>0</v>
      </c>
      <c r="AF102">
        <f>[1]equip!AF102</f>
        <v>1</v>
      </c>
      <c r="AG102">
        <f>[1]equip!AG102</f>
        <v>0</v>
      </c>
      <c r="AH102" t="str">
        <f>[1]equip!AH102</f>
        <v>腰带</v>
      </c>
      <c r="AI102" t="str">
        <f>[1]equip!AI102</f>
        <v>10+level*10</v>
      </c>
    </row>
    <row r="103" spans="1:35" x14ac:dyDescent="0.15">
      <c r="A103">
        <f>[1]equip!A103</f>
        <v>22105</v>
      </c>
      <c r="B103" t="str">
        <f>[1]equip!B103</f>
        <v>红宝石带</v>
      </c>
      <c r="C103">
        <f>[1]equip!C103</f>
        <v>22105</v>
      </c>
      <c r="D103">
        <f>[1]equip!D103</f>
        <v>22105</v>
      </c>
      <c r="E103">
        <f>[1]equip!E103</f>
        <v>0</v>
      </c>
      <c r="F103" t="str">
        <f>[1]equip!F103</f>
        <v>镶嵌了名贵红宝石的玉质腰带，世所罕见。</v>
      </c>
      <c r="G103" t="str">
        <f>[1]equip!G103</f>
        <v>类型：腰带  等级：60级</v>
      </c>
      <c r="H103">
        <f>[1]equip!H103</f>
        <v>60</v>
      </c>
      <c r="I103">
        <f>[1]equip!I103</f>
        <v>5</v>
      </c>
      <c r="J103">
        <f>[1]equip!J103</f>
        <v>0</v>
      </c>
      <c r="K103">
        <f>[1]equip!K103</f>
        <v>0</v>
      </c>
      <c r="L103">
        <f>[1]equip!L103</f>
        <v>0</v>
      </c>
      <c r="M103">
        <f>[1]equip!M103</f>
        <v>0</v>
      </c>
      <c r="N103" t="str">
        <f>[1]equip!N103</f>
        <v>装备</v>
      </c>
      <c r="O103">
        <f>[1]equip!O103</f>
        <v>14</v>
      </c>
      <c r="P103">
        <f>[1]equip!P103</f>
        <v>1</v>
      </c>
      <c r="Q103">
        <f>[1]equip!Q103</f>
        <v>0</v>
      </c>
      <c r="R103">
        <f>[1]equip!R103</f>
        <v>0</v>
      </c>
      <c r="S103">
        <f>[1]equip!S103</f>
        <v>1</v>
      </c>
      <c r="T103">
        <f>[1]equip!T103</f>
        <v>0</v>
      </c>
      <c r="U103">
        <f>[1]equip!U103</f>
        <v>0</v>
      </c>
      <c r="V103" t="str">
        <f>[1]equip!V103</f>
        <v>绿色</v>
      </c>
      <c r="W103">
        <f>[1]equip!W103</f>
        <v>100</v>
      </c>
      <c r="X103">
        <f>[1]equip!X103</f>
        <v>3</v>
      </c>
      <c r="Y103">
        <f>[1]equip!Y103</f>
        <v>10000</v>
      </c>
      <c r="Z103" t="str">
        <f>[1]equip!Z103</f>
        <v>0</v>
      </c>
      <c r="AA103" t="str">
        <f>[1]equip!AA103</f>
        <v>0</v>
      </c>
      <c r="AB103">
        <f>[1]equip!AB103</f>
        <v>12000</v>
      </c>
      <c r="AC103">
        <f>[1]equip!AC103</f>
        <v>60</v>
      </c>
      <c r="AD103" t="str">
        <f>[1]equip!AD103</f>
        <v>200</v>
      </c>
      <c r="AE103">
        <f>[1]equip!AE103</f>
        <v>0</v>
      </c>
      <c r="AF103">
        <f>[1]equip!AF103</f>
        <v>1</v>
      </c>
      <c r="AG103">
        <f>[1]equip!AG103</f>
        <v>0</v>
      </c>
      <c r="AH103" t="str">
        <f>[1]equip!AH103</f>
        <v>腰带</v>
      </c>
      <c r="AI103" t="str">
        <f>[1]equip!AI103</f>
        <v>10+level*10</v>
      </c>
    </row>
    <row r="104" spans="1:35" x14ac:dyDescent="0.15">
      <c r="A104">
        <f>[1]equip!A104</f>
        <v>22106</v>
      </c>
      <c r="B104" t="str">
        <f>[1]equip!B104</f>
        <v>翡翠玉带</v>
      </c>
      <c r="C104">
        <f>[1]equip!C104</f>
        <v>22106</v>
      </c>
      <c r="D104">
        <f>[1]equip!D104</f>
        <v>22106</v>
      </c>
      <c r="E104">
        <f>[1]equip!E104</f>
        <v>0</v>
      </c>
      <c r="F104" t="str">
        <f>[1]equip!F104</f>
        <v>使用祖母绿为底和紫玉装饰制作而成，价值无法估量。</v>
      </c>
      <c r="G104" t="str">
        <f>[1]equip!G104</f>
        <v>类型：腰带  等级：70级</v>
      </c>
      <c r="H104">
        <f>[1]equip!H104</f>
        <v>70</v>
      </c>
      <c r="I104">
        <f>[1]equip!I104</f>
        <v>5</v>
      </c>
      <c r="J104">
        <f>[1]equip!J104</f>
        <v>0</v>
      </c>
      <c r="K104">
        <f>[1]equip!K104</f>
        <v>0</v>
      </c>
      <c r="L104">
        <f>[1]equip!L104</f>
        <v>0</v>
      </c>
      <c r="M104">
        <f>[1]equip!M104</f>
        <v>0</v>
      </c>
      <c r="N104" t="str">
        <f>[1]equip!N104</f>
        <v>装备</v>
      </c>
      <c r="O104">
        <f>[1]equip!O104</f>
        <v>14</v>
      </c>
      <c r="P104">
        <f>[1]equip!P104</f>
        <v>1</v>
      </c>
      <c r="Q104">
        <f>[1]equip!Q104</f>
        <v>0</v>
      </c>
      <c r="R104">
        <f>[1]equip!R104</f>
        <v>0</v>
      </c>
      <c r="S104">
        <f>[1]equip!S104</f>
        <v>1</v>
      </c>
      <c r="T104">
        <f>[1]equip!T104</f>
        <v>0</v>
      </c>
      <c r="U104">
        <f>[1]equip!U104</f>
        <v>0</v>
      </c>
      <c r="V104" t="str">
        <f>[1]equip!V104</f>
        <v>绿色</v>
      </c>
      <c r="W104">
        <f>[1]equip!W104</f>
        <v>100</v>
      </c>
      <c r="X104">
        <f>[1]equip!X104</f>
        <v>3</v>
      </c>
      <c r="Y104">
        <f>[1]equip!Y104</f>
        <v>10000</v>
      </c>
      <c r="Z104" t="str">
        <f>[1]equip!Z104</f>
        <v>0</v>
      </c>
      <c r="AA104" t="str">
        <f>[1]equip!AA104</f>
        <v>0</v>
      </c>
      <c r="AB104">
        <f>[1]equip!AB104</f>
        <v>14000</v>
      </c>
      <c r="AC104">
        <f>[1]equip!AC104</f>
        <v>70</v>
      </c>
      <c r="AD104" t="str">
        <f>[1]equip!AD104</f>
        <v>200</v>
      </c>
      <c r="AE104">
        <f>[1]equip!AE104</f>
        <v>0</v>
      </c>
      <c r="AF104">
        <f>[1]equip!AF104</f>
        <v>1</v>
      </c>
      <c r="AG104">
        <f>[1]equip!AG104</f>
        <v>0</v>
      </c>
      <c r="AH104" t="str">
        <f>[1]equip!AH104</f>
        <v>腰带</v>
      </c>
      <c r="AI104" t="str">
        <f>[1]equip!AI104</f>
        <v>10+level*10</v>
      </c>
    </row>
    <row r="105" spans="1:35" x14ac:dyDescent="0.15">
      <c r="A105">
        <f>[1]equip!A105</f>
        <v>22107</v>
      </c>
      <c r="B105" t="str">
        <f>[1]equip!B105</f>
        <v>飞仙带</v>
      </c>
      <c r="C105">
        <f>[1]equip!C105</f>
        <v>22107</v>
      </c>
      <c r="D105">
        <f>[1]equip!D105</f>
        <v>22107</v>
      </c>
      <c r="E105">
        <f>[1]equip!E105</f>
        <v>0</v>
      </c>
      <c r="F105" t="str">
        <f>[1]equip!F105</f>
        <v>据传为九天玄女遗留之物，仙气缭绕其上。</v>
      </c>
      <c r="G105" t="str">
        <f>[1]equip!G105</f>
        <v>类型：腰带  等级：80级</v>
      </c>
      <c r="H105">
        <f>[1]equip!H105</f>
        <v>80</v>
      </c>
      <c r="I105">
        <f>[1]equip!I105</f>
        <v>5</v>
      </c>
      <c r="J105">
        <f>[1]equip!J105</f>
        <v>0</v>
      </c>
      <c r="K105">
        <f>[1]equip!K105</f>
        <v>0</v>
      </c>
      <c r="L105">
        <f>[1]equip!L105</f>
        <v>0</v>
      </c>
      <c r="M105">
        <f>[1]equip!M105</f>
        <v>0</v>
      </c>
      <c r="N105" t="str">
        <f>[1]equip!N105</f>
        <v>装备</v>
      </c>
      <c r="O105">
        <f>[1]equip!O105</f>
        <v>14</v>
      </c>
      <c r="P105">
        <f>[1]equip!P105</f>
        <v>1</v>
      </c>
      <c r="Q105">
        <f>[1]equip!Q105</f>
        <v>0</v>
      </c>
      <c r="R105">
        <f>[1]equip!R105</f>
        <v>0</v>
      </c>
      <c r="S105">
        <f>[1]equip!S105</f>
        <v>0</v>
      </c>
      <c r="T105">
        <f>[1]equip!T105</f>
        <v>0</v>
      </c>
      <c r="U105">
        <f>[1]equip!U105</f>
        <v>0</v>
      </c>
      <c r="V105" t="str">
        <f>[1]equip!V105</f>
        <v>绿色</v>
      </c>
      <c r="W105">
        <f>[1]equip!W105</f>
        <v>100</v>
      </c>
      <c r="X105">
        <f>[1]equip!X105</f>
        <v>3</v>
      </c>
      <c r="Y105">
        <f>[1]equip!Y105</f>
        <v>10000</v>
      </c>
      <c r="Z105" t="str">
        <f>[1]equip!Z105</f>
        <v>0</v>
      </c>
      <c r="AA105" t="str">
        <f>[1]equip!AA105</f>
        <v>0</v>
      </c>
      <c r="AB105">
        <f>[1]equip!AB105</f>
        <v>16000</v>
      </c>
      <c r="AC105">
        <f>[1]equip!AC105</f>
        <v>80</v>
      </c>
      <c r="AD105" t="str">
        <f>[1]equip!AD105</f>
        <v>200</v>
      </c>
      <c r="AE105">
        <f>[1]equip!AE105</f>
        <v>0</v>
      </c>
      <c r="AF105">
        <f>[1]equip!AF105</f>
        <v>1</v>
      </c>
      <c r="AG105">
        <f>[1]equip!AG105</f>
        <v>0</v>
      </c>
      <c r="AH105" t="str">
        <f>[1]equip!AH105</f>
        <v>腰带</v>
      </c>
      <c r="AI105" t="str">
        <f>[1]equip!AI105</f>
        <v>10+level*10</v>
      </c>
    </row>
    <row r="106" spans="1:35" x14ac:dyDescent="0.15">
      <c r="A106">
        <f>[1]equip!A106</f>
        <v>22200</v>
      </c>
      <c r="B106" t="str">
        <f>[1]equip!B106</f>
        <v>麻布鞋</v>
      </c>
      <c r="C106">
        <f>[1]equip!C106</f>
        <v>22200</v>
      </c>
      <c r="D106">
        <f>[1]equip!D106</f>
        <v>22200</v>
      </c>
      <c r="E106">
        <f>[1]equip!E106</f>
        <v>0</v>
      </c>
      <c r="F106" t="str">
        <f>[1]equip!F106</f>
        <v>麻布制作而成，你有我有人人有。</v>
      </c>
      <c r="G106" t="str">
        <f>[1]equip!G106</f>
        <v>类型：鞋子  等级：10级</v>
      </c>
      <c r="H106">
        <f>[1]equip!H106</f>
        <v>10</v>
      </c>
      <c r="I106">
        <f>[1]equip!I106</f>
        <v>6</v>
      </c>
      <c r="J106">
        <f>[1]equip!J106</f>
        <v>0</v>
      </c>
      <c r="K106">
        <f>[1]equip!K106</f>
        <v>0</v>
      </c>
      <c r="L106">
        <f>[1]equip!L106</f>
        <v>0</v>
      </c>
      <c r="M106">
        <f>[1]equip!M106</f>
        <v>0</v>
      </c>
      <c r="N106" t="str">
        <f>[1]equip!N106</f>
        <v>装备</v>
      </c>
      <c r="O106">
        <f>[1]equip!O106</f>
        <v>15</v>
      </c>
      <c r="P106">
        <f>[1]equip!P106</f>
        <v>1</v>
      </c>
      <c r="Q106">
        <f>[1]equip!Q106</f>
        <v>0</v>
      </c>
      <c r="R106">
        <f>[1]equip!R106</f>
        <v>0</v>
      </c>
      <c r="S106">
        <f>[1]equip!S106</f>
        <v>0</v>
      </c>
      <c r="T106">
        <f>[1]equip!T106</f>
        <v>0</v>
      </c>
      <c r="U106">
        <f>[1]equip!U106</f>
        <v>0</v>
      </c>
      <c r="V106" t="str">
        <f>[1]equip!V106</f>
        <v>绿色</v>
      </c>
      <c r="W106">
        <f>[1]equip!W106</f>
        <v>100</v>
      </c>
      <c r="X106">
        <f>[1]equip!X106</f>
        <v>3</v>
      </c>
      <c r="Y106">
        <f>[1]equip!Y106</f>
        <v>10000</v>
      </c>
      <c r="Z106" t="str">
        <f>[1]equip!Z106</f>
        <v>0</v>
      </c>
      <c r="AA106" t="str">
        <f>[1]equip!AA106</f>
        <v>0</v>
      </c>
      <c r="AB106">
        <f>[1]equip!AB106</f>
        <v>2000</v>
      </c>
      <c r="AC106">
        <f>[1]equip!AC106</f>
        <v>10</v>
      </c>
      <c r="AD106" t="str">
        <f>[1]equip!AD106</f>
        <v>200</v>
      </c>
      <c r="AE106">
        <f>[1]equip!AE106</f>
        <v>0</v>
      </c>
      <c r="AF106">
        <f>[1]equip!AF106</f>
        <v>1</v>
      </c>
      <c r="AG106">
        <f>[1]equip!AG106</f>
        <v>0</v>
      </c>
      <c r="AH106" t="str">
        <f>[1]equip!AH106</f>
        <v>鞋子</v>
      </c>
      <c r="AI106" t="str">
        <f>[1]equip!AI106</f>
        <v>10+level*10</v>
      </c>
    </row>
    <row r="107" spans="1:35" x14ac:dyDescent="0.15">
      <c r="A107">
        <f>[1]equip!A107</f>
        <v>22201</v>
      </c>
      <c r="B107" t="str">
        <f>[1]equip!B107</f>
        <v>棉布鞋</v>
      </c>
      <c r="C107">
        <f>[1]equip!C107</f>
        <v>22201</v>
      </c>
      <c r="D107">
        <f>[1]equip!D107</f>
        <v>22201</v>
      </c>
      <c r="E107">
        <f>[1]equip!E107</f>
        <v>0</v>
      </c>
      <c r="F107" t="str">
        <f>[1]equip!F107</f>
        <v>棉布制作而成，温饱之家标配。</v>
      </c>
      <c r="G107" t="str">
        <f>[1]equip!G107</f>
        <v>类型：鞋子  等级：20级</v>
      </c>
      <c r="H107">
        <f>[1]equip!H107</f>
        <v>20</v>
      </c>
      <c r="I107">
        <f>[1]equip!I107</f>
        <v>6</v>
      </c>
      <c r="J107">
        <f>[1]equip!J107</f>
        <v>0</v>
      </c>
      <c r="K107">
        <f>[1]equip!K107</f>
        <v>0</v>
      </c>
      <c r="L107">
        <f>[1]equip!L107</f>
        <v>0</v>
      </c>
      <c r="M107">
        <f>[1]equip!M107</f>
        <v>0</v>
      </c>
      <c r="N107" t="str">
        <f>[1]equip!N107</f>
        <v>装备</v>
      </c>
      <c r="O107">
        <f>[1]equip!O107</f>
        <v>15</v>
      </c>
      <c r="P107">
        <f>[1]equip!P107</f>
        <v>1</v>
      </c>
      <c r="Q107">
        <f>[1]equip!Q107</f>
        <v>0</v>
      </c>
      <c r="R107">
        <f>[1]equip!R107</f>
        <v>0</v>
      </c>
      <c r="S107">
        <f>[1]equip!S107</f>
        <v>0</v>
      </c>
      <c r="T107">
        <f>[1]equip!T107</f>
        <v>0</v>
      </c>
      <c r="U107">
        <f>[1]equip!U107</f>
        <v>0</v>
      </c>
      <c r="V107" t="str">
        <f>[1]equip!V107</f>
        <v>绿色</v>
      </c>
      <c r="W107">
        <f>[1]equip!W107</f>
        <v>100</v>
      </c>
      <c r="X107">
        <f>[1]equip!X107</f>
        <v>3</v>
      </c>
      <c r="Y107">
        <f>[1]equip!Y107</f>
        <v>10000</v>
      </c>
      <c r="Z107" t="str">
        <f>[1]equip!Z107</f>
        <v>0</v>
      </c>
      <c r="AA107" t="str">
        <f>[1]equip!AA107</f>
        <v>0</v>
      </c>
      <c r="AB107">
        <f>[1]equip!AB107</f>
        <v>4000</v>
      </c>
      <c r="AC107">
        <f>[1]equip!AC107</f>
        <v>20</v>
      </c>
      <c r="AD107" t="str">
        <f>[1]equip!AD107</f>
        <v>200</v>
      </c>
      <c r="AE107">
        <f>[1]equip!AE107</f>
        <v>0</v>
      </c>
      <c r="AF107">
        <f>[1]equip!AF107</f>
        <v>1</v>
      </c>
      <c r="AG107">
        <f>[1]equip!AG107</f>
        <v>0</v>
      </c>
      <c r="AH107" t="str">
        <f>[1]equip!AH107</f>
        <v>鞋子</v>
      </c>
      <c r="AI107" t="str">
        <f>[1]equip!AI107</f>
        <v>10+level*10</v>
      </c>
    </row>
    <row r="108" spans="1:35" x14ac:dyDescent="0.15">
      <c r="A108">
        <f>[1]equip!A108</f>
        <v>22202</v>
      </c>
      <c r="B108" t="str">
        <f>[1]equip!B108</f>
        <v>兽王鞋</v>
      </c>
      <c r="C108">
        <f>[1]equip!C108</f>
        <v>22202</v>
      </c>
      <c r="D108">
        <f>[1]equip!D108</f>
        <v>22202</v>
      </c>
      <c r="E108">
        <f>[1]equip!E108</f>
        <v>0</v>
      </c>
      <c r="F108" t="str">
        <f>[1]equip!F108</f>
        <v>兽皮制作而成，小康之家才用得起。</v>
      </c>
      <c r="G108" t="str">
        <f>[1]equip!G108</f>
        <v>类型：鞋子  等级：30级</v>
      </c>
      <c r="H108">
        <f>[1]equip!H108</f>
        <v>30</v>
      </c>
      <c r="I108">
        <f>[1]equip!I108</f>
        <v>6</v>
      </c>
      <c r="J108">
        <f>[1]equip!J108</f>
        <v>0</v>
      </c>
      <c r="K108">
        <f>[1]equip!K108</f>
        <v>0</v>
      </c>
      <c r="L108">
        <f>[1]equip!L108</f>
        <v>0</v>
      </c>
      <c r="M108">
        <f>[1]equip!M108</f>
        <v>0</v>
      </c>
      <c r="N108" t="str">
        <f>[1]equip!N108</f>
        <v>装备</v>
      </c>
      <c r="O108">
        <f>[1]equip!O108</f>
        <v>15</v>
      </c>
      <c r="P108">
        <f>[1]equip!P108</f>
        <v>1</v>
      </c>
      <c r="Q108">
        <f>[1]equip!Q108</f>
        <v>0</v>
      </c>
      <c r="R108">
        <f>[1]equip!R108</f>
        <v>0</v>
      </c>
      <c r="S108">
        <f>[1]equip!S108</f>
        <v>0</v>
      </c>
      <c r="T108">
        <f>[1]equip!T108</f>
        <v>0</v>
      </c>
      <c r="U108">
        <f>[1]equip!U108</f>
        <v>0</v>
      </c>
      <c r="V108" t="str">
        <f>[1]equip!V108</f>
        <v>绿色</v>
      </c>
      <c r="W108">
        <f>[1]equip!W108</f>
        <v>100</v>
      </c>
      <c r="X108">
        <f>[1]equip!X108</f>
        <v>3</v>
      </c>
      <c r="Y108">
        <f>[1]equip!Y108</f>
        <v>10000</v>
      </c>
      <c r="Z108" t="str">
        <f>[1]equip!Z108</f>
        <v>0</v>
      </c>
      <c r="AA108" t="str">
        <f>[1]equip!AA108</f>
        <v>0</v>
      </c>
      <c r="AB108">
        <f>[1]equip!AB108</f>
        <v>6000</v>
      </c>
      <c r="AC108">
        <f>[1]equip!AC108</f>
        <v>30</v>
      </c>
      <c r="AD108" t="str">
        <f>[1]equip!AD108</f>
        <v>200</v>
      </c>
      <c r="AE108">
        <f>[1]equip!AE108</f>
        <v>0</v>
      </c>
      <c r="AF108">
        <f>[1]equip!AF108</f>
        <v>1</v>
      </c>
      <c r="AG108">
        <f>[1]equip!AG108</f>
        <v>0</v>
      </c>
      <c r="AH108" t="str">
        <f>[1]equip!AH108</f>
        <v>鞋子</v>
      </c>
      <c r="AI108" t="str">
        <f>[1]equip!AI108</f>
        <v>10+level*10</v>
      </c>
    </row>
    <row r="109" spans="1:35" x14ac:dyDescent="0.15">
      <c r="A109">
        <f>[1]equip!A109</f>
        <v>22203</v>
      </c>
      <c r="B109" t="str">
        <f>[1]equip!B109</f>
        <v>丝绸鞋</v>
      </c>
      <c r="C109">
        <f>[1]equip!C109</f>
        <v>22203</v>
      </c>
      <c r="D109">
        <f>[1]equip!D109</f>
        <v>22203</v>
      </c>
      <c r="E109">
        <f>[1]equip!E109</f>
        <v>0</v>
      </c>
      <c r="F109" t="str">
        <f>[1]equip!F109</f>
        <v>丝绸制作而成，舒适无比。</v>
      </c>
      <c r="G109" t="str">
        <f>[1]equip!G109</f>
        <v>类型：鞋子  等级：40级</v>
      </c>
      <c r="H109">
        <f>[1]equip!H109</f>
        <v>40</v>
      </c>
      <c r="I109">
        <f>[1]equip!I109</f>
        <v>6</v>
      </c>
      <c r="J109">
        <f>[1]equip!J109</f>
        <v>0</v>
      </c>
      <c r="K109">
        <f>[1]equip!K109</f>
        <v>0</v>
      </c>
      <c r="L109">
        <f>[1]equip!L109</f>
        <v>0</v>
      </c>
      <c r="M109">
        <f>[1]equip!M109</f>
        <v>0</v>
      </c>
      <c r="N109" t="str">
        <f>[1]equip!N109</f>
        <v>装备</v>
      </c>
      <c r="O109">
        <f>[1]equip!O109</f>
        <v>15</v>
      </c>
      <c r="P109">
        <f>[1]equip!P109</f>
        <v>1</v>
      </c>
      <c r="Q109">
        <f>[1]equip!Q109</f>
        <v>0</v>
      </c>
      <c r="R109">
        <f>[1]equip!R109</f>
        <v>0</v>
      </c>
      <c r="S109">
        <f>[1]equip!S109</f>
        <v>0</v>
      </c>
      <c r="T109">
        <f>[1]equip!T109</f>
        <v>0</v>
      </c>
      <c r="U109">
        <f>[1]equip!U109</f>
        <v>0</v>
      </c>
      <c r="V109" t="str">
        <f>[1]equip!V109</f>
        <v>绿色</v>
      </c>
      <c r="W109">
        <f>[1]equip!W109</f>
        <v>100</v>
      </c>
      <c r="X109">
        <f>[1]equip!X109</f>
        <v>3</v>
      </c>
      <c r="Y109">
        <f>[1]equip!Y109</f>
        <v>10000</v>
      </c>
      <c r="Z109" t="str">
        <f>[1]equip!Z109</f>
        <v>0</v>
      </c>
      <c r="AA109" t="str">
        <f>[1]equip!AA109</f>
        <v>0</v>
      </c>
      <c r="AB109">
        <f>[1]equip!AB109</f>
        <v>8000</v>
      </c>
      <c r="AC109">
        <f>[1]equip!AC109</f>
        <v>40</v>
      </c>
      <c r="AD109" t="str">
        <f>[1]equip!AD109</f>
        <v>200</v>
      </c>
      <c r="AE109">
        <f>[1]equip!AE109</f>
        <v>0</v>
      </c>
      <c r="AF109">
        <f>[1]equip!AF109</f>
        <v>1</v>
      </c>
      <c r="AG109">
        <f>[1]equip!AG109</f>
        <v>0</v>
      </c>
      <c r="AH109" t="str">
        <f>[1]equip!AH109</f>
        <v>鞋子</v>
      </c>
      <c r="AI109" t="str">
        <f>[1]equip!AI109</f>
        <v>10+level*10</v>
      </c>
    </row>
    <row r="110" spans="1:35" x14ac:dyDescent="0.15">
      <c r="A110">
        <f>[1]equip!A110</f>
        <v>22204</v>
      </c>
      <c r="B110" t="str">
        <f>[1]equip!B110</f>
        <v>金缕靴</v>
      </c>
      <c r="C110">
        <f>[1]equip!C110</f>
        <v>22204</v>
      </c>
      <c r="D110">
        <f>[1]equip!D110</f>
        <v>22204</v>
      </c>
      <c r="E110">
        <f>[1]equip!E110</f>
        <v>0</v>
      </c>
      <c r="F110" t="str">
        <f>[1]equip!F110</f>
        <v>使用上等兽皮制作，外面金丝镶饰。</v>
      </c>
      <c r="G110" t="str">
        <f>[1]equip!G110</f>
        <v>类型：鞋子  等级：50级</v>
      </c>
      <c r="H110">
        <f>[1]equip!H110</f>
        <v>50</v>
      </c>
      <c r="I110">
        <f>[1]equip!I110</f>
        <v>6</v>
      </c>
      <c r="J110">
        <f>[1]equip!J110</f>
        <v>0</v>
      </c>
      <c r="K110">
        <f>[1]equip!K110</f>
        <v>0</v>
      </c>
      <c r="L110">
        <f>[1]equip!L110</f>
        <v>0</v>
      </c>
      <c r="M110">
        <f>[1]equip!M110</f>
        <v>0</v>
      </c>
      <c r="N110" t="str">
        <f>[1]equip!N110</f>
        <v>装备</v>
      </c>
      <c r="O110">
        <f>[1]equip!O110</f>
        <v>15</v>
      </c>
      <c r="P110">
        <f>[1]equip!P110</f>
        <v>1</v>
      </c>
      <c r="Q110">
        <f>[1]equip!Q110</f>
        <v>0</v>
      </c>
      <c r="R110">
        <f>[1]equip!R110</f>
        <v>0</v>
      </c>
      <c r="S110">
        <f>[1]equip!S110</f>
        <v>1</v>
      </c>
      <c r="T110">
        <f>[1]equip!T110</f>
        <v>0</v>
      </c>
      <c r="U110">
        <f>[1]equip!U110</f>
        <v>0</v>
      </c>
      <c r="V110" t="str">
        <f>[1]equip!V110</f>
        <v>绿色</v>
      </c>
      <c r="W110">
        <f>[1]equip!W110</f>
        <v>100</v>
      </c>
      <c r="X110">
        <f>[1]equip!X110</f>
        <v>3</v>
      </c>
      <c r="Y110">
        <f>[1]equip!Y110</f>
        <v>10000</v>
      </c>
      <c r="Z110" t="str">
        <f>[1]equip!Z110</f>
        <v>0</v>
      </c>
      <c r="AA110" t="str">
        <f>[1]equip!AA110</f>
        <v>0</v>
      </c>
      <c r="AB110">
        <f>[1]equip!AB110</f>
        <v>10000</v>
      </c>
      <c r="AC110">
        <f>[1]equip!AC110</f>
        <v>50</v>
      </c>
      <c r="AD110" t="str">
        <f>[1]equip!AD110</f>
        <v>200</v>
      </c>
      <c r="AE110">
        <f>[1]equip!AE110</f>
        <v>0</v>
      </c>
      <c r="AF110">
        <f>[1]equip!AF110</f>
        <v>1</v>
      </c>
      <c r="AG110">
        <f>[1]equip!AG110</f>
        <v>0</v>
      </c>
      <c r="AH110" t="str">
        <f>[1]equip!AH110</f>
        <v>鞋子</v>
      </c>
      <c r="AI110" t="str">
        <f>[1]equip!AI110</f>
        <v>10+level*10</v>
      </c>
    </row>
    <row r="111" spans="1:35" x14ac:dyDescent="0.15">
      <c r="A111">
        <f>[1]equip!A111</f>
        <v>22205</v>
      </c>
      <c r="B111" t="str">
        <f>[1]equip!B111</f>
        <v>雪云靴</v>
      </c>
      <c r="C111">
        <f>[1]equip!C111</f>
        <v>22205</v>
      </c>
      <c r="D111">
        <f>[1]equip!D111</f>
        <v>22205</v>
      </c>
      <c r="E111">
        <f>[1]equip!E111</f>
        <v>0</v>
      </c>
      <c r="F111" t="str">
        <f>[1]equip!F111</f>
        <v>通体青色，白色云彩装饰，乃不可多得的艺术品。</v>
      </c>
      <c r="G111" t="str">
        <f>[1]equip!G111</f>
        <v>类型：鞋子  等级：60级</v>
      </c>
      <c r="H111">
        <f>[1]equip!H111</f>
        <v>60</v>
      </c>
      <c r="I111">
        <f>[1]equip!I111</f>
        <v>6</v>
      </c>
      <c r="J111">
        <f>[1]equip!J111</f>
        <v>0</v>
      </c>
      <c r="K111">
        <f>[1]equip!K111</f>
        <v>0</v>
      </c>
      <c r="L111">
        <f>[1]equip!L111</f>
        <v>0</v>
      </c>
      <c r="M111">
        <f>[1]equip!M111</f>
        <v>0</v>
      </c>
      <c r="N111" t="str">
        <f>[1]equip!N111</f>
        <v>装备</v>
      </c>
      <c r="O111">
        <f>[1]equip!O111</f>
        <v>15</v>
      </c>
      <c r="P111">
        <f>[1]equip!P111</f>
        <v>1</v>
      </c>
      <c r="Q111">
        <f>[1]equip!Q111</f>
        <v>0</v>
      </c>
      <c r="R111">
        <f>[1]equip!R111</f>
        <v>0</v>
      </c>
      <c r="S111">
        <f>[1]equip!S111</f>
        <v>1</v>
      </c>
      <c r="T111">
        <f>[1]equip!T111</f>
        <v>0</v>
      </c>
      <c r="U111">
        <f>[1]equip!U111</f>
        <v>0</v>
      </c>
      <c r="V111" t="str">
        <f>[1]equip!V111</f>
        <v>绿色</v>
      </c>
      <c r="W111">
        <f>[1]equip!W111</f>
        <v>100</v>
      </c>
      <c r="X111">
        <f>[1]equip!X111</f>
        <v>3</v>
      </c>
      <c r="Y111">
        <f>[1]equip!Y111</f>
        <v>10000</v>
      </c>
      <c r="Z111" t="str">
        <f>[1]equip!Z111</f>
        <v>0</v>
      </c>
      <c r="AA111" t="str">
        <f>[1]equip!AA111</f>
        <v>0</v>
      </c>
      <c r="AB111">
        <f>[1]equip!AB111</f>
        <v>12000</v>
      </c>
      <c r="AC111">
        <f>[1]equip!AC111</f>
        <v>60</v>
      </c>
      <c r="AD111" t="str">
        <f>[1]equip!AD111</f>
        <v>200</v>
      </c>
      <c r="AE111">
        <f>[1]equip!AE111</f>
        <v>0</v>
      </c>
      <c r="AF111">
        <f>[1]equip!AF111</f>
        <v>1</v>
      </c>
      <c r="AG111">
        <f>[1]equip!AG111</f>
        <v>0</v>
      </c>
      <c r="AH111" t="str">
        <f>[1]equip!AH111</f>
        <v>鞋子</v>
      </c>
      <c r="AI111" t="str">
        <f>[1]equip!AI111</f>
        <v>10+level*10</v>
      </c>
    </row>
    <row r="112" spans="1:35" x14ac:dyDescent="0.15">
      <c r="A112">
        <f>[1]equip!A112</f>
        <v>22206</v>
      </c>
      <c r="B112" t="str">
        <f>[1]equip!B112</f>
        <v>望仙靴</v>
      </c>
      <c r="C112">
        <f>[1]equip!C112</f>
        <v>22206</v>
      </c>
      <c r="D112">
        <f>[1]equip!D112</f>
        <v>22206</v>
      </c>
      <c r="E112">
        <f>[1]equip!E112</f>
        <v>0</v>
      </c>
      <c r="F112" t="str">
        <f>[1]equip!F112</f>
        <v>通体红色，金线镶边，彩玉镶嵌，天下驰名。</v>
      </c>
      <c r="G112" t="str">
        <f>[1]equip!G112</f>
        <v>类型：鞋子  等级：70级</v>
      </c>
      <c r="H112">
        <f>[1]equip!H112</f>
        <v>70</v>
      </c>
      <c r="I112">
        <f>[1]equip!I112</f>
        <v>6</v>
      </c>
      <c r="J112">
        <f>[1]equip!J112</f>
        <v>0</v>
      </c>
      <c r="K112">
        <f>[1]equip!K112</f>
        <v>0</v>
      </c>
      <c r="L112">
        <f>[1]equip!L112</f>
        <v>0</v>
      </c>
      <c r="M112">
        <f>[1]equip!M112</f>
        <v>0</v>
      </c>
      <c r="N112" t="str">
        <f>[1]equip!N112</f>
        <v>装备</v>
      </c>
      <c r="O112">
        <f>[1]equip!O112</f>
        <v>15</v>
      </c>
      <c r="P112">
        <f>[1]equip!P112</f>
        <v>1</v>
      </c>
      <c r="Q112">
        <f>[1]equip!Q112</f>
        <v>0</v>
      </c>
      <c r="R112">
        <f>[1]equip!R112</f>
        <v>0</v>
      </c>
      <c r="S112">
        <f>[1]equip!S112</f>
        <v>1</v>
      </c>
      <c r="T112">
        <f>[1]equip!T112</f>
        <v>0</v>
      </c>
      <c r="U112">
        <f>[1]equip!U112</f>
        <v>0</v>
      </c>
      <c r="V112" t="str">
        <f>[1]equip!V112</f>
        <v>绿色</v>
      </c>
      <c r="W112">
        <f>[1]equip!W112</f>
        <v>100</v>
      </c>
      <c r="X112">
        <f>[1]equip!X112</f>
        <v>3</v>
      </c>
      <c r="Y112">
        <f>[1]equip!Y112</f>
        <v>10000</v>
      </c>
      <c r="Z112" t="str">
        <f>[1]equip!Z112</f>
        <v>0</v>
      </c>
      <c r="AA112" t="str">
        <f>[1]equip!AA112</f>
        <v>0</v>
      </c>
      <c r="AB112">
        <f>[1]equip!AB112</f>
        <v>14000</v>
      </c>
      <c r="AC112">
        <f>[1]equip!AC112</f>
        <v>70</v>
      </c>
      <c r="AD112" t="str">
        <f>[1]equip!AD112</f>
        <v>200</v>
      </c>
      <c r="AE112">
        <f>[1]equip!AE112</f>
        <v>0</v>
      </c>
      <c r="AF112">
        <f>[1]equip!AF112</f>
        <v>1</v>
      </c>
      <c r="AG112">
        <f>[1]equip!AG112</f>
        <v>0</v>
      </c>
      <c r="AH112" t="str">
        <f>[1]equip!AH112</f>
        <v>鞋子</v>
      </c>
      <c r="AI112" t="str">
        <f>[1]equip!AI112</f>
        <v>10+level*10</v>
      </c>
    </row>
    <row r="113" spans="1:35" x14ac:dyDescent="0.15">
      <c r="A113">
        <f>[1]equip!A113</f>
        <v>22207</v>
      </c>
      <c r="B113" t="str">
        <f>[1]equip!B113</f>
        <v>登天履</v>
      </c>
      <c r="C113">
        <f>[1]equip!C113</f>
        <v>22207</v>
      </c>
      <c r="D113">
        <f>[1]equip!D113</f>
        <v>22207</v>
      </c>
      <c r="E113">
        <f>[1]equip!E113</f>
        <v>0</v>
      </c>
      <c r="F113" t="str">
        <f>[1]equip!F113</f>
        <v>昔年吕洞宾得道成仙时穿过，因此得名登天。</v>
      </c>
      <c r="G113" t="str">
        <f>[1]equip!G113</f>
        <v>类型：鞋子  等级：80级</v>
      </c>
      <c r="H113">
        <f>[1]equip!H113</f>
        <v>80</v>
      </c>
      <c r="I113">
        <f>[1]equip!I113</f>
        <v>6</v>
      </c>
      <c r="J113">
        <f>[1]equip!J113</f>
        <v>0</v>
      </c>
      <c r="K113">
        <f>[1]equip!K113</f>
        <v>0</v>
      </c>
      <c r="L113">
        <f>[1]equip!L113</f>
        <v>0</v>
      </c>
      <c r="M113">
        <f>[1]equip!M113</f>
        <v>0</v>
      </c>
      <c r="N113" t="str">
        <f>[1]equip!N113</f>
        <v>装备</v>
      </c>
      <c r="O113">
        <f>[1]equip!O113</f>
        <v>15</v>
      </c>
      <c r="P113">
        <f>[1]equip!P113</f>
        <v>1</v>
      </c>
      <c r="Q113">
        <f>[1]equip!Q113</f>
        <v>0</v>
      </c>
      <c r="R113">
        <f>[1]equip!R113</f>
        <v>0</v>
      </c>
      <c r="S113">
        <f>[1]equip!S113</f>
        <v>0</v>
      </c>
      <c r="T113">
        <f>[1]equip!T113</f>
        <v>0</v>
      </c>
      <c r="U113">
        <f>[1]equip!U113</f>
        <v>0</v>
      </c>
      <c r="V113" t="str">
        <f>[1]equip!V113</f>
        <v>绿色</v>
      </c>
      <c r="W113">
        <f>[1]equip!W113</f>
        <v>100</v>
      </c>
      <c r="X113">
        <f>[1]equip!X113</f>
        <v>3</v>
      </c>
      <c r="Y113">
        <f>[1]equip!Y113</f>
        <v>10000</v>
      </c>
      <c r="Z113" t="str">
        <f>[1]equip!Z113</f>
        <v>0</v>
      </c>
      <c r="AA113" t="str">
        <f>[1]equip!AA113</f>
        <v>0</v>
      </c>
      <c r="AB113">
        <f>[1]equip!AB113</f>
        <v>16000</v>
      </c>
      <c r="AC113">
        <f>[1]equip!AC113</f>
        <v>80</v>
      </c>
      <c r="AD113" t="str">
        <f>[1]equip!AD113</f>
        <v>200</v>
      </c>
      <c r="AE113">
        <f>[1]equip!AE113</f>
        <v>0</v>
      </c>
      <c r="AF113">
        <f>[1]equip!AF113</f>
        <v>1</v>
      </c>
      <c r="AG113">
        <f>[1]equip!AG113</f>
        <v>0</v>
      </c>
      <c r="AH113" t="str">
        <f>[1]equip!AH113</f>
        <v>鞋子</v>
      </c>
      <c r="AI113" t="str">
        <f>[1]equip!AI113</f>
        <v>10+level*10</v>
      </c>
    </row>
  </sheetData>
  <phoneticPr fontId="1" type="noConversion"/>
  <hyperlinks>
    <hyperlink ref="AL2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selection activeCell="G26" sqref="G26:G27"/>
    </sheetView>
  </sheetViews>
  <sheetFormatPr defaultRowHeight="13.5" x14ac:dyDescent="0.15"/>
  <sheetData>
    <row r="1" spans="1:6" x14ac:dyDescent="0.15">
      <c r="A1" t="str">
        <f>[1]strength_ratio!A1</f>
        <v>int</v>
      </c>
      <c r="B1" t="str">
        <f>[1]strength_ratio!B1</f>
        <v>int</v>
      </c>
    </row>
    <row r="2" spans="1:6" x14ac:dyDescent="0.15">
      <c r="A2" t="str">
        <f>[1]strength_ratio!A2</f>
        <v>level</v>
      </c>
      <c r="B2" t="str">
        <f>[1]strength_ratio!B2</f>
        <v>ratio</v>
      </c>
      <c r="E2" t="s">
        <v>0</v>
      </c>
      <c r="F2" s="1" t="s">
        <v>11</v>
      </c>
    </row>
    <row r="3" spans="1:6" x14ac:dyDescent="0.15">
      <c r="A3" t="str">
        <f>[1]strength_ratio!A3</f>
        <v>强化等级</v>
      </c>
      <c r="B3" t="str">
        <f>[1]strength_ratio!B3</f>
        <v>强化初始成功率</v>
      </c>
    </row>
    <row r="4" spans="1:6" x14ac:dyDescent="0.15">
      <c r="A4">
        <f>[1]strength_ratio!A4</f>
        <v>1</v>
      </c>
      <c r="B4">
        <f>[1]strength_ratio!B4</f>
        <v>100</v>
      </c>
    </row>
    <row r="5" spans="1:6" x14ac:dyDescent="0.15">
      <c r="A5">
        <f>[1]strength_ratio!A5</f>
        <v>2</v>
      </c>
      <c r="B5">
        <f>[1]strength_ratio!B5</f>
        <v>100</v>
      </c>
    </row>
    <row r="6" spans="1:6" x14ac:dyDescent="0.15">
      <c r="A6">
        <f>[1]strength_ratio!A6</f>
        <v>3</v>
      </c>
      <c r="B6">
        <f>[1]strength_ratio!B6</f>
        <v>100</v>
      </c>
    </row>
    <row r="7" spans="1:6" x14ac:dyDescent="0.15">
      <c r="A7">
        <f>[1]strength_ratio!A7</f>
        <v>4</v>
      </c>
      <c r="B7">
        <f>[1]strength_ratio!B7</f>
        <v>100</v>
      </c>
    </row>
    <row r="8" spans="1:6" x14ac:dyDescent="0.15">
      <c r="A8">
        <f>[1]strength_ratio!A8</f>
        <v>5</v>
      </c>
      <c r="B8">
        <f>[1]strength_ratio!B8</f>
        <v>100</v>
      </c>
    </row>
    <row r="9" spans="1:6" x14ac:dyDescent="0.15">
      <c r="A9">
        <f>[1]strength_ratio!A9</f>
        <v>6</v>
      </c>
      <c r="B9">
        <f>[1]strength_ratio!B9</f>
        <v>100</v>
      </c>
    </row>
    <row r="10" spans="1:6" x14ac:dyDescent="0.15">
      <c r="A10">
        <f>[1]strength_ratio!A10</f>
        <v>7</v>
      </c>
      <c r="B10">
        <f>[1]strength_ratio!B10</f>
        <v>100</v>
      </c>
    </row>
    <row r="11" spans="1:6" x14ac:dyDescent="0.15">
      <c r="A11">
        <f>[1]strength_ratio!A11</f>
        <v>8</v>
      </c>
      <c r="B11">
        <f>[1]strength_ratio!B11</f>
        <v>100</v>
      </c>
    </row>
    <row r="12" spans="1:6" x14ac:dyDescent="0.15">
      <c r="A12">
        <f>[1]strength_ratio!A12</f>
        <v>9</v>
      </c>
      <c r="B12">
        <f>[1]strength_ratio!B12</f>
        <v>100</v>
      </c>
    </row>
    <row r="13" spans="1:6" x14ac:dyDescent="0.15">
      <c r="A13">
        <f>[1]strength_ratio!A13</f>
        <v>10</v>
      </c>
      <c r="B13">
        <f>[1]strength_ratio!B13</f>
        <v>95</v>
      </c>
    </row>
    <row r="14" spans="1:6" x14ac:dyDescent="0.15">
      <c r="A14">
        <f>[1]strength_ratio!A14</f>
        <v>11</v>
      </c>
      <c r="B14">
        <f>[1]strength_ratio!B14</f>
        <v>95</v>
      </c>
    </row>
    <row r="15" spans="1:6" x14ac:dyDescent="0.15">
      <c r="A15">
        <f>[1]strength_ratio!A15</f>
        <v>12</v>
      </c>
      <c r="B15">
        <f>[1]strength_ratio!B15</f>
        <v>95</v>
      </c>
    </row>
    <row r="16" spans="1:6" x14ac:dyDescent="0.15">
      <c r="A16">
        <f>[1]strength_ratio!A16</f>
        <v>13</v>
      </c>
      <c r="B16">
        <f>[1]strength_ratio!B16</f>
        <v>95</v>
      </c>
    </row>
    <row r="17" spans="1:2" x14ac:dyDescent="0.15">
      <c r="A17">
        <f>[1]strength_ratio!A17</f>
        <v>14</v>
      </c>
      <c r="B17">
        <f>[1]strength_ratio!B17</f>
        <v>95</v>
      </c>
    </row>
    <row r="18" spans="1:2" x14ac:dyDescent="0.15">
      <c r="A18">
        <f>[1]strength_ratio!A18</f>
        <v>15</v>
      </c>
      <c r="B18">
        <f>[1]strength_ratio!B18</f>
        <v>95</v>
      </c>
    </row>
    <row r="19" spans="1:2" x14ac:dyDescent="0.15">
      <c r="A19">
        <f>[1]strength_ratio!A19</f>
        <v>16</v>
      </c>
      <c r="B19">
        <f>[1]strength_ratio!B19</f>
        <v>95</v>
      </c>
    </row>
    <row r="20" spans="1:2" x14ac:dyDescent="0.15">
      <c r="A20">
        <f>[1]strength_ratio!A20</f>
        <v>17</v>
      </c>
      <c r="B20">
        <f>[1]strength_ratio!B20</f>
        <v>95</v>
      </c>
    </row>
    <row r="21" spans="1:2" x14ac:dyDescent="0.15">
      <c r="A21">
        <f>[1]strength_ratio!A21</f>
        <v>18</v>
      </c>
      <c r="B21">
        <f>[1]strength_ratio!B21</f>
        <v>95</v>
      </c>
    </row>
    <row r="22" spans="1:2" x14ac:dyDescent="0.15">
      <c r="A22">
        <f>[1]strength_ratio!A22</f>
        <v>19</v>
      </c>
      <c r="B22">
        <f>[1]strength_ratio!B22</f>
        <v>95</v>
      </c>
    </row>
    <row r="23" spans="1:2" x14ac:dyDescent="0.15">
      <c r="A23">
        <f>[1]strength_ratio!A23</f>
        <v>20</v>
      </c>
      <c r="B23">
        <f>[1]strength_ratio!B23</f>
        <v>90</v>
      </c>
    </row>
    <row r="24" spans="1:2" x14ac:dyDescent="0.15">
      <c r="A24">
        <f>[1]strength_ratio!A24</f>
        <v>21</v>
      </c>
      <c r="B24">
        <f>[1]strength_ratio!B24</f>
        <v>90</v>
      </c>
    </row>
    <row r="25" spans="1:2" x14ac:dyDescent="0.15">
      <c r="A25">
        <f>[1]strength_ratio!A25</f>
        <v>22</v>
      </c>
      <c r="B25">
        <f>[1]strength_ratio!B25</f>
        <v>90</v>
      </c>
    </row>
    <row r="26" spans="1:2" x14ac:dyDescent="0.15">
      <c r="A26">
        <f>[1]strength_ratio!A26</f>
        <v>23</v>
      </c>
      <c r="B26">
        <f>[1]strength_ratio!B26</f>
        <v>90</v>
      </c>
    </row>
    <row r="27" spans="1:2" x14ac:dyDescent="0.15">
      <c r="A27">
        <f>[1]strength_ratio!A27</f>
        <v>24</v>
      </c>
      <c r="B27">
        <f>[1]strength_ratio!B27</f>
        <v>90</v>
      </c>
    </row>
    <row r="28" spans="1:2" x14ac:dyDescent="0.15">
      <c r="A28">
        <f>[1]strength_ratio!A28</f>
        <v>25</v>
      </c>
      <c r="B28">
        <f>[1]strength_ratio!B28</f>
        <v>90</v>
      </c>
    </row>
    <row r="29" spans="1:2" x14ac:dyDescent="0.15">
      <c r="A29">
        <f>[1]strength_ratio!A29</f>
        <v>26</v>
      </c>
      <c r="B29">
        <f>[1]strength_ratio!B29</f>
        <v>90</v>
      </c>
    </row>
    <row r="30" spans="1:2" x14ac:dyDescent="0.15">
      <c r="A30">
        <f>[1]strength_ratio!A30</f>
        <v>27</v>
      </c>
      <c r="B30">
        <f>[1]strength_ratio!B30</f>
        <v>90</v>
      </c>
    </row>
    <row r="31" spans="1:2" x14ac:dyDescent="0.15">
      <c r="A31">
        <f>[1]strength_ratio!A31</f>
        <v>28</v>
      </c>
      <c r="B31">
        <f>[1]strength_ratio!B31</f>
        <v>90</v>
      </c>
    </row>
    <row r="32" spans="1:2" x14ac:dyDescent="0.15">
      <c r="A32">
        <f>[1]strength_ratio!A32</f>
        <v>29</v>
      </c>
      <c r="B32">
        <f>[1]strength_ratio!B32</f>
        <v>90</v>
      </c>
    </row>
    <row r="33" spans="1:2" x14ac:dyDescent="0.15">
      <c r="A33">
        <f>[1]strength_ratio!A33</f>
        <v>30</v>
      </c>
      <c r="B33">
        <f>[1]strength_ratio!B33</f>
        <v>85</v>
      </c>
    </row>
    <row r="34" spans="1:2" x14ac:dyDescent="0.15">
      <c r="A34">
        <f>[1]strength_ratio!A34</f>
        <v>31</v>
      </c>
      <c r="B34">
        <f>[1]strength_ratio!B34</f>
        <v>85</v>
      </c>
    </row>
    <row r="35" spans="1:2" x14ac:dyDescent="0.15">
      <c r="A35">
        <f>[1]strength_ratio!A35</f>
        <v>32</v>
      </c>
      <c r="B35">
        <f>[1]strength_ratio!B35</f>
        <v>85</v>
      </c>
    </row>
    <row r="36" spans="1:2" x14ac:dyDescent="0.15">
      <c r="A36">
        <f>[1]strength_ratio!A36</f>
        <v>33</v>
      </c>
      <c r="B36">
        <f>[1]strength_ratio!B36</f>
        <v>85</v>
      </c>
    </row>
    <row r="37" spans="1:2" x14ac:dyDescent="0.15">
      <c r="A37">
        <f>[1]strength_ratio!A37</f>
        <v>34</v>
      </c>
      <c r="B37">
        <f>[1]strength_ratio!B37</f>
        <v>85</v>
      </c>
    </row>
    <row r="38" spans="1:2" x14ac:dyDescent="0.15">
      <c r="A38">
        <f>[1]strength_ratio!A38</f>
        <v>35</v>
      </c>
      <c r="B38">
        <f>[1]strength_ratio!B38</f>
        <v>85</v>
      </c>
    </row>
    <row r="39" spans="1:2" x14ac:dyDescent="0.15">
      <c r="A39">
        <f>[1]strength_ratio!A39</f>
        <v>36</v>
      </c>
      <c r="B39">
        <f>[1]strength_ratio!B39</f>
        <v>85</v>
      </c>
    </row>
    <row r="40" spans="1:2" x14ac:dyDescent="0.15">
      <c r="A40">
        <f>[1]strength_ratio!A40</f>
        <v>37</v>
      </c>
      <c r="B40">
        <f>[1]strength_ratio!B40</f>
        <v>85</v>
      </c>
    </row>
    <row r="41" spans="1:2" x14ac:dyDescent="0.15">
      <c r="A41">
        <f>[1]strength_ratio!A41</f>
        <v>38</v>
      </c>
      <c r="B41">
        <f>[1]strength_ratio!B41</f>
        <v>85</v>
      </c>
    </row>
    <row r="42" spans="1:2" x14ac:dyDescent="0.15">
      <c r="A42">
        <f>[1]strength_ratio!A42</f>
        <v>39</v>
      </c>
      <c r="B42">
        <f>[1]strength_ratio!B42</f>
        <v>85</v>
      </c>
    </row>
    <row r="43" spans="1:2" x14ac:dyDescent="0.15">
      <c r="A43">
        <f>[1]strength_ratio!A43</f>
        <v>40</v>
      </c>
      <c r="B43">
        <f>[1]strength_ratio!B43</f>
        <v>80</v>
      </c>
    </row>
    <row r="44" spans="1:2" x14ac:dyDescent="0.15">
      <c r="A44">
        <f>[1]strength_ratio!A44</f>
        <v>41</v>
      </c>
      <c r="B44">
        <f>[1]strength_ratio!B44</f>
        <v>80</v>
      </c>
    </row>
    <row r="45" spans="1:2" x14ac:dyDescent="0.15">
      <c r="A45">
        <f>[1]strength_ratio!A45</f>
        <v>42</v>
      </c>
      <c r="B45">
        <f>[1]strength_ratio!B45</f>
        <v>80</v>
      </c>
    </row>
    <row r="46" spans="1:2" x14ac:dyDescent="0.15">
      <c r="A46">
        <f>[1]strength_ratio!A46</f>
        <v>43</v>
      </c>
      <c r="B46">
        <f>[1]strength_ratio!B46</f>
        <v>80</v>
      </c>
    </row>
    <row r="47" spans="1:2" x14ac:dyDescent="0.15">
      <c r="A47">
        <f>[1]strength_ratio!A47</f>
        <v>44</v>
      </c>
      <c r="B47">
        <f>[1]strength_ratio!B47</f>
        <v>80</v>
      </c>
    </row>
    <row r="48" spans="1:2" x14ac:dyDescent="0.15">
      <c r="A48">
        <f>[1]strength_ratio!A48</f>
        <v>45</v>
      </c>
      <c r="B48">
        <f>[1]strength_ratio!B48</f>
        <v>80</v>
      </c>
    </row>
    <row r="49" spans="1:2" x14ac:dyDescent="0.15">
      <c r="A49">
        <f>[1]strength_ratio!A49</f>
        <v>46</v>
      </c>
      <c r="B49">
        <f>[1]strength_ratio!B49</f>
        <v>80</v>
      </c>
    </row>
    <row r="50" spans="1:2" x14ac:dyDescent="0.15">
      <c r="A50">
        <f>[1]strength_ratio!A50</f>
        <v>47</v>
      </c>
      <c r="B50">
        <f>[1]strength_ratio!B50</f>
        <v>80</v>
      </c>
    </row>
    <row r="51" spans="1:2" x14ac:dyDescent="0.15">
      <c r="A51">
        <f>[1]strength_ratio!A51</f>
        <v>48</v>
      </c>
      <c r="B51">
        <f>[1]strength_ratio!B51</f>
        <v>80</v>
      </c>
    </row>
    <row r="52" spans="1:2" x14ac:dyDescent="0.15">
      <c r="A52">
        <f>[1]strength_ratio!A52</f>
        <v>49</v>
      </c>
      <c r="B52">
        <f>[1]strength_ratio!B52</f>
        <v>80</v>
      </c>
    </row>
    <row r="53" spans="1:2" x14ac:dyDescent="0.15">
      <c r="A53">
        <f>[1]strength_ratio!A53</f>
        <v>50</v>
      </c>
      <c r="B53">
        <f>[1]strength_ratio!B53</f>
        <v>75</v>
      </c>
    </row>
    <row r="54" spans="1:2" x14ac:dyDescent="0.15">
      <c r="A54">
        <f>[1]strength_ratio!A54</f>
        <v>51</v>
      </c>
      <c r="B54">
        <f>[1]strength_ratio!B54</f>
        <v>75</v>
      </c>
    </row>
    <row r="55" spans="1:2" x14ac:dyDescent="0.15">
      <c r="A55">
        <f>[1]strength_ratio!A55</f>
        <v>52</v>
      </c>
      <c r="B55">
        <f>[1]strength_ratio!B55</f>
        <v>75</v>
      </c>
    </row>
    <row r="56" spans="1:2" x14ac:dyDescent="0.15">
      <c r="A56">
        <f>[1]strength_ratio!A56</f>
        <v>53</v>
      </c>
      <c r="B56">
        <f>[1]strength_ratio!B56</f>
        <v>75</v>
      </c>
    </row>
    <row r="57" spans="1:2" x14ac:dyDescent="0.15">
      <c r="A57">
        <f>[1]strength_ratio!A57</f>
        <v>54</v>
      </c>
      <c r="B57">
        <f>[1]strength_ratio!B57</f>
        <v>75</v>
      </c>
    </row>
    <row r="58" spans="1:2" x14ac:dyDescent="0.15">
      <c r="A58">
        <f>[1]strength_ratio!A58</f>
        <v>55</v>
      </c>
      <c r="B58">
        <f>[1]strength_ratio!B58</f>
        <v>75</v>
      </c>
    </row>
    <row r="59" spans="1:2" x14ac:dyDescent="0.15">
      <c r="A59">
        <f>[1]strength_ratio!A59</f>
        <v>56</v>
      </c>
      <c r="B59">
        <f>[1]strength_ratio!B59</f>
        <v>75</v>
      </c>
    </row>
    <row r="60" spans="1:2" x14ac:dyDescent="0.15">
      <c r="A60">
        <f>[1]strength_ratio!A60</f>
        <v>57</v>
      </c>
      <c r="B60">
        <f>[1]strength_ratio!B60</f>
        <v>75</v>
      </c>
    </row>
    <row r="61" spans="1:2" x14ac:dyDescent="0.15">
      <c r="A61">
        <f>[1]strength_ratio!A61</f>
        <v>58</v>
      </c>
      <c r="B61">
        <f>[1]strength_ratio!B61</f>
        <v>75</v>
      </c>
    </row>
    <row r="62" spans="1:2" x14ac:dyDescent="0.15">
      <c r="A62">
        <f>[1]strength_ratio!A62</f>
        <v>59</v>
      </c>
      <c r="B62">
        <f>[1]strength_ratio!B62</f>
        <v>75</v>
      </c>
    </row>
    <row r="63" spans="1:2" x14ac:dyDescent="0.15">
      <c r="A63">
        <f>[1]strength_ratio!A63</f>
        <v>60</v>
      </c>
      <c r="B63">
        <f>[1]strength_ratio!B63</f>
        <v>70</v>
      </c>
    </row>
    <row r="64" spans="1:2" x14ac:dyDescent="0.15">
      <c r="A64">
        <f>[1]strength_ratio!A64</f>
        <v>61</v>
      </c>
      <c r="B64">
        <f>[1]strength_ratio!B64</f>
        <v>70</v>
      </c>
    </row>
    <row r="65" spans="1:2" x14ac:dyDescent="0.15">
      <c r="A65">
        <f>[1]strength_ratio!A65</f>
        <v>62</v>
      </c>
      <c r="B65">
        <f>[1]strength_ratio!B65</f>
        <v>70</v>
      </c>
    </row>
    <row r="66" spans="1:2" x14ac:dyDescent="0.15">
      <c r="A66">
        <f>[1]strength_ratio!A66</f>
        <v>63</v>
      </c>
      <c r="B66">
        <f>[1]strength_ratio!B66</f>
        <v>70</v>
      </c>
    </row>
    <row r="67" spans="1:2" x14ac:dyDescent="0.15">
      <c r="A67">
        <f>[1]strength_ratio!A67</f>
        <v>64</v>
      </c>
      <c r="B67">
        <f>[1]strength_ratio!B67</f>
        <v>70</v>
      </c>
    </row>
    <row r="68" spans="1:2" x14ac:dyDescent="0.15">
      <c r="A68">
        <f>[1]strength_ratio!A68</f>
        <v>65</v>
      </c>
      <c r="B68">
        <f>[1]strength_ratio!B68</f>
        <v>70</v>
      </c>
    </row>
    <row r="69" spans="1:2" x14ac:dyDescent="0.15">
      <c r="A69">
        <f>[1]strength_ratio!A69</f>
        <v>66</v>
      </c>
      <c r="B69">
        <f>[1]strength_ratio!B69</f>
        <v>70</v>
      </c>
    </row>
    <row r="70" spans="1:2" x14ac:dyDescent="0.15">
      <c r="A70">
        <f>[1]strength_ratio!A70</f>
        <v>67</v>
      </c>
      <c r="B70">
        <f>[1]strength_ratio!B70</f>
        <v>70</v>
      </c>
    </row>
    <row r="71" spans="1:2" x14ac:dyDescent="0.15">
      <c r="A71">
        <f>[1]strength_ratio!A71</f>
        <v>68</v>
      </c>
      <c r="B71">
        <f>[1]strength_ratio!B71</f>
        <v>70</v>
      </c>
    </row>
    <row r="72" spans="1:2" x14ac:dyDescent="0.15">
      <c r="A72">
        <f>[1]strength_ratio!A72</f>
        <v>69</v>
      </c>
      <c r="B72">
        <f>[1]strength_ratio!B72</f>
        <v>70</v>
      </c>
    </row>
    <row r="73" spans="1:2" x14ac:dyDescent="0.15">
      <c r="A73">
        <f>[1]strength_ratio!A73</f>
        <v>70</v>
      </c>
      <c r="B73">
        <f>[1]strength_ratio!B73</f>
        <v>65</v>
      </c>
    </row>
    <row r="74" spans="1:2" x14ac:dyDescent="0.15">
      <c r="A74">
        <f>[1]strength_ratio!A74</f>
        <v>71</v>
      </c>
      <c r="B74">
        <f>[1]strength_ratio!B74</f>
        <v>65</v>
      </c>
    </row>
    <row r="75" spans="1:2" x14ac:dyDescent="0.15">
      <c r="A75">
        <f>[1]strength_ratio!A75</f>
        <v>72</v>
      </c>
      <c r="B75">
        <f>[1]strength_ratio!B75</f>
        <v>65</v>
      </c>
    </row>
    <row r="76" spans="1:2" x14ac:dyDescent="0.15">
      <c r="A76">
        <f>[1]strength_ratio!A76</f>
        <v>73</v>
      </c>
      <c r="B76">
        <f>[1]strength_ratio!B76</f>
        <v>65</v>
      </c>
    </row>
    <row r="77" spans="1:2" x14ac:dyDescent="0.15">
      <c r="A77">
        <f>[1]strength_ratio!A77</f>
        <v>74</v>
      </c>
      <c r="B77">
        <f>[1]strength_ratio!B77</f>
        <v>65</v>
      </c>
    </row>
    <row r="78" spans="1:2" x14ac:dyDescent="0.15">
      <c r="A78">
        <f>[1]strength_ratio!A78</f>
        <v>75</v>
      </c>
      <c r="B78">
        <f>[1]strength_ratio!B78</f>
        <v>65</v>
      </c>
    </row>
    <row r="79" spans="1:2" x14ac:dyDescent="0.15">
      <c r="A79">
        <f>[1]strength_ratio!A79</f>
        <v>76</v>
      </c>
      <c r="B79">
        <f>[1]strength_ratio!B79</f>
        <v>65</v>
      </c>
    </row>
    <row r="80" spans="1:2" x14ac:dyDescent="0.15">
      <c r="A80">
        <f>[1]strength_ratio!A80</f>
        <v>77</v>
      </c>
      <c r="B80">
        <f>[1]strength_ratio!B80</f>
        <v>65</v>
      </c>
    </row>
    <row r="81" spans="1:2" x14ac:dyDescent="0.15">
      <c r="A81">
        <f>[1]strength_ratio!A81</f>
        <v>78</v>
      </c>
      <c r="B81">
        <f>[1]strength_ratio!B81</f>
        <v>65</v>
      </c>
    </row>
    <row r="82" spans="1:2" x14ac:dyDescent="0.15">
      <c r="A82">
        <f>[1]strength_ratio!A82</f>
        <v>79</v>
      </c>
      <c r="B82">
        <f>[1]strength_ratio!B82</f>
        <v>65</v>
      </c>
    </row>
    <row r="83" spans="1:2" x14ac:dyDescent="0.15">
      <c r="A83">
        <f>[1]strength_ratio!A83</f>
        <v>80</v>
      </c>
      <c r="B83">
        <f>[1]strength_ratio!B83</f>
        <v>60</v>
      </c>
    </row>
  </sheetData>
  <phoneticPr fontId="1" type="noConversion"/>
  <hyperlinks>
    <hyperlink ref="F2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H25" sqref="H25"/>
    </sheetView>
  </sheetViews>
  <sheetFormatPr defaultRowHeight="13.5" x14ac:dyDescent="0.15"/>
  <sheetData>
    <row r="1" spans="1:8" x14ac:dyDescent="0.15">
      <c r="A1" t="str">
        <f>[1]wash_equip!A1</f>
        <v>int</v>
      </c>
      <c r="B1" t="str">
        <f>[1]wash_equip!B1</f>
        <v>int</v>
      </c>
      <c r="C1" t="str">
        <f>[1]wash_equip!C1</f>
        <v>string</v>
      </c>
      <c r="D1" t="str">
        <f>[1]wash_equip!D1</f>
        <v>int</v>
      </c>
      <c r="E1" t="str">
        <f>[1]wash_equip!E1</f>
        <v>int</v>
      </c>
      <c r="G1" t="s">
        <v>0</v>
      </c>
      <c r="H1" s="1" t="s">
        <v>12</v>
      </c>
    </row>
    <row r="2" spans="1:8" x14ac:dyDescent="0.15">
      <c r="A2" t="str">
        <f>[1]wash_equip!A2</f>
        <v>level</v>
      </c>
      <c r="B2" t="str">
        <f>[1]wash_equip!B2</f>
        <v>pos</v>
      </c>
      <c r="C2" t="str">
        <f>[1]wash_equip!C2</f>
        <v>name</v>
      </c>
      <c r="D2" t="str">
        <f>[1]wash_equip!D2</f>
        <v>amount</v>
      </c>
      <c r="E2" t="str">
        <f>[1]wash_equip!E2</f>
        <v>silver</v>
      </c>
    </row>
    <row r="3" spans="1:8" x14ac:dyDescent="0.15">
      <c r="A3" t="str">
        <f>[1]wash_equip!A3</f>
        <v>装备等级</v>
      </c>
      <c r="B3" t="str">
        <f>[1]wash_equip!B3</f>
        <v>装备部位</v>
      </c>
      <c r="C3" t="str">
        <f>[1]wash_equip!C3</f>
        <v>装备部位名称</v>
      </c>
      <c r="D3" t="str">
        <f>[1]wash_equip!D3</f>
        <v>洗练石消耗</v>
      </c>
      <c r="E3" t="str">
        <f>[1]wash_equip!E3</f>
        <v>银币消耗</v>
      </c>
    </row>
    <row r="4" spans="1:8" x14ac:dyDescent="0.15">
      <c r="A4">
        <f>[1]wash_equip!A4</f>
        <v>40</v>
      </c>
      <c r="B4">
        <f>[1]wash_equip!B4</f>
        <v>1</v>
      </c>
      <c r="C4" t="str">
        <f>[1]wash_equip!C4</f>
        <v>武器</v>
      </c>
      <c r="D4">
        <f>[1]wash_equip!D4</f>
        <v>3</v>
      </c>
      <c r="E4">
        <f>[1]wash_equip!E4</f>
        <v>4000</v>
      </c>
    </row>
    <row r="5" spans="1:8" x14ac:dyDescent="0.15">
      <c r="A5">
        <f>[1]wash_equip!A5</f>
        <v>40</v>
      </c>
      <c r="B5">
        <f>[1]wash_equip!B5</f>
        <v>2</v>
      </c>
      <c r="C5" t="str">
        <f>[1]wash_equip!C5</f>
        <v>帽子</v>
      </c>
      <c r="D5">
        <f>[1]wash_equip!D5</f>
        <v>1</v>
      </c>
      <c r="E5">
        <f>[1]wash_equip!E5</f>
        <v>4000</v>
      </c>
    </row>
    <row r="6" spans="1:8" x14ac:dyDescent="0.15">
      <c r="A6">
        <f>[1]wash_equip!A6</f>
        <v>40</v>
      </c>
      <c r="B6">
        <f>[1]wash_equip!B6</f>
        <v>3</v>
      </c>
      <c r="C6" t="str">
        <f>[1]wash_equip!C6</f>
        <v>项链</v>
      </c>
      <c r="D6">
        <f>[1]wash_equip!D6</f>
        <v>2</v>
      </c>
      <c r="E6">
        <f>[1]wash_equip!E6</f>
        <v>4000</v>
      </c>
    </row>
    <row r="7" spans="1:8" x14ac:dyDescent="0.15">
      <c r="A7">
        <f>[1]wash_equip!A7</f>
        <v>40</v>
      </c>
      <c r="B7">
        <f>[1]wash_equip!B7</f>
        <v>4</v>
      </c>
      <c r="C7" t="str">
        <f>[1]wash_equip!C7</f>
        <v>衣服</v>
      </c>
      <c r="D7">
        <f>[1]wash_equip!D7</f>
        <v>1</v>
      </c>
      <c r="E7">
        <f>[1]wash_equip!E7</f>
        <v>4000</v>
      </c>
    </row>
    <row r="8" spans="1:8" x14ac:dyDescent="0.15">
      <c r="A8">
        <f>[1]wash_equip!A8</f>
        <v>40</v>
      </c>
      <c r="B8">
        <f>[1]wash_equip!B8</f>
        <v>5</v>
      </c>
      <c r="C8" t="str">
        <f>[1]wash_equip!C8</f>
        <v>腰带</v>
      </c>
      <c r="D8">
        <f>[1]wash_equip!D8</f>
        <v>1</v>
      </c>
      <c r="E8">
        <f>[1]wash_equip!E8</f>
        <v>4000</v>
      </c>
    </row>
    <row r="9" spans="1:8" x14ac:dyDescent="0.15">
      <c r="A9">
        <f>[1]wash_equip!A9</f>
        <v>40</v>
      </c>
      <c r="B9">
        <f>[1]wash_equip!B9</f>
        <v>6</v>
      </c>
      <c r="C9" t="str">
        <f>[1]wash_equip!C9</f>
        <v>鞋子</v>
      </c>
      <c r="D9">
        <f>[1]wash_equip!D9</f>
        <v>1</v>
      </c>
      <c r="E9">
        <f>[1]wash_equip!E9</f>
        <v>4000</v>
      </c>
    </row>
    <row r="10" spans="1:8" x14ac:dyDescent="0.15">
      <c r="A10">
        <f>[1]wash_equip!A10</f>
        <v>50</v>
      </c>
      <c r="B10">
        <f>[1]wash_equip!B10</f>
        <v>1</v>
      </c>
      <c r="C10" t="str">
        <f>[1]wash_equip!C10</f>
        <v>武器</v>
      </c>
      <c r="D10">
        <f>[1]wash_equip!D10</f>
        <v>5</v>
      </c>
      <c r="E10">
        <f>[1]wash_equip!E10</f>
        <v>5000</v>
      </c>
    </row>
    <row r="11" spans="1:8" x14ac:dyDescent="0.15">
      <c r="A11">
        <f>[1]wash_equip!A11</f>
        <v>50</v>
      </c>
      <c r="B11">
        <f>[1]wash_equip!B11</f>
        <v>2</v>
      </c>
      <c r="C11" t="str">
        <f>[1]wash_equip!C11</f>
        <v>帽子</v>
      </c>
      <c r="D11">
        <f>[1]wash_equip!D11</f>
        <v>2</v>
      </c>
      <c r="E11">
        <f>[1]wash_equip!E11</f>
        <v>5000</v>
      </c>
    </row>
    <row r="12" spans="1:8" x14ac:dyDescent="0.15">
      <c r="A12">
        <f>[1]wash_equip!A12</f>
        <v>50</v>
      </c>
      <c r="B12">
        <f>[1]wash_equip!B12</f>
        <v>3</v>
      </c>
      <c r="C12" t="str">
        <f>[1]wash_equip!C12</f>
        <v>项链</v>
      </c>
      <c r="D12">
        <f>[1]wash_equip!D12</f>
        <v>3</v>
      </c>
      <c r="E12">
        <f>[1]wash_equip!E12</f>
        <v>5000</v>
      </c>
    </row>
    <row r="13" spans="1:8" x14ac:dyDescent="0.15">
      <c r="A13">
        <f>[1]wash_equip!A13</f>
        <v>50</v>
      </c>
      <c r="B13">
        <f>[1]wash_equip!B13</f>
        <v>4</v>
      </c>
      <c r="C13" t="str">
        <f>[1]wash_equip!C13</f>
        <v>衣服</v>
      </c>
      <c r="D13">
        <f>[1]wash_equip!D13</f>
        <v>2</v>
      </c>
      <c r="E13">
        <f>[1]wash_equip!E13</f>
        <v>5000</v>
      </c>
    </row>
    <row r="14" spans="1:8" x14ac:dyDescent="0.15">
      <c r="A14">
        <f>[1]wash_equip!A14</f>
        <v>50</v>
      </c>
      <c r="B14">
        <f>[1]wash_equip!B14</f>
        <v>5</v>
      </c>
      <c r="C14" t="str">
        <f>[1]wash_equip!C14</f>
        <v>腰带</v>
      </c>
      <c r="D14">
        <f>[1]wash_equip!D14</f>
        <v>2</v>
      </c>
      <c r="E14">
        <f>[1]wash_equip!E14</f>
        <v>5000</v>
      </c>
    </row>
    <row r="15" spans="1:8" x14ac:dyDescent="0.15">
      <c r="A15">
        <f>[1]wash_equip!A15</f>
        <v>50</v>
      </c>
      <c r="B15">
        <f>[1]wash_equip!B15</f>
        <v>6</v>
      </c>
      <c r="C15" t="str">
        <f>[1]wash_equip!C15</f>
        <v>鞋子</v>
      </c>
      <c r="D15">
        <f>[1]wash_equip!D15</f>
        <v>2</v>
      </c>
      <c r="E15">
        <f>[1]wash_equip!E15</f>
        <v>5000</v>
      </c>
    </row>
    <row r="16" spans="1:8" x14ac:dyDescent="0.15">
      <c r="A16">
        <f>[1]wash_equip!A16</f>
        <v>60</v>
      </c>
      <c r="B16">
        <f>[1]wash_equip!B16</f>
        <v>1</v>
      </c>
      <c r="C16" t="str">
        <f>[1]wash_equip!C16</f>
        <v>武器</v>
      </c>
      <c r="D16">
        <f>[1]wash_equip!D16</f>
        <v>8</v>
      </c>
      <c r="E16">
        <f>[1]wash_equip!E16</f>
        <v>6000</v>
      </c>
    </row>
    <row r="17" spans="1:5" x14ac:dyDescent="0.15">
      <c r="A17">
        <f>[1]wash_equip!A17</f>
        <v>60</v>
      </c>
      <c r="B17">
        <f>[1]wash_equip!B17</f>
        <v>2</v>
      </c>
      <c r="C17" t="str">
        <f>[1]wash_equip!C17</f>
        <v>帽子</v>
      </c>
      <c r="D17">
        <f>[1]wash_equip!D17</f>
        <v>3</v>
      </c>
      <c r="E17">
        <f>[1]wash_equip!E17</f>
        <v>6000</v>
      </c>
    </row>
    <row r="18" spans="1:5" x14ac:dyDescent="0.15">
      <c r="A18">
        <f>[1]wash_equip!A18</f>
        <v>60</v>
      </c>
      <c r="B18">
        <f>[1]wash_equip!B18</f>
        <v>3</v>
      </c>
      <c r="C18" t="str">
        <f>[1]wash_equip!C18</f>
        <v>项链</v>
      </c>
      <c r="D18">
        <f>[1]wash_equip!D18</f>
        <v>4</v>
      </c>
      <c r="E18">
        <f>[1]wash_equip!E18</f>
        <v>6000</v>
      </c>
    </row>
    <row r="19" spans="1:5" x14ac:dyDescent="0.15">
      <c r="A19">
        <f>[1]wash_equip!A19</f>
        <v>60</v>
      </c>
      <c r="B19">
        <f>[1]wash_equip!B19</f>
        <v>4</v>
      </c>
      <c r="C19" t="str">
        <f>[1]wash_equip!C19</f>
        <v>衣服</v>
      </c>
      <c r="D19">
        <f>[1]wash_equip!D19</f>
        <v>3</v>
      </c>
      <c r="E19">
        <f>[1]wash_equip!E19</f>
        <v>6000</v>
      </c>
    </row>
    <row r="20" spans="1:5" x14ac:dyDescent="0.15">
      <c r="A20">
        <f>[1]wash_equip!A20</f>
        <v>60</v>
      </c>
      <c r="B20">
        <f>[1]wash_equip!B20</f>
        <v>5</v>
      </c>
      <c r="C20" t="str">
        <f>[1]wash_equip!C20</f>
        <v>腰带</v>
      </c>
      <c r="D20">
        <f>[1]wash_equip!D20</f>
        <v>3</v>
      </c>
      <c r="E20">
        <f>[1]wash_equip!E20</f>
        <v>6000</v>
      </c>
    </row>
    <row r="21" spans="1:5" x14ac:dyDescent="0.15">
      <c r="A21">
        <f>[1]wash_equip!A21</f>
        <v>60</v>
      </c>
      <c r="B21">
        <f>[1]wash_equip!B21</f>
        <v>6</v>
      </c>
      <c r="C21" t="str">
        <f>[1]wash_equip!C21</f>
        <v>鞋子</v>
      </c>
      <c r="D21">
        <f>[1]wash_equip!D21</f>
        <v>3</v>
      </c>
      <c r="E21">
        <f>[1]wash_equip!E21</f>
        <v>6000</v>
      </c>
    </row>
    <row r="22" spans="1:5" x14ac:dyDescent="0.15">
      <c r="A22">
        <f>[1]wash_equip!A22</f>
        <v>70</v>
      </c>
      <c r="B22">
        <f>[1]wash_equip!B22</f>
        <v>1</v>
      </c>
      <c r="C22" t="str">
        <f>[1]wash_equip!C22</f>
        <v>武器</v>
      </c>
      <c r="D22">
        <f>[1]wash_equip!D22</f>
        <v>10</v>
      </c>
      <c r="E22">
        <f>[1]wash_equip!E22</f>
        <v>7000</v>
      </c>
    </row>
    <row r="23" spans="1:5" x14ac:dyDescent="0.15">
      <c r="A23">
        <f>[1]wash_equip!A23</f>
        <v>70</v>
      </c>
      <c r="B23">
        <f>[1]wash_equip!B23</f>
        <v>2</v>
      </c>
      <c r="C23" t="str">
        <f>[1]wash_equip!C23</f>
        <v>帽子</v>
      </c>
      <c r="D23">
        <f>[1]wash_equip!D23</f>
        <v>4</v>
      </c>
      <c r="E23">
        <f>[1]wash_equip!E23</f>
        <v>7000</v>
      </c>
    </row>
    <row r="24" spans="1:5" x14ac:dyDescent="0.15">
      <c r="A24">
        <f>[1]wash_equip!A24</f>
        <v>70</v>
      </c>
      <c r="B24">
        <f>[1]wash_equip!B24</f>
        <v>3</v>
      </c>
      <c r="C24" t="str">
        <f>[1]wash_equip!C24</f>
        <v>项链</v>
      </c>
      <c r="D24">
        <f>[1]wash_equip!D24</f>
        <v>5</v>
      </c>
      <c r="E24">
        <f>[1]wash_equip!E24</f>
        <v>7000</v>
      </c>
    </row>
    <row r="25" spans="1:5" x14ac:dyDescent="0.15">
      <c r="A25">
        <f>[1]wash_equip!A25</f>
        <v>70</v>
      </c>
      <c r="B25">
        <f>[1]wash_equip!B25</f>
        <v>4</v>
      </c>
      <c r="C25" t="str">
        <f>[1]wash_equip!C25</f>
        <v>衣服</v>
      </c>
      <c r="D25">
        <f>[1]wash_equip!D25</f>
        <v>4</v>
      </c>
      <c r="E25">
        <f>[1]wash_equip!E25</f>
        <v>7000</v>
      </c>
    </row>
    <row r="26" spans="1:5" x14ac:dyDescent="0.15">
      <c r="A26">
        <f>[1]wash_equip!A26</f>
        <v>70</v>
      </c>
      <c r="B26">
        <f>[1]wash_equip!B26</f>
        <v>5</v>
      </c>
      <c r="C26" t="str">
        <f>[1]wash_equip!C26</f>
        <v>腰带</v>
      </c>
      <c r="D26">
        <f>[1]wash_equip!D26</f>
        <v>4</v>
      </c>
      <c r="E26">
        <f>[1]wash_equip!E26</f>
        <v>7000</v>
      </c>
    </row>
    <row r="27" spans="1:5" x14ac:dyDescent="0.15">
      <c r="A27">
        <f>[1]wash_equip!A27</f>
        <v>70</v>
      </c>
      <c r="B27">
        <f>[1]wash_equip!B27</f>
        <v>6</v>
      </c>
      <c r="C27" t="str">
        <f>[1]wash_equip!C27</f>
        <v>鞋子</v>
      </c>
      <c r="D27">
        <f>[1]wash_equip!D27</f>
        <v>4</v>
      </c>
      <c r="E27">
        <f>[1]wash_equip!E27</f>
        <v>7000</v>
      </c>
    </row>
    <row r="28" spans="1:5" x14ac:dyDescent="0.15">
      <c r="A28">
        <f>[1]wash_equip!A28</f>
        <v>80</v>
      </c>
      <c r="B28">
        <f>[1]wash_equip!B28</f>
        <v>1</v>
      </c>
      <c r="C28" t="str">
        <f>[1]wash_equip!C28</f>
        <v>武器</v>
      </c>
      <c r="D28">
        <f>[1]wash_equip!D28</f>
        <v>12</v>
      </c>
      <c r="E28">
        <f>[1]wash_equip!E28</f>
        <v>8000</v>
      </c>
    </row>
    <row r="29" spans="1:5" x14ac:dyDescent="0.15">
      <c r="A29">
        <f>[1]wash_equip!A29</f>
        <v>80</v>
      </c>
      <c r="B29">
        <f>[1]wash_equip!B29</f>
        <v>2</v>
      </c>
      <c r="C29" t="str">
        <f>[1]wash_equip!C29</f>
        <v>帽子</v>
      </c>
      <c r="D29">
        <f>[1]wash_equip!D29</f>
        <v>4</v>
      </c>
      <c r="E29">
        <f>[1]wash_equip!E29</f>
        <v>8000</v>
      </c>
    </row>
    <row r="30" spans="1:5" x14ac:dyDescent="0.15">
      <c r="A30">
        <f>[1]wash_equip!A30</f>
        <v>80</v>
      </c>
      <c r="B30">
        <f>[1]wash_equip!B30</f>
        <v>3</v>
      </c>
      <c r="C30" t="str">
        <f>[1]wash_equip!C30</f>
        <v>项链</v>
      </c>
      <c r="D30">
        <f>[1]wash_equip!D30</f>
        <v>6</v>
      </c>
      <c r="E30">
        <f>[1]wash_equip!E30</f>
        <v>8000</v>
      </c>
    </row>
    <row r="31" spans="1:5" x14ac:dyDescent="0.15">
      <c r="A31">
        <f>[1]wash_equip!A31</f>
        <v>80</v>
      </c>
      <c r="B31">
        <f>[1]wash_equip!B31</f>
        <v>4</v>
      </c>
      <c r="C31" t="str">
        <f>[1]wash_equip!C31</f>
        <v>衣服</v>
      </c>
      <c r="D31">
        <f>[1]wash_equip!D31</f>
        <v>4</v>
      </c>
      <c r="E31">
        <f>[1]wash_equip!E31</f>
        <v>8000</v>
      </c>
    </row>
    <row r="32" spans="1:5" x14ac:dyDescent="0.15">
      <c r="A32">
        <f>[1]wash_equip!A32</f>
        <v>80</v>
      </c>
      <c r="B32">
        <f>[1]wash_equip!B32</f>
        <v>5</v>
      </c>
      <c r="C32" t="str">
        <f>[1]wash_equip!C32</f>
        <v>腰带</v>
      </c>
      <c r="D32">
        <f>[1]wash_equip!D32</f>
        <v>4</v>
      </c>
      <c r="E32">
        <f>[1]wash_equip!E32</f>
        <v>8000</v>
      </c>
    </row>
    <row r="33" spans="1:5" x14ac:dyDescent="0.15">
      <c r="A33">
        <f>[1]wash_equip!A33</f>
        <v>80</v>
      </c>
      <c r="B33">
        <f>[1]wash_equip!B33</f>
        <v>6</v>
      </c>
      <c r="C33" t="str">
        <f>[1]wash_equip!C33</f>
        <v>鞋子</v>
      </c>
      <c r="D33">
        <f>[1]wash_equip!D33</f>
        <v>4</v>
      </c>
      <c r="E33">
        <f>[1]wash_equip!E33</f>
        <v>8000</v>
      </c>
    </row>
  </sheetData>
  <phoneticPr fontId="1" type="noConversion"/>
  <hyperlinks>
    <hyperlink ref="H1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>
      <selection activeCell="H38" sqref="H38"/>
    </sheetView>
  </sheetViews>
  <sheetFormatPr defaultRowHeight="13.5" x14ac:dyDescent="0.15"/>
  <sheetData>
    <row r="1" spans="1:22" x14ac:dyDescent="0.15">
      <c r="A1" t="str">
        <f>[1]partnerequip!A1</f>
        <v>int@key</v>
      </c>
      <c r="B1" t="str">
        <f>[1]partnerequip!B1</f>
        <v>int</v>
      </c>
      <c r="C1" t="str">
        <f>[1]partnerequip!C1</f>
        <v>int</v>
      </c>
      <c r="D1" t="str">
        <f>[1]partnerequip!D1</f>
        <v>int</v>
      </c>
      <c r="E1" t="str">
        <f>[1]partnerequip!E1</f>
        <v>list&lt;string&gt;</v>
      </c>
      <c r="F1" t="str">
        <f>[1]partnerequip!F1</f>
        <v>string@default</v>
      </c>
      <c r="G1" t="str">
        <f>[1]partnerequip!G1</f>
        <v>string@default</v>
      </c>
      <c r="H1" t="str">
        <f>[1]partnerequip!H1</f>
        <v>string@default</v>
      </c>
      <c r="I1" t="str">
        <f>[1]partnerequip!I1</f>
        <v>list&lt;道具类型&gt;</v>
      </c>
      <c r="J1" t="str">
        <f>[1]partnerequip!J1</f>
        <v>int</v>
      </c>
      <c r="K1" t="str">
        <f>[1]partnerequip!K1</f>
        <v>int@default</v>
      </c>
      <c r="L1" t="str">
        <f>[1]partnerequip!L1</f>
        <v>道具品质</v>
      </c>
      <c r="M1" t="str">
        <f>[1]partnerequip!M1</f>
        <v>int@default</v>
      </c>
      <c r="N1" t="str">
        <f>[1]partnerequip!N1</f>
        <v>int@default</v>
      </c>
      <c r="O1" t="str">
        <f>[1]partnerequip!O1</f>
        <v>int@default</v>
      </c>
      <c r="P1" t="str">
        <f>[1]partnerequip!P1</f>
        <v>list&lt;int&gt;@default</v>
      </c>
      <c r="Q1" t="str">
        <f>[1]partnerequip!Q1</f>
        <v>int@default</v>
      </c>
      <c r="R1" t="str">
        <f>[1]partnerequip!R1</f>
        <v>int@default</v>
      </c>
      <c r="S1" t="str">
        <f>[1]partnerequip!S1</f>
        <v>string</v>
      </c>
    </row>
    <row r="2" spans="1:22" x14ac:dyDescent="0.15">
      <c r="A2" t="str">
        <f>[1]partnerequip!A2</f>
        <v>equipid</v>
      </c>
      <c r="B2" t="str">
        <f>[1]partnerequip!B2</f>
        <v>icon</v>
      </c>
      <c r="C2" t="str">
        <f>[1]partnerequip!C2</f>
        <v>partnerid</v>
      </c>
      <c r="D2" t="str">
        <f>[1]partnerequip!D2</f>
        <v>equippos</v>
      </c>
      <c r="E2" t="str">
        <f>[1]partnerequip!E2</f>
        <v>equip_effect</v>
      </c>
      <c r="F2" t="str">
        <f>[1]partnerequip!F2</f>
        <v>name</v>
      </c>
      <c r="G2" t="str">
        <f>[1]partnerequip!G2</f>
        <v>description</v>
      </c>
      <c r="H2" t="str">
        <f>[1]partnerequip!H2</f>
        <v>introduction</v>
      </c>
      <c r="I2" t="str">
        <f>[1]partnerequip!I2</f>
        <v>itemType</v>
      </c>
      <c r="J2" t="str">
        <f>[1]partnerequip!J2</f>
        <v>sort</v>
      </c>
      <c r="K2" t="str">
        <f>[1]partnerequip!K2</f>
        <v>maxOverlay</v>
      </c>
      <c r="L2" t="str">
        <f>[1]partnerequip!L2</f>
        <v>quality</v>
      </c>
      <c r="M2" t="str">
        <f>[1]partnerequip!M2</f>
        <v>salePrice</v>
      </c>
      <c r="N2" t="str">
        <f>[1]partnerequip!N2</f>
        <v>minGrade</v>
      </c>
      <c r="O2" t="str">
        <f>[1]partnerequip!O2</f>
        <v>maxGrade</v>
      </c>
      <c r="P2" t="str">
        <f>[1]partnerequip!P2</f>
        <v>gainWayIdStr</v>
      </c>
      <c r="Q2" t="str">
        <f>[1]partnerequip!Q2</f>
        <v>canStore</v>
      </c>
      <c r="R2" t="str">
        <f>[1]partnerequip!R2</f>
        <v>useCost</v>
      </c>
      <c r="S2" t="str">
        <f>[1]partnerequip!S2</f>
        <v>score</v>
      </c>
      <c r="U2" t="s">
        <v>0</v>
      </c>
      <c r="V2" s="1" t="s">
        <v>13</v>
      </c>
    </row>
    <row r="3" spans="1:22" x14ac:dyDescent="0.15">
      <c r="A3" t="str">
        <f>[1]partnerequip!A3</f>
        <v>装备ID</v>
      </c>
      <c r="B3" t="str">
        <f>[1]partnerequip!B3</f>
        <v>图标</v>
      </c>
      <c r="C3" t="str">
        <f>[1]partnerequip!C3</f>
        <v>伙伴ID</v>
      </c>
      <c r="D3" t="str">
        <f>[1]partnerequip!D3</f>
        <v>装备位置(1.武器;2.护甲)</v>
      </c>
      <c r="E3" t="str">
        <f>[1]partnerequip!E3</f>
        <v>效果</v>
      </c>
      <c r="F3" t="str">
        <f>[1]partnerequip!F3</f>
        <v>名称</v>
      </c>
      <c r="G3" t="str">
        <f>[1]partnerequip!G3</f>
        <v>描述</v>
      </c>
      <c r="H3" t="str">
        <f>[1]partnerequip!H3</f>
        <v>功能介绍</v>
      </c>
      <c r="I3" t="str">
        <f>[1]partnerequip!I3</f>
        <v>物品类型</v>
      </c>
      <c r="J3" t="str">
        <f>[1]partnerequip!J3</f>
        <v>排序</v>
      </c>
      <c r="K3" t="str">
        <f>[1]partnerequip!K3</f>
        <v>叠加上限</v>
      </c>
      <c r="L3" t="str">
        <f>[1]partnerequip!L3</f>
        <v>道具品质（道具边框道具颜色）</v>
      </c>
      <c r="M3" t="str">
        <f>[1]partnerequip!M3</f>
        <v>出售银币价格</v>
      </c>
      <c r="N3" t="str">
        <f>[1]partnerequip!N3</f>
        <v>使用最小等级</v>
      </c>
      <c r="O3" t="str">
        <f>[1]partnerequip!O3</f>
        <v>使用最大等级</v>
      </c>
      <c r="P3" t="str">
        <f>[1]partnerequip!P3</f>
        <v>获得来源</v>
      </c>
      <c r="Q3" t="str">
        <f>[1]partnerequip!Q3</f>
        <v>能否存仓库</v>
      </c>
      <c r="R3" t="str">
        <f>[1]partnerequip!R3</f>
        <v>使用一次消耗数目</v>
      </c>
      <c r="S3" t="str">
        <f>[1]partnerequip!S3</f>
        <v>评分</v>
      </c>
    </row>
    <row r="4" spans="1:22" x14ac:dyDescent="0.15">
      <c r="A4">
        <f>[1]partnerequip!A4</f>
        <v>23001</v>
      </c>
      <c r="B4">
        <f>[1]partnerequip!B4</f>
        <v>21001</v>
      </c>
      <c r="C4">
        <f>[1]partnerequip!C4</f>
        <v>10001</v>
      </c>
      <c r="D4">
        <f>[1]partnerequip!D4</f>
        <v>1</v>
      </c>
      <c r="E4" t="str">
        <f>[1]partnerequip!E4</f>
        <v>mag_attack=20</v>
      </c>
      <c r="F4" t="str">
        <f>[1]partnerequip!F4</f>
        <v>伙伴1武器</v>
      </c>
      <c r="G4" t="str">
        <f>[1]partnerequip!G4</f>
        <v>专属装备</v>
      </c>
      <c r="H4" t="str">
        <f>[1]partnerequip!H4</f>
        <v>测试武器1</v>
      </c>
      <c r="I4" t="str">
        <f>[1]partnerequip!I4</f>
        <v>装备</v>
      </c>
      <c r="J4">
        <f>[1]partnerequip!J4</f>
        <v>1</v>
      </c>
      <c r="K4">
        <f>[1]partnerequip!K4</f>
        <v>1</v>
      </c>
      <c r="L4" t="str">
        <f>[1]partnerequip!L4</f>
        <v>红色</v>
      </c>
      <c r="M4">
        <f>[1]partnerequip!M4</f>
        <v>50000</v>
      </c>
      <c r="N4">
        <f>[1]partnerequip!N4</f>
        <v>0</v>
      </c>
      <c r="O4">
        <f>[1]partnerequip!O4</f>
        <v>200</v>
      </c>
      <c r="P4">
        <f>[1]partnerequip!P4</f>
        <v>0</v>
      </c>
      <c r="Q4">
        <f>[1]partnerequip!Q4</f>
        <v>1</v>
      </c>
      <c r="R4">
        <f>[1]partnerequip!R4</f>
        <v>1</v>
      </c>
      <c r="S4" t="str">
        <f>[1]partnerequip!S4</f>
        <v>10+level*10</v>
      </c>
    </row>
    <row r="5" spans="1:22" x14ac:dyDescent="0.15">
      <c r="A5">
        <f>[1]partnerequip!A5</f>
        <v>23002</v>
      </c>
      <c r="B5">
        <f>[1]partnerequip!B5</f>
        <v>21001</v>
      </c>
      <c r="C5">
        <f>[1]partnerequip!C5</f>
        <v>10002</v>
      </c>
      <c r="D5">
        <f>[1]partnerequip!D5</f>
        <v>1</v>
      </c>
      <c r="E5" t="str">
        <f>[1]partnerequip!E5</f>
        <v>mag_attack=30</v>
      </c>
      <c r="F5" t="str">
        <f>[1]partnerequip!F5</f>
        <v>伙伴2武器</v>
      </c>
      <c r="G5" t="str">
        <f>[1]partnerequip!G5</f>
        <v>专属装备</v>
      </c>
      <c r="H5" t="str">
        <f>[1]partnerequip!H5</f>
        <v>测试武器2</v>
      </c>
      <c r="I5" t="str">
        <f>[1]partnerequip!I5</f>
        <v>装备</v>
      </c>
      <c r="J5">
        <f>[1]partnerequip!J5</f>
        <v>1</v>
      </c>
      <c r="K5">
        <f>[1]partnerequip!K5</f>
        <v>1</v>
      </c>
      <c r="L5" t="str">
        <f>[1]partnerequip!L5</f>
        <v>红色</v>
      </c>
      <c r="M5">
        <f>[1]partnerequip!M5</f>
        <v>50000</v>
      </c>
      <c r="N5">
        <f>[1]partnerequip!N5</f>
        <v>0</v>
      </c>
      <c r="O5">
        <f>[1]partnerequip!O5</f>
        <v>200</v>
      </c>
      <c r="P5">
        <f>[1]partnerequip!P5</f>
        <v>0</v>
      </c>
      <c r="Q5">
        <f>[1]partnerequip!Q5</f>
        <v>1</v>
      </c>
      <c r="R5">
        <f>[1]partnerequip!R5</f>
        <v>1</v>
      </c>
      <c r="S5" t="str">
        <f>[1]partnerequip!S5</f>
        <v>10+level*10</v>
      </c>
    </row>
    <row r="6" spans="1:22" x14ac:dyDescent="0.15">
      <c r="A6">
        <f>[1]partnerequip!A6</f>
        <v>23003</v>
      </c>
      <c r="B6">
        <f>[1]partnerequip!B6</f>
        <v>21001</v>
      </c>
      <c r="C6">
        <f>[1]partnerequip!C6</f>
        <v>10003</v>
      </c>
      <c r="D6">
        <f>[1]partnerequip!D6</f>
        <v>1</v>
      </c>
      <c r="E6" t="str">
        <f>[1]partnerequip!E6</f>
        <v>mag_attack=40</v>
      </c>
      <c r="F6" t="str">
        <f>[1]partnerequip!F6</f>
        <v>伙伴3武器</v>
      </c>
      <c r="G6" t="str">
        <f>[1]partnerequip!G6</f>
        <v>专属装备</v>
      </c>
      <c r="H6" t="str">
        <f>[1]partnerequip!H6</f>
        <v>测试武器3</v>
      </c>
      <c r="I6" t="str">
        <f>[1]partnerequip!I6</f>
        <v>装备</v>
      </c>
      <c r="J6">
        <f>[1]partnerequip!J6</f>
        <v>1</v>
      </c>
      <c r="K6">
        <f>[1]partnerequip!K6</f>
        <v>1</v>
      </c>
      <c r="L6" t="str">
        <f>[1]partnerequip!L6</f>
        <v>红色</v>
      </c>
      <c r="M6">
        <f>[1]partnerequip!M6</f>
        <v>50000</v>
      </c>
      <c r="N6">
        <f>[1]partnerequip!N6</f>
        <v>0</v>
      </c>
      <c r="O6">
        <f>[1]partnerequip!O6</f>
        <v>200</v>
      </c>
      <c r="P6">
        <f>[1]partnerequip!P6</f>
        <v>0</v>
      </c>
      <c r="Q6">
        <f>[1]partnerequip!Q6</f>
        <v>1</v>
      </c>
      <c r="R6">
        <f>[1]partnerequip!R6</f>
        <v>1</v>
      </c>
      <c r="S6" t="str">
        <f>[1]partnerequip!S6</f>
        <v>10+level*10</v>
      </c>
    </row>
    <row r="7" spans="1:22" x14ac:dyDescent="0.15">
      <c r="A7">
        <f>[1]partnerequip!A7</f>
        <v>23004</v>
      </c>
      <c r="B7">
        <f>[1]partnerequip!B7</f>
        <v>21001</v>
      </c>
      <c r="C7">
        <f>[1]partnerequip!C7</f>
        <v>10004</v>
      </c>
      <c r="D7">
        <f>[1]partnerequip!D7</f>
        <v>1</v>
      </c>
      <c r="E7" t="str">
        <f>[1]partnerequip!E7</f>
        <v>mag_attack=50</v>
      </c>
      <c r="F7" t="str">
        <f>[1]partnerequip!F7</f>
        <v>伙伴4武器</v>
      </c>
      <c r="G7" t="str">
        <f>[1]partnerequip!G7</f>
        <v>专属装备</v>
      </c>
      <c r="H7" t="str">
        <f>[1]partnerequip!H7</f>
        <v>测试武器4</v>
      </c>
      <c r="I7" t="str">
        <f>[1]partnerequip!I7</f>
        <v>装备</v>
      </c>
      <c r="J7">
        <f>[1]partnerequip!J7</f>
        <v>1</v>
      </c>
      <c r="K7">
        <f>[1]partnerequip!K7</f>
        <v>1</v>
      </c>
      <c r="L7" t="str">
        <f>[1]partnerequip!L7</f>
        <v>红色</v>
      </c>
      <c r="M7">
        <f>[1]partnerequip!M7</f>
        <v>50000</v>
      </c>
      <c r="N7">
        <f>[1]partnerequip!N7</f>
        <v>0</v>
      </c>
      <c r="O7">
        <f>[1]partnerequip!O7</f>
        <v>200</v>
      </c>
      <c r="P7">
        <f>[1]partnerequip!P7</f>
        <v>0</v>
      </c>
      <c r="Q7">
        <f>[1]partnerequip!Q7</f>
        <v>1</v>
      </c>
      <c r="R7">
        <f>[1]partnerequip!R7</f>
        <v>1</v>
      </c>
      <c r="S7" t="str">
        <f>[1]partnerequip!S7</f>
        <v>10+level*10</v>
      </c>
    </row>
    <row r="8" spans="1:22" x14ac:dyDescent="0.15">
      <c r="A8">
        <f>[1]partnerequip!A8</f>
        <v>23005</v>
      </c>
      <c r="B8">
        <f>[1]partnerequip!B8</f>
        <v>21001</v>
      </c>
      <c r="C8">
        <f>[1]partnerequip!C8</f>
        <v>10005</v>
      </c>
      <c r="D8">
        <f>[1]partnerequip!D8</f>
        <v>1</v>
      </c>
      <c r="E8" t="str">
        <f>[1]partnerequip!E8</f>
        <v>mag_attack=60</v>
      </c>
      <c r="F8" t="str">
        <f>[1]partnerequip!F8</f>
        <v>伙伴5武器</v>
      </c>
      <c r="G8" t="str">
        <f>[1]partnerequip!G8</f>
        <v>专属装备</v>
      </c>
      <c r="H8" t="str">
        <f>[1]partnerequip!H8</f>
        <v>测试武器5</v>
      </c>
      <c r="I8" t="str">
        <f>[1]partnerequip!I8</f>
        <v>装备</v>
      </c>
      <c r="J8">
        <f>[1]partnerequip!J8</f>
        <v>1</v>
      </c>
      <c r="K8">
        <f>[1]partnerequip!K8</f>
        <v>1</v>
      </c>
      <c r="L8" t="str">
        <f>[1]partnerequip!L8</f>
        <v>红色</v>
      </c>
      <c r="M8">
        <f>[1]partnerequip!M8</f>
        <v>50000</v>
      </c>
      <c r="N8">
        <f>[1]partnerequip!N8</f>
        <v>0</v>
      </c>
      <c r="O8">
        <f>[1]partnerequip!O8</f>
        <v>200</v>
      </c>
      <c r="P8">
        <f>[1]partnerequip!P8</f>
        <v>0</v>
      </c>
      <c r="Q8">
        <f>[1]partnerequip!Q8</f>
        <v>1</v>
      </c>
      <c r="R8">
        <f>[1]partnerequip!R8</f>
        <v>1</v>
      </c>
      <c r="S8" t="str">
        <f>[1]partnerequip!S8</f>
        <v>10+level*10</v>
      </c>
    </row>
    <row r="9" spans="1:22" x14ac:dyDescent="0.15">
      <c r="A9">
        <f>[1]partnerequip!A9</f>
        <v>23006</v>
      </c>
      <c r="B9">
        <f>[1]partnerequip!B9</f>
        <v>21001</v>
      </c>
      <c r="C9">
        <f>[1]partnerequip!C9</f>
        <v>10006</v>
      </c>
      <c r="D9">
        <f>[1]partnerequip!D9</f>
        <v>1</v>
      </c>
      <c r="E9" t="str">
        <f>[1]partnerequip!E9</f>
        <v>mag_attack=70</v>
      </c>
      <c r="F9" t="str">
        <f>[1]partnerequip!F9</f>
        <v>伙伴6武器</v>
      </c>
      <c r="G9" t="str">
        <f>[1]partnerequip!G9</f>
        <v>专属装备</v>
      </c>
      <c r="H9" t="str">
        <f>[1]partnerequip!H9</f>
        <v>测试武器6</v>
      </c>
      <c r="I9" t="str">
        <f>[1]partnerequip!I9</f>
        <v>装备</v>
      </c>
      <c r="J9">
        <f>[1]partnerequip!J9</f>
        <v>1</v>
      </c>
      <c r="K9">
        <f>[1]partnerequip!K9</f>
        <v>1</v>
      </c>
      <c r="L9" t="str">
        <f>[1]partnerequip!L9</f>
        <v>红色</v>
      </c>
      <c r="M9">
        <f>[1]partnerequip!M9</f>
        <v>50000</v>
      </c>
      <c r="N9">
        <f>[1]partnerequip!N9</f>
        <v>0</v>
      </c>
      <c r="O9">
        <f>[1]partnerequip!O9</f>
        <v>200</v>
      </c>
      <c r="P9">
        <f>[1]partnerequip!P9</f>
        <v>0</v>
      </c>
      <c r="Q9">
        <f>[1]partnerequip!Q9</f>
        <v>1</v>
      </c>
      <c r="R9">
        <f>[1]partnerequip!R9</f>
        <v>1</v>
      </c>
      <c r="S9" t="str">
        <f>[1]partnerequip!S9</f>
        <v>10+level*10</v>
      </c>
    </row>
    <row r="10" spans="1:22" x14ac:dyDescent="0.15">
      <c r="A10">
        <f>[1]partnerequip!A10</f>
        <v>23007</v>
      </c>
      <c r="B10">
        <f>[1]partnerequip!B10</f>
        <v>21001</v>
      </c>
      <c r="C10">
        <f>[1]partnerequip!C10</f>
        <v>10007</v>
      </c>
      <c r="D10">
        <f>[1]partnerequip!D10</f>
        <v>1</v>
      </c>
      <c r="E10" t="str">
        <f>[1]partnerequip!E10</f>
        <v>mag_attack=80</v>
      </c>
      <c r="F10" t="str">
        <f>[1]partnerequip!F10</f>
        <v>伙伴7武器</v>
      </c>
      <c r="G10" t="str">
        <f>[1]partnerequip!G10</f>
        <v>专属装备</v>
      </c>
      <c r="H10" t="str">
        <f>[1]partnerequip!H10</f>
        <v>测试武器7</v>
      </c>
      <c r="I10" t="str">
        <f>[1]partnerequip!I10</f>
        <v>装备</v>
      </c>
      <c r="J10">
        <f>[1]partnerequip!J10</f>
        <v>1</v>
      </c>
      <c r="K10">
        <f>[1]partnerequip!K10</f>
        <v>1</v>
      </c>
      <c r="L10" t="str">
        <f>[1]partnerequip!L10</f>
        <v>红色</v>
      </c>
      <c r="M10">
        <f>[1]partnerequip!M10</f>
        <v>50000</v>
      </c>
      <c r="N10">
        <f>[1]partnerequip!N10</f>
        <v>0</v>
      </c>
      <c r="O10">
        <f>[1]partnerequip!O10</f>
        <v>200</v>
      </c>
      <c r="P10">
        <f>[1]partnerequip!P10</f>
        <v>0</v>
      </c>
      <c r="Q10">
        <f>[1]partnerequip!Q10</f>
        <v>1</v>
      </c>
      <c r="R10">
        <f>[1]partnerequip!R10</f>
        <v>1</v>
      </c>
      <c r="S10" t="str">
        <f>[1]partnerequip!S10</f>
        <v>10+level*10</v>
      </c>
    </row>
    <row r="11" spans="1:22" x14ac:dyDescent="0.15">
      <c r="A11">
        <f>[1]partnerequip!A11</f>
        <v>23008</v>
      </c>
      <c r="B11">
        <f>[1]partnerequip!B11</f>
        <v>21001</v>
      </c>
      <c r="C11">
        <f>[1]partnerequip!C11</f>
        <v>10008</v>
      </c>
      <c r="D11">
        <f>[1]partnerequip!D11</f>
        <v>1</v>
      </c>
      <c r="E11" t="str">
        <f>[1]partnerequip!E11</f>
        <v>mag_attack=90</v>
      </c>
      <c r="F11" t="str">
        <f>[1]partnerequip!F11</f>
        <v>伙伴8武器</v>
      </c>
      <c r="G11" t="str">
        <f>[1]partnerequip!G11</f>
        <v>专属装备</v>
      </c>
      <c r="H11" t="str">
        <f>[1]partnerequip!H11</f>
        <v>测试武器8</v>
      </c>
      <c r="I11" t="str">
        <f>[1]partnerequip!I11</f>
        <v>装备</v>
      </c>
      <c r="J11">
        <f>[1]partnerequip!J11</f>
        <v>1</v>
      </c>
      <c r="K11">
        <f>[1]partnerequip!K11</f>
        <v>1</v>
      </c>
      <c r="L11" t="str">
        <f>[1]partnerequip!L11</f>
        <v>红色</v>
      </c>
      <c r="M11">
        <f>[1]partnerequip!M11</f>
        <v>50000</v>
      </c>
      <c r="N11">
        <f>[1]partnerequip!N11</f>
        <v>0</v>
      </c>
      <c r="O11">
        <f>[1]partnerequip!O11</f>
        <v>200</v>
      </c>
      <c r="P11">
        <f>[1]partnerequip!P11</f>
        <v>0</v>
      </c>
      <c r="Q11">
        <f>[1]partnerequip!Q11</f>
        <v>1</v>
      </c>
      <c r="R11">
        <f>[1]partnerequip!R11</f>
        <v>1</v>
      </c>
      <c r="S11" t="str">
        <f>[1]partnerequip!S11</f>
        <v>10+level*10</v>
      </c>
    </row>
    <row r="12" spans="1:22" x14ac:dyDescent="0.15">
      <c r="A12">
        <f>[1]partnerequip!A12</f>
        <v>23009</v>
      </c>
      <c r="B12">
        <f>[1]partnerequip!B12</f>
        <v>21001</v>
      </c>
      <c r="C12">
        <f>[1]partnerequip!C12</f>
        <v>10009</v>
      </c>
      <c r="D12">
        <f>[1]partnerequip!D12</f>
        <v>1</v>
      </c>
      <c r="E12" t="str">
        <f>[1]partnerequip!E12</f>
        <v>mag_attack=100</v>
      </c>
      <c r="F12" t="str">
        <f>[1]partnerequip!F12</f>
        <v>伙伴9武器</v>
      </c>
      <c r="G12" t="str">
        <f>[1]partnerequip!G12</f>
        <v>专属装备</v>
      </c>
      <c r="H12" t="str">
        <f>[1]partnerequip!H12</f>
        <v>测试武器9</v>
      </c>
      <c r="I12" t="str">
        <f>[1]partnerequip!I12</f>
        <v>装备</v>
      </c>
      <c r="J12">
        <f>[1]partnerequip!J12</f>
        <v>1</v>
      </c>
      <c r="K12">
        <f>[1]partnerequip!K12</f>
        <v>1</v>
      </c>
      <c r="L12" t="str">
        <f>[1]partnerequip!L12</f>
        <v>红色</v>
      </c>
      <c r="M12">
        <f>[1]partnerequip!M12</f>
        <v>50000</v>
      </c>
      <c r="N12">
        <f>[1]partnerequip!N12</f>
        <v>0</v>
      </c>
      <c r="O12">
        <f>[1]partnerequip!O12</f>
        <v>200</v>
      </c>
      <c r="P12">
        <f>[1]partnerequip!P12</f>
        <v>0</v>
      </c>
      <c r="Q12">
        <f>[1]partnerequip!Q12</f>
        <v>1</v>
      </c>
      <c r="R12">
        <f>[1]partnerequip!R12</f>
        <v>1</v>
      </c>
      <c r="S12" t="str">
        <f>[1]partnerequip!S12</f>
        <v>10+level*10</v>
      </c>
    </row>
    <row r="13" spans="1:22" x14ac:dyDescent="0.15">
      <c r="A13">
        <f>[1]partnerequip!A13</f>
        <v>23010</v>
      </c>
      <c r="B13">
        <f>[1]partnerequip!B13</f>
        <v>21001</v>
      </c>
      <c r="C13">
        <f>[1]partnerequip!C13</f>
        <v>10010</v>
      </c>
      <c r="D13">
        <f>[1]partnerequip!D13</f>
        <v>1</v>
      </c>
      <c r="E13" t="str">
        <f>[1]partnerequip!E13</f>
        <v>mag_attack=110</v>
      </c>
      <c r="F13" t="str">
        <f>[1]partnerequip!F13</f>
        <v>伙伴10武器</v>
      </c>
      <c r="G13" t="str">
        <f>[1]partnerequip!G13</f>
        <v>专属装备</v>
      </c>
      <c r="H13" t="str">
        <f>[1]partnerequip!H13</f>
        <v>测试武器10</v>
      </c>
      <c r="I13" t="str">
        <f>[1]partnerequip!I13</f>
        <v>装备</v>
      </c>
      <c r="J13">
        <f>[1]partnerequip!J13</f>
        <v>1</v>
      </c>
      <c r="K13">
        <f>[1]partnerequip!K13</f>
        <v>1</v>
      </c>
      <c r="L13" t="str">
        <f>[1]partnerequip!L13</f>
        <v>红色</v>
      </c>
      <c r="M13">
        <f>[1]partnerequip!M13</f>
        <v>50000</v>
      </c>
      <c r="N13">
        <f>[1]partnerequip!N13</f>
        <v>0</v>
      </c>
      <c r="O13">
        <f>[1]partnerequip!O13</f>
        <v>200</v>
      </c>
      <c r="P13">
        <f>[1]partnerequip!P13</f>
        <v>0</v>
      </c>
      <c r="Q13">
        <f>[1]partnerequip!Q13</f>
        <v>1</v>
      </c>
      <c r="R13">
        <f>[1]partnerequip!R13</f>
        <v>1</v>
      </c>
      <c r="S13" t="str">
        <f>[1]partnerequip!S13</f>
        <v>10+level*10</v>
      </c>
    </row>
    <row r="14" spans="1:22" x14ac:dyDescent="0.15">
      <c r="A14">
        <f>[1]partnerequip!A14</f>
        <v>23011</v>
      </c>
      <c r="B14">
        <f>[1]partnerequip!B14</f>
        <v>21001</v>
      </c>
      <c r="C14">
        <f>[1]partnerequip!C14</f>
        <v>10011</v>
      </c>
      <c r="D14">
        <f>[1]partnerequip!D14</f>
        <v>1</v>
      </c>
      <c r="E14" t="str">
        <f>[1]partnerequip!E14</f>
        <v>mag_attack=120</v>
      </c>
      <c r="F14" t="str">
        <f>[1]partnerequip!F14</f>
        <v>伙伴11武器</v>
      </c>
      <c r="G14" t="str">
        <f>[1]partnerequip!G14</f>
        <v>专属装备</v>
      </c>
      <c r="H14" t="str">
        <f>[1]partnerequip!H14</f>
        <v>测试武器11</v>
      </c>
      <c r="I14" t="str">
        <f>[1]partnerequip!I14</f>
        <v>装备</v>
      </c>
      <c r="J14">
        <f>[1]partnerequip!J14</f>
        <v>1</v>
      </c>
      <c r="K14">
        <f>[1]partnerequip!K14</f>
        <v>1</v>
      </c>
      <c r="L14" t="str">
        <f>[1]partnerequip!L14</f>
        <v>红色</v>
      </c>
      <c r="M14">
        <f>[1]partnerequip!M14</f>
        <v>50000</v>
      </c>
      <c r="N14">
        <f>[1]partnerequip!N14</f>
        <v>0</v>
      </c>
      <c r="O14">
        <f>[1]partnerequip!O14</f>
        <v>200</v>
      </c>
      <c r="P14">
        <f>[1]partnerequip!P14</f>
        <v>0</v>
      </c>
      <c r="Q14">
        <f>[1]partnerequip!Q14</f>
        <v>1</v>
      </c>
      <c r="R14">
        <f>[1]partnerequip!R14</f>
        <v>1</v>
      </c>
      <c r="S14" t="str">
        <f>[1]partnerequip!S14</f>
        <v>10+level*10</v>
      </c>
    </row>
    <row r="15" spans="1:22" x14ac:dyDescent="0.15">
      <c r="A15">
        <f>[1]partnerequip!A15</f>
        <v>23012</v>
      </c>
      <c r="B15">
        <f>[1]partnerequip!B15</f>
        <v>21001</v>
      </c>
      <c r="C15">
        <f>[1]partnerequip!C15</f>
        <v>10012</v>
      </c>
      <c r="D15">
        <f>[1]partnerequip!D15</f>
        <v>1</v>
      </c>
      <c r="E15" t="str">
        <f>[1]partnerequip!E15</f>
        <v>mag_attack=130</v>
      </c>
      <c r="F15" t="str">
        <f>[1]partnerequip!F15</f>
        <v>伙伴12武器</v>
      </c>
      <c r="G15" t="str">
        <f>[1]partnerequip!G15</f>
        <v>专属装备</v>
      </c>
      <c r="H15" t="str">
        <f>[1]partnerequip!H15</f>
        <v>测试武器12</v>
      </c>
      <c r="I15" t="str">
        <f>[1]partnerequip!I15</f>
        <v>装备</v>
      </c>
      <c r="J15">
        <f>[1]partnerequip!J15</f>
        <v>1</v>
      </c>
      <c r="K15">
        <f>[1]partnerequip!K15</f>
        <v>1</v>
      </c>
      <c r="L15" t="str">
        <f>[1]partnerequip!L15</f>
        <v>红色</v>
      </c>
      <c r="M15">
        <f>[1]partnerequip!M15</f>
        <v>50000</v>
      </c>
      <c r="N15">
        <f>[1]partnerequip!N15</f>
        <v>0</v>
      </c>
      <c r="O15">
        <f>[1]partnerequip!O15</f>
        <v>200</v>
      </c>
      <c r="P15">
        <f>[1]partnerequip!P15</f>
        <v>0</v>
      </c>
      <c r="Q15">
        <f>[1]partnerequip!Q15</f>
        <v>1</v>
      </c>
      <c r="R15">
        <f>[1]partnerequip!R15</f>
        <v>1</v>
      </c>
      <c r="S15" t="str">
        <f>[1]partnerequip!S15</f>
        <v>10+level*10</v>
      </c>
    </row>
    <row r="16" spans="1:22" x14ac:dyDescent="0.15">
      <c r="A16">
        <f>[1]partnerequip!A16</f>
        <v>23501</v>
      </c>
      <c r="B16">
        <f>[1]partnerequip!B16</f>
        <v>21802</v>
      </c>
      <c r="C16">
        <f>[1]partnerequip!C16</f>
        <v>10001</v>
      </c>
      <c r="D16">
        <f>[1]partnerequip!D16</f>
        <v>2</v>
      </c>
      <c r="E16" t="str">
        <f>[1]partnerequip!E16</f>
        <v>mag_defense=20</v>
      </c>
      <c r="F16" t="str">
        <f>[1]partnerequip!F16</f>
        <v>伙伴1护甲</v>
      </c>
      <c r="G16" t="str">
        <f>[1]partnerequip!G16</f>
        <v>专属装备</v>
      </c>
      <c r="H16" t="str">
        <f>[1]partnerequip!H16</f>
        <v>测试护甲1</v>
      </c>
      <c r="I16" t="str">
        <f>[1]partnerequip!I16</f>
        <v>装备</v>
      </c>
      <c r="J16">
        <f>[1]partnerequip!J16</f>
        <v>1</v>
      </c>
      <c r="K16">
        <f>[1]partnerequip!K16</f>
        <v>1</v>
      </c>
      <c r="L16" t="str">
        <f>[1]partnerequip!L16</f>
        <v>红色</v>
      </c>
      <c r="M16">
        <f>[1]partnerequip!M16</f>
        <v>50000</v>
      </c>
      <c r="N16">
        <f>[1]partnerequip!N16</f>
        <v>0</v>
      </c>
      <c r="O16">
        <f>[1]partnerequip!O16</f>
        <v>200</v>
      </c>
      <c r="P16">
        <f>[1]partnerequip!P16</f>
        <v>0</v>
      </c>
      <c r="Q16">
        <f>[1]partnerequip!Q16</f>
        <v>1</v>
      </c>
      <c r="R16">
        <f>[1]partnerequip!R16</f>
        <v>1</v>
      </c>
      <c r="S16" t="str">
        <f>[1]partnerequip!S16</f>
        <v>10+level*10</v>
      </c>
    </row>
    <row r="17" spans="1:19" x14ac:dyDescent="0.15">
      <c r="A17">
        <f>[1]partnerequip!A17</f>
        <v>23502</v>
      </c>
      <c r="B17">
        <f>[1]partnerequip!B17</f>
        <v>21802</v>
      </c>
      <c r="C17">
        <f>[1]partnerequip!C17</f>
        <v>10002</v>
      </c>
      <c r="D17">
        <f>[1]partnerequip!D17</f>
        <v>2</v>
      </c>
      <c r="E17" t="str">
        <f>[1]partnerequip!E17</f>
        <v>mag_defense=30</v>
      </c>
      <c r="F17" t="str">
        <f>[1]partnerequip!F17</f>
        <v>伙伴2护甲</v>
      </c>
      <c r="G17" t="str">
        <f>[1]partnerequip!G17</f>
        <v>专属装备</v>
      </c>
      <c r="H17" t="str">
        <f>[1]partnerequip!H17</f>
        <v>测试护甲2</v>
      </c>
      <c r="I17" t="str">
        <f>[1]partnerequip!I17</f>
        <v>装备</v>
      </c>
      <c r="J17">
        <f>[1]partnerequip!J17</f>
        <v>1</v>
      </c>
      <c r="K17">
        <f>[1]partnerequip!K17</f>
        <v>1</v>
      </c>
      <c r="L17" t="str">
        <f>[1]partnerequip!L17</f>
        <v>红色</v>
      </c>
      <c r="M17">
        <f>[1]partnerequip!M17</f>
        <v>50000</v>
      </c>
      <c r="N17">
        <f>[1]partnerequip!N17</f>
        <v>0</v>
      </c>
      <c r="O17">
        <f>[1]partnerequip!O17</f>
        <v>200</v>
      </c>
      <c r="P17">
        <f>[1]partnerequip!P17</f>
        <v>0</v>
      </c>
      <c r="Q17">
        <f>[1]partnerequip!Q17</f>
        <v>1</v>
      </c>
      <c r="R17">
        <f>[1]partnerequip!R17</f>
        <v>1</v>
      </c>
      <c r="S17" t="str">
        <f>[1]partnerequip!S17</f>
        <v>10+level*10</v>
      </c>
    </row>
    <row r="18" spans="1:19" x14ac:dyDescent="0.15">
      <c r="A18">
        <f>[1]partnerequip!A18</f>
        <v>23503</v>
      </c>
      <c r="B18">
        <f>[1]partnerequip!B18</f>
        <v>21802</v>
      </c>
      <c r="C18">
        <f>[1]partnerequip!C18</f>
        <v>10003</v>
      </c>
      <c r="D18">
        <f>[1]partnerequip!D18</f>
        <v>2</v>
      </c>
      <c r="E18" t="str">
        <f>[1]partnerequip!E18</f>
        <v>mag_defense=40</v>
      </c>
      <c r="F18" t="str">
        <f>[1]partnerequip!F18</f>
        <v>伙伴3护甲</v>
      </c>
      <c r="G18" t="str">
        <f>[1]partnerequip!G18</f>
        <v>专属装备</v>
      </c>
      <c r="H18" t="str">
        <f>[1]partnerequip!H18</f>
        <v>测试护甲3</v>
      </c>
      <c r="I18" t="str">
        <f>[1]partnerequip!I18</f>
        <v>装备</v>
      </c>
      <c r="J18">
        <f>[1]partnerequip!J18</f>
        <v>1</v>
      </c>
      <c r="K18">
        <f>[1]partnerequip!K18</f>
        <v>1</v>
      </c>
      <c r="L18" t="str">
        <f>[1]partnerequip!L18</f>
        <v>红色</v>
      </c>
      <c r="M18">
        <f>[1]partnerequip!M18</f>
        <v>50000</v>
      </c>
      <c r="N18">
        <f>[1]partnerequip!N18</f>
        <v>0</v>
      </c>
      <c r="O18">
        <f>[1]partnerequip!O18</f>
        <v>200</v>
      </c>
      <c r="P18">
        <f>[1]partnerequip!P18</f>
        <v>0</v>
      </c>
      <c r="Q18">
        <f>[1]partnerequip!Q18</f>
        <v>1</v>
      </c>
      <c r="R18">
        <f>[1]partnerequip!R18</f>
        <v>1</v>
      </c>
      <c r="S18" t="str">
        <f>[1]partnerequip!S18</f>
        <v>10+level*10</v>
      </c>
    </row>
    <row r="19" spans="1:19" x14ac:dyDescent="0.15">
      <c r="A19">
        <f>[1]partnerequip!A19</f>
        <v>23504</v>
      </c>
      <c r="B19">
        <f>[1]partnerequip!B19</f>
        <v>21802</v>
      </c>
      <c r="C19">
        <f>[1]partnerequip!C19</f>
        <v>10004</v>
      </c>
      <c r="D19">
        <f>[1]partnerequip!D19</f>
        <v>2</v>
      </c>
      <c r="E19" t="str">
        <f>[1]partnerequip!E19</f>
        <v>mag_defense=50</v>
      </c>
      <c r="F19" t="str">
        <f>[1]partnerequip!F19</f>
        <v>伙伴4护甲</v>
      </c>
      <c r="G19" t="str">
        <f>[1]partnerequip!G19</f>
        <v>专属装备</v>
      </c>
      <c r="H19" t="str">
        <f>[1]partnerequip!H19</f>
        <v>测试护甲4</v>
      </c>
      <c r="I19" t="str">
        <f>[1]partnerequip!I19</f>
        <v>装备</v>
      </c>
      <c r="J19">
        <f>[1]partnerequip!J19</f>
        <v>1</v>
      </c>
      <c r="K19">
        <f>[1]partnerequip!K19</f>
        <v>1</v>
      </c>
      <c r="L19" t="str">
        <f>[1]partnerequip!L19</f>
        <v>红色</v>
      </c>
      <c r="M19">
        <f>[1]partnerequip!M19</f>
        <v>50000</v>
      </c>
      <c r="N19">
        <f>[1]partnerequip!N19</f>
        <v>0</v>
      </c>
      <c r="O19">
        <f>[1]partnerequip!O19</f>
        <v>200</v>
      </c>
      <c r="P19">
        <f>[1]partnerequip!P19</f>
        <v>0</v>
      </c>
      <c r="Q19">
        <f>[1]partnerequip!Q19</f>
        <v>1</v>
      </c>
      <c r="R19">
        <f>[1]partnerequip!R19</f>
        <v>1</v>
      </c>
      <c r="S19" t="str">
        <f>[1]partnerequip!S19</f>
        <v>10+level*10</v>
      </c>
    </row>
    <row r="20" spans="1:19" x14ac:dyDescent="0.15">
      <c r="A20">
        <f>[1]partnerequip!A20</f>
        <v>23505</v>
      </c>
      <c r="B20">
        <f>[1]partnerequip!B20</f>
        <v>21802</v>
      </c>
      <c r="C20">
        <f>[1]partnerequip!C20</f>
        <v>10005</v>
      </c>
      <c r="D20">
        <f>[1]partnerequip!D20</f>
        <v>2</v>
      </c>
      <c r="E20" t="str">
        <f>[1]partnerequip!E20</f>
        <v>mag_defense=60</v>
      </c>
      <c r="F20" t="str">
        <f>[1]partnerequip!F20</f>
        <v>伙伴5护甲</v>
      </c>
      <c r="G20" t="str">
        <f>[1]partnerequip!G20</f>
        <v>专属装备</v>
      </c>
      <c r="H20" t="str">
        <f>[1]partnerequip!H20</f>
        <v>测试护甲5</v>
      </c>
      <c r="I20" t="str">
        <f>[1]partnerequip!I20</f>
        <v>装备</v>
      </c>
      <c r="J20">
        <f>[1]partnerequip!J20</f>
        <v>1</v>
      </c>
      <c r="K20">
        <f>[1]partnerequip!K20</f>
        <v>1</v>
      </c>
      <c r="L20" t="str">
        <f>[1]partnerequip!L20</f>
        <v>红色</v>
      </c>
      <c r="M20">
        <f>[1]partnerequip!M20</f>
        <v>50000</v>
      </c>
      <c r="N20">
        <f>[1]partnerequip!N20</f>
        <v>0</v>
      </c>
      <c r="O20">
        <f>[1]partnerequip!O20</f>
        <v>200</v>
      </c>
      <c r="P20">
        <f>[1]partnerequip!P20</f>
        <v>0</v>
      </c>
      <c r="Q20">
        <f>[1]partnerequip!Q20</f>
        <v>1</v>
      </c>
      <c r="R20">
        <f>[1]partnerequip!R20</f>
        <v>1</v>
      </c>
      <c r="S20" t="str">
        <f>[1]partnerequip!S20</f>
        <v>10+level*10</v>
      </c>
    </row>
    <row r="21" spans="1:19" x14ac:dyDescent="0.15">
      <c r="A21">
        <f>[1]partnerequip!A21</f>
        <v>23506</v>
      </c>
      <c r="B21">
        <f>[1]partnerequip!B21</f>
        <v>21802</v>
      </c>
      <c r="C21">
        <f>[1]partnerequip!C21</f>
        <v>10006</v>
      </c>
      <c r="D21">
        <f>[1]partnerequip!D21</f>
        <v>2</v>
      </c>
      <c r="E21" t="str">
        <f>[1]partnerequip!E21</f>
        <v>mag_defense=70</v>
      </c>
      <c r="F21" t="str">
        <f>[1]partnerequip!F21</f>
        <v>伙伴6护甲</v>
      </c>
      <c r="G21" t="str">
        <f>[1]partnerequip!G21</f>
        <v>专属装备</v>
      </c>
      <c r="H21" t="str">
        <f>[1]partnerequip!H21</f>
        <v>测试护甲6</v>
      </c>
      <c r="I21" t="str">
        <f>[1]partnerequip!I21</f>
        <v>装备</v>
      </c>
      <c r="J21">
        <f>[1]partnerequip!J21</f>
        <v>1</v>
      </c>
      <c r="K21">
        <f>[1]partnerequip!K21</f>
        <v>1</v>
      </c>
      <c r="L21" t="str">
        <f>[1]partnerequip!L21</f>
        <v>红色</v>
      </c>
      <c r="M21">
        <f>[1]partnerequip!M21</f>
        <v>50000</v>
      </c>
      <c r="N21">
        <f>[1]partnerequip!N21</f>
        <v>0</v>
      </c>
      <c r="O21">
        <f>[1]partnerequip!O21</f>
        <v>200</v>
      </c>
      <c r="P21">
        <f>[1]partnerequip!P21</f>
        <v>0</v>
      </c>
      <c r="Q21">
        <f>[1]partnerequip!Q21</f>
        <v>1</v>
      </c>
      <c r="R21">
        <f>[1]partnerequip!R21</f>
        <v>1</v>
      </c>
      <c r="S21" t="str">
        <f>[1]partnerequip!S21</f>
        <v>10+level*10</v>
      </c>
    </row>
    <row r="22" spans="1:19" x14ac:dyDescent="0.15">
      <c r="A22">
        <f>[1]partnerequip!A22</f>
        <v>23507</v>
      </c>
      <c r="B22">
        <f>[1]partnerequip!B22</f>
        <v>21802</v>
      </c>
      <c r="C22">
        <f>[1]partnerequip!C22</f>
        <v>10007</v>
      </c>
      <c r="D22">
        <f>[1]partnerequip!D22</f>
        <v>2</v>
      </c>
      <c r="E22" t="str">
        <f>[1]partnerequip!E22</f>
        <v>mag_defense=80</v>
      </c>
      <c r="F22" t="str">
        <f>[1]partnerequip!F22</f>
        <v>伙伴7护甲</v>
      </c>
      <c r="G22" t="str">
        <f>[1]partnerequip!G22</f>
        <v>专属装备</v>
      </c>
      <c r="H22" t="str">
        <f>[1]partnerequip!H22</f>
        <v>测试护甲7</v>
      </c>
      <c r="I22" t="str">
        <f>[1]partnerequip!I22</f>
        <v>装备</v>
      </c>
      <c r="J22">
        <f>[1]partnerequip!J22</f>
        <v>1</v>
      </c>
      <c r="K22">
        <f>[1]partnerequip!K22</f>
        <v>1</v>
      </c>
      <c r="L22" t="str">
        <f>[1]partnerequip!L22</f>
        <v>红色</v>
      </c>
      <c r="M22">
        <f>[1]partnerequip!M22</f>
        <v>50000</v>
      </c>
      <c r="N22">
        <f>[1]partnerequip!N22</f>
        <v>0</v>
      </c>
      <c r="O22">
        <f>[1]partnerequip!O22</f>
        <v>200</v>
      </c>
      <c r="P22">
        <f>[1]partnerequip!P22</f>
        <v>0</v>
      </c>
      <c r="Q22">
        <f>[1]partnerequip!Q22</f>
        <v>1</v>
      </c>
      <c r="R22">
        <f>[1]partnerequip!R22</f>
        <v>1</v>
      </c>
      <c r="S22" t="str">
        <f>[1]partnerequip!S22</f>
        <v>10+level*10</v>
      </c>
    </row>
    <row r="23" spans="1:19" x14ac:dyDescent="0.15">
      <c r="A23">
        <f>[1]partnerequip!A23</f>
        <v>23508</v>
      </c>
      <c r="B23">
        <f>[1]partnerequip!B23</f>
        <v>21802</v>
      </c>
      <c r="C23">
        <f>[1]partnerequip!C23</f>
        <v>10008</v>
      </c>
      <c r="D23">
        <f>[1]partnerequip!D23</f>
        <v>2</v>
      </c>
      <c r="E23" t="str">
        <f>[1]partnerequip!E23</f>
        <v>mag_defense=90</v>
      </c>
      <c r="F23" t="str">
        <f>[1]partnerequip!F23</f>
        <v>伙伴8护甲</v>
      </c>
      <c r="G23" t="str">
        <f>[1]partnerequip!G23</f>
        <v>专属装备</v>
      </c>
      <c r="H23" t="str">
        <f>[1]partnerequip!H23</f>
        <v>测试护甲8</v>
      </c>
      <c r="I23" t="str">
        <f>[1]partnerequip!I23</f>
        <v>装备</v>
      </c>
      <c r="J23">
        <f>[1]partnerequip!J23</f>
        <v>1</v>
      </c>
      <c r="K23">
        <f>[1]partnerequip!K23</f>
        <v>1</v>
      </c>
      <c r="L23" t="str">
        <f>[1]partnerequip!L23</f>
        <v>红色</v>
      </c>
      <c r="M23">
        <f>[1]partnerequip!M23</f>
        <v>50000</v>
      </c>
      <c r="N23">
        <f>[1]partnerequip!N23</f>
        <v>0</v>
      </c>
      <c r="O23">
        <f>[1]partnerequip!O23</f>
        <v>200</v>
      </c>
      <c r="P23">
        <f>[1]partnerequip!P23</f>
        <v>0</v>
      </c>
      <c r="Q23">
        <f>[1]partnerequip!Q23</f>
        <v>1</v>
      </c>
      <c r="R23">
        <f>[1]partnerequip!R23</f>
        <v>1</v>
      </c>
      <c r="S23" t="str">
        <f>[1]partnerequip!S23</f>
        <v>10+level*10</v>
      </c>
    </row>
    <row r="24" spans="1:19" x14ac:dyDescent="0.15">
      <c r="A24">
        <f>[1]partnerequip!A24</f>
        <v>23509</v>
      </c>
      <c r="B24">
        <f>[1]partnerequip!B24</f>
        <v>21802</v>
      </c>
      <c r="C24">
        <f>[1]partnerequip!C24</f>
        <v>10009</v>
      </c>
      <c r="D24">
        <f>[1]partnerequip!D24</f>
        <v>2</v>
      </c>
      <c r="E24" t="str">
        <f>[1]partnerequip!E24</f>
        <v>mag_defense=100</v>
      </c>
      <c r="F24" t="str">
        <f>[1]partnerequip!F24</f>
        <v>伙伴9护甲</v>
      </c>
      <c r="G24" t="str">
        <f>[1]partnerequip!G24</f>
        <v>专属装备</v>
      </c>
      <c r="H24" t="str">
        <f>[1]partnerequip!H24</f>
        <v>测试护甲9</v>
      </c>
      <c r="I24" t="str">
        <f>[1]partnerequip!I24</f>
        <v>装备</v>
      </c>
      <c r="J24">
        <f>[1]partnerequip!J24</f>
        <v>1</v>
      </c>
      <c r="K24">
        <f>[1]partnerequip!K24</f>
        <v>1</v>
      </c>
      <c r="L24" t="str">
        <f>[1]partnerequip!L24</f>
        <v>红色</v>
      </c>
      <c r="M24">
        <f>[1]partnerequip!M24</f>
        <v>50000</v>
      </c>
      <c r="N24">
        <f>[1]partnerequip!N24</f>
        <v>0</v>
      </c>
      <c r="O24">
        <f>[1]partnerequip!O24</f>
        <v>200</v>
      </c>
      <c r="P24">
        <f>[1]partnerequip!P24</f>
        <v>0</v>
      </c>
      <c r="Q24">
        <f>[1]partnerequip!Q24</f>
        <v>1</v>
      </c>
      <c r="R24">
        <f>[1]partnerequip!R24</f>
        <v>1</v>
      </c>
      <c r="S24" t="str">
        <f>[1]partnerequip!S24</f>
        <v>10+level*10</v>
      </c>
    </row>
    <row r="25" spans="1:19" x14ac:dyDescent="0.15">
      <c r="A25">
        <f>[1]partnerequip!A25</f>
        <v>23510</v>
      </c>
      <c r="B25">
        <f>[1]partnerequip!B25</f>
        <v>21802</v>
      </c>
      <c r="C25">
        <f>[1]partnerequip!C25</f>
        <v>10010</v>
      </c>
      <c r="D25">
        <f>[1]partnerequip!D25</f>
        <v>2</v>
      </c>
      <c r="E25" t="str">
        <f>[1]partnerequip!E25</f>
        <v>mag_defense=110</v>
      </c>
      <c r="F25" t="str">
        <f>[1]partnerequip!F25</f>
        <v>伙伴10护甲</v>
      </c>
      <c r="G25" t="str">
        <f>[1]partnerequip!G25</f>
        <v>专属装备</v>
      </c>
      <c r="H25" t="str">
        <f>[1]partnerequip!H25</f>
        <v>测试护甲10</v>
      </c>
      <c r="I25" t="str">
        <f>[1]partnerequip!I25</f>
        <v>装备</v>
      </c>
      <c r="J25">
        <f>[1]partnerequip!J25</f>
        <v>1</v>
      </c>
      <c r="K25">
        <f>[1]partnerequip!K25</f>
        <v>1</v>
      </c>
      <c r="L25" t="str">
        <f>[1]partnerequip!L25</f>
        <v>红色</v>
      </c>
      <c r="M25">
        <f>[1]partnerequip!M25</f>
        <v>50000</v>
      </c>
      <c r="N25">
        <f>[1]partnerequip!N25</f>
        <v>0</v>
      </c>
      <c r="O25">
        <f>[1]partnerequip!O25</f>
        <v>200</v>
      </c>
      <c r="P25">
        <f>[1]partnerequip!P25</f>
        <v>0</v>
      </c>
      <c r="Q25">
        <f>[1]partnerequip!Q25</f>
        <v>1</v>
      </c>
      <c r="R25">
        <f>[1]partnerequip!R25</f>
        <v>1</v>
      </c>
      <c r="S25" t="str">
        <f>[1]partnerequip!S25</f>
        <v>10+level*10</v>
      </c>
    </row>
    <row r="26" spans="1:19" x14ac:dyDescent="0.15">
      <c r="A26">
        <f>[1]partnerequip!A26</f>
        <v>23511</v>
      </c>
      <c r="B26">
        <f>[1]partnerequip!B26</f>
        <v>21802</v>
      </c>
      <c r="C26">
        <f>[1]partnerequip!C26</f>
        <v>10011</v>
      </c>
      <c r="D26">
        <f>[1]partnerequip!D26</f>
        <v>2</v>
      </c>
      <c r="E26" t="str">
        <f>[1]partnerequip!E26</f>
        <v>mag_defense=120</v>
      </c>
      <c r="F26" t="str">
        <f>[1]partnerequip!F26</f>
        <v>伙伴11护甲</v>
      </c>
      <c r="G26" t="str">
        <f>[1]partnerequip!G26</f>
        <v>专属装备</v>
      </c>
      <c r="H26" t="str">
        <f>[1]partnerequip!H26</f>
        <v>测试护甲11</v>
      </c>
      <c r="I26" t="str">
        <f>[1]partnerequip!I26</f>
        <v>装备</v>
      </c>
      <c r="J26">
        <f>[1]partnerequip!J26</f>
        <v>1</v>
      </c>
      <c r="K26">
        <f>[1]partnerequip!K26</f>
        <v>1</v>
      </c>
      <c r="L26" t="str">
        <f>[1]partnerequip!L26</f>
        <v>红色</v>
      </c>
      <c r="M26">
        <f>[1]partnerequip!M26</f>
        <v>50000</v>
      </c>
      <c r="N26">
        <f>[1]partnerequip!N26</f>
        <v>0</v>
      </c>
      <c r="O26">
        <f>[1]partnerequip!O26</f>
        <v>200</v>
      </c>
      <c r="P26">
        <f>[1]partnerequip!P26</f>
        <v>0</v>
      </c>
      <c r="Q26">
        <f>[1]partnerequip!Q26</f>
        <v>1</v>
      </c>
      <c r="R26">
        <f>[1]partnerequip!R26</f>
        <v>1</v>
      </c>
      <c r="S26" t="str">
        <f>[1]partnerequip!S26</f>
        <v>10+level*10</v>
      </c>
    </row>
    <row r="27" spans="1:19" x14ac:dyDescent="0.15">
      <c r="A27">
        <f>[1]partnerequip!A27</f>
        <v>23512</v>
      </c>
      <c r="B27">
        <f>[1]partnerequip!B27</f>
        <v>21802</v>
      </c>
      <c r="C27">
        <f>[1]partnerequip!C27</f>
        <v>10012</v>
      </c>
      <c r="D27">
        <f>[1]partnerequip!D27</f>
        <v>2</v>
      </c>
      <c r="E27" t="str">
        <f>[1]partnerequip!E27</f>
        <v>mag_defense=130</v>
      </c>
      <c r="F27" t="str">
        <f>[1]partnerequip!F27</f>
        <v>伙伴12护甲</v>
      </c>
      <c r="G27" t="str">
        <f>[1]partnerequip!G27</f>
        <v>专属装备</v>
      </c>
      <c r="H27" t="str">
        <f>[1]partnerequip!H27</f>
        <v>测试护甲12</v>
      </c>
      <c r="I27" t="str">
        <f>[1]partnerequip!I27</f>
        <v>装备</v>
      </c>
      <c r="J27">
        <f>[1]partnerequip!J27</f>
        <v>1</v>
      </c>
      <c r="K27">
        <f>[1]partnerequip!K27</f>
        <v>1</v>
      </c>
      <c r="L27" t="str">
        <f>[1]partnerequip!L27</f>
        <v>红色</v>
      </c>
      <c r="M27">
        <f>[1]partnerequip!M27</f>
        <v>50000</v>
      </c>
      <c r="N27">
        <f>[1]partnerequip!N27</f>
        <v>0</v>
      </c>
      <c r="O27">
        <f>[1]partnerequip!O27</f>
        <v>200</v>
      </c>
      <c r="P27">
        <f>[1]partnerequip!P27</f>
        <v>0</v>
      </c>
      <c r="Q27">
        <f>[1]partnerequip!Q27</f>
        <v>1</v>
      </c>
      <c r="R27">
        <f>[1]partnerequip!R27</f>
        <v>1</v>
      </c>
      <c r="S27" t="str">
        <f>[1]partnerequip!S27</f>
        <v>10+level*10</v>
      </c>
    </row>
  </sheetData>
  <phoneticPr fontId="1" type="noConversion"/>
  <hyperlinks>
    <hyperlink ref="V2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3"/>
  <sheetViews>
    <sheetView workbookViewId="0">
      <selection activeCell="N14" sqref="N14"/>
    </sheetView>
  </sheetViews>
  <sheetFormatPr defaultRowHeight="13.5" x14ac:dyDescent="0.15"/>
  <sheetData>
    <row r="1" spans="1:15" x14ac:dyDescent="0.15">
      <c r="A1" t="str">
        <f>[3]equip_fenjie!A1</f>
        <v>int</v>
      </c>
      <c r="B1" t="str">
        <f>[3]equip_fenjie!B1</f>
        <v>int</v>
      </c>
      <c r="C1" t="str">
        <f>[3]equip_fenjie!C1</f>
        <v>string</v>
      </c>
      <c r="D1" t="str">
        <f>[3]equip_fenjie!D1</f>
        <v>道具品质</v>
      </c>
      <c r="E1" t="str">
        <f>[3]equip_fenjie!E1</f>
        <v>int</v>
      </c>
      <c r="H1" t="str">
        <f>[3]fenjie_ku!A1</f>
        <v>int</v>
      </c>
      <c r="I1" t="str">
        <f>[3]fenjie_ku!B1</f>
        <v>int</v>
      </c>
      <c r="J1" t="str">
        <f>[3]fenjie_ku!C1</f>
        <v>string</v>
      </c>
      <c r="K1" t="str">
        <f>[3]fenjie_ku!D1</f>
        <v>int</v>
      </c>
      <c r="L1" t="str">
        <f>[3]fenjie_ku!E1</f>
        <v>int</v>
      </c>
      <c r="N1" t="s">
        <v>0</v>
      </c>
      <c r="O1" s="1" t="s">
        <v>14</v>
      </c>
    </row>
    <row r="2" spans="1:15" x14ac:dyDescent="0.15">
      <c r="A2" t="str">
        <f>[3]equip_fenjie!A2</f>
        <v>level</v>
      </c>
      <c r="B2" t="str">
        <f>[3]equip_fenjie!B2</f>
        <v>pos</v>
      </c>
      <c r="C2" t="str">
        <f>[3]equip_fenjie!C2</f>
        <v>name</v>
      </c>
      <c r="D2" t="str">
        <f>[3]equip_fenjie!D2</f>
        <v>quality</v>
      </c>
      <c r="E2" t="str">
        <f>[3]equip_fenjie!E2</f>
        <v>fenjie_id</v>
      </c>
      <c r="H2" t="str">
        <f>[3]fenjie_ku!A2</f>
        <v>fenjie_id</v>
      </c>
      <c r="I2" t="str">
        <f>[3]fenjie_ku!B2</f>
        <v>sid</v>
      </c>
      <c r="J2" t="str">
        <f>[3]fenjie_ku!C2</f>
        <v>name</v>
      </c>
      <c r="K2" t="str">
        <f>[3]fenjie_ku!D2</f>
        <v>minAmount</v>
      </c>
      <c r="L2" t="str">
        <f>[3]fenjie_ku!E2</f>
        <v>maxAmount</v>
      </c>
      <c r="O2" t="s">
        <v>15</v>
      </c>
    </row>
    <row r="3" spans="1:15" x14ac:dyDescent="0.15">
      <c r="A3" t="str">
        <f>[3]equip_fenjie!A3</f>
        <v>装备等级</v>
      </c>
      <c r="B3" t="str">
        <f>[3]equip_fenjie!B3</f>
        <v>装备部位</v>
      </c>
      <c r="C3" t="str">
        <f>[3]equip_fenjie!C3</f>
        <v>装备部位名称</v>
      </c>
      <c r="D3" t="str">
        <f>[3]equip_fenjie!D3</f>
        <v>装备品质</v>
      </c>
      <c r="E3" t="str">
        <f>[3]equip_fenjie!E3</f>
        <v>分解库id</v>
      </c>
      <c r="H3" t="str">
        <f>[3]fenjie_ku!A3</f>
        <v>分解id</v>
      </c>
      <c r="I3" t="str">
        <f>[3]fenjie_ku!B3</f>
        <v>分解道具id</v>
      </c>
      <c r="J3" t="str">
        <f>[3]fenjie_ku!C3</f>
        <v>道具名称</v>
      </c>
      <c r="K3" t="str">
        <f>[3]fenjie_ku!D3</f>
        <v>最小数目</v>
      </c>
      <c r="L3" t="str">
        <f>[3]fenjie_ku!E3</f>
        <v>最大数目</v>
      </c>
    </row>
    <row r="4" spans="1:15" x14ac:dyDescent="0.15">
      <c r="A4">
        <f>[3]equip_fenjie!A4</f>
        <v>10</v>
      </c>
      <c r="B4">
        <f>[3]equip_fenjie!B4</f>
        <v>1</v>
      </c>
      <c r="C4" t="str">
        <f>[3]equip_fenjie!C4</f>
        <v>武器</v>
      </c>
      <c r="D4">
        <f>[3]equip_fenjie!D4</f>
        <v>0</v>
      </c>
      <c r="E4">
        <f>[3]equip_fenjie!E4</f>
        <v>1</v>
      </c>
      <c r="H4">
        <f>[3]fenjie_ku!A4</f>
        <v>1</v>
      </c>
      <c r="I4">
        <f>[3]fenjie_ku!B4</f>
        <v>1002</v>
      </c>
      <c r="J4" t="str">
        <f>[3]fenjie_ku!C4</f>
        <v>银币</v>
      </c>
      <c r="K4">
        <f>[3]fenjie_ku!D4</f>
        <v>10000</v>
      </c>
      <c r="L4">
        <f>[3]fenjie_ku!E4</f>
        <v>12000</v>
      </c>
    </row>
    <row r="5" spans="1:15" x14ac:dyDescent="0.15">
      <c r="A5">
        <f>[3]equip_fenjie!A5</f>
        <v>10</v>
      </c>
      <c r="B5">
        <f>[3]equip_fenjie!B5</f>
        <v>1</v>
      </c>
      <c r="C5" t="str">
        <f>[3]equip_fenjie!C5</f>
        <v>武器</v>
      </c>
      <c r="D5">
        <f>[3]equip_fenjie!D5</f>
        <v>1</v>
      </c>
      <c r="E5">
        <f>[3]equip_fenjie!E5</f>
        <v>2</v>
      </c>
      <c r="H5">
        <f>[3]fenjie_ku!A5</f>
        <v>2</v>
      </c>
      <c r="I5">
        <f>[3]fenjie_ku!B5</f>
        <v>1002</v>
      </c>
      <c r="J5" t="str">
        <f>[3]fenjie_ku!C5</f>
        <v>银币</v>
      </c>
      <c r="K5">
        <f>[3]fenjie_ku!D5</f>
        <v>12000</v>
      </c>
      <c r="L5">
        <f>[3]fenjie_ku!E5</f>
        <v>14000</v>
      </c>
    </row>
    <row r="6" spans="1:15" x14ac:dyDescent="0.15">
      <c r="A6">
        <f>[3]equip_fenjie!A6</f>
        <v>10</v>
      </c>
      <c r="B6">
        <f>[3]equip_fenjie!B6</f>
        <v>1</v>
      </c>
      <c r="C6" t="str">
        <f>[3]equip_fenjie!C6</f>
        <v>武器</v>
      </c>
      <c r="D6">
        <f>[3]equip_fenjie!D6</f>
        <v>2</v>
      </c>
      <c r="E6">
        <f>[3]equip_fenjie!E6</f>
        <v>2</v>
      </c>
      <c r="H6">
        <f>[3]fenjie_ku!A6</f>
        <v>2</v>
      </c>
      <c r="I6">
        <f>[3]fenjie_ku!B6</f>
        <v>11097</v>
      </c>
      <c r="J6" t="str">
        <f>[3]fenjie_ku!C6</f>
        <v>洗练石</v>
      </c>
      <c r="K6">
        <f>[3]fenjie_ku!D6</f>
        <v>3</v>
      </c>
      <c r="L6">
        <f>[3]fenjie_ku!E6</f>
        <v>5</v>
      </c>
    </row>
    <row r="7" spans="1:15" x14ac:dyDescent="0.15">
      <c r="A7">
        <f>[3]equip_fenjie!A7</f>
        <v>10</v>
      </c>
      <c r="B7">
        <f>[3]equip_fenjie!B7</f>
        <v>1</v>
      </c>
      <c r="C7" t="str">
        <f>[3]equip_fenjie!C7</f>
        <v>武器</v>
      </c>
      <c r="D7">
        <f>[3]equip_fenjie!D7</f>
        <v>3</v>
      </c>
      <c r="E7">
        <f>[3]equip_fenjie!E7</f>
        <v>3</v>
      </c>
      <c r="H7">
        <f>[3]fenjie_ku!A7</f>
        <v>3</v>
      </c>
      <c r="I7">
        <f>[3]fenjie_ku!B7</f>
        <v>1002</v>
      </c>
      <c r="J7" t="str">
        <f>[3]fenjie_ku!C7</f>
        <v>银币</v>
      </c>
      <c r="K7">
        <f>[3]fenjie_ku!D7</f>
        <v>14000</v>
      </c>
      <c r="L7">
        <f>[3]fenjie_ku!E7</f>
        <v>16000</v>
      </c>
    </row>
    <row r="8" spans="1:15" x14ac:dyDescent="0.15">
      <c r="A8">
        <f>[3]equip_fenjie!A8</f>
        <v>10</v>
      </c>
      <c r="B8">
        <f>[3]equip_fenjie!B8</f>
        <v>1</v>
      </c>
      <c r="C8" t="str">
        <f>[3]equip_fenjie!C8</f>
        <v>武器</v>
      </c>
      <c r="D8">
        <f>[3]equip_fenjie!D8</f>
        <v>4</v>
      </c>
      <c r="E8">
        <f>[3]equip_fenjie!E8</f>
        <v>3</v>
      </c>
      <c r="H8">
        <f>[3]fenjie_ku!A8</f>
        <v>3</v>
      </c>
      <c r="I8">
        <f>[3]fenjie_ku!B8</f>
        <v>11097</v>
      </c>
      <c r="J8" t="str">
        <f>[3]fenjie_ku!C8</f>
        <v>洗练石</v>
      </c>
      <c r="K8">
        <f>[3]fenjie_ku!D8</f>
        <v>4</v>
      </c>
      <c r="L8">
        <f>[3]fenjie_ku!E8</f>
        <v>6</v>
      </c>
    </row>
    <row r="9" spans="1:15" x14ac:dyDescent="0.15">
      <c r="A9">
        <f>[3]equip_fenjie!A9</f>
        <v>20</v>
      </c>
      <c r="B9">
        <f>[3]equip_fenjie!B9</f>
        <v>1</v>
      </c>
      <c r="C9" t="str">
        <f>[3]equip_fenjie!C9</f>
        <v>武器</v>
      </c>
      <c r="D9">
        <f>[3]equip_fenjie!D9</f>
        <v>0</v>
      </c>
      <c r="E9">
        <f>[3]equip_fenjie!E9</f>
        <v>1</v>
      </c>
      <c r="H9">
        <f>[3]fenjie_ku!A9</f>
        <v>3</v>
      </c>
      <c r="I9">
        <f>[3]fenjie_ku!B9</f>
        <v>12300</v>
      </c>
      <c r="J9" t="str">
        <f>[3]fenjie_ku!C9</f>
        <v>武器之魂</v>
      </c>
      <c r="K9">
        <f>[3]fenjie_ku!D9</f>
        <v>10</v>
      </c>
      <c r="L9">
        <f>[3]fenjie_ku!E9</f>
        <v>20</v>
      </c>
    </row>
    <row r="10" spans="1:15" x14ac:dyDescent="0.15">
      <c r="A10">
        <f>[3]equip_fenjie!A10</f>
        <v>20</v>
      </c>
      <c r="B10">
        <f>[3]equip_fenjie!B10</f>
        <v>1</v>
      </c>
      <c r="C10" t="str">
        <f>[3]equip_fenjie!C10</f>
        <v>武器</v>
      </c>
      <c r="D10">
        <f>[3]equip_fenjie!D10</f>
        <v>1</v>
      </c>
      <c r="E10">
        <f>[3]equip_fenjie!E10</f>
        <v>2</v>
      </c>
    </row>
    <row r="11" spans="1:15" x14ac:dyDescent="0.15">
      <c r="A11">
        <f>[3]equip_fenjie!A11</f>
        <v>20</v>
      </c>
      <c r="B11">
        <f>[3]equip_fenjie!B11</f>
        <v>1</v>
      </c>
      <c r="C11" t="str">
        <f>[3]equip_fenjie!C11</f>
        <v>武器</v>
      </c>
      <c r="D11">
        <f>[3]equip_fenjie!D11</f>
        <v>2</v>
      </c>
      <c r="E11">
        <f>[3]equip_fenjie!E11</f>
        <v>2</v>
      </c>
    </row>
    <row r="12" spans="1:15" x14ac:dyDescent="0.15">
      <c r="A12">
        <f>[3]equip_fenjie!A12</f>
        <v>20</v>
      </c>
      <c r="B12">
        <f>[3]equip_fenjie!B12</f>
        <v>1</v>
      </c>
      <c r="C12" t="str">
        <f>[3]equip_fenjie!C12</f>
        <v>武器</v>
      </c>
      <c r="D12">
        <f>[3]equip_fenjie!D12</f>
        <v>3</v>
      </c>
      <c r="E12">
        <f>[3]equip_fenjie!E12</f>
        <v>3</v>
      </c>
    </row>
    <row r="13" spans="1:15" x14ac:dyDescent="0.15">
      <c r="A13">
        <f>[3]equip_fenjie!A13</f>
        <v>20</v>
      </c>
      <c r="B13">
        <f>[3]equip_fenjie!B13</f>
        <v>1</v>
      </c>
      <c r="C13" t="str">
        <f>[3]equip_fenjie!C13</f>
        <v>武器</v>
      </c>
      <c r="D13">
        <f>[3]equip_fenjie!D13</f>
        <v>4</v>
      </c>
      <c r="E13">
        <f>[3]equip_fenjie!E13</f>
        <v>3</v>
      </c>
    </row>
    <row r="14" spans="1:15" x14ac:dyDescent="0.15">
      <c r="A14">
        <f>[3]equip_fenjie!A14</f>
        <v>30</v>
      </c>
      <c r="B14">
        <f>[3]equip_fenjie!B14</f>
        <v>1</v>
      </c>
      <c r="C14" t="str">
        <f>[3]equip_fenjie!C14</f>
        <v>武器</v>
      </c>
      <c r="D14">
        <f>[3]equip_fenjie!D14</f>
        <v>0</v>
      </c>
      <c r="E14">
        <f>[3]equip_fenjie!E14</f>
        <v>1</v>
      </c>
    </row>
    <row r="15" spans="1:15" x14ac:dyDescent="0.15">
      <c r="A15">
        <f>[3]equip_fenjie!A15</f>
        <v>30</v>
      </c>
      <c r="B15">
        <f>[3]equip_fenjie!B15</f>
        <v>1</v>
      </c>
      <c r="C15" t="str">
        <f>[3]equip_fenjie!C15</f>
        <v>武器</v>
      </c>
      <c r="D15">
        <f>[3]equip_fenjie!D15</f>
        <v>1</v>
      </c>
      <c r="E15">
        <f>[3]equip_fenjie!E15</f>
        <v>2</v>
      </c>
    </row>
    <row r="16" spans="1:15" x14ac:dyDescent="0.15">
      <c r="A16">
        <f>[3]equip_fenjie!A16</f>
        <v>30</v>
      </c>
      <c r="B16">
        <f>[3]equip_fenjie!B16</f>
        <v>1</v>
      </c>
      <c r="C16" t="str">
        <f>[3]equip_fenjie!C16</f>
        <v>武器</v>
      </c>
      <c r="D16">
        <f>[3]equip_fenjie!D16</f>
        <v>2</v>
      </c>
      <c r="E16">
        <f>[3]equip_fenjie!E16</f>
        <v>2</v>
      </c>
    </row>
    <row r="17" spans="1:5" x14ac:dyDescent="0.15">
      <c r="A17">
        <f>[3]equip_fenjie!A17</f>
        <v>30</v>
      </c>
      <c r="B17">
        <f>[3]equip_fenjie!B17</f>
        <v>1</v>
      </c>
      <c r="C17" t="str">
        <f>[3]equip_fenjie!C17</f>
        <v>武器</v>
      </c>
      <c r="D17">
        <f>[3]equip_fenjie!D17</f>
        <v>3</v>
      </c>
      <c r="E17">
        <f>[3]equip_fenjie!E17</f>
        <v>3</v>
      </c>
    </row>
    <row r="18" spans="1:5" x14ac:dyDescent="0.15">
      <c r="A18">
        <f>[3]equip_fenjie!A18</f>
        <v>30</v>
      </c>
      <c r="B18">
        <f>[3]equip_fenjie!B18</f>
        <v>1</v>
      </c>
      <c r="C18" t="str">
        <f>[3]equip_fenjie!C18</f>
        <v>武器</v>
      </c>
      <c r="D18">
        <f>[3]equip_fenjie!D18</f>
        <v>4</v>
      </c>
      <c r="E18">
        <f>[3]equip_fenjie!E18</f>
        <v>3</v>
      </c>
    </row>
    <row r="19" spans="1:5" x14ac:dyDescent="0.15">
      <c r="A19">
        <f>[3]equip_fenjie!A19</f>
        <v>40</v>
      </c>
      <c r="B19">
        <f>[3]equip_fenjie!B19</f>
        <v>1</v>
      </c>
      <c r="C19" t="str">
        <f>[3]equip_fenjie!C19</f>
        <v>武器</v>
      </c>
      <c r="D19">
        <f>[3]equip_fenjie!D19</f>
        <v>0</v>
      </c>
      <c r="E19">
        <f>[3]equip_fenjie!E19</f>
        <v>1</v>
      </c>
    </row>
    <row r="20" spans="1:5" x14ac:dyDescent="0.15">
      <c r="A20">
        <f>[3]equip_fenjie!A20</f>
        <v>40</v>
      </c>
      <c r="B20">
        <f>[3]equip_fenjie!B20</f>
        <v>1</v>
      </c>
      <c r="C20" t="str">
        <f>[3]equip_fenjie!C20</f>
        <v>武器</v>
      </c>
      <c r="D20">
        <f>[3]equip_fenjie!D20</f>
        <v>1</v>
      </c>
      <c r="E20">
        <f>[3]equip_fenjie!E20</f>
        <v>2</v>
      </c>
    </row>
    <row r="21" spans="1:5" x14ac:dyDescent="0.15">
      <c r="A21">
        <f>[3]equip_fenjie!A21</f>
        <v>40</v>
      </c>
      <c r="B21">
        <f>[3]equip_fenjie!B21</f>
        <v>1</v>
      </c>
      <c r="C21" t="str">
        <f>[3]equip_fenjie!C21</f>
        <v>武器</v>
      </c>
      <c r="D21">
        <f>[3]equip_fenjie!D21</f>
        <v>2</v>
      </c>
      <c r="E21">
        <f>[3]equip_fenjie!E21</f>
        <v>2</v>
      </c>
    </row>
    <row r="22" spans="1:5" x14ac:dyDescent="0.15">
      <c r="A22">
        <f>[3]equip_fenjie!A22</f>
        <v>40</v>
      </c>
      <c r="B22">
        <f>[3]equip_fenjie!B22</f>
        <v>1</v>
      </c>
      <c r="C22" t="str">
        <f>[3]equip_fenjie!C22</f>
        <v>武器</v>
      </c>
      <c r="D22">
        <f>[3]equip_fenjie!D22</f>
        <v>3</v>
      </c>
      <c r="E22">
        <f>[3]equip_fenjie!E22</f>
        <v>3</v>
      </c>
    </row>
    <row r="23" spans="1:5" x14ac:dyDescent="0.15">
      <c r="A23">
        <f>[3]equip_fenjie!A23</f>
        <v>40</v>
      </c>
      <c r="B23">
        <f>[3]equip_fenjie!B23</f>
        <v>1</v>
      </c>
      <c r="C23" t="str">
        <f>[3]equip_fenjie!C23</f>
        <v>武器</v>
      </c>
      <c r="D23">
        <f>[3]equip_fenjie!D23</f>
        <v>4</v>
      </c>
      <c r="E23">
        <f>[3]equip_fenjie!E23</f>
        <v>3</v>
      </c>
    </row>
    <row r="24" spans="1:5" x14ac:dyDescent="0.15">
      <c r="A24">
        <f>[3]equip_fenjie!A24</f>
        <v>50</v>
      </c>
      <c r="B24">
        <f>[3]equip_fenjie!B24</f>
        <v>1</v>
      </c>
      <c r="C24" t="str">
        <f>[3]equip_fenjie!C24</f>
        <v>武器</v>
      </c>
      <c r="D24">
        <f>[3]equip_fenjie!D24</f>
        <v>0</v>
      </c>
      <c r="E24">
        <f>[3]equip_fenjie!E24</f>
        <v>1</v>
      </c>
    </row>
    <row r="25" spans="1:5" x14ac:dyDescent="0.15">
      <c r="A25">
        <f>[3]equip_fenjie!A25</f>
        <v>50</v>
      </c>
      <c r="B25">
        <f>[3]equip_fenjie!B25</f>
        <v>1</v>
      </c>
      <c r="C25" t="str">
        <f>[3]equip_fenjie!C25</f>
        <v>武器</v>
      </c>
      <c r="D25">
        <f>[3]equip_fenjie!D25</f>
        <v>1</v>
      </c>
      <c r="E25">
        <f>[3]equip_fenjie!E25</f>
        <v>2</v>
      </c>
    </row>
    <row r="26" spans="1:5" x14ac:dyDescent="0.15">
      <c r="A26">
        <f>[3]equip_fenjie!A26</f>
        <v>50</v>
      </c>
      <c r="B26">
        <f>[3]equip_fenjie!B26</f>
        <v>1</v>
      </c>
      <c r="C26" t="str">
        <f>[3]equip_fenjie!C26</f>
        <v>武器</v>
      </c>
      <c r="D26">
        <f>[3]equip_fenjie!D26</f>
        <v>2</v>
      </c>
      <c r="E26">
        <f>[3]equip_fenjie!E26</f>
        <v>2</v>
      </c>
    </row>
    <row r="27" spans="1:5" x14ac:dyDescent="0.15">
      <c r="A27">
        <f>[3]equip_fenjie!A27</f>
        <v>50</v>
      </c>
      <c r="B27">
        <f>[3]equip_fenjie!B27</f>
        <v>1</v>
      </c>
      <c r="C27" t="str">
        <f>[3]equip_fenjie!C27</f>
        <v>武器</v>
      </c>
      <c r="D27">
        <f>[3]equip_fenjie!D27</f>
        <v>3</v>
      </c>
      <c r="E27">
        <f>[3]equip_fenjie!E27</f>
        <v>3</v>
      </c>
    </row>
    <row r="28" spans="1:5" x14ac:dyDescent="0.15">
      <c r="A28">
        <f>[3]equip_fenjie!A28</f>
        <v>50</v>
      </c>
      <c r="B28">
        <f>[3]equip_fenjie!B28</f>
        <v>1</v>
      </c>
      <c r="C28" t="str">
        <f>[3]equip_fenjie!C28</f>
        <v>武器</v>
      </c>
      <c r="D28">
        <f>[3]equip_fenjie!D28</f>
        <v>4</v>
      </c>
      <c r="E28">
        <f>[3]equip_fenjie!E28</f>
        <v>3</v>
      </c>
    </row>
    <row r="29" spans="1:5" x14ac:dyDescent="0.15">
      <c r="A29">
        <f>[3]equip_fenjie!A29</f>
        <v>60</v>
      </c>
      <c r="B29">
        <f>[3]equip_fenjie!B29</f>
        <v>1</v>
      </c>
      <c r="C29" t="str">
        <f>[3]equip_fenjie!C29</f>
        <v>武器</v>
      </c>
      <c r="D29">
        <f>[3]equip_fenjie!D29</f>
        <v>0</v>
      </c>
      <c r="E29">
        <f>[3]equip_fenjie!E29</f>
        <v>1</v>
      </c>
    </row>
    <row r="30" spans="1:5" x14ac:dyDescent="0.15">
      <c r="A30">
        <f>[3]equip_fenjie!A30</f>
        <v>60</v>
      </c>
      <c r="B30">
        <f>[3]equip_fenjie!B30</f>
        <v>1</v>
      </c>
      <c r="C30" t="str">
        <f>[3]equip_fenjie!C30</f>
        <v>武器</v>
      </c>
      <c r="D30">
        <f>[3]equip_fenjie!D30</f>
        <v>1</v>
      </c>
      <c r="E30">
        <f>[3]equip_fenjie!E30</f>
        <v>2</v>
      </c>
    </row>
    <row r="31" spans="1:5" x14ac:dyDescent="0.15">
      <c r="A31">
        <f>[3]equip_fenjie!A31</f>
        <v>60</v>
      </c>
      <c r="B31">
        <f>[3]equip_fenjie!B31</f>
        <v>1</v>
      </c>
      <c r="C31" t="str">
        <f>[3]equip_fenjie!C31</f>
        <v>武器</v>
      </c>
      <c r="D31">
        <f>[3]equip_fenjie!D31</f>
        <v>2</v>
      </c>
      <c r="E31">
        <f>[3]equip_fenjie!E31</f>
        <v>2</v>
      </c>
    </row>
    <row r="32" spans="1:5" x14ac:dyDescent="0.15">
      <c r="A32">
        <f>[3]equip_fenjie!A32</f>
        <v>60</v>
      </c>
      <c r="B32">
        <f>[3]equip_fenjie!B32</f>
        <v>1</v>
      </c>
      <c r="C32" t="str">
        <f>[3]equip_fenjie!C32</f>
        <v>武器</v>
      </c>
      <c r="D32">
        <f>[3]equip_fenjie!D32</f>
        <v>3</v>
      </c>
      <c r="E32">
        <f>[3]equip_fenjie!E32</f>
        <v>3</v>
      </c>
    </row>
    <row r="33" spans="1:5" x14ac:dyDescent="0.15">
      <c r="A33">
        <f>[3]equip_fenjie!A33</f>
        <v>60</v>
      </c>
      <c r="B33">
        <f>[3]equip_fenjie!B33</f>
        <v>1</v>
      </c>
      <c r="C33" t="str">
        <f>[3]equip_fenjie!C33</f>
        <v>武器</v>
      </c>
      <c r="D33">
        <f>[3]equip_fenjie!D33</f>
        <v>4</v>
      </c>
      <c r="E33">
        <f>[3]equip_fenjie!E33</f>
        <v>3</v>
      </c>
    </row>
    <row r="34" spans="1:5" x14ac:dyDescent="0.15">
      <c r="A34">
        <f>[3]equip_fenjie!A34</f>
        <v>70</v>
      </c>
      <c r="B34">
        <f>[3]equip_fenjie!B34</f>
        <v>1</v>
      </c>
      <c r="C34" t="str">
        <f>[3]equip_fenjie!C34</f>
        <v>武器</v>
      </c>
      <c r="D34">
        <f>[3]equip_fenjie!D34</f>
        <v>0</v>
      </c>
      <c r="E34">
        <f>[3]equip_fenjie!E34</f>
        <v>1</v>
      </c>
    </row>
    <row r="35" spans="1:5" x14ac:dyDescent="0.15">
      <c r="A35">
        <f>[3]equip_fenjie!A35</f>
        <v>70</v>
      </c>
      <c r="B35">
        <f>[3]equip_fenjie!B35</f>
        <v>1</v>
      </c>
      <c r="C35" t="str">
        <f>[3]equip_fenjie!C35</f>
        <v>武器</v>
      </c>
      <c r="D35">
        <f>[3]equip_fenjie!D35</f>
        <v>1</v>
      </c>
      <c r="E35">
        <f>[3]equip_fenjie!E35</f>
        <v>2</v>
      </c>
    </row>
    <row r="36" spans="1:5" x14ac:dyDescent="0.15">
      <c r="A36">
        <f>[3]equip_fenjie!A36</f>
        <v>70</v>
      </c>
      <c r="B36">
        <f>[3]equip_fenjie!B36</f>
        <v>1</v>
      </c>
      <c r="C36" t="str">
        <f>[3]equip_fenjie!C36</f>
        <v>武器</v>
      </c>
      <c r="D36">
        <f>[3]equip_fenjie!D36</f>
        <v>2</v>
      </c>
      <c r="E36">
        <f>[3]equip_fenjie!E36</f>
        <v>2</v>
      </c>
    </row>
    <row r="37" spans="1:5" x14ac:dyDescent="0.15">
      <c r="A37">
        <f>[3]equip_fenjie!A37</f>
        <v>70</v>
      </c>
      <c r="B37">
        <f>[3]equip_fenjie!B37</f>
        <v>1</v>
      </c>
      <c r="C37" t="str">
        <f>[3]equip_fenjie!C37</f>
        <v>武器</v>
      </c>
      <c r="D37">
        <f>[3]equip_fenjie!D37</f>
        <v>3</v>
      </c>
      <c r="E37">
        <f>[3]equip_fenjie!E37</f>
        <v>3</v>
      </c>
    </row>
    <row r="38" spans="1:5" x14ac:dyDescent="0.15">
      <c r="A38">
        <f>[3]equip_fenjie!A38</f>
        <v>70</v>
      </c>
      <c r="B38">
        <f>[3]equip_fenjie!B38</f>
        <v>1</v>
      </c>
      <c r="C38" t="str">
        <f>[3]equip_fenjie!C38</f>
        <v>武器</v>
      </c>
      <c r="D38">
        <f>[3]equip_fenjie!D38</f>
        <v>4</v>
      </c>
      <c r="E38">
        <f>[3]equip_fenjie!E38</f>
        <v>3</v>
      </c>
    </row>
    <row r="39" spans="1:5" x14ac:dyDescent="0.15">
      <c r="A39">
        <f>[3]equip_fenjie!A39</f>
        <v>80</v>
      </c>
      <c r="B39">
        <f>[3]equip_fenjie!B39</f>
        <v>1</v>
      </c>
      <c r="C39" t="str">
        <f>[3]equip_fenjie!C39</f>
        <v>武器</v>
      </c>
      <c r="D39">
        <f>[3]equip_fenjie!D39</f>
        <v>0</v>
      </c>
      <c r="E39">
        <f>[3]equip_fenjie!E39</f>
        <v>1</v>
      </c>
    </row>
    <row r="40" spans="1:5" x14ac:dyDescent="0.15">
      <c r="A40">
        <f>[3]equip_fenjie!A40</f>
        <v>80</v>
      </c>
      <c r="B40">
        <f>[3]equip_fenjie!B40</f>
        <v>1</v>
      </c>
      <c r="C40" t="str">
        <f>[3]equip_fenjie!C40</f>
        <v>武器</v>
      </c>
      <c r="D40">
        <f>[3]equip_fenjie!D40</f>
        <v>1</v>
      </c>
      <c r="E40">
        <f>[3]equip_fenjie!E40</f>
        <v>2</v>
      </c>
    </row>
    <row r="41" spans="1:5" x14ac:dyDescent="0.15">
      <c r="A41">
        <f>[3]equip_fenjie!A41</f>
        <v>80</v>
      </c>
      <c r="B41">
        <f>[3]equip_fenjie!B41</f>
        <v>1</v>
      </c>
      <c r="C41" t="str">
        <f>[3]equip_fenjie!C41</f>
        <v>武器</v>
      </c>
      <c r="D41">
        <f>[3]equip_fenjie!D41</f>
        <v>2</v>
      </c>
      <c r="E41">
        <f>[3]equip_fenjie!E41</f>
        <v>2</v>
      </c>
    </row>
    <row r="42" spans="1:5" x14ac:dyDescent="0.15">
      <c r="A42">
        <f>[3]equip_fenjie!A42</f>
        <v>80</v>
      </c>
      <c r="B42">
        <f>[3]equip_fenjie!B42</f>
        <v>1</v>
      </c>
      <c r="C42" t="str">
        <f>[3]equip_fenjie!C42</f>
        <v>武器</v>
      </c>
      <c r="D42">
        <f>[3]equip_fenjie!D42</f>
        <v>3</v>
      </c>
      <c r="E42">
        <f>[3]equip_fenjie!E42</f>
        <v>3</v>
      </c>
    </row>
    <row r="43" spans="1:5" x14ac:dyDescent="0.15">
      <c r="A43">
        <f>[3]equip_fenjie!A43</f>
        <v>80</v>
      </c>
      <c r="B43">
        <f>[3]equip_fenjie!B43</f>
        <v>1</v>
      </c>
      <c r="C43" t="str">
        <f>[3]equip_fenjie!C43</f>
        <v>武器</v>
      </c>
      <c r="D43">
        <f>[3]equip_fenjie!D43</f>
        <v>4</v>
      </c>
      <c r="E43">
        <f>[3]equip_fenjie!E43</f>
        <v>3</v>
      </c>
    </row>
    <row r="44" spans="1:5" x14ac:dyDescent="0.15">
      <c r="A44">
        <f>[3]equip_fenjie!A44</f>
        <v>10</v>
      </c>
      <c r="B44">
        <f>[3]equip_fenjie!B44</f>
        <v>2</v>
      </c>
      <c r="C44" t="str">
        <f>[3]equip_fenjie!C44</f>
        <v>帽子</v>
      </c>
      <c r="D44">
        <f>[3]equip_fenjie!D44</f>
        <v>0</v>
      </c>
      <c r="E44">
        <f>[3]equip_fenjie!E44</f>
        <v>1</v>
      </c>
    </row>
    <row r="45" spans="1:5" x14ac:dyDescent="0.15">
      <c r="A45">
        <f>[3]equip_fenjie!A45</f>
        <v>10</v>
      </c>
      <c r="B45">
        <f>[3]equip_fenjie!B45</f>
        <v>2</v>
      </c>
      <c r="C45" t="str">
        <f>[3]equip_fenjie!C45</f>
        <v>帽子</v>
      </c>
      <c r="D45">
        <f>[3]equip_fenjie!D45</f>
        <v>1</v>
      </c>
      <c r="E45">
        <f>[3]equip_fenjie!E45</f>
        <v>2</v>
      </c>
    </row>
    <row r="46" spans="1:5" x14ac:dyDescent="0.15">
      <c r="A46">
        <f>[3]equip_fenjie!A46</f>
        <v>10</v>
      </c>
      <c r="B46">
        <f>[3]equip_fenjie!B46</f>
        <v>2</v>
      </c>
      <c r="C46" t="str">
        <f>[3]equip_fenjie!C46</f>
        <v>帽子</v>
      </c>
      <c r="D46">
        <f>[3]equip_fenjie!D46</f>
        <v>2</v>
      </c>
      <c r="E46">
        <f>[3]equip_fenjie!E46</f>
        <v>2</v>
      </c>
    </row>
    <row r="47" spans="1:5" x14ac:dyDescent="0.15">
      <c r="A47">
        <f>[3]equip_fenjie!A47</f>
        <v>10</v>
      </c>
      <c r="B47">
        <f>[3]equip_fenjie!B47</f>
        <v>2</v>
      </c>
      <c r="C47" t="str">
        <f>[3]equip_fenjie!C47</f>
        <v>帽子</v>
      </c>
      <c r="D47">
        <f>[3]equip_fenjie!D47</f>
        <v>3</v>
      </c>
      <c r="E47">
        <f>[3]equip_fenjie!E47</f>
        <v>3</v>
      </c>
    </row>
    <row r="48" spans="1:5" x14ac:dyDescent="0.15">
      <c r="A48">
        <f>[3]equip_fenjie!A48</f>
        <v>10</v>
      </c>
      <c r="B48">
        <f>[3]equip_fenjie!B48</f>
        <v>2</v>
      </c>
      <c r="C48" t="str">
        <f>[3]equip_fenjie!C48</f>
        <v>帽子</v>
      </c>
      <c r="D48">
        <f>[3]equip_fenjie!D48</f>
        <v>4</v>
      </c>
      <c r="E48">
        <f>[3]equip_fenjie!E48</f>
        <v>3</v>
      </c>
    </row>
    <row r="49" spans="1:5" x14ac:dyDescent="0.15">
      <c r="A49">
        <f>[3]equip_fenjie!A49</f>
        <v>20</v>
      </c>
      <c r="B49">
        <f>[3]equip_fenjie!B49</f>
        <v>2</v>
      </c>
      <c r="C49" t="str">
        <f>[3]equip_fenjie!C49</f>
        <v>帽子</v>
      </c>
      <c r="D49">
        <f>[3]equip_fenjie!D49</f>
        <v>0</v>
      </c>
      <c r="E49">
        <f>[3]equip_fenjie!E49</f>
        <v>1</v>
      </c>
    </row>
    <row r="50" spans="1:5" x14ac:dyDescent="0.15">
      <c r="A50">
        <f>[3]equip_fenjie!A50</f>
        <v>20</v>
      </c>
      <c r="B50">
        <f>[3]equip_fenjie!B50</f>
        <v>2</v>
      </c>
      <c r="C50" t="str">
        <f>[3]equip_fenjie!C50</f>
        <v>帽子</v>
      </c>
      <c r="D50">
        <f>[3]equip_fenjie!D50</f>
        <v>1</v>
      </c>
      <c r="E50">
        <f>[3]equip_fenjie!E50</f>
        <v>2</v>
      </c>
    </row>
    <row r="51" spans="1:5" x14ac:dyDescent="0.15">
      <c r="A51">
        <f>[3]equip_fenjie!A51</f>
        <v>20</v>
      </c>
      <c r="B51">
        <f>[3]equip_fenjie!B51</f>
        <v>2</v>
      </c>
      <c r="C51" t="str">
        <f>[3]equip_fenjie!C51</f>
        <v>帽子</v>
      </c>
      <c r="D51">
        <f>[3]equip_fenjie!D51</f>
        <v>2</v>
      </c>
      <c r="E51">
        <f>[3]equip_fenjie!E51</f>
        <v>2</v>
      </c>
    </row>
    <row r="52" spans="1:5" x14ac:dyDescent="0.15">
      <c r="A52">
        <f>[3]equip_fenjie!A52</f>
        <v>20</v>
      </c>
      <c r="B52">
        <f>[3]equip_fenjie!B52</f>
        <v>2</v>
      </c>
      <c r="C52" t="str">
        <f>[3]equip_fenjie!C52</f>
        <v>帽子</v>
      </c>
      <c r="D52">
        <f>[3]equip_fenjie!D52</f>
        <v>3</v>
      </c>
      <c r="E52">
        <f>[3]equip_fenjie!E52</f>
        <v>3</v>
      </c>
    </row>
    <row r="53" spans="1:5" x14ac:dyDescent="0.15">
      <c r="A53">
        <f>[3]equip_fenjie!A53</f>
        <v>20</v>
      </c>
      <c r="B53">
        <f>[3]equip_fenjie!B53</f>
        <v>2</v>
      </c>
      <c r="C53" t="str">
        <f>[3]equip_fenjie!C53</f>
        <v>帽子</v>
      </c>
      <c r="D53">
        <f>[3]equip_fenjie!D53</f>
        <v>4</v>
      </c>
      <c r="E53">
        <f>[3]equip_fenjie!E53</f>
        <v>3</v>
      </c>
    </row>
    <row r="54" spans="1:5" x14ac:dyDescent="0.15">
      <c r="A54">
        <f>[3]equip_fenjie!A54</f>
        <v>30</v>
      </c>
      <c r="B54">
        <f>[3]equip_fenjie!B54</f>
        <v>2</v>
      </c>
      <c r="C54" t="str">
        <f>[3]equip_fenjie!C54</f>
        <v>帽子</v>
      </c>
      <c r="D54">
        <f>[3]equip_fenjie!D54</f>
        <v>0</v>
      </c>
      <c r="E54">
        <f>[3]equip_fenjie!E54</f>
        <v>1</v>
      </c>
    </row>
    <row r="55" spans="1:5" x14ac:dyDescent="0.15">
      <c r="A55">
        <f>[3]equip_fenjie!A55</f>
        <v>30</v>
      </c>
      <c r="B55">
        <f>[3]equip_fenjie!B55</f>
        <v>2</v>
      </c>
      <c r="C55" t="str">
        <f>[3]equip_fenjie!C55</f>
        <v>帽子</v>
      </c>
      <c r="D55">
        <f>[3]equip_fenjie!D55</f>
        <v>1</v>
      </c>
      <c r="E55">
        <f>[3]equip_fenjie!E55</f>
        <v>2</v>
      </c>
    </row>
    <row r="56" spans="1:5" x14ac:dyDescent="0.15">
      <c r="A56">
        <f>[3]equip_fenjie!A56</f>
        <v>30</v>
      </c>
      <c r="B56">
        <f>[3]equip_fenjie!B56</f>
        <v>2</v>
      </c>
      <c r="C56" t="str">
        <f>[3]equip_fenjie!C56</f>
        <v>帽子</v>
      </c>
      <c r="D56">
        <f>[3]equip_fenjie!D56</f>
        <v>2</v>
      </c>
      <c r="E56">
        <f>[3]equip_fenjie!E56</f>
        <v>2</v>
      </c>
    </row>
    <row r="57" spans="1:5" x14ac:dyDescent="0.15">
      <c r="A57">
        <f>[3]equip_fenjie!A57</f>
        <v>30</v>
      </c>
      <c r="B57">
        <f>[3]equip_fenjie!B57</f>
        <v>2</v>
      </c>
      <c r="C57" t="str">
        <f>[3]equip_fenjie!C57</f>
        <v>帽子</v>
      </c>
      <c r="D57">
        <f>[3]equip_fenjie!D57</f>
        <v>3</v>
      </c>
      <c r="E57">
        <f>[3]equip_fenjie!E57</f>
        <v>3</v>
      </c>
    </row>
    <row r="58" spans="1:5" x14ac:dyDescent="0.15">
      <c r="A58">
        <f>[3]equip_fenjie!A58</f>
        <v>30</v>
      </c>
      <c r="B58">
        <f>[3]equip_fenjie!B58</f>
        <v>2</v>
      </c>
      <c r="C58" t="str">
        <f>[3]equip_fenjie!C58</f>
        <v>帽子</v>
      </c>
      <c r="D58">
        <f>[3]equip_fenjie!D58</f>
        <v>4</v>
      </c>
      <c r="E58">
        <f>[3]equip_fenjie!E58</f>
        <v>3</v>
      </c>
    </row>
    <row r="59" spans="1:5" x14ac:dyDescent="0.15">
      <c r="A59">
        <f>[3]equip_fenjie!A59</f>
        <v>40</v>
      </c>
      <c r="B59">
        <f>[3]equip_fenjie!B59</f>
        <v>2</v>
      </c>
      <c r="C59" t="str">
        <f>[3]equip_fenjie!C59</f>
        <v>帽子</v>
      </c>
      <c r="D59">
        <f>[3]equip_fenjie!D59</f>
        <v>0</v>
      </c>
      <c r="E59">
        <f>[3]equip_fenjie!E59</f>
        <v>1</v>
      </c>
    </row>
    <row r="60" spans="1:5" x14ac:dyDescent="0.15">
      <c r="A60">
        <f>[3]equip_fenjie!A60</f>
        <v>40</v>
      </c>
      <c r="B60">
        <f>[3]equip_fenjie!B60</f>
        <v>2</v>
      </c>
      <c r="C60" t="str">
        <f>[3]equip_fenjie!C60</f>
        <v>帽子</v>
      </c>
      <c r="D60">
        <f>[3]equip_fenjie!D60</f>
        <v>1</v>
      </c>
      <c r="E60">
        <f>[3]equip_fenjie!E60</f>
        <v>2</v>
      </c>
    </row>
    <row r="61" spans="1:5" x14ac:dyDescent="0.15">
      <c r="A61">
        <f>[3]equip_fenjie!A61</f>
        <v>40</v>
      </c>
      <c r="B61">
        <f>[3]equip_fenjie!B61</f>
        <v>2</v>
      </c>
      <c r="C61" t="str">
        <f>[3]equip_fenjie!C61</f>
        <v>帽子</v>
      </c>
      <c r="D61">
        <f>[3]equip_fenjie!D61</f>
        <v>2</v>
      </c>
      <c r="E61">
        <f>[3]equip_fenjie!E61</f>
        <v>2</v>
      </c>
    </row>
    <row r="62" spans="1:5" x14ac:dyDescent="0.15">
      <c r="A62">
        <f>[3]equip_fenjie!A62</f>
        <v>40</v>
      </c>
      <c r="B62">
        <f>[3]equip_fenjie!B62</f>
        <v>2</v>
      </c>
      <c r="C62" t="str">
        <f>[3]equip_fenjie!C62</f>
        <v>帽子</v>
      </c>
      <c r="D62">
        <f>[3]equip_fenjie!D62</f>
        <v>3</v>
      </c>
      <c r="E62">
        <f>[3]equip_fenjie!E62</f>
        <v>3</v>
      </c>
    </row>
    <row r="63" spans="1:5" x14ac:dyDescent="0.15">
      <c r="A63">
        <f>[3]equip_fenjie!A63</f>
        <v>40</v>
      </c>
      <c r="B63">
        <f>[3]equip_fenjie!B63</f>
        <v>2</v>
      </c>
      <c r="C63" t="str">
        <f>[3]equip_fenjie!C63</f>
        <v>帽子</v>
      </c>
      <c r="D63">
        <f>[3]equip_fenjie!D63</f>
        <v>4</v>
      </c>
      <c r="E63">
        <f>[3]equip_fenjie!E63</f>
        <v>3</v>
      </c>
    </row>
    <row r="64" spans="1:5" x14ac:dyDescent="0.15">
      <c r="A64">
        <f>[3]equip_fenjie!A64</f>
        <v>50</v>
      </c>
      <c r="B64">
        <f>[3]equip_fenjie!B64</f>
        <v>2</v>
      </c>
      <c r="C64" t="str">
        <f>[3]equip_fenjie!C64</f>
        <v>帽子</v>
      </c>
      <c r="D64">
        <f>[3]equip_fenjie!D64</f>
        <v>0</v>
      </c>
      <c r="E64">
        <f>[3]equip_fenjie!E64</f>
        <v>1</v>
      </c>
    </row>
    <row r="65" spans="1:5" x14ac:dyDescent="0.15">
      <c r="A65">
        <f>[3]equip_fenjie!A65</f>
        <v>50</v>
      </c>
      <c r="B65">
        <f>[3]equip_fenjie!B65</f>
        <v>2</v>
      </c>
      <c r="C65" t="str">
        <f>[3]equip_fenjie!C65</f>
        <v>帽子</v>
      </c>
      <c r="D65">
        <f>[3]equip_fenjie!D65</f>
        <v>1</v>
      </c>
      <c r="E65">
        <f>[3]equip_fenjie!E65</f>
        <v>2</v>
      </c>
    </row>
    <row r="66" spans="1:5" x14ac:dyDescent="0.15">
      <c r="A66">
        <f>[3]equip_fenjie!A66</f>
        <v>50</v>
      </c>
      <c r="B66">
        <f>[3]equip_fenjie!B66</f>
        <v>2</v>
      </c>
      <c r="C66" t="str">
        <f>[3]equip_fenjie!C66</f>
        <v>帽子</v>
      </c>
      <c r="D66">
        <f>[3]equip_fenjie!D66</f>
        <v>2</v>
      </c>
      <c r="E66">
        <f>[3]equip_fenjie!E66</f>
        <v>2</v>
      </c>
    </row>
    <row r="67" spans="1:5" x14ac:dyDescent="0.15">
      <c r="A67">
        <f>[3]equip_fenjie!A67</f>
        <v>50</v>
      </c>
      <c r="B67">
        <f>[3]equip_fenjie!B67</f>
        <v>2</v>
      </c>
      <c r="C67" t="str">
        <f>[3]equip_fenjie!C67</f>
        <v>帽子</v>
      </c>
      <c r="D67">
        <f>[3]equip_fenjie!D67</f>
        <v>3</v>
      </c>
      <c r="E67">
        <f>[3]equip_fenjie!E67</f>
        <v>3</v>
      </c>
    </row>
    <row r="68" spans="1:5" x14ac:dyDescent="0.15">
      <c r="A68">
        <f>[3]equip_fenjie!A68</f>
        <v>50</v>
      </c>
      <c r="B68">
        <f>[3]equip_fenjie!B68</f>
        <v>2</v>
      </c>
      <c r="C68" t="str">
        <f>[3]equip_fenjie!C68</f>
        <v>帽子</v>
      </c>
      <c r="D68">
        <f>[3]equip_fenjie!D68</f>
        <v>4</v>
      </c>
      <c r="E68">
        <f>[3]equip_fenjie!E68</f>
        <v>3</v>
      </c>
    </row>
    <row r="69" spans="1:5" x14ac:dyDescent="0.15">
      <c r="A69">
        <f>[3]equip_fenjie!A69</f>
        <v>60</v>
      </c>
      <c r="B69">
        <f>[3]equip_fenjie!B69</f>
        <v>2</v>
      </c>
      <c r="C69" t="str">
        <f>[3]equip_fenjie!C69</f>
        <v>帽子</v>
      </c>
      <c r="D69">
        <f>[3]equip_fenjie!D69</f>
        <v>0</v>
      </c>
      <c r="E69">
        <f>[3]equip_fenjie!E69</f>
        <v>1</v>
      </c>
    </row>
    <row r="70" spans="1:5" x14ac:dyDescent="0.15">
      <c r="A70">
        <f>[3]equip_fenjie!A70</f>
        <v>60</v>
      </c>
      <c r="B70">
        <f>[3]equip_fenjie!B70</f>
        <v>2</v>
      </c>
      <c r="C70" t="str">
        <f>[3]equip_fenjie!C70</f>
        <v>帽子</v>
      </c>
      <c r="D70">
        <f>[3]equip_fenjie!D70</f>
        <v>1</v>
      </c>
      <c r="E70">
        <f>[3]equip_fenjie!E70</f>
        <v>2</v>
      </c>
    </row>
    <row r="71" spans="1:5" x14ac:dyDescent="0.15">
      <c r="A71">
        <f>[3]equip_fenjie!A71</f>
        <v>60</v>
      </c>
      <c r="B71">
        <f>[3]equip_fenjie!B71</f>
        <v>2</v>
      </c>
      <c r="C71" t="str">
        <f>[3]equip_fenjie!C71</f>
        <v>帽子</v>
      </c>
      <c r="D71">
        <f>[3]equip_fenjie!D71</f>
        <v>2</v>
      </c>
      <c r="E71">
        <f>[3]equip_fenjie!E71</f>
        <v>2</v>
      </c>
    </row>
    <row r="72" spans="1:5" x14ac:dyDescent="0.15">
      <c r="A72">
        <f>[3]equip_fenjie!A72</f>
        <v>60</v>
      </c>
      <c r="B72">
        <f>[3]equip_fenjie!B72</f>
        <v>2</v>
      </c>
      <c r="C72" t="str">
        <f>[3]equip_fenjie!C72</f>
        <v>帽子</v>
      </c>
      <c r="D72">
        <f>[3]equip_fenjie!D72</f>
        <v>3</v>
      </c>
      <c r="E72">
        <f>[3]equip_fenjie!E72</f>
        <v>3</v>
      </c>
    </row>
    <row r="73" spans="1:5" x14ac:dyDescent="0.15">
      <c r="A73">
        <f>[3]equip_fenjie!A73</f>
        <v>60</v>
      </c>
      <c r="B73">
        <f>[3]equip_fenjie!B73</f>
        <v>2</v>
      </c>
      <c r="C73" t="str">
        <f>[3]equip_fenjie!C73</f>
        <v>帽子</v>
      </c>
      <c r="D73">
        <f>[3]equip_fenjie!D73</f>
        <v>4</v>
      </c>
      <c r="E73">
        <f>[3]equip_fenjie!E73</f>
        <v>3</v>
      </c>
    </row>
    <row r="74" spans="1:5" x14ac:dyDescent="0.15">
      <c r="A74">
        <f>[3]equip_fenjie!A74</f>
        <v>70</v>
      </c>
      <c r="B74">
        <f>[3]equip_fenjie!B74</f>
        <v>2</v>
      </c>
      <c r="C74" t="str">
        <f>[3]equip_fenjie!C74</f>
        <v>帽子</v>
      </c>
      <c r="D74">
        <f>[3]equip_fenjie!D74</f>
        <v>0</v>
      </c>
      <c r="E74">
        <f>[3]equip_fenjie!E74</f>
        <v>1</v>
      </c>
    </row>
    <row r="75" spans="1:5" x14ac:dyDescent="0.15">
      <c r="A75">
        <f>[3]equip_fenjie!A75</f>
        <v>70</v>
      </c>
      <c r="B75">
        <f>[3]equip_fenjie!B75</f>
        <v>2</v>
      </c>
      <c r="C75" t="str">
        <f>[3]equip_fenjie!C75</f>
        <v>帽子</v>
      </c>
      <c r="D75">
        <f>[3]equip_fenjie!D75</f>
        <v>1</v>
      </c>
      <c r="E75">
        <f>[3]equip_fenjie!E75</f>
        <v>2</v>
      </c>
    </row>
    <row r="76" spans="1:5" x14ac:dyDescent="0.15">
      <c r="A76">
        <f>[3]equip_fenjie!A76</f>
        <v>70</v>
      </c>
      <c r="B76">
        <f>[3]equip_fenjie!B76</f>
        <v>2</v>
      </c>
      <c r="C76" t="str">
        <f>[3]equip_fenjie!C76</f>
        <v>帽子</v>
      </c>
      <c r="D76">
        <f>[3]equip_fenjie!D76</f>
        <v>2</v>
      </c>
      <c r="E76">
        <f>[3]equip_fenjie!E76</f>
        <v>2</v>
      </c>
    </row>
    <row r="77" spans="1:5" x14ac:dyDescent="0.15">
      <c r="A77">
        <f>[3]equip_fenjie!A77</f>
        <v>70</v>
      </c>
      <c r="B77">
        <f>[3]equip_fenjie!B77</f>
        <v>2</v>
      </c>
      <c r="C77" t="str">
        <f>[3]equip_fenjie!C77</f>
        <v>帽子</v>
      </c>
      <c r="D77">
        <f>[3]equip_fenjie!D77</f>
        <v>3</v>
      </c>
      <c r="E77">
        <f>[3]equip_fenjie!E77</f>
        <v>3</v>
      </c>
    </row>
    <row r="78" spans="1:5" x14ac:dyDescent="0.15">
      <c r="A78">
        <f>[3]equip_fenjie!A78</f>
        <v>70</v>
      </c>
      <c r="B78">
        <f>[3]equip_fenjie!B78</f>
        <v>2</v>
      </c>
      <c r="C78" t="str">
        <f>[3]equip_fenjie!C78</f>
        <v>帽子</v>
      </c>
      <c r="D78">
        <f>[3]equip_fenjie!D78</f>
        <v>4</v>
      </c>
      <c r="E78">
        <f>[3]equip_fenjie!E78</f>
        <v>3</v>
      </c>
    </row>
    <row r="79" spans="1:5" x14ac:dyDescent="0.15">
      <c r="A79">
        <f>[3]equip_fenjie!A79</f>
        <v>80</v>
      </c>
      <c r="B79">
        <f>[3]equip_fenjie!B79</f>
        <v>2</v>
      </c>
      <c r="C79" t="str">
        <f>[3]equip_fenjie!C79</f>
        <v>帽子</v>
      </c>
      <c r="D79">
        <f>[3]equip_fenjie!D79</f>
        <v>0</v>
      </c>
      <c r="E79">
        <f>[3]equip_fenjie!E79</f>
        <v>1</v>
      </c>
    </row>
    <row r="80" spans="1:5" x14ac:dyDescent="0.15">
      <c r="A80">
        <f>[3]equip_fenjie!A80</f>
        <v>80</v>
      </c>
      <c r="B80">
        <f>[3]equip_fenjie!B80</f>
        <v>2</v>
      </c>
      <c r="C80" t="str">
        <f>[3]equip_fenjie!C80</f>
        <v>帽子</v>
      </c>
      <c r="D80">
        <f>[3]equip_fenjie!D80</f>
        <v>1</v>
      </c>
      <c r="E80">
        <f>[3]equip_fenjie!E80</f>
        <v>2</v>
      </c>
    </row>
    <row r="81" spans="1:5" x14ac:dyDescent="0.15">
      <c r="A81">
        <f>[3]equip_fenjie!A81</f>
        <v>80</v>
      </c>
      <c r="B81">
        <f>[3]equip_fenjie!B81</f>
        <v>2</v>
      </c>
      <c r="C81" t="str">
        <f>[3]equip_fenjie!C81</f>
        <v>帽子</v>
      </c>
      <c r="D81">
        <f>[3]equip_fenjie!D81</f>
        <v>2</v>
      </c>
      <c r="E81">
        <f>[3]equip_fenjie!E81</f>
        <v>2</v>
      </c>
    </row>
    <row r="82" spans="1:5" x14ac:dyDescent="0.15">
      <c r="A82">
        <f>[3]equip_fenjie!A82</f>
        <v>80</v>
      </c>
      <c r="B82">
        <f>[3]equip_fenjie!B82</f>
        <v>2</v>
      </c>
      <c r="C82" t="str">
        <f>[3]equip_fenjie!C82</f>
        <v>帽子</v>
      </c>
      <c r="D82">
        <f>[3]equip_fenjie!D82</f>
        <v>3</v>
      </c>
      <c r="E82">
        <f>[3]equip_fenjie!E82</f>
        <v>3</v>
      </c>
    </row>
    <row r="83" spans="1:5" x14ac:dyDescent="0.15">
      <c r="A83">
        <f>[3]equip_fenjie!A83</f>
        <v>80</v>
      </c>
      <c r="B83">
        <f>[3]equip_fenjie!B83</f>
        <v>2</v>
      </c>
      <c r="C83" t="str">
        <f>[3]equip_fenjie!C83</f>
        <v>帽子</v>
      </c>
      <c r="D83">
        <f>[3]equip_fenjie!D83</f>
        <v>4</v>
      </c>
      <c r="E83">
        <f>[3]equip_fenjie!E83</f>
        <v>3</v>
      </c>
    </row>
    <row r="84" spans="1:5" x14ac:dyDescent="0.15">
      <c r="A84">
        <f>[3]equip_fenjie!A84</f>
        <v>10</v>
      </c>
      <c r="B84">
        <f>[3]equip_fenjie!B84</f>
        <v>4</v>
      </c>
      <c r="C84" t="str">
        <f>[3]equip_fenjie!C84</f>
        <v>衣服</v>
      </c>
      <c r="D84">
        <f>[3]equip_fenjie!D84</f>
        <v>0</v>
      </c>
      <c r="E84">
        <f>[3]equip_fenjie!E84</f>
        <v>1</v>
      </c>
    </row>
    <row r="85" spans="1:5" x14ac:dyDescent="0.15">
      <c r="A85">
        <f>[3]equip_fenjie!A85</f>
        <v>10</v>
      </c>
      <c r="B85">
        <f>[3]equip_fenjie!B85</f>
        <v>4</v>
      </c>
      <c r="C85" t="str">
        <f>[3]equip_fenjie!C85</f>
        <v>衣服</v>
      </c>
      <c r="D85">
        <f>[3]equip_fenjie!D85</f>
        <v>1</v>
      </c>
      <c r="E85">
        <f>[3]equip_fenjie!E85</f>
        <v>2</v>
      </c>
    </row>
    <row r="86" spans="1:5" x14ac:dyDescent="0.15">
      <c r="A86">
        <f>[3]equip_fenjie!A86</f>
        <v>10</v>
      </c>
      <c r="B86">
        <f>[3]equip_fenjie!B86</f>
        <v>4</v>
      </c>
      <c r="C86" t="str">
        <f>[3]equip_fenjie!C86</f>
        <v>衣服</v>
      </c>
      <c r="D86">
        <f>[3]equip_fenjie!D86</f>
        <v>2</v>
      </c>
      <c r="E86">
        <f>[3]equip_fenjie!E86</f>
        <v>2</v>
      </c>
    </row>
    <row r="87" spans="1:5" x14ac:dyDescent="0.15">
      <c r="A87">
        <f>[3]equip_fenjie!A87</f>
        <v>10</v>
      </c>
      <c r="B87">
        <f>[3]equip_fenjie!B87</f>
        <v>4</v>
      </c>
      <c r="C87" t="str">
        <f>[3]equip_fenjie!C87</f>
        <v>衣服</v>
      </c>
      <c r="D87">
        <f>[3]equip_fenjie!D87</f>
        <v>3</v>
      </c>
      <c r="E87">
        <f>[3]equip_fenjie!E87</f>
        <v>3</v>
      </c>
    </row>
    <row r="88" spans="1:5" x14ac:dyDescent="0.15">
      <c r="A88">
        <f>[3]equip_fenjie!A88</f>
        <v>10</v>
      </c>
      <c r="B88">
        <f>[3]equip_fenjie!B88</f>
        <v>4</v>
      </c>
      <c r="C88" t="str">
        <f>[3]equip_fenjie!C88</f>
        <v>衣服</v>
      </c>
      <c r="D88">
        <f>[3]equip_fenjie!D88</f>
        <v>4</v>
      </c>
      <c r="E88">
        <f>[3]equip_fenjie!E88</f>
        <v>3</v>
      </c>
    </row>
    <row r="89" spans="1:5" x14ac:dyDescent="0.15">
      <c r="A89">
        <f>[3]equip_fenjie!A89</f>
        <v>20</v>
      </c>
      <c r="B89">
        <f>[3]equip_fenjie!B89</f>
        <v>4</v>
      </c>
      <c r="C89" t="str">
        <f>[3]equip_fenjie!C89</f>
        <v>衣服</v>
      </c>
      <c r="D89">
        <f>[3]equip_fenjie!D89</f>
        <v>0</v>
      </c>
      <c r="E89">
        <f>[3]equip_fenjie!E89</f>
        <v>1</v>
      </c>
    </row>
    <row r="90" spans="1:5" x14ac:dyDescent="0.15">
      <c r="A90">
        <f>[3]equip_fenjie!A90</f>
        <v>20</v>
      </c>
      <c r="B90">
        <f>[3]equip_fenjie!B90</f>
        <v>4</v>
      </c>
      <c r="C90" t="str">
        <f>[3]equip_fenjie!C90</f>
        <v>衣服</v>
      </c>
      <c r="D90">
        <f>[3]equip_fenjie!D90</f>
        <v>1</v>
      </c>
      <c r="E90">
        <f>[3]equip_fenjie!E90</f>
        <v>2</v>
      </c>
    </row>
    <row r="91" spans="1:5" x14ac:dyDescent="0.15">
      <c r="A91">
        <f>[3]equip_fenjie!A91</f>
        <v>20</v>
      </c>
      <c r="B91">
        <f>[3]equip_fenjie!B91</f>
        <v>4</v>
      </c>
      <c r="C91" t="str">
        <f>[3]equip_fenjie!C91</f>
        <v>衣服</v>
      </c>
      <c r="D91">
        <f>[3]equip_fenjie!D91</f>
        <v>2</v>
      </c>
      <c r="E91">
        <f>[3]equip_fenjie!E91</f>
        <v>2</v>
      </c>
    </row>
    <row r="92" spans="1:5" x14ac:dyDescent="0.15">
      <c r="A92">
        <f>[3]equip_fenjie!A92</f>
        <v>20</v>
      </c>
      <c r="B92">
        <f>[3]equip_fenjie!B92</f>
        <v>4</v>
      </c>
      <c r="C92" t="str">
        <f>[3]equip_fenjie!C92</f>
        <v>衣服</v>
      </c>
      <c r="D92">
        <f>[3]equip_fenjie!D92</f>
        <v>3</v>
      </c>
      <c r="E92">
        <f>[3]equip_fenjie!E92</f>
        <v>3</v>
      </c>
    </row>
    <row r="93" spans="1:5" x14ac:dyDescent="0.15">
      <c r="A93">
        <f>[3]equip_fenjie!A93</f>
        <v>20</v>
      </c>
      <c r="B93">
        <f>[3]equip_fenjie!B93</f>
        <v>4</v>
      </c>
      <c r="C93" t="str">
        <f>[3]equip_fenjie!C93</f>
        <v>衣服</v>
      </c>
      <c r="D93">
        <f>[3]equip_fenjie!D93</f>
        <v>4</v>
      </c>
      <c r="E93">
        <f>[3]equip_fenjie!E93</f>
        <v>3</v>
      </c>
    </row>
    <row r="94" spans="1:5" x14ac:dyDescent="0.15">
      <c r="A94">
        <f>[3]equip_fenjie!A94</f>
        <v>30</v>
      </c>
      <c r="B94">
        <f>[3]equip_fenjie!B94</f>
        <v>4</v>
      </c>
      <c r="C94" t="str">
        <f>[3]equip_fenjie!C94</f>
        <v>衣服</v>
      </c>
      <c r="D94">
        <f>[3]equip_fenjie!D94</f>
        <v>0</v>
      </c>
      <c r="E94">
        <f>[3]equip_fenjie!E94</f>
        <v>1</v>
      </c>
    </row>
    <row r="95" spans="1:5" x14ac:dyDescent="0.15">
      <c r="A95">
        <f>[3]equip_fenjie!A95</f>
        <v>30</v>
      </c>
      <c r="B95">
        <f>[3]equip_fenjie!B95</f>
        <v>4</v>
      </c>
      <c r="C95" t="str">
        <f>[3]equip_fenjie!C95</f>
        <v>衣服</v>
      </c>
      <c r="D95">
        <f>[3]equip_fenjie!D95</f>
        <v>1</v>
      </c>
      <c r="E95">
        <f>[3]equip_fenjie!E95</f>
        <v>2</v>
      </c>
    </row>
    <row r="96" spans="1:5" x14ac:dyDescent="0.15">
      <c r="A96">
        <f>[3]equip_fenjie!A96</f>
        <v>30</v>
      </c>
      <c r="B96">
        <f>[3]equip_fenjie!B96</f>
        <v>4</v>
      </c>
      <c r="C96" t="str">
        <f>[3]equip_fenjie!C96</f>
        <v>衣服</v>
      </c>
      <c r="D96">
        <f>[3]equip_fenjie!D96</f>
        <v>2</v>
      </c>
      <c r="E96">
        <f>[3]equip_fenjie!E96</f>
        <v>2</v>
      </c>
    </row>
    <row r="97" spans="1:5" x14ac:dyDescent="0.15">
      <c r="A97">
        <f>[3]equip_fenjie!A97</f>
        <v>30</v>
      </c>
      <c r="B97">
        <f>[3]equip_fenjie!B97</f>
        <v>4</v>
      </c>
      <c r="C97" t="str">
        <f>[3]equip_fenjie!C97</f>
        <v>衣服</v>
      </c>
      <c r="D97">
        <f>[3]equip_fenjie!D97</f>
        <v>3</v>
      </c>
      <c r="E97">
        <f>[3]equip_fenjie!E97</f>
        <v>3</v>
      </c>
    </row>
    <row r="98" spans="1:5" x14ac:dyDescent="0.15">
      <c r="A98">
        <f>[3]equip_fenjie!A98</f>
        <v>30</v>
      </c>
      <c r="B98">
        <f>[3]equip_fenjie!B98</f>
        <v>4</v>
      </c>
      <c r="C98" t="str">
        <f>[3]equip_fenjie!C98</f>
        <v>衣服</v>
      </c>
      <c r="D98">
        <f>[3]equip_fenjie!D98</f>
        <v>4</v>
      </c>
      <c r="E98">
        <f>[3]equip_fenjie!E98</f>
        <v>3</v>
      </c>
    </row>
    <row r="99" spans="1:5" x14ac:dyDescent="0.15">
      <c r="A99">
        <f>[3]equip_fenjie!A99</f>
        <v>40</v>
      </c>
      <c r="B99">
        <f>[3]equip_fenjie!B99</f>
        <v>4</v>
      </c>
      <c r="C99" t="str">
        <f>[3]equip_fenjie!C99</f>
        <v>衣服</v>
      </c>
      <c r="D99">
        <f>[3]equip_fenjie!D99</f>
        <v>0</v>
      </c>
      <c r="E99">
        <f>[3]equip_fenjie!E99</f>
        <v>1</v>
      </c>
    </row>
    <row r="100" spans="1:5" x14ac:dyDescent="0.15">
      <c r="A100">
        <f>[3]equip_fenjie!A100</f>
        <v>40</v>
      </c>
      <c r="B100">
        <f>[3]equip_fenjie!B100</f>
        <v>4</v>
      </c>
      <c r="C100" t="str">
        <f>[3]equip_fenjie!C100</f>
        <v>衣服</v>
      </c>
      <c r="D100">
        <f>[3]equip_fenjie!D100</f>
        <v>1</v>
      </c>
      <c r="E100">
        <f>[3]equip_fenjie!E100</f>
        <v>2</v>
      </c>
    </row>
    <row r="101" spans="1:5" x14ac:dyDescent="0.15">
      <c r="A101">
        <f>[3]equip_fenjie!A101</f>
        <v>40</v>
      </c>
      <c r="B101">
        <f>[3]equip_fenjie!B101</f>
        <v>4</v>
      </c>
      <c r="C101" t="str">
        <f>[3]equip_fenjie!C101</f>
        <v>衣服</v>
      </c>
      <c r="D101">
        <f>[3]equip_fenjie!D101</f>
        <v>2</v>
      </c>
      <c r="E101">
        <f>[3]equip_fenjie!E101</f>
        <v>2</v>
      </c>
    </row>
    <row r="102" spans="1:5" x14ac:dyDescent="0.15">
      <c r="A102">
        <f>[3]equip_fenjie!A102</f>
        <v>40</v>
      </c>
      <c r="B102">
        <f>[3]equip_fenjie!B102</f>
        <v>4</v>
      </c>
      <c r="C102" t="str">
        <f>[3]equip_fenjie!C102</f>
        <v>衣服</v>
      </c>
      <c r="D102">
        <f>[3]equip_fenjie!D102</f>
        <v>3</v>
      </c>
      <c r="E102">
        <f>[3]equip_fenjie!E102</f>
        <v>3</v>
      </c>
    </row>
    <row r="103" spans="1:5" x14ac:dyDescent="0.15">
      <c r="A103">
        <f>[3]equip_fenjie!A103</f>
        <v>40</v>
      </c>
      <c r="B103">
        <f>[3]equip_fenjie!B103</f>
        <v>4</v>
      </c>
      <c r="C103" t="str">
        <f>[3]equip_fenjie!C103</f>
        <v>衣服</v>
      </c>
      <c r="D103">
        <f>[3]equip_fenjie!D103</f>
        <v>4</v>
      </c>
      <c r="E103">
        <f>[3]equip_fenjie!E103</f>
        <v>3</v>
      </c>
    </row>
    <row r="104" spans="1:5" x14ac:dyDescent="0.15">
      <c r="A104">
        <f>[3]equip_fenjie!A104</f>
        <v>50</v>
      </c>
      <c r="B104">
        <f>[3]equip_fenjie!B104</f>
        <v>4</v>
      </c>
      <c r="C104" t="str">
        <f>[3]equip_fenjie!C104</f>
        <v>衣服</v>
      </c>
      <c r="D104">
        <f>[3]equip_fenjie!D104</f>
        <v>0</v>
      </c>
      <c r="E104">
        <f>[3]equip_fenjie!E104</f>
        <v>1</v>
      </c>
    </row>
    <row r="105" spans="1:5" x14ac:dyDescent="0.15">
      <c r="A105">
        <f>[3]equip_fenjie!A105</f>
        <v>50</v>
      </c>
      <c r="B105">
        <f>[3]equip_fenjie!B105</f>
        <v>4</v>
      </c>
      <c r="C105" t="str">
        <f>[3]equip_fenjie!C105</f>
        <v>衣服</v>
      </c>
      <c r="D105">
        <f>[3]equip_fenjie!D105</f>
        <v>1</v>
      </c>
      <c r="E105">
        <f>[3]equip_fenjie!E105</f>
        <v>2</v>
      </c>
    </row>
    <row r="106" spans="1:5" x14ac:dyDescent="0.15">
      <c r="A106">
        <f>[3]equip_fenjie!A106</f>
        <v>50</v>
      </c>
      <c r="B106">
        <f>[3]equip_fenjie!B106</f>
        <v>4</v>
      </c>
      <c r="C106" t="str">
        <f>[3]equip_fenjie!C106</f>
        <v>衣服</v>
      </c>
      <c r="D106">
        <f>[3]equip_fenjie!D106</f>
        <v>2</v>
      </c>
      <c r="E106">
        <f>[3]equip_fenjie!E106</f>
        <v>2</v>
      </c>
    </row>
    <row r="107" spans="1:5" x14ac:dyDescent="0.15">
      <c r="A107">
        <f>[3]equip_fenjie!A107</f>
        <v>50</v>
      </c>
      <c r="B107">
        <f>[3]equip_fenjie!B107</f>
        <v>4</v>
      </c>
      <c r="C107" t="str">
        <f>[3]equip_fenjie!C107</f>
        <v>衣服</v>
      </c>
      <c r="D107">
        <f>[3]equip_fenjie!D107</f>
        <v>3</v>
      </c>
      <c r="E107">
        <f>[3]equip_fenjie!E107</f>
        <v>3</v>
      </c>
    </row>
    <row r="108" spans="1:5" x14ac:dyDescent="0.15">
      <c r="A108">
        <f>[3]equip_fenjie!A108</f>
        <v>50</v>
      </c>
      <c r="B108">
        <f>[3]equip_fenjie!B108</f>
        <v>4</v>
      </c>
      <c r="C108" t="str">
        <f>[3]equip_fenjie!C108</f>
        <v>衣服</v>
      </c>
      <c r="D108">
        <f>[3]equip_fenjie!D108</f>
        <v>4</v>
      </c>
      <c r="E108">
        <f>[3]equip_fenjie!E108</f>
        <v>3</v>
      </c>
    </row>
    <row r="109" spans="1:5" x14ac:dyDescent="0.15">
      <c r="A109">
        <f>[3]equip_fenjie!A109</f>
        <v>60</v>
      </c>
      <c r="B109">
        <f>[3]equip_fenjie!B109</f>
        <v>4</v>
      </c>
      <c r="C109" t="str">
        <f>[3]equip_fenjie!C109</f>
        <v>衣服</v>
      </c>
      <c r="D109">
        <f>[3]equip_fenjie!D109</f>
        <v>0</v>
      </c>
      <c r="E109">
        <f>[3]equip_fenjie!E109</f>
        <v>1</v>
      </c>
    </row>
    <row r="110" spans="1:5" x14ac:dyDescent="0.15">
      <c r="A110">
        <f>[3]equip_fenjie!A110</f>
        <v>60</v>
      </c>
      <c r="B110">
        <f>[3]equip_fenjie!B110</f>
        <v>4</v>
      </c>
      <c r="C110" t="str">
        <f>[3]equip_fenjie!C110</f>
        <v>衣服</v>
      </c>
      <c r="D110">
        <f>[3]equip_fenjie!D110</f>
        <v>1</v>
      </c>
      <c r="E110">
        <f>[3]equip_fenjie!E110</f>
        <v>2</v>
      </c>
    </row>
    <row r="111" spans="1:5" x14ac:dyDescent="0.15">
      <c r="A111">
        <f>[3]equip_fenjie!A111</f>
        <v>60</v>
      </c>
      <c r="B111">
        <f>[3]equip_fenjie!B111</f>
        <v>4</v>
      </c>
      <c r="C111" t="str">
        <f>[3]equip_fenjie!C111</f>
        <v>衣服</v>
      </c>
      <c r="D111">
        <f>[3]equip_fenjie!D111</f>
        <v>2</v>
      </c>
      <c r="E111">
        <f>[3]equip_fenjie!E111</f>
        <v>2</v>
      </c>
    </row>
    <row r="112" spans="1:5" x14ac:dyDescent="0.15">
      <c r="A112">
        <f>[3]equip_fenjie!A112</f>
        <v>60</v>
      </c>
      <c r="B112">
        <f>[3]equip_fenjie!B112</f>
        <v>4</v>
      </c>
      <c r="C112" t="str">
        <f>[3]equip_fenjie!C112</f>
        <v>衣服</v>
      </c>
      <c r="D112">
        <f>[3]equip_fenjie!D112</f>
        <v>3</v>
      </c>
      <c r="E112">
        <f>[3]equip_fenjie!E112</f>
        <v>3</v>
      </c>
    </row>
    <row r="113" spans="1:5" x14ac:dyDescent="0.15">
      <c r="A113">
        <f>[3]equip_fenjie!A113</f>
        <v>60</v>
      </c>
      <c r="B113">
        <f>[3]equip_fenjie!B113</f>
        <v>4</v>
      </c>
      <c r="C113" t="str">
        <f>[3]equip_fenjie!C113</f>
        <v>衣服</v>
      </c>
      <c r="D113">
        <f>[3]equip_fenjie!D113</f>
        <v>4</v>
      </c>
      <c r="E113">
        <f>[3]equip_fenjie!E113</f>
        <v>3</v>
      </c>
    </row>
    <row r="114" spans="1:5" x14ac:dyDescent="0.15">
      <c r="A114">
        <f>[3]equip_fenjie!A114</f>
        <v>70</v>
      </c>
      <c r="B114">
        <f>[3]equip_fenjie!B114</f>
        <v>4</v>
      </c>
      <c r="C114" t="str">
        <f>[3]equip_fenjie!C114</f>
        <v>衣服</v>
      </c>
      <c r="D114">
        <f>[3]equip_fenjie!D114</f>
        <v>0</v>
      </c>
      <c r="E114">
        <f>[3]equip_fenjie!E114</f>
        <v>1</v>
      </c>
    </row>
    <row r="115" spans="1:5" x14ac:dyDescent="0.15">
      <c r="A115">
        <f>[3]equip_fenjie!A115</f>
        <v>70</v>
      </c>
      <c r="B115">
        <f>[3]equip_fenjie!B115</f>
        <v>4</v>
      </c>
      <c r="C115" t="str">
        <f>[3]equip_fenjie!C115</f>
        <v>衣服</v>
      </c>
      <c r="D115">
        <f>[3]equip_fenjie!D115</f>
        <v>1</v>
      </c>
      <c r="E115">
        <f>[3]equip_fenjie!E115</f>
        <v>2</v>
      </c>
    </row>
    <row r="116" spans="1:5" x14ac:dyDescent="0.15">
      <c r="A116">
        <f>[3]equip_fenjie!A116</f>
        <v>70</v>
      </c>
      <c r="B116">
        <f>[3]equip_fenjie!B116</f>
        <v>4</v>
      </c>
      <c r="C116" t="str">
        <f>[3]equip_fenjie!C116</f>
        <v>衣服</v>
      </c>
      <c r="D116">
        <f>[3]equip_fenjie!D116</f>
        <v>2</v>
      </c>
      <c r="E116">
        <f>[3]equip_fenjie!E116</f>
        <v>2</v>
      </c>
    </row>
    <row r="117" spans="1:5" x14ac:dyDescent="0.15">
      <c r="A117">
        <f>[3]equip_fenjie!A117</f>
        <v>70</v>
      </c>
      <c r="B117">
        <f>[3]equip_fenjie!B117</f>
        <v>4</v>
      </c>
      <c r="C117" t="str">
        <f>[3]equip_fenjie!C117</f>
        <v>衣服</v>
      </c>
      <c r="D117">
        <f>[3]equip_fenjie!D117</f>
        <v>3</v>
      </c>
      <c r="E117">
        <f>[3]equip_fenjie!E117</f>
        <v>3</v>
      </c>
    </row>
    <row r="118" spans="1:5" x14ac:dyDescent="0.15">
      <c r="A118">
        <f>[3]equip_fenjie!A118</f>
        <v>70</v>
      </c>
      <c r="B118">
        <f>[3]equip_fenjie!B118</f>
        <v>4</v>
      </c>
      <c r="C118" t="str">
        <f>[3]equip_fenjie!C118</f>
        <v>衣服</v>
      </c>
      <c r="D118">
        <f>[3]equip_fenjie!D118</f>
        <v>4</v>
      </c>
      <c r="E118">
        <f>[3]equip_fenjie!E118</f>
        <v>3</v>
      </c>
    </row>
    <row r="119" spans="1:5" x14ac:dyDescent="0.15">
      <c r="A119">
        <f>[3]equip_fenjie!A119</f>
        <v>80</v>
      </c>
      <c r="B119">
        <f>[3]equip_fenjie!B119</f>
        <v>4</v>
      </c>
      <c r="C119" t="str">
        <f>[3]equip_fenjie!C119</f>
        <v>衣服</v>
      </c>
      <c r="D119">
        <f>[3]equip_fenjie!D119</f>
        <v>0</v>
      </c>
      <c r="E119">
        <f>[3]equip_fenjie!E119</f>
        <v>1</v>
      </c>
    </row>
    <row r="120" spans="1:5" x14ac:dyDescent="0.15">
      <c r="A120">
        <f>[3]equip_fenjie!A120</f>
        <v>80</v>
      </c>
      <c r="B120">
        <f>[3]equip_fenjie!B120</f>
        <v>4</v>
      </c>
      <c r="C120" t="str">
        <f>[3]equip_fenjie!C120</f>
        <v>衣服</v>
      </c>
      <c r="D120">
        <f>[3]equip_fenjie!D120</f>
        <v>1</v>
      </c>
      <c r="E120">
        <f>[3]equip_fenjie!E120</f>
        <v>2</v>
      </c>
    </row>
    <row r="121" spans="1:5" x14ac:dyDescent="0.15">
      <c r="A121">
        <f>[3]equip_fenjie!A121</f>
        <v>80</v>
      </c>
      <c r="B121">
        <f>[3]equip_fenjie!B121</f>
        <v>4</v>
      </c>
      <c r="C121" t="str">
        <f>[3]equip_fenjie!C121</f>
        <v>衣服</v>
      </c>
      <c r="D121">
        <f>[3]equip_fenjie!D121</f>
        <v>2</v>
      </c>
      <c r="E121">
        <f>[3]equip_fenjie!E121</f>
        <v>2</v>
      </c>
    </row>
    <row r="122" spans="1:5" x14ac:dyDescent="0.15">
      <c r="A122">
        <f>[3]equip_fenjie!A122</f>
        <v>80</v>
      </c>
      <c r="B122">
        <f>[3]equip_fenjie!B122</f>
        <v>4</v>
      </c>
      <c r="C122" t="str">
        <f>[3]equip_fenjie!C122</f>
        <v>衣服</v>
      </c>
      <c r="D122">
        <f>[3]equip_fenjie!D122</f>
        <v>3</v>
      </c>
      <c r="E122">
        <f>[3]equip_fenjie!E122</f>
        <v>3</v>
      </c>
    </row>
    <row r="123" spans="1:5" x14ac:dyDescent="0.15">
      <c r="A123">
        <f>[3]equip_fenjie!A123</f>
        <v>80</v>
      </c>
      <c r="B123">
        <f>[3]equip_fenjie!B123</f>
        <v>4</v>
      </c>
      <c r="C123" t="str">
        <f>[3]equip_fenjie!C123</f>
        <v>衣服</v>
      </c>
      <c r="D123">
        <f>[3]equip_fenjie!D123</f>
        <v>4</v>
      </c>
      <c r="E123">
        <f>[3]equip_fenjie!E123</f>
        <v>3</v>
      </c>
    </row>
    <row r="124" spans="1:5" x14ac:dyDescent="0.15">
      <c r="A124">
        <f>[3]equip_fenjie!A124</f>
        <v>10</v>
      </c>
      <c r="B124">
        <f>[3]equip_fenjie!B124</f>
        <v>3</v>
      </c>
      <c r="C124" t="str">
        <f>[3]equip_fenjie!C124</f>
        <v>项链</v>
      </c>
      <c r="D124">
        <f>[3]equip_fenjie!D124</f>
        <v>0</v>
      </c>
      <c r="E124">
        <f>[3]equip_fenjie!E124</f>
        <v>1</v>
      </c>
    </row>
    <row r="125" spans="1:5" x14ac:dyDescent="0.15">
      <c r="A125">
        <f>[3]equip_fenjie!A125</f>
        <v>10</v>
      </c>
      <c r="B125">
        <f>[3]equip_fenjie!B125</f>
        <v>3</v>
      </c>
      <c r="C125" t="str">
        <f>[3]equip_fenjie!C125</f>
        <v>衣服</v>
      </c>
      <c r="D125">
        <f>[3]equip_fenjie!D125</f>
        <v>1</v>
      </c>
      <c r="E125">
        <f>[3]equip_fenjie!E125</f>
        <v>2</v>
      </c>
    </row>
    <row r="126" spans="1:5" x14ac:dyDescent="0.15">
      <c r="A126">
        <f>[3]equip_fenjie!A126</f>
        <v>10</v>
      </c>
      <c r="B126">
        <f>[3]equip_fenjie!B126</f>
        <v>3</v>
      </c>
      <c r="C126" t="str">
        <f>[3]equip_fenjie!C126</f>
        <v>衣服</v>
      </c>
      <c r="D126">
        <f>[3]equip_fenjie!D126</f>
        <v>2</v>
      </c>
      <c r="E126">
        <f>[3]equip_fenjie!E126</f>
        <v>2</v>
      </c>
    </row>
    <row r="127" spans="1:5" x14ac:dyDescent="0.15">
      <c r="A127">
        <f>[3]equip_fenjie!A127</f>
        <v>10</v>
      </c>
      <c r="B127">
        <f>[3]equip_fenjie!B127</f>
        <v>3</v>
      </c>
      <c r="C127" t="str">
        <f>[3]equip_fenjie!C127</f>
        <v>衣服</v>
      </c>
      <c r="D127">
        <f>[3]equip_fenjie!D127</f>
        <v>3</v>
      </c>
      <c r="E127">
        <f>[3]equip_fenjie!E127</f>
        <v>3</v>
      </c>
    </row>
    <row r="128" spans="1:5" x14ac:dyDescent="0.15">
      <c r="A128">
        <f>[3]equip_fenjie!A128</f>
        <v>10</v>
      </c>
      <c r="B128">
        <f>[3]equip_fenjie!B128</f>
        <v>3</v>
      </c>
      <c r="C128" t="str">
        <f>[3]equip_fenjie!C128</f>
        <v>衣服</v>
      </c>
      <c r="D128">
        <f>[3]equip_fenjie!D128</f>
        <v>4</v>
      </c>
      <c r="E128">
        <f>[3]equip_fenjie!E128</f>
        <v>3</v>
      </c>
    </row>
    <row r="129" spans="1:5" x14ac:dyDescent="0.15">
      <c r="A129">
        <f>[3]equip_fenjie!A129</f>
        <v>20</v>
      </c>
      <c r="B129">
        <f>[3]equip_fenjie!B129</f>
        <v>3</v>
      </c>
      <c r="C129" t="str">
        <f>[3]equip_fenjie!C129</f>
        <v>衣服</v>
      </c>
      <c r="D129">
        <f>[3]equip_fenjie!D129</f>
        <v>0</v>
      </c>
      <c r="E129">
        <f>[3]equip_fenjie!E129</f>
        <v>1</v>
      </c>
    </row>
    <row r="130" spans="1:5" x14ac:dyDescent="0.15">
      <c r="A130">
        <f>[3]equip_fenjie!A130</f>
        <v>20</v>
      </c>
      <c r="B130">
        <f>[3]equip_fenjie!B130</f>
        <v>3</v>
      </c>
      <c r="C130" t="str">
        <f>[3]equip_fenjie!C130</f>
        <v>衣服</v>
      </c>
      <c r="D130">
        <f>[3]equip_fenjie!D130</f>
        <v>1</v>
      </c>
      <c r="E130">
        <f>[3]equip_fenjie!E130</f>
        <v>2</v>
      </c>
    </row>
    <row r="131" spans="1:5" x14ac:dyDescent="0.15">
      <c r="A131">
        <f>[3]equip_fenjie!A131</f>
        <v>20</v>
      </c>
      <c r="B131">
        <f>[3]equip_fenjie!B131</f>
        <v>3</v>
      </c>
      <c r="C131" t="str">
        <f>[3]equip_fenjie!C131</f>
        <v>衣服</v>
      </c>
      <c r="D131">
        <f>[3]equip_fenjie!D131</f>
        <v>2</v>
      </c>
      <c r="E131">
        <f>[3]equip_fenjie!E131</f>
        <v>2</v>
      </c>
    </row>
    <row r="132" spans="1:5" x14ac:dyDescent="0.15">
      <c r="A132">
        <f>[3]equip_fenjie!A132</f>
        <v>20</v>
      </c>
      <c r="B132">
        <f>[3]equip_fenjie!B132</f>
        <v>3</v>
      </c>
      <c r="C132" t="str">
        <f>[3]equip_fenjie!C132</f>
        <v>衣服</v>
      </c>
      <c r="D132">
        <f>[3]equip_fenjie!D132</f>
        <v>3</v>
      </c>
      <c r="E132">
        <f>[3]equip_fenjie!E132</f>
        <v>3</v>
      </c>
    </row>
    <row r="133" spans="1:5" x14ac:dyDescent="0.15">
      <c r="A133">
        <f>[3]equip_fenjie!A133</f>
        <v>20</v>
      </c>
      <c r="B133">
        <f>[3]equip_fenjie!B133</f>
        <v>3</v>
      </c>
      <c r="C133" t="str">
        <f>[3]equip_fenjie!C133</f>
        <v>衣服</v>
      </c>
      <c r="D133">
        <f>[3]equip_fenjie!D133</f>
        <v>4</v>
      </c>
      <c r="E133">
        <f>[3]equip_fenjie!E133</f>
        <v>3</v>
      </c>
    </row>
    <row r="134" spans="1:5" x14ac:dyDescent="0.15">
      <c r="A134">
        <f>[3]equip_fenjie!A134</f>
        <v>30</v>
      </c>
      <c r="B134">
        <f>[3]equip_fenjie!B134</f>
        <v>3</v>
      </c>
      <c r="C134" t="str">
        <f>[3]equip_fenjie!C134</f>
        <v>衣服</v>
      </c>
      <c r="D134">
        <f>[3]equip_fenjie!D134</f>
        <v>0</v>
      </c>
      <c r="E134">
        <f>[3]equip_fenjie!E134</f>
        <v>1</v>
      </c>
    </row>
    <row r="135" spans="1:5" x14ac:dyDescent="0.15">
      <c r="A135">
        <f>[3]equip_fenjie!A135</f>
        <v>30</v>
      </c>
      <c r="B135">
        <f>[3]equip_fenjie!B135</f>
        <v>3</v>
      </c>
      <c r="C135" t="str">
        <f>[3]equip_fenjie!C135</f>
        <v>衣服</v>
      </c>
      <c r="D135">
        <f>[3]equip_fenjie!D135</f>
        <v>1</v>
      </c>
      <c r="E135">
        <f>[3]equip_fenjie!E135</f>
        <v>2</v>
      </c>
    </row>
    <row r="136" spans="1:5" x14ac:dyDescent="0.15">
      <c r="A136">
        <f>[3]equip_fenjie!A136</f>
        <v>30</v>
      </c>
      <c r="B136">
        <f>[3]equip_fenjie!B136</f>
        <v>3</v>
      </c>
      <c r="C136" t="str">
        <f>[3]equip_fenjie!C136</f>
        <v>衣服</v>
      </c>
      <c r="D136">
        <f>[3]equip_fenjie!D136</f>
        <v>2</v>
      </c>
      <c r="E136">
        <f>[3]equip_fenjie!E136</f>
        <v>2</v>
      </c>
    </row>
    <row r="137" spans="1:5" x14ac:dyDescent="0.15">
      <c r="A137">
        <f>[3]equip_fenjie!A137</f>
        <v>30</v>
      </c>
      <c r="B137">
        <f>[3]equip_fenjie!B137</f>
        <v>3</v>
      </c>
      <c r="C137" t="str">
        <f>[3]equip_fenjie!C137</f>
        <v>衣服</v>
      </c>
      <c r="D137">
        <f>[3]equip_fenjie!D137</f>
        <v>3</v>
      </c>
      <c r="E137">
        <f>[3]equip_fenjie!E137</f>
        <v>3</v>
      </c>
    </row>
    <row r="138" spans="1:5" x14ac:dyDescent="0.15">
      <c r="A138">
        <f>[3]equip_fenjie!A138</f>
        <v>30</v>
      </c>
      <c r="B138">
        <f>[3]equip_fenjie!B138</f>
        <v>3</v>
      </c>
      <c r="C138" t="str">
        <f>[3]equip_fenjie!C138</f>
        <v>衣服</v>
      </c>
      <c r="D138">
        <f>[3]equip_fenjie!D138</f>
        <v>4</v>
      </c>
      <c r="E138">
        <f>[3]equip_fenjie!E138</f>
        <v>3</v>
      </c>
    </row>
    <row r="139" spans="1:5" x14ac:dyDescent="0.15">
      <c r="A139">
        <f>[3]equip_fenjie!A139</f>
        <v>40</v>
      </c>
      <c r="B139">
        <f>[3]equip_fenjie!B139</f>
        <v>3</v>
      </c>
      <c r="C139" t="str">
        <f>[3]equip_fenjie!C139</f>
        <v>衣服</v>
      </c>
      <c r="D139">
        <f>[3]equip_fenjie!D139</f>
        <v>0</v>
      </c>
      <c r="E139">
        <f>[3]equip_fenjie!E139</f>
        <v>1</v>
      </c>
    </row>
    <row r="140" spans="1:5" x14ac:dyDescent="0.15">
      <c r="A140">
        <f>[3]equip_fenjie!A140</f>
        <v>40</v>
      </c>
      <c r="B140">
        <f>[3]equip_fenjie!B140</f>
        <v>3</v>
      </c>
      <c r="C140" t="str">
        <f>[3]equip_fenjie!C140</f>
        <v>衣服</v>
      </c>
      <c r="D140">
        <f>[3]equip_fenjie!D140</f>
        <v>1</v>
      </c>
      <c r="E140">
        <f>[3]equip_fenjie!E140</f>
        <v>2</v>
      </c>
    </row>
    <row r="141" spans="1:5" x14ac:dyDescent="0.15">
      <c r="A141">
        <f>[3]equip_fenjie!A141</f>
        <v>40</v>
      </c>
      <c r="B141">
        <f>[3]equip_fenjie!B141</f>
        <v>3</v>
      </c>
      <c r="C141" t="str">
        <f>[3]equip_fenjie!C141</f>
        <v>衣服</v>
      </c>
      <c r="D141">
        <f>[3]equip_fenjie!D141</f>
        <v>2</v>
      </c>
      <c r="E141">
        <f>[3]equip_fenjie!E141</f>
        <v>2</v>
      </c>
    </row>
    <row r="142" spans="1:5" x14ac:dyDescent="0.15">
      <c r="A142">
        <f>[3]equip_fenjie!A142</f>
        <v>40</v>
      </c>
      <c r="B142">
        <f>[3]equip_fenjie!B142</f>
        <v>3</v>
      </c>
      <c r="C142" t="str">
        <f>[3]equip_fenjie!C142</f>
        <v>衣服</v>
      </c>
      <c r="D142">
        <f>[3]equip_fenjie!D142</f>
        <v>3</v>
      </c>
      <c r="E142">
        <f>[3]equip_fenjie!E142</f>
        <v>3</v>
      </c>
    </row>
    <row r="143" spans="1:5" x14ac:dyDescent="0.15">
      <c r="A143">
        <f>[3]equip_fenjie!A143</f>
        <v>40</v>
      </c>
      <c r="B143">
        <f>[3]equip_fenjie!B143</f>
        <v>3</v>
      </c>
      <c r="C143" t="str">
        <f>[3]equip_fenjie!C143</f>
        <v>衣服</v>
      </c>
      <c r="D143">
        <f>[3]equip_fenjie!D143</f>
        <v>4</v>
      </c>
      <c r="E143">
        <f>[3]equip_fenjie!E143</f>
        <v>3</v>
      </c>
    </row>
    <row r="144" spans="1:5" x14ac:dyDescent="0.15">
      <c r="A144">
        <f>[3]equip_fenjie!A144</f>
        <v>50</v>
      </c>
      <c r="B144">
        <f>[3]equip_fenjie!B144</f>
        <v>3</v>
      </c>
      <c r="C144" t="str">
        <f>[3]equip_fenjie!C144</f>
        <v>衣服</v>
      </c>
      <c r="D144">
        <f>[3]equip_fenjie!D144</f>
        <v>0</v>
      </c>
      <c r="E144">
        <f>[3]equip_fenjie!E144</f>
        <v>1</v>
      </c>
    </row>
    <row r="145" spans="1:5" x14ac:dyDescent="0.15">
      <c r="A145">
        <f>[3]equip_fenjie!A145</f>
        <v>50</v>
      </c>
      <c r="B145">
        <f>[3]equip_fenjie!B145</f>
        <v>3</v>
      </c>
      <c r="C145" t="str">
        <f>[3]equip_fenjie!C145</f>
        <v>衣服</v>
      </c>
      <c r="D145">
        <f>[3]equip_fenjie!D145</f>
        <v>1</v>
      </c>
      <c r="E145">
        <f>[3]equip_fenjie!E145</f>
        <v>2</v>
      </c>
    </row>
    <row r="146" spans="1:5" x14ac:dyDescent="0.15">
      <c r="A146">
        <f>[3]equip_fenjie!A146</f>
        <v>50</v>
      </c>
      <c r="B146">
        <f>[3]equip_fenjie!B146</f>
        <v>3</v>
      </c>
      <c r="C146" t="str">
        <f>[3]equip_fenjie!C146</f>
        <v>衣服</v>
      </c>
      <c r="D146">
        <f>[3]equip_fenjie!D146</f>
        <v>2</v>
      </c>
      <c r="E146">
        <f>[3]equip_fenjie!E146</f>
        <v>2</v>
      </c>
    </row>
    <row r="147" spans="1:5" x14ac:dyDescent="0.15">
      <c r="A147">
        <f>[3]equip_fenjie!A147</f>
        <v>50</v>
      </c>
      <c r="B147">
        <f>[3]equip_fenjie!B147</f>
        <v>3</v>
      </c>
      <c r="C147" t="str">
        <f>[3]equip_fenjie!C147</f>
        <v>衣服</v>
      </c>
      <c r="D147">
        <f>[3]equip_fenjie!D147</f>
        <v>3</v>
      </c>
      <c r="E147">
        <f>[3]equip_fenjie!E147</f>
        <v>3</v>
      </c>
    </row>
    <row r="148" spans="1:5" x14ac:dyDescent="0.15">
      <c r="A148">
        <f>[3]equip_fenjie!A148</f>
        <v>50</v>
      </c>
      <c r="B148">
        <f>[3]equip_fenjie!B148</f>
        <v>3</v>
      </c>
      <c r="C148" t="str">
        <f>[3]equip_fenjie!C148</f>
        <v>衣服</v>
      </c>
      <c r="D148">
        <f>[3]equip_fenjie!D148</f>
        <v>4</v>
      </c>
      <c r="E148">
        <f>[3]equip_fenjie!E148</f>
        <v>3</v>
      </c>
    </row>
    <row r="149" spans="1:5" x14ac:dyDescent="0.15">
      <c r="A149">
        <f>[3]equip_fenjie!A149</f>
        <v>60</v>
      </c>
      <c r="B149">
        <f>[3]equip_fenjie!B149</f>
        <v>3</v>
      </c>
      <c r="C149" t="str">
        <f>[3]equip_fenjie!C149</f>
        <v>衣服</v>
      </c>
      <c r="D149">
        <f>[3]equip_fenjie!D149</f>
        <v>0</v>
      </c>
      <c r="E149">
        <f>[3]equip_fenjie!E149</f>
        <v>1</v>
      </c>
    </row>
    <row r="150" spans="1:5" x14ac:dyDescent="0.15">
      <c r="A150">
        <f>[3]equip_fenjie!A150</f>
        <v>60</v>
      </c>
      <c r="B150">
        <f>[3]equip_fenjie!B150</f>
        <v>3</v>
      </c>
      <c r="C150" t="str">
        <f>[3]equip_fenjie!C150</f>
        <v>衣服</v>
      </c>
      <c r="D150">
        <f>[3]equip_fenjie!D150</f>
        <v>1</v>
      </c>
      <c r="E150">
        <f>[3]equip_fenjie!E150</f>
        <v>2</v>
      </c>
    </row>
    <row r="151" spans="1:5" x14ac:dyDescent="0.15">
      <c r="A151">
        <f>[3]equip_fenjie!A151</f>
        <v>60</v>
      </c>
      <c r="B151">
        <f>[3]equip_fenjie!B151</f>
        <v>3</v>
      </c>
      <c r="C151" t="str">
        <f>[3]equip_fenjie!C151</f>
        <v>衣服</v>
      </c>
      <c r="D151">
        <f>[3]equip_fenjie!D151</f>
        <v>2</v>
      </c>
      <c r="E151">
        <f>[3]equip_fenjie!E151</f>
        <v>2</v>
      </c>
    </row>
    <row r="152" spans="1:5" x14ac:dyDescent="0.15">
      <c r="A152">
        <f>[3]equip_fenjie!A152</f>
        <v>60</v>
      </c>
      <c r="B152">
        <f>[3]equip_fenjie!B152</f>
        <v>3</v>
      </c>
      <c r="C152" t="str">
        <f>[3]equip_fenjie!C152</f>
        <v>衣服</v>
      </c>
      <c r="D152">
        <f>[3]equip_fenjie!D152</f>
        <v>3</v>
      </c>
      <c r="E152">
        <f>[3]equip_fenjie!E152</f>
        <v>3</v>
      </c>
    </row>
    <row r="153" spans="1:5" x14ac:dyDescent="0.15">
      <c r="A153">
        <f>[3]equip_fenjie!A153</f>
        <v>60</v>
      </c>
      <c r="B153">
        <f>[3]equip_fenjie!B153</f>
        <v>3</v>
      </c>
      <c r="C153" t="str">
        <f>[3]equip_fenjie!C153</f>
        <v>衣服</v>
      </c>
      <c r="D153">
        <f>[3]equip_fenjie!D153</f>
        <v>4</v>
      </c>
      <c r="E153">
        <f>[3]equip_fenjie!E153</f>
        <v>3</v>
      </c>
    </row>
    <row r="154" spans="1:5" x14ac:dyDescent="0.15">
      <c r="A154">
        <f>[3]equip_fenjie!A154</f>
        <v>70</v>
      </c>
      <c r="B154">
        <f>[3]equip_fenjie!B154</f>
        <v>3</v>
      </c>
      <c r="C154" t="str">
        <f>[3]equip_fenjie!C154</f>
        <v>衣服</v>
      </c>
      <c r="D154">
        <f>[3]equip_fenjie!D154</f>
        <v>0</v>
      </c>
      <c r="E154">
        <f>[3]equip_fenjie!E154</f>
        <v>1</v>
      </c>
    </row>
    <row r="155" spans="1:5" x14ac:dyDescent="0.15">
      <c r="A155">
        <f>[3]equip_fenjie!A155</f>
        <v>70</v>
      </c>
      <c r="B155">
        <f>[3]equip_fenjie!B155</f>
        <v>3</v>
      </c>
      <c r="C155" t="str">
        <f>[3]equip_fenjie!C155</f>
        <v>衣服</v>
      </c>
      <c r="D155">
        <f>[3]equip_fenjie!D155</f>
        <v>1</v>
      </c>
      <c r="E155">
        <f>[3]equip_fenjie!E155</f>
        <v>2</v>
      </c>
    </row>
    <row r="156" spans="1:5" x14ac:dyDescent="0.15">
      <c r="A156">
        <f>[3]equip_fenjie!A156</f>
        <v>70</v>
      </c>
      <c r="B156">
        <f>[3]equip_fenjie!B156</f>
        <v>3</v>
      </c>
      <c r="C156" t="str">
        <f>[3]equip_fenjie!C156</f>
        <v>衣服</v>
      </c>
      <c r="D156">
        <f>[3]equip_fenjie!D156</f>
        <v>2</v>
      </c>
      <c r="E156">
        <f>[3]equip_fenjie!E156</f>
        <v>2</v>
      </c>
    </row>
    <row r="157" spans="1:5" x14ac:dyDescent="0.15">
      <c r="A157">
        <f>[3]equip_fenjie!A157</f>
        <v>70</v>
      </c>
      <c r="B157">
        <f>[3]equip_fenjie!B157</f>
        <v>3</v>
      </c>
      <c r="C157" t="str">
        <f>[3]equip_fenjie!C157</f>
        <v>衣服</v>
      </c>
      <c r="D157">
        <f>[3]equip_fenjie!D157</f>
        <v>3</v>
      </c>
      <c r="E157">
        <f>[3]equip_fenjie!E157</f>
        <v>3</v>
      </c>
    </row>
    <row r="158" spans="1:5" x14ac:dyDescent="0.15">
      <c r="A158">
        <f>[3]equip_fenjie!A158</f>
        <v>70</v>
      </c>
      <c r="B158">
        <f>[3]equip_fenjie!B158</f>
        <v>3</v>
      </c>
      <c r="C158" t="str">
        <f>[3]equip_fenjie!C158</f>
        <v>衣服</v>
      </c>
      <c r="D158">
        <f>[3]equip_fenjie!D158</f>
        <v>4</v>
      </c>
      <c r="E158">
        <f>[3]equip_fenjie!E158</f>
        <v>3</v>
      </c>
    </row>
    <row r="159" spans="1:5" x14ac:dyDescent="0.15">
      <c r="A159">
        <f>[3]equip_fenjie!A159</f>
        <v>80</v>
      </c>
      <c r="B159">
        <f>[3]equip_fenjie!B159</f>
        <v>3</v>
      </c>
      <c r="C159" t="str">
        <f>[3]equip_fenjie!C159</f>
        <v>衣服</v>
      </c>
      <c r="D159">
        <f>[3]equip_fenjie!D159</f>
        <v>0</v>
      </c>
      <c r="E159">
        <f>[3]equip_fenjie!E159</f>
        <v>1</v>
      </c>
    </row>
    <row r="160" spans="1:5" x14ac:dyDescent="0.15">
      <c r="A160">
        <f>[3]equip_fenjie!A160</f>
        <v>80</v>
      </c>
      <c r="B160">
        <f>[3]equip_fenjie!B160</f>
        <v>3</v>
      </c>
      <c r="C160" t="str">
        <f>[3]equip_fenjie!C160</f>
        <v>衣服</v>
      </c>
      <c r="D160">
        <f>[3]equip_fenjie!D160</f>
        <v>1</v>
      </c>
      <c r="E160">
        <f>[3]equip_fenjie!E160</f>
        <v>2</v>
      </c>
    </row>
    <row r="161" spans="1:5" x14ac:dyDescent="0.15">
      <c r="A161">
        <f>[3]equip_fenjie!A161</f>
        <v>80</v>
      </c>
      <c r="B161">
        <f>[3]equip_fenjie!B161</f>
        <v>3</v>
      </c>
      <c r="C161" t="str">
        <f>[3]equip_fenjie!C161</f>
        <v>衣服</v>
      </c>
      <c r="D161">
        <f>[3]equip_fenjie!D161</f>
        <v>2</v>
      </c>
      <c r="E161">
        <f>[3]equip_fenjie!E161</f>
        <v>2</v>
      </c>
    </row>
    <row r="162" spans="1:5" x14ac:dyDescent="0.15">
      <c r="A162">
        <f>[3]equip_fenjie!A162</f>
        <v>80</v>
      </c>
      <c r="B162">
        <f>[3]equip_fenjie!B162</f>
        <v>3</v>
      </c>
      <c r="C162" t="str">
        <f>[3]equip_fenjie!C162</f>
        <v>衣服</v>
      </c>
      <c r="D162">
        <f>[3]equip_fenjie!D162</f>
        <v>3</v>
      </c>
      <c r="E162">
        <f>[3]equip_fenjie!E162</f>
        <v>3</v>
      </c>
    </row>
    <row r="163" spans="1:5" x14ac:dyDescent="0.15">
      <c r="A163">
        <f>[3]equip_fenjie!A163</f>
        <v>80</v>
      </c>
      <c r="B163">
        <f>[3]equip_fenjie!B163</f>
        <v>3</v>
      </c>
      <c r="C163" t="str">
        <f>[3]equip_fenjie!C163</f>
        <v>衣服</v>
      </c>
      <c r="D163">
        <f>[3]equip_fenjie!D163</f>
        <v>4</v>
      </c>
      <c r="E163">
        <f>[3]equip_fenjie!E163</f>
        <v>3</v>
      </c>
    </row>
    <row r="164" spans="1:5" x14ac:dyDescent="0.15">
      <c r="A164">
        <f>[3]equip_fenjie!A164</f>
        <v>10</v>
      </c>
      <c r="B164">
        <f>[3]equip_fenjie!B164</f>
        <v>5</v>
      </c>
      <c r="C164" t="str">
        <f>[3]equip_fenjie!C164</f>
        <v>腰带</v>
      </c>
      <c r="D164">
        <f>[3]equip_fenjie!D164</f>
        <v>0</v>
      </c>
      <c r="E164">
        <f>[3]equip_fenjie!E164</f>
        <v>1</v>
      </c>
    </row>
    <row r="165" spans="1:5" x14ac:dyDescent="0.15">
      <c r="A165">
        <f>[3]equip_fenjie!A165</f>
        <v>10</v>
      </c>
      <c r="B165">
        <f>[3]equip_fenjie!B165</f>
        <v>5</v>
      </c>
      <c r="C165" t="str">
        <f>[3]equip_fenjie!C165</f>
        <v>腰带</v>
      </c>
      <c r="D165">
        <f>[3]equip_fenjie!D165</f>
        <v>1</v>
      </c>
      <c r="E165">
        <f>[3]equip_fenjie!E165</f>
        <v>2</v>
      </c>
    </row>
    <row r="166" spans="1:5" x14ac:dyDescent="0.15">
      <c r="A166">
        <f>[3]equip_fenjie!A166</f>
        <v>10</v>
      </c>
      <c r="B166">
        <f>[3]equip_fenjie!B166</f>
        <v>5</v>
      </c>
      <c r="C166" t="str">
        <f>[3]equip_fenjie!C166</f>
        <v>腰带</v>
      </c>
      <c r="D166">
        <f>[3]equip_fenjie!D166</f>
        <v>2</v>
      </c>
      <c r="E166">
        <f>[3]equip_fenjie!E166</f>
        <v>2</v>
      </c>
    </row>
    <row r="167" spans="1:5" x14ac:dyDescent="0.15">
      <c r="A167">
        <f>[3]equip_fenjie!A167</f>
        <v>10</v>
      </c>
      <c r="B167">
        <f>[3]equip_fenjie!B167</f>
        <v>5</v>
      </c>
      <c r="C167" t="str">
        <f>[3]equip_fenjie!C167</f>
        <v>腰带</v>
      </c>
      <c r="D167">
        <f>[3]equip_fenjie!D167</f>
        <v>3</v>
      </c>
      <c r="E167">
        <f>[3]equip_fenjie!E167</f>
        <v>3</v>
      </c>
    </row>
    <row r="168" spans="1:5" x14ac:dyDescent="0.15">
      <c r="A168">
        <f>[3]equip_fenjie!A168</f>
        <v>10</v>
      </c>
      <c r="B168">
        <f>[3]equip_fenjie!B168</f>
        <v>5</v>
      </c>
      <c r="C168" t="str">
        <f>[3]equip_fenjie!C168</f>
        <v>腰带</v>
      </c>
      <c r="D168">
        <f>[3]equip_fenjie!D168</f>
        <v>4</v>
      </c>
      <c r="E168">
        <f>[3]equip_fenjie!E168</f>
        <v>3</v>
      </c>
    </row>
    <row r="169" spans="1:5" x14ac:dyDescent="0.15">
      <c r="A169">
        <f>[3]equip_fenjie!A169</f>
        <v>20</v>
      </c>
      <c r="B169">
        <f>[3]equip_fenjie!B169</f>
        <v>5</v>
      </c>
      <c r="C169" t="str">
        <f>[3]equip_fenjie!C169</f>
        <v>腰带</v>
      </c>
      <c r="D169">
        <f>[3]equip_fenjie!D169</f>
        <v>0</v>
      </c>
      <c r="E169">
        <f>[3]equip_fenjie!E169</f>
        <v>1</v>
      </c>
    </row>
    <row r="170" spans="1:5" x14ac:dyDescent="0.15">
      <c r="A170">
        <f>[3]equip_fenjie!A170</f>
        <v>20</v>
      </c>
      <c r="B170">
        <f>[3]equip_fenjie!B170</f>
        <v>5</v>
      </c>
      <c r="C170" t="str">
        <f>[3]equip_fenjie!C170</f>
        <v>腰带</v>
      </c>
      <c r="D170">
        <f>[3]equip_fenjie!D170</f>
        <v>1</v>
      </c>
      <c r="E170">
        <f>[3]equip_fenjie!E170</f>
        <v>2</v>
      </c>
    </row>
    <row r="171" spans="1:5" x14ac:dyDescent="0.15">
      <c r="A171">
        <f>[3]equip_fenjie!A171</f>
        <v>20</v>
      </c>
      <c r="B171">
        <f>[3]equip_fenjie!B171</f>
        <v>5</v>
      </c>
      <c r="C171" t="str">
        <f>[3]equip_fenjie!C171</f>
        <v>腰带</v>
      </c>
      <c r="D171">
        <f>[3]equip_fenjie!D171</f>
        <v>2</v>
      </c>
      <c r="E171">
        <f>[3]equip_fenjie!E171</f>
        <v>2</v>
      </c>
    </row>
    <row r="172" spans="1:5" x14ac:dyDescent="0.15">
      <c r="A172">
        <f>[3]equip_fenjie!A172</f>
        <v>20</v>
      </c>
      <c r="B172">
        <f>[3]equip_fenjie!B172</f>
        <v>5</v>
      </c>
      <c r="C172" t="str">
        <f>[3]equip_fenjie!C172</f>
        <v>腰带</v>
      </c>
      <c r="D172">
        <f>[3]equip_fenjie!D172</f>
        <v>3</v>
      </c>
      <c r="E172">
        <f>[3]equip_fenjie!E172</f>
        <v>3</v>
      </c>
    </row>
    <row r="173" spans="1:5" x14ac:dyDescent="0.15">
      <c r="A173">
        <f>[3]equip_fenjie!A173</f>
        <v>20</v>
      </c>
      <c r="B173">
        <f>[3]equip_fenjie!B173</f>
        <v>5</v>
      </c>
      <c r="C173" t="str">
        <f>[3]equip_fenjie!C173</f>
        <v>腰带</v>
      </c>
      <c r="D173">
        <f>[3]equip_fenjie!D173</f>
        <v>4</v>
      </c>
      <c r="E173">
        <f>[3]equip_fenjie!E173</f>
        <v>3</v>
      </c>
    </row>
    <row r="174" spans="1:5" x14ac:dyDescent="0.15">
      <c r="A174">
        <f>[3]equip_fenjie!A174</f>
        <v>30</v>
      </c>
      <c r="B174">
        <f>[3]equip_fenjie!B174</f>
        <v>5</v>
      </c>
      <c r="C174" t="str">
        <f>[3]equip_fenjie!C174</f>
        <v>腰带</v>
      </c>
      <c r="D174">
        <f>[3]equip_fenjie!D174</f>
        <v>0</v>
      </c>
      <c r="E174">
        <f>[3]equip_fenjie!E174</f>
        <v>1</v>
      </c>
    </row>
    <row r="175" spans="1:5" x14ac:dyDescent="0.15">
      <c r="A175">
        <f>[3]equip_fenjie!A175</f>
        <v>30</v>
      </c>
      <c r="B175">
        <f>[3]equip_fenjie!B175</f>
        <v>5</v>
      </c>
      <c r="C175" t="str">
        <f>[3]equip_fenjie!C175</f>
        <v>腰带</v>
      </c>
      <c r="D175">
        <f>[3]equip_fenjie!D175</f>
        <v>1</v>
      </c>
      <c r="E175">
        <f>[3]equip_fenjie!E175</f>
        <v>2</v>
      </c>
    </row>
    <row r="176" spans="1:5" x14ac:dyDescent="0.15">
      <c r="A176">
        <f>[3]equip_fenjie!A176</f>
        <v>30</v>
      </c>
      <c r="B176">
        <f>[3]equip_fenjie!B176</f>
        <v>5</v>
      </c>
      <c r="C176" t="str">
        <f>[3]equip_fenjie!C176</f>
        <v>腰带</v>
      </c>
      <c r="D176">
        <f>[3]equip_fenjie!D176</f>
        <v>2</v>
      </c>
      <c r="E176">
        <f>[3]equip_fenjie!E176</f>
        <v>2</v>
      </c>
    </row>
    <row r="177" spans="1:5" x14ac:dyDescent="0.15">
      <c r="A177">
        <f>[3]equip_fenjie!A177</f>
        <v>30</v>
      </c>
      <c r="B177">
        <f>[3]equip_fenjie!B177</f>
        <v>5</v>
      </c>
      <c r="C177" t="str">
        <f>[3]equip_fenjie!C177</f>
        <v>腰带</v>
      </c>
      <c r="D177">
        <f>[3]equip_fenjie!D177</f>
        <v>3</v>
      </c>
      <c r="E177">
        <f>[3]equip_fenjie!E177</f>
        <v>3</v>
      </c>
    </row>
    <row r="178" spans="1:5" x14ac:dyDescent="0.15">
      <c r="A178">
        <f>[3]equip_fenjie!A178</f>
        <v>30</v>
      </c>
      <c r="B178">
        <f>[3]equip_fenjie!B178</f>
        <v>5</v>
      </c>
      <c r="C178" t="str">
        <f>[3]equip_fenjie!C178</f>
        <v>腰带</v>
      </c>
      <c r="D178">
        <f>[3]equip_fenjie!D178</f>
        <v>4</v>
      </c>
      <c r="E178">
        <f>[3]equip_fenjie!E178</f>
        <v>3</v>
      </c>
    </row>
    <row r="179" spans="1:5" x14ac:dyDescent="0.15">
      <c r="A179">
        <f>[3]equip_fenjie!A179</f>
        <v>40</v>
      </c>
      <c r="B179">
        <f>[3]equip_fenjie!B179</f>
        <v>5</v>
      </c>
      <c r="C179" t="str">
        <f>[3]equip_fenjie!C179</f>
        <v>腰带</v>
      </c>
      <c r="D179">
        <f>[3]equip_fenjie!D179</f>
        <v>0</v>
      </c>
      <c r="E179">
        <f>[3]equip_fenjie!E179</f>
        <v>1</v>
      </c>
    </row>
    <row r="180" spans="1:5" x14ac:dyDescent="0.15">
      <c r="A180">
        <f>[3]equip_fenjie!A180</f>
        <v>40</v>
      </c>
      <c r="B180">
        <f>[3]equip_fenjie!B180</f>
        <v>5</v>
      </c>
      <c r="C180" t="str">
        <f>[3]equip_fenjie!C180</f>
        <v>腰带</v>
      </c>
      <c r="D180">
        <f>[3]equip_fenjie!D180</f>
        <v>1</v>
      </c>
      <c r="E180">
        <f>[3]equip_fenjie!E180</f>
        <v>2</v>
      </c>
    </row>
    <row r="181" spans="1:5" x14ac:dyDescent="0.15">
      <c r="A181">
        <f>[3]equip_fenjie!A181</f>
        <v>40</v>
      </c>
      <c r="B181">
        <f>[3]equip_fenjie!B181</f>
        <v>5</v>
      </c>
      <c r="C181" t="str">
        <f>[3]equip_fenjie!C181</f>
        <v>腰带</v>
      </c>
      <c r="D181">
        <f>[3]equip_fenjie!D181</f>
        <v>2</v>
      </c>
      <c r="E181">
        <f>[3]equip_fenjie!E181</f>
        <v>2</v>
      </c>
    </row>
    <row r="182" spans="1:5" x14ac:dyDescent="0.15">
      <c r="A182">
        <f>[3]equip_fenjie!A182</f>
        <v>40</v>
      </c>
      <c r="B182">
        <f>[3]equip_fenjie!B182</f>
        <v>5</v>
      </c>
      <c r="C182" t="str">
        <f>[3]equip_fenjie!C182</f>
        <v>腰带</v>
      </c>
      <c r="D182">
        <f>[3]equip_fenjie!D182</f>
        <v>3</v>
      </c>
      <c r="E182">
        <f>[3]equip_fenjie!E182</f>
        <v>3</v>
      </c>
    </row>
    <row r="183" spans="1:5" x14ac:dyDescent="0.15">
      <c r="A183">
        <f>[3]equip_fenjie!A183</f>
        <v>40</v>
      </c>
      <c r="B183">
        <f>[3]equip_fenjie!B183</f>
        <v>5</v>
      </c>
      <c r="C183" t="str">
        <f>[3]equip_fenjie!C183</f>
        <v>腰带</v>
      </c>
      <c r="D183">
        <f>[3]equip_fenjie!D183</f>
        <v>4</v>
      </c>
      <c r="E183">
        <f>[3]equip_fenjie!E183</f>
        <v>3</v>
      </c>
    </row>
    <row r="184" spans="1:5" x14ac:dyDescent="0.15">
      <c r="A184">
        <f>[3]equip_fenjie!A184</f>
        <v>50</v>
      </c>
      <c r="B184">
        <f>[3]equip_fenjie!B184</f>
        <v>5</v>
      </c>
      <c r="C184" t="str">
        <f>[3]equip_fenjie!C184</f>
        <v>腰带</v>
      </c>
      <c r="D184">
        <f>[3]equip_fenjie!D184</f>
        <v>0</v>
      </c>
      <c r="E184">
        <f>[3]equip_fenjie!E184</f>
        <v>1</v>
      </c>
    </row>
    <row r="185" spans="1:5" x14ac:dyDescent="0.15">
      <c r="A185">
        <f>[3]equip_fenjie!A185</f>
        <v>50</v>
      </c>
      <c r="B185">
        <f>[3]equip_fenjie!B185</f>
        <v>5</v>
      </c>
      <c r="C185" t="str">
        <f>[3]equip_fenjie!C185</f>
        <v>腰带</v>
      </c>
      <c r="D185">
        <f>[3]equip_fenjie!D185</f>
        <v>1</v>
      </c>
      <c r="E185">
        <f>[3]equip_fenjie!E185</f>
        <v>2</v>
      </c>
    </row>
    <row r="186" spans="1:5" x14ac:dyDescent="0.15">
      <c r="A186">
        <f>[3]equip_fenjie!A186</f>
        <v>50</v>
      </c>
      <c r="B186">
        <f>[3]equip_fenjie!B186</f>
        <v>5</v>
      </c>
      <c r="C186" t="str">
        <f>[3]equip_fenjie!C186</f>
        <v>腰带</v>
      </c>
      <c r="D186">
        <f>[3]equip_fenjie!D186</f>
        <v>2</v>
      </c>
      <c r="E186">
        <f>[3]equip_fenjie!E186</f>
        <v>2</v>
      </c>
    </row>
    <row r="187" spans="1:5" x14ac:dyDescent="0.15">
      <c r="A187">
        <f>[3]equip_fenjie!A187</f>
        <v>50</v>
      </c>
      <c r="B187">
        <f>[3]equip_fenjie!B187</f>
        <v>5</v>
      </c>
      <c r="C187" t="str">
        <f>[3]equip_fenjie!C187</f>
        <v>腰带</v>
      </c>
      <c r="D187">
        <f>[3]equip_fenjie!D187</f>
        <v>3</v>
      </c>
      <c r="E187">
        <f>[3]equip_fenjie!E187</f>
        <v>3</v>
      </c>
    </row>
    <row r="188" spans="1:5" x14ac:dyDescent="0.15">
      <c r="A188">
        <f>[3]equip_fenjie!A188</f>
        <v>50</v>
      </c>
      <c r="B188">
        <f>[3]equip_fenjie!B188</f>
        <v>5</v>
      </c>
      <c r="C188" t="str">
        <f>[3]equip_fenjie!C188</f>
        <v>腰带</v>
      </c>
      <c r="D188">
        <f>[3]equip_fenjie!D188</f>
        <v>4</v>
      </c>
      <c r="E188">
        <f>[3]equip_fenjie!E188</f>
        <v>3</v>
      </c>
    </row>
    <row r="189" spans="1:5" x14ac:dyDescent="0.15">
      <c r="A189">
        <f>[3]equip_fenjie!A189</f>
        <v>60</v>
      </c>
      <c r="B189">
        <f>[3]equip_fenjie!B189</f>
        <v>5</v>
      </c>
      <c r="C189" t="str">
        <f>[3]equip_fenjie!C189</f>
        <v>腰带</v>
      </c>
      <c r="D189">
        <f>[3]equip_fenjie!D189</f>
        <v>0</v>
      </c>
      <c r="E189">
        <f>[3]equip_fenjie!E189</f>
        <v>1</v>
      </c>
    </row>
    <row r="190" spans="1:5" x14ac:dyDescent="0.15">
      <c r="A190">
        <f>[3]equip_fenjie!A190</f>
        <v>60</v>
      </c>
      <c r="B190">
        <f>[3]equip_fenjie!B190</f>
        <v>5</v>
      </c>
      <c r="C190" t="str">
        <f>[3]equip_fenjie!C190</f>
        <v>腰带</v>
      </c>
      <c r="D190">
        <f>[3]equip_fenjie!D190</f>
        <v>1</v>
      </c>
      <c r="E190">
        <f>[3]equip_fenjie!E190</f>
        <v>2</v>
      </c>
    </row>
    <row r="191" spans="1:5" x14ac:dyDescent="0.15">
      <c r="A191">
        <f>[3]equip_fenjie!A191</f>
        <v>60</v>
      </c>
      <c r="B191">
        <f>[3]equip_fenjie!B191</f>
        <v>5</v>
      </c>
      <c r="C191" t="str">
        <f>[3]equip_fenjie!C191</f>
        <v>腰带</v>
      </c>
      <c r="D191">
        <f>[3]equip_fenjie!D191</f>
        <v>2</v>
      </c>
      <c r="E191">
        <f>[3]equip_fenjie!E191</f>
        <v>2</v>
      </c>
    </row>
    <row r="192" spans="1:5" x14ac:dyDescent="0.15">
      <c r="A192">
        <f>[3]equip_fenjie!A192</f>
        <v>60</v>
      </c>
      <c r="B192">
        <f>[3]equip_fenjie!B192</f>
        <v>5</v>
      </c>
      <c r="C192" t="str">
        <f>[3]equip_fenjie!C192</f>
        <v>腰带</v>
      </c>
      <c r="D192">
        <f>[3]equip_fenjie!D192</f>
        <v>3</v>
      </c>
      <c r="E192">
        <f>[3]equip_fenjie!E192</f>
        <v>3</v>
      </c>
    </row>
    <row r="193" spans="1:5" x14ac:dyDescent="0.15">
      <c r="A193">
        <f>[3]equip_fenjie!A193</f>
        <v>60</v>
      </c>
      <c r="B193">
        <f>[3]equip_fenjie!B193</f>
        <v>5</v>
      </c>
      <c r="C193" t="str">
        <f>[3]equip_fenjie!C193</f>
        <v>腰带</v>
      </c>
      <c r="D193">
        <f>[3]equip_fenjie!D193</f>
        <v>4</v>
      </c>
      <c r="E193">
        <f>[3]equip_fenjie!E193</f>
        <v>3</v>
      </c>
    </row>
    <row r="194" spans="1:5" x14ac:dyDescent="0.15">
      <c r="A194">
        <f>[3]equip_fenjie!A194</f>
        <v>70</v>
      </c>
      <c r="B194">
        <f>[3]equip_fenjie!B194</f>
        <v>5</v>
      </c>
      <c r="C194" t="str">
        <f>[3]equip_fenjie!C194</f>
        <v>腰带</v>
      </c>
      <c r="D194">
        <f>[3]equip_fenjie!D194</f>
        <v>0</v>
      </c>
      <c r="E194">
        <f>[3]equip_fenjie!E194</f>
        <v>1</v>
      </c>
    </row>
    <row r="195" spans="1:5" x14ac:dyDescent="0.15">
      <c r="A195">
        <f>[3]equip_fenjie!A195</f>
        <v>70</v>
      </c>
      <c r="B195">
        <f>[3]equip_fenjie!B195</f>
        <v>5</v>
      </c>
      <c r="C195" t="str">
        <f>[3]equip_fenjie!C195</f>
        <v>腰带</v>
      </c>
      <c r="D195">
        <f>[3]equip_fenjie!D195</f>
        <v>1</v>
      </c>
      <c r="E195">
        <f>[3]equip_fenjie!E195</f>
        <v>2</v>
      </c>
    </row>
    <row r="196" spans="1:5" x14ac:dyDescent="0.15">
      <c r="A196">
        <f>[3]equip_fenjie!A196</f>
        <v>70</v>
      </c>
      <c r="B196">
        <f>[3]equip_fenjie!B196</f>
        <v>5</v>
      </c>
      <c r="C196" t="str">
        <f>[3]equip_fenjie!C196</f>
        <v>腰带</v>
      </c>
      <c r="D196">
        <f>[3]equip_fenjie!D196</f>
        <v>2</v>
      </c>
      <c r="E196">
        <f>[3]equip_fenjie!E196</f>
        <v>2</v>
      </c>
    </row>
    <row r="197" spans="1:5" x14ac:dyDescent="0.15">
      <c r="A197">
        <f>[3]equip_fenjie!A197</f>
        <v>70</v>
      </c>
      <c r="B197">
        <f>[3]equip_fenjie!B197</f>
        <v>5</v>
      </c>
      <c r="C197" t="str">
        <f>[3]equip_fenjie!C197</f>
        <v>腰带</v>
      </c>
      <c r="D197">
        <f>[3]equip_fenjie!D197</f>
        <v>3</v>
      </c>
      <c r="E197">
        <f>[3]equip_fenjie!E197</f>
        <v>3</v>
      </c>
    </row>
    <row r="198" spans="1:5" x14ac:dyDescent="0.15">
      <c r="A198">
        <f>[3]equip_fenjie!A198</f>
        <v>70</v>
      </c>
      <c r="B198">
        <f>[3]equip_fenjie!B198</f>
        <v>5</v>
      </c>
      <c r="C198" t="str">
        <f>[3]equip_fenjie!C198</f>
        <v>腰带</v>
      </c>
      <c r="D198">
        <f>[3]equip_fenjie!D198</f>
        <v>4</v>
      </c>
      <c r="E198">
        <f>[3]equip_fenjie!E198</f>
        <v>3</v>
      </c>
    </row>
    <row r="199" spans="1:5" x14ac:dyDescent="0.15">
      <c r="A199">
        <f>[3]equip_fenjie!A199</f>
        <v>80</v>
      </c>
      <c r="B199">
        <f>[3]equip_fenjie!B199</f>
        <v>5</v>
      </c>
      <c r="C199" t="str">
        <f>[3]equip_fenjie!C199</f>
        <v>腰带</v>
      </c>
      <c r="D199">
        <f>[3]equip_fenjie!D199</f>
        <v>0</v>
      </c>
      <c r="E199">
        <f>[3]equip_fenjie!E199</f>
        <v>1</v>
      </c>
    </row>
    <row r="200" spans="1:5" x14ac:dyDescent="0.15">
      <c r="A200">
        <f>[3]equip_fenjie!A200</f>
        <v>80</v>
      </c>
      <c r="B200">
        <f>[3]equip_fenjie!B200</f>
        <v>5</v>
      </c>
      <c r="C200" t="str">
        <f>[3]equip_fenjie!C200</f>
        <v>腰带</v>
      </c>
      <c r="D200">
        <f>[3]equip_fenjie!D200</f>
        <v>1</v>
      </c>
      <c r="E200">
        <f>[3]equip_fenjie!E200</f>
        <v>2</v>
      </c>
    </row>
    <row r="201" spans="1:5" x14ac:dyDescent="0.15">
      <c r="A201">
        <f>[3]equip_fenjie!A201</f>
        <v>80</v>
      </c>
      <c r="B201">
        <f>[3]equip_fenjie!B201</f>
        <v>5</v>
      </c>
      <c r="C201" t="str">
        <f>[3]equip_fenjie!C201</f>
        <v>腰带</v>
      </c>
      <c r="D201">
        <f>[3]equip_fenjie!D201</f>
        <v>2</v>
      </c>
      <c r="E201">
        <f>[3]equip_fenjie!E201</f>
        <v>2</v>
      </c>
    </row>
    <row r="202" spans="1:5" x14ac:dyDescent="0.15">
      <c r="A202">
        <f>[3]equip_fenjie!A202</f>
        <v>80</v>
      </c>
      <c r="B202">
        <f>[3]equip_fenjie!B202</f>
        <v>5</v>
      </c>
      <c r="C202" t="str">
        <f>[3]equip_fenjie!C202</f>
        <v>腰带</v>
      </c>
      <c r="D202">
        <f>[3]equip_fenjie!D202</f>
        <v>3</v>
      </c>
      <c r="E202">
        <f>[3]equip_fenjie!E202</f>
        <v>3</v>
      </c>
    </row>
    <row r="203" spans="1:5" x14ac:dyDescent="0.15">
      <c r="A203">
        <f>[3]equip_fenjie!A203</f>
        <v>80</v>
      </c>
      <c r="B203">
        <f>[3]equip_fenjie!B203</f>
        <v>5</v>
      </c>
      <c r="C203" t="str">
        <f>[3]equip_fenjie!C203</f>
        <v>腰带</v>
      </c>
      <c r="D203">
        <f>[3]equip_fenjie!D203</f>
        <v>4</v>
      </c>
      <c r="E203">
        <f>[3]equip_fenjie!E203</f>
        <v>3</v>
      </c>
    </row>
    <row r="204" spans="1:5" x14ac:dyDescent="0.15">
      <c r="A204">
        <f>[3]equip_fenjie!A204</f>
        <v>10</v>
      </c>
      <c r="B204">
        <f>[3]equip_fenjie!B204</f>
        <v>6</v>
      </c>
      <c r="C204" t="str">
        <f>[3]equip_fenjie!C204</f>
        <v>鞋子</v>
      </c>
      <c r="D204">
        <f>[3]equip_fenjie!D204</f>
        <v>0</v>
      </c>
      <c r="E204">
        <f>[3]equip_fenjie!E204</f>
        <v>1</v>
      </c>
    </row>
    <row r="205" spans="1:5" x14ac:dyDescent="0.15">
      <c r="A205">
        <f>[3]equip_fenjie!A205</f>
        <v>10</v>
      </c>
      <c r="B205">
        <f>[3]equip_fenjie!B205</f>
        <v>6</v>
      </c>
      <c r="C205" t="str">
        <f>[3]equip_fenjie!C205</f>
        <v>鞋子</v>
      </c>
      <c r="D205">
        <f>[3]equip_fenjie!D205</f>
        <v>1</v>
      </c>
      <c r="E205">
        <f>[3]equip_fenjie!E205</f>
        <v>2</v>
      </c>
    </row>
    <row r="206" spans="1:5" x14ac:dyDescent="0.15">
      <c r="A206">
        <f>[3]equip_fenjie!A206</f>
        <v>10</v>
      </c>
      <c r="B206">
        <f>[3]equip_fenjie!B206</f>
        <v>6</v>
      </c>
      <c r="C206" t="str">
        <f>[3]equip_fenjie!C206</f>
        <v>鞋子</v>
      </c>
      <c r="D206">
        <f>[3]equip_fenjie!D206</f>
        <v>2</v>
      </c>
      <c r="E206">
        <f>[3]equip_fenjie!E206</f>
        <v>2</v>
      </c>
    </row>
    <row r="207" spans="1:5" x14ac:dyDescent="0.15">
      <c r="A207">
        <f>[3]equip_fenjie!A207</f>
        <v>10</v>
      </c>
      <c r="B207">
        <f>[3]equip_fenjie!B207</f>
        <v>6</v>
      </c>
      <c r="C207" t="str">
        <f>[3]equip_fenjie!C207</f>
        <v>鞋子</v>
      </c>
      <c r="D207">
        <f>[3]equip_fenjie!D207</f>
        <v>3</v>
      </c>
      <c r="E207">
        <f>[3]equip_fenjie!E207</f>
        <v>3</v>
      </c>
    </row>
    <row r="208" spans="1:5" x14ac:dyDescent="0.15">
      <c r="A208">
        <f>[3]equip_fenjie!A208</f>
        <v>10</v>
      </c>
      <c r="B208">
        <f>[3]equip_fenjie!B208</f>
        <v>6</v>
      </c>
      <c r="C208" t="str">
        <f>[3]equip_fenjie!C208</f>
        <v>鞋子</v>
      </c>
      <c r="D208">
        <f>[3]equip_fenjie!D208</f>
        <v>4</v>
      </c>
      <c r="E208">
        <f>[3]equip_fenjie!E208</f>
        <v>3</v>
      </c>
    </row>
    <row r="209" spans="1:5" x14ac:dyDescent="0.15">
      <c r="A209">
        <f>[3]equip_fenjie!A209</f>
        <v>20</v>
      </c>
      <c r="B209">
        <f>[3]equip_fenjie!B209</f>
        <v>6</v>
      </c>
      <c r="C209" t="str">
        <f>[3]equip_fenjie!C209</f>
        <v>鞋子</v>
      </c>
      <c r="D209">
        <f>[3]equip_fenjie!D209</f>
        <v>0</v>
      </c>
      <c r="E209">
        <f>[3]equip_fenjie!E209</f>
        <v>1</v>
      </c>
    </row>
    <row r="210" spans="1:5" x14ac:dyDescent="0.15">
      <c r="A210">
        <f>[3]equip_fenjie!A210</f>
        <v>20</v>
      </c>
      <c r="B210">
        <f>[3]equip_fenjie!B210</f>
        <v>6</v>
      </c>
      <c r="C210" t="str">
        <f>[3]equip_fenjie!C210</f>
        <v>鞋子</v>
      </c>
      <c r="D210">
        <f>[3]equip_fenjie!D210</f>
        <v>1</v>
      </c>
      <c r="E210">
        <f>[3]equip_fenjie!E210</f>
        <v>2</v>
      </c>
    </row>
    <row r="211" spans="1:5" x14ac:dyDescent="0.15">
      <c r="A211">
        <f>[3]equip_fenjie!A211</f>
        <v>20</v>
      </c>
      <c r="B211">
        <f>[3]equip_fenjie!B211</f>
        <v>6</v>
      </c>
      <c r="C211" t="str">
        <f>[3]equip_fenjie!C211</f>
        <v>鞋子</v>
      </c>
      <c r="D211">
        <f>[3]equip_fenjie!D211</f>
        <v>2</v>
      </c>
      <c r="E211">
        <f>[3]equip_fenjie!E211</f>
        <v>2</v>
      </c>
    </row>
    <row r="212" spans="1:5" x14ac:dyDescent="0.15">
      <c r="A212">
        <f>[3]equip_fenjie!A212</f>
        <v>20</v>
      </c>
      <c r="B212">
        <f>[3]equip_fenjie!B212</f>
        <v>6</v>
      </c>
      <c r="C212" t="str">
        <f>[3]equip_fenjie!C212</f>
        <v>鞋子</v>
      </c>
      <c r="D212">
        <f>[3]equip_fenjie!D212</f>
        <v>3</v>
      </c>
      <c r="E212">
        <f>[3]equip_fenjie!E212</f>
        <v>3</v>
      </c>
    </row>
    <row r="213" spans="1:5" x14ac:dyDescent="0.15">
      <c r="A213">
        <f>[3]equip_fenjie!A213</f>
        <v>20</v>
      </c>
      <c r="B213">
        <f>[3]equip_fenjie!B213</f>
        <v>6</v>
      </c>
      <c r="C213" t="str">
        <f>[3]equip_fenjie!C213</f>
        <v>鞋子</v>
      </c>
      <c r="D213">
        <f>[3]equip_fenjie!D213</f>
        <v>4</v>
      </c>
      <c r="E213">
        <f>[3]equip_fenjie!E213</f>
        <v>3</v>
      </c>
    </row>
    <row r="214" spans="1:5" x14ac:dyDescent="0.15">
      <c r="A214">
        <f>[3]equip_fenjie!A214</f>
        <v>30</v>
      </c>
      <c r="B214">
        <f>[3]equip_fenjie!B214</f>
        <v>6</v>
      </c>
      <c r="C214" t="str">
        <f>[3]equip_fenjie!C214</f>
        <v>鞋子</v>
      </c>
      <c r="D214">
        <f>[3]equip_fenjie!D214</f>
        <v>0</v>
      </c>
      <c r="E214">
        <f>[3]equip_fenjie!E214</f>
        <v>1</v>
      </c>
    </row>
    <row r="215" spans="1:5" x14ac:dyDescent="0.15">
      <c r="A215">
        <f>[3]equip_fenjie!A215</f>
        <v>30</v>
      </c>
      <c r="B215">
        <f>[3]equip_fenjie!B215</f>
        <v>6</v>
      </c>
      <c r="C215" t="str">
        <f>[3]equip_fenjie!C215</f>
        <v>鞋子</v>
      </c>
      <c r="D215">
        <f>[3]equip_fenjie!D215</f>
        <v>1</v>
      </c>
      <c r="E215">
        <f>[3]equip_fenjie!E215</f>
        <v>2</v>
      </c>
    </row>
    <row r="216" spans="1:5" x14ac:dyDescent="0.15">
      <c r="A216">
        <f>[3]equip_fenjie!A216</f>
        <v>30</v>
      </c>
      <c r="B216">
        <f>[3]equip_fenjie!B216</f>
        <v>6</v>
      </c>
      <c r="C216" t="str">
        <f>[3]equip_fenjie!C216</f>
        <v>鞋子</v>
      </c>
      <c r="D216">
        <f>[3]equip_fenjie!D216</f>
        <v>2</v>
      </c>
      <c r="E216">
        <f>[3]equip_fenjie!E216</f>
        <v>2</v>
      </c>
    </row>
    <row r="217" spans="1:5" x14ac:dyDescent="0.15">
      <c r="A217">
        <f>[3]equip_fenjie!A217</f>
        <v>30</v>
      </c>
      <c r="B217">
        <f>[3]equip_fenjie!B217</f>
        <v>6</v>
      </c>
      <c r="C217" t="str">
        <f>[3]equip_fenjie!C217</f>
        <v>鞋子</v>
      </c>
      <c r="D217">
        <f>[3]equip_fenjie!D217</f>
        <v>3</v>
      </c>
      <c r="E217">
        <f>[3]equip_fenjie!E217</f>
        <v>3</v>
      </c>
    </row>
    <row r="218" spans="1:5" x14ac:dyDescent="0.15">
      <c r="A218">
        <f>[3]equip_fenjie!A218</f>
        <v>30</v>
      </c>
      <c r="B218">
        <f>[3]equip_fenjie!B218</f>
        <v>6</v>
      </c>
      <c r="C218" t="str">
        <f>[3]equip_fenjie!C218</f>
        <v>鞋子</v>
      </c>
      <c r="D218">
        <f>[3]equip_fenjie!D218</f>
        <v>4</v>
      </c>
      <c r="E218">
        <f>[3]equip_fenjie!E218</f>
        <v>3</v>
      </c>
    </row>
    <row r="219" spans="1:5" x14ac:dyDescent="0.15">
      <c r="A219">
        <f>[3]equip_fenjie!A219</f>
        <v>40</v>
      </c>
      <c r="B219">
        <f>[3]equip_fenjie!B219</f>
        <v>6</v>
      </c>
      <c r="C219" t="str">
        <f>[3]equip_fenjie!C219</f>
        <v>鞋子</v>
      </c>
      <c r="D219">
        <f>[3]equip_fenjie!D219</f>
        <v>0</v>
      </c>
      <c r="E219">
        <f>[3]equip_fenjie!E219</f>
        <v>1</v>
      </c>
    </row>
    <row r="220" spans="1:5" x14ac:dyDescent="0.15">
      <c r="A220">
        <f>[3]equip_fenjie!A220</f>
        <v>40</v>
      </c>
      <c r="B220">
        <f>[3]equip_fenjie!B220</f>
        <v>6</v>
      </c>
      <c r="C220" t="str">
        <f>[3]equip_fenjie!C220</f>
        <v>鞋子</v>
      </c>
      <c r="D220">
        <f>[3]equip_fenjie!D220</f>
        <v>1</v>
      </c>
      <c r="E220">
        <f>[3]equip_fenjie!E220</f>
        <v>2</v>
      </c>
    </row>
    <row r="221" spans="1:5" x14ac:dyDescent="0.15">
      <c r="A221">
        <f>[3]equip_fenjie!A221</f>
        <v>40</v>
      </c>
      <c r="B221">
        <f>[3]equip_fenjie!B221</f>
        <v>6</v>
      </c>
      <c r="C221" t="str">
        <f>[3]equip_fenjie!C221</f>
        <v>鞋子</v>
      </c>
      <c r="D221">
        <f>[3]equip_fenjie!D221</f>
        <v>2</v>
      </c>
      <c r="E221">
        <f>[3]equip_fenjie!E221</f>
        <v>2</v>
      </c>
    </row>
    <row r="222" spans="1:5" x14ac:dyDescent="0.15">
      <c r="A222">
        <f>[3]equip_fenjie!A222</f>
        <v>40</v>
      </c>
      <c r="B222">
        <f>[3]equip_fenjie!B222</f>
        <v>6</v>
      </c>
      <c r="C222" t="str">
        <f>[3]equip_fenjie!C222</f>
        <v>鞋子</v>
      </c>
      <c r="D222">
        <f>[3]equip_fenjie!D222</f>
        <v>3</v>
      </c>
      <c r="E222">
        <f>[3]equip_fenjie!E222</f>
        <v>3</v>
      </c>
    </row>
    <row r="223" spans="1:5" x14ac:dyDescent="0.15">
      <c r="A223">
        <f>[3]equip_fenjie!A223</f>
        <v>40</v>
      </c>
      <c r="B223">
        <f>[3]equip_fenjie!B223</f>
        <v>6</v>
      </c>
      <c r="C223" t="str">
        <f>[3]equip_fenjie!C223</f>
        <v>鞋子</v>
      </c>
      <c r="D223">
        <f>[3]equip_fenjie!D223</f>
        <v>4</v>
      </c>
      <c r="E223">
        <f>[3]equip_fenjie!E223</f>
        <v>3</v>
      </c>
    </row>
    <row r="224" spans="1:5" x14ac:dyDescent="0.15">
      <c r="A224">
        <f>[3]equip_fenjie!A224</f>
        <v>50</v>
      </c>
      <c r="B224">
        <f>[3]equip_fenjie!B224</f>
        <v>6</v>
      </c>
      <c r="C224" t="str">
        <f>[3]equip_fenjie!C224</f>
        <v>鞋子</v>
      </c>
      <c r="D224">
        <f>[3]equip_fenjie!D224</f>
        <v>0</v>
      </c>
      <c r="E224">
        <f>[3]equip_fenjie!E224</f>
        <v>1</v>
      </c>
    </row>
    <row r="225" spans="1:5" x14ac:dyDescent="0.15">
      <c r="A225">
        <f>[3]equip_fenjie!A225</f>
        <v>50</v>
      </c>
      <c r="B225">
        <f>[3]equip_fenjie!B225</f>
        <v>6</v>
      </c>
      <c r="C225" t="str">
        <f>[3]equip_fenjie!C225</f>
        <v>鞋子</v>
      </c>
      <c r="D225">
        <f>[3]equip_fenjie!D225</f>
        <v>1</v>
      </c>
      <c r="E225">
        <f>[3]equip_fenjie!E225</f>
        <v>2</v>
      </c>
    </row>
    <row r="226" spans="1:5" x14ac:dyDescent="0.15">
      <c r="A226">
        <f>[3]equip_fenjie!A226</f>
        <v>50</v>
      </c>
      <c r="B226">
        <f>[3]equip_fenjie!B226</f>
        <v>6</v>
      </c>
      <c r="C226" t="str">
        <f>[3]equip_fenjie!C226</f>
        <v>鞋子</v>
      </c>
      <c r="D226">
        <f>[3]equip_fenjie!D226</f>
        <v>2</v>
      </c>
      <c r="E226">
        <f>[3]equip_fenjie!E226</f>
        <v>2</v>
      </c>
    </row>
    <row r="227" spans="1:5" x14ac:dyDescent="0.15">
      <c r="A227">
        <f>[3]equip_fenjie!A227</f>
        <v>50</v>
      </c>
      <c r="B227">
        <f>[3]equip_fenjie!B227</f>
        <v>6</v>
      </c>
      <c r="C227" t="str">
        <f>[3]equip_fenjie!C227</f>
        <v>鞋子</v>
      </c>
      <c r="D227">
        <f>[3]equip_fenjie!D227</f>
        <v>3</v>
      </c>
      <c r="E227">
        <f>[3]equip_fenjie!E227</f>
        <v>3</v>
      </c>
    </row>
    <row r="228" spans="1:5" x14ac:dyDescent="0.15">
      <c r="A228">
        <f>[3]equip_fenjie!A228</f>
        <v>50</v>
      </c>
      <c r="B228">
        <f>[3]equip_fenjie!B228</f>
        <v>6</v>
      </c>
      <c r="C228" t="str">
        <f>[3]equip_fenjie!C228</f>
        <v>鞋子</v>
      </c>
      <c r="D228">
        <f>[3]equip_fenjie!D228</f>
        <v>4</v>
      </c>
      <c r="E228">
        <f>[3]equip_fenjie!E228</f>
        <v>3</v>
      </c>
    </row>
    <row r="229" spans="1:5" x14ac:dyDescent="0.15">
      <c r="A229">
        <f>[3]equip_fenjie!A229</f>
        <v>60</v>
      </c>
      <c r="B229">
        <f>[3]equip_fenjie!B229</f>
        <v>6</v>
      </c>
      <c r="C229" t="str">
        <f>[3]equip_fenjie!C229</f>
        <v>鞋子</v>
      </c>
      <c r="D229">
        <f>[3]equip_fenjie!D229</f>
        <v>0</v>
      </c>
      <c r="E229">
        <f>[3]equip_fenjie!E229</f>
        <v>1</v>
      </c>
    </row>
    <row r="230" spans="1:5" x14ac:dyDescent="0.15">
      <c r="A230">
        <f>[3]equip_fenjie!A230</f>
        <v>60</v>
      </c>
      <c r="B230">
        <f>[3]equip_fenjie!B230</f>
        <v>6</v>
      </c>
      <c r="C230" t="str">
        <f>[3]equip_fenjie!C230</f>
        <v>鞋子</v>
      </c>
      <c r="D230">
        <f>[3]equip_fenjie!D230</f>
        <v>1</v>
      </c>
      <c r="E230">
        <f>[3]equip_fenjie!E230</f>
        <v>2</v>
      </c>
    </row>
    <row r="231" spans="1:5" x14ac:dyDescent="0.15">
      <c r="A231">
        <f>[3]equip_fenjie!A231</f>
        <v>60</v>
      </c>
      <c r="B231">
        <f>[3]equip_fenjie!B231</f>
        <v>6</v>
      </c>
      <c r="C231" t="str">
        <f>[3]equip_fenjie!C231</f>
        <v>鞋子</v>
      </c>
      <c r="D231">
        <f>[3]equip_fenjie!D231</f>
        <v>2</v>
      </c>
      <c r="E231">
        <f>[3]equip_fenjie!E231</f>
        <v>2</v>
      </c>
    </row>
    <row r="232" spans="1:5" x14ac:dyDescent="0.15">
      <c r="A232">
        <f>[3]equip_fenjie!A232</f>
        <v>60</v>
      </c>
      <c r="B232">
        <f>[3]equip_fenjie!B232</f>
        <v>6</v>
      </c>
      <c r="C232" t="str">
        <f>[3]equip_fenjie!C232</f>
        <v>鞋子</v>
      </c>
      <c r="D232">
        <f>[3]equip_fenjie!D232</f>
        <v>3</v>
      </c>
      <c r="E232">
        <f>[3]equip_fenjie!E232</f>
        <v>3</v>
      </c>
    </row>
    <row r="233" spans="1:5" x14ac:dyDescent="0.15">
      <c r="A233">
        <f>[3]equip_fenjie!A233</f>
        <v>60</v>
      </c>
      <c r="B233">
        <f>[3]equip_fenjie!B233</f>
        <v>6</v>
      </c>
      <c r="C233" t="str">
        <f>[3]equip_fenjie!C233</f>
        <v>鞋子</v>
      </c>
      <c r="D233">
        <f>[3]equip_fenjie!D233</f>
        <v>4</v>
      </c>
      <c r="E233">
        <f>[3]equip_fenjie!E233</f>
        <v>3</v>
      </c>
    </row>
    <row r="234" spans="1:5" x14ac:dyDescent="0.15">
      <c r="A234">
        <f>[3]equip_fenjie!A234</f>
        <v>70</v>
      </c>
      <c r="B234">
        <f>[3]equip_fenjie!B234</f>
        <v>6</v>
      </c>
      <c r="C234" t="str">
        <f>[3]equip_fenjie!C234</f>
        <v>鞋子</v>
      </c>
      <c r="D234">
        <f>[3]equip_fenjie!D234</f>
        <v>0</v>
      </c>
      <c r="E234">
        <f>[3]equip_fenjie!E234</f>
        <v>1</v>
      </c>
    </row>
    <row r="235" spans="1:5" x14ac:dyDescent="0.15">
      <c r="A235">
        <f>[3]equip_fenjie!A235</f>
        <v>70</v>
      </c>
      <c r="B235">
        <f>[3]equip_fenjie!B235</f>
        <v>6</v>
      </c>
      <c r="C235" t="str">
        <f>[3]equip_fenjie!C235</f>
        <v>鞋子</v>
      </c>
      <c r="D235">
        <f>[3]equip_fenjie!D235</f>
        <v>1</v>
      </c>
      <c r="E235">
        <f>[3]equip_fenjie!E235</f>
        <v>2</v>
      </c>
    </row>
    <row r="236" spans="1:5" x14ac:dyDescent="0.15">
      <c r="A236">
        <f>[3]equip_fenjie!A236</f>
        <v>70</v>
      </c>
      <c r="B236">
        <f>[3]equip_fenjie!B236</f>
        <v>6</v>
      </c>
      <c r="C236" t="str">
        <f>[3]equip_fenjie!C236</f>
        <v>鞋子</v>
      </c>
      <c r="D236">
        <f>[3]equip_fenjie!D236</f>
        <v>2</v>
      </c>
      <c r="E236">
        <f>[3]equip_fenjie!E236</f>
        <v>2</v>
      </c>
    </row>
    <row r="237" spans="1:5" x14ac:dyDescent="0.15">
      <c r="A237">
        <f>[3]equip_fenjie!A237</f>
        <v>70</v>
      </c>
      <c r="B237">
        <f>[3]equip_fenjie!B237</f>
        <v>6</v>
      </c>
      <c r="C237" t="str">
        <f>[3]equip_fenjie!C237</f>
        <v>鞋子</v>
      </c>
      <c r="D237">
        <f>[3]equip_fenjie!D237</f>
        <v>3</v>
      </c>
      <c r="E237">
        <f>[3]equip_fenjie!E237</f>
        <v>3</v>
      </c>
    </row>
    <row r="238" spans="1:5" x14ac:dyDescent="0.15">
      <c r="A238">
        <f>[3]equip_fenjie!A238</f>
        <v>70</v>
      </c>
      <c r="B238">
        <f>[3]equip_fenjie!B238</f>
        <v>6</v>
      </c>
      <c r="C238" t="str">
        <f>[3]equip_fenjie!C238</f>
        <v>鞋子</v>
      </c>
      <c r="D238">
        <f>[3]equip_fenjie!D238</f>
        <v>4</v>
      </c>
      <c r="E238">
        <f>[3]equip_fenjie!E238</f>
        <v>3</v>
      </c>
    </row>
    <row r="239" spans="1:5" x14ac:dyDescent="0.15">
      <c r="A239">
        <f>[3]equip_fenjie!A239</f>
        <v>80</v>
      </c>
      <c r="B239">
        <f>[3]equip_fenjie!B239</f>
        <v>6</v>
      </c>
      <c r="C239" t="str">
        <f>[3]equip_fenjie!C239</f>
        <v>鞋子</v>
      </c>
      <c r="D239">
        <f>[3]equip_fenjie!D239</f>
        <v>0</v>
      </c>
      <c r="E239">
        <f>[3]equip_fenjie!E239</f>
        <v>1</v>
      </c>
    </row>
    <row r="240" spans="1:5" x14ac:dyDescent="0.15">
      <c r="A240">
        <f>[3]equip_fenjie!A240</f>
        <v>80</v>
      </c>
      <c r="B240">
        <f>[3]equip_fenjie!B240</f>
        <v>6</v>
      </c>
      <c r="C240" t="str">
        <f>[3]equip_fenjie!C240</f>
        <v>鞋子</v>
      </c>
      <c r="D240">
        <f>[3]equip_fenjie!D240</f>
        <v>1</v>
      </c>
      <c r="E240">
        <f>[3]equip_fenjie!E240</f>
        <v>2</v>
      </c>
    </row>
    <row r="241" spans="1:5" x14ac:dyDescent="0.15">
      <c r="A241">
        <f>[3]equip_fenjie!A241</f>
        <v>80</v>
      </c>
      <c r="B241">
        <f>[3]equip_fenjie!B241</f>
        <v>6</v>
      </c>
      <c r="C241" t="str">
        <f>[3]equip_fenjie!C241</f>
        <v>鞋子</v>
      </c>
      <c r="D241">
        <f>[3]equip_fenjie!D241</f>
        <v>2</v>
      </c>
      <c r="E241">
        <f>[3]equip_fenjie!E241</f>
        <v>2</v>
      </c>
    </row>
    <row r="242" spans="1:5" x14ac:dyDescent="0.15">
      <c r="A242">
        <f>[3]equip_fenjie!A242</f>
        <v>80</v>
      </c>
      <c r="B242">
        <f>[3]equip_fenjie!B242</f>
        <v>6</v>
      </c>
      <c r="C242" t="str">
        <f>[3]equip_fenjie!C242</f>
        <v>鞋子</v>
      </c>
      <c r="D242">
        <f>[3]equip_fenjie!D242</f>
        <v>3</v>
      </c>
      <c r="E242">
        <f>[3]equip_fenjie!E242</f>
        <v>3</v>
      </c>
    </row>
    <row r="243" spans="1:5" x14ac:dyDescent="0.15">
      <c r="A243">
        <f>[3]equip_fenjie!A243</f>
        <v>80</v>
      </c>
      <c r="B243">
        <f>[3]equip_fenjie!B243</f>
        <v>6</v>
      </c>
      <c r="C243" t="str">
        <f>[3]equip_fenjie!C243</f>
        <v>鞋子</v>
      </c>
      <c r="D243">
        <f>[3]equip_fenjie!D243</f>
        <v>4</v>
      </c>
      <c r="E243">
        <f>[3]equip_fenjie!E243</f>
        <v>3</v>
      </c>
    </row>
  </sheetData>
  <phoneticPr fontId="1" type="noConversion"/>
  <hyperlinks>
    <hyperlink ref="O1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N26" sqref="N26"/>
    </sheetView>
  </sheetViews>
  <sheetFormatPr defaultRowHeight="13.5" x14ac:dyDescent="0.15"/>
  <cols>
    <col min="1" max="1" width="13.875" customWidth="1"/>
    <col min="2" max="2" width="21" customWidth="1"/>
    <col min="6" max="6" width="17" customWidth="1"/>
    <col min="7" max="7" width="19.75" customWidth="1"/>
    <col min="8" max="8" width="13.875" customWidth="1"/>
  </cols>
  <sheetData>
    <row r="1" spans="1:17" x14ac:dyDescent="0.15">
      <c r="A1" t="str">
        <f>[4]shenhunmerge!A1</f>
        <v>int@key</v>
      </c>
      <c r="B1" t="str">
        <f>[4]shenhunmerge!B1</f>
        <v>list&lt;struct(int[sid]|int[amount])&gt;</v>
      </c>
      <c r="F1" t="str">
        <f>[4]itemcompound!A1</f>
        <v>int@key</v>
      </c>
      <c r="G1" t="str">
        <f>[4]itemcompound!B1</f>
        <v>list&lt;struct(int[sid]|int[amount])&gt;</v>
      </c>
      <c r="H1" t="str">
        <f>[4]itemcompound!C1</f>
        <v>list&lt;struct(货币类型[coin_name]|int[cost])&gt;@default</v>
      </c>
      <c r="I1" t="str">
        <f>[4]itemcompound!D1</f>
        <v>list&lt;货币类型&gt;</v>
      </c>
      <c r="P1" t="s">
        <v>0</v>
      </c>
      <c r="Q1" s="1" t="s">
        <v>16</v>
      </c>
    </row>
    <row r="2" spans="1:17" x14ac:dyDescent="0.15">
      <c r="A2" t="str">
        <f>[4]shenhunmerge!A2</f>
        <v>sid</v>
      </c>
      <c r="B2" t="str">
        <f>[4]shenhunmerge!B2</f>
        <v>sid_list</v>
      </c>
      <c r="F2" t="str">
        <f>[4]itemcompound!A2</f>
        <v>sid</v>
      </c>
      <c r="G2" t="str">
        <f>[4]itemcompound!B2</f>
        <v>sid_item_list</v>
      </c>
      <c r="H2" t="str">
        <f>[4]itemcompound!C2</f>
        <v>sid_money_list</v>
      </c>
      <c r="I2" t="str">
        <f>[4]itemcompound!D2</f>
        <v>sid_permit_money_list</v>
      </c>
    </row>
    <row r="3" spans="1:17" x14ac:dyDescent="0.15">
      <c r="A3" t="str">
        <f>[4]shenhunmerge!A3</f>
        <v>神魂id</v>
      </c>
      <c r="B3" t="str">
        <f>[4]shenhunmerge!B3</f>
        <v>合成神魂所需道具</v>
      </c>
      <c r="F3" t="str">
        <f>[4]itemcompound!A3</f>
        <v>目標物品的sid</v>
      </c>
      <c r="G3" t="str">
        <f>[4]itemcompound!B3</f>
        <v>合成所需要的物品</v>
      </c>
      <c r="H3" t="str">
        <f>[4]itemcompound!C3</f>
        <v>合成所需要的貨幣</v>
      </c>
      <c r="I3" t="str">
        <f>[4]itemcompound!D3</f>
        <v>材料不足时允许使用的货币</v>
      </c>
    </row>
    <row r="4" spans="1:17" x14ac:dyDescent="0.15">
      <c r="A4">
        <f>[4]shenhunmerge!A4</f>
        <v>12100</v>
      </c>
      <c r="B4" t="str">
        <f>[4]shenhunmerge!B4</f>
        <v>12300|15,11091|1</v>
      </c>
      <c r="F4">
        <f>[4]itemcompound!A4</f>
        <v>11077</v>
      </c>
      <c r="G4" t="str">
        <f>[4]itemcompound!B4</f>
        <v>11078|1,11079|1,11080|1</v>
      </c>
      <c r="H4" t="str">
        <f>[4]itemcompound!C4</f>
        <v>金币|0,银币|0</v>
      </c>
      <c r="I4" t="str">
        <f>[4]itemcompound!D4</f>
        <v>元宝</v>
      </c>
    </row>
    <row r="5" spans="1:17" x14ac:dyDescent="0.15">
      <c r="A5">
        <f>[4]shenhunmerge!A5</f>
        <v>12101</v>
      </c>
      <c r="B5" t="str">
        <f>[4]shenhunmerge!B5</f>
        <v>12301|15,11091|1</v>
      </c>
    </row>
    <row r="6" spans="1:17" x14ac:dyDescent="0.15">
      <c r="A6">
        <f>[4]shenhunmerge!A6</f>
        <v>12102</v>
      </c>
      <c r="B6" t="str">
        <f>[4]shenhunmerge!B6</f>
        <v>12302|15,11091|1</v>
      </c>
    </row>
    <row r="7" spans="1:17" x14ac:dyDescent="0.15">
      <c r="A7">
        <f>[4]shenhunmerge!A7</f>
        <v>12120</v>
      </c>
      <c r="B7" t="str">
        <f>[4]shenhunmerge!B7</f>
        <v>12320|15,11091|1</v>
      </c>
    </row>
    <row r="8" spans="1:17" x14ac:dyDescent="0.15">
      <c r="A8">
        <f>[4]shenhunmerge!A8</f>
        <v>12121</v>
      </c>
      <c r="B8" t="str">
        <f>[4]shenhunmerge!B8</f>
        <v>12321|15,11091|1</v>
      </c>
    </row>
    <row r="9" spans="1:17" x14ac:dyDescent="0.15">
      <c r="A9">
        <f>[4]shenhunmerge!A9</f>
        <v>12122</v>
      </c>
      <c r="B9" t="str">
        <f>[4]shenhunmerge!B9</f>
        <v>12322|15,11091|1</v>
      </c>
    </row>
    <row r="10" spans="1:17" x14ac:dyDescent="0.15">
      <c r="A10">
        <f>[4]shenhunmerge!A10</f>
        <v>12140</v>
      </c>
      <c r="B10" t="str">
        <f>[4]shenhunmerge!B10</f>
        <v>12340|15,11091|1</v>
      </c>
    </row>
    <row r="11" spans="1:17" x14ac:dyDescent="0.15">
      <c r="A11">
        <f>[4]shenhunmerge!A11</f>
        <v>12141</v>
      </c>
      <c r="B11" t="str">
        <f>[4]shenhunmerge!B11</f>
        <v>12341|15,11091|1</v>
      </c>
    </row>
    <row r="12" spans="1:17" x14ac:dyDescent="0.15">
      <c r="A12">
        <f>[4]shenhunmerge!A12</f>
        <v>12142</v>
      </c>
      <c r="B12" t="str">
        <f>[4]shenhunmerge!B12</f>
        <v>12342|15,11091|1</v>
      </c>
    </row>
    <row r="13" spans="1:17" x14ac:dyDescent="0.15">
      <c r="A13">
        <f>[4]shenhunmerge!A13</f>
        <v>12160</v>
      </c>
      <c r="B13" t="str">
        <f>[4]shenhunmerge!B13</f>
        <v>12360|15,11091|1</v>
      </c>
    </row>
    <row r="14" spans="1:17" x14ac:dyDescent="0.15">
      <c r="A14">
        <f>[4]shenhunmerge!A14</f>
        <v>12161</v>
      </c>
      <c r="B14" t="str">
        <f>[4]shenhunmerge!B14</f>
        <v>12361|15,11091|1</v>
      </c>
    </row>
    <row r="15" spans="1:17" x14ac:dyDescent="0.15">
      <c r="A15">
        <f>[4]shenhunmerge!A15</f>
        <v>12162</v>
      </c>
      <c r="B15" t="str">
        <f>[4]shenhunmerge!B15</f>
        <v>12362|15,11091|1</v>
      </c>
    </row>
    <row r="16" spans="1:17" x14ac:dyDescent="0.15">
      <c r="A16">
        <f>[4]shenhunmerge!A16</f>
        <v>12180</v>
      </c>
      <c r="B16" t="str">
        <f>[4]shenhunmerge!B16</f>
        <v>12380|15,11091|1</v>
      </c>
    </row>
    <row r="17" spans="1:2" x14ac:dyDescent="0.15">
      <c r="A17">
        <f>[4]shenhunmerge!A17</f>
        <v>12181</v>
      </c>
      <c r="B17" t="str">
        <f>[4]shenhunmerge!B17</f>
        <v>12381|15,11091|1</v>
      </c>
    </row>
    <row r="18" spans="1:2" x14ac:dyDescent="0.15">
      <c r="A18">
        <f>[4]shenhunmerge!A18</f>
        <v>12182</v>
      </c>
      <c r="B18" t="str">
        <f>[4]shenhunmerge!B18</f>
        <v>12382|15,11091|1</v>
      </c>
    </row>
    <row r="19" spans="1:2" x14ac:dyDescent="0.15">
      <c r="A19">
        <f>[4]shenhunmerge!A19</f>
        <v>12200</v>
      </c>
      <c r="B19" t="str">
        <f>[4]shenhunmerge!B19</f>
        <v>12400|15,11091|1</v>
      </c>
    </row>
    <row r="20" spans="1:2" x14ac:dyDescent="0.15">
      <c r="A20">
        <f>[4]shenhunmerge!A20</f>
        <v>12201</v>
      </c>
      <c r="B20" t="str">
        <f>[4]shenhunmerge!B20</f>
        <v>12401|15,11091|1</v>
      </c>
    </row>
    <row r="21" spans="1:2" x14ac:dyDescent="0.15">
      <c r="A21">
        <f>[4]shenhunmerge!A21</f>
        <v>12202</v>
      </c>
      <c r="B21" t="str">
        <f>[4]shenhunmerge!B21</f>
        <v>12402|15,11091|1</v>
      </c>
    </row>
  </sheetData>
  <phoneticPr fontId="1" type="noConversion"/>
  <hyperlinks>
    <hyperlink ref="Q1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F32" sqref="F32"/>
    </sheetView>
  </sheetViews>
  <sheetFormatPr defaultRowHeight="13.5" x14ac:dyDescent="0.15"/>
  <sheetData>
    <row r="1" spans="1:13" x14ac:dyDescent="0.15">
      <c r="A1" t="str">
        <f>[5]shenhun_effect!A1</f>
        <v>int</v>
      </c>
      <c r="B1" t="str">
        <f>[5]shenhun_effect!B1</f>
        <v>int</v>
      </c>
      <c r="C1" t="str">
        <f>[5]shenhun_effect!C1</f>
        <v>道具品质</v>
      </c>
      <c r="D1" t="str">
        <f>[5]shenhun_effect!D1</f>
        <v>int</v>
      </c>
      <c r="G1" t="str">
        <f>[5]shenhunratio!A1</f>
        <v>int</v>
      </c>
      <c r="H1" t="str">
        <f>[5]shenhunratio!B1</f>
        <v>int</v>
      </c>
      <c r="I1" t="str">
        <f>[5]shenhunratio!C1</f>
        <v>int</v>
      </c>
      <c r="L1" t="s">
        <v>0</v>
      </c>
      <c r="M1" s="1" t="s">
        <v>17</v>
      </c>
    </row>
    <row r="2" spans="1:13" x14ac:dyDescent="0.15">
      <c r="A2" t="str">
        <f>[5]shenhun_effect!A2</f>
        <v>sid</v>
      </c>
      <c r="B2" t="str">
        <f>[5]shenhun_effect!B2</f>
        <v>level</v>
      </c>
      <c r="C2" t="str">
        <f>[5]shenhun_effect!C2</f>
        <v>quality</v>
      </c>
      <c r="D2" t="str">
        <f>[5]shenhun_effect!D2</f>
        <v>ratio</v>
      </c>
      <c r="G2" t="str">
        <f>[5]shenhunratio!A2</f>
        <v>ratio</v>
      </c>
      <c r="H2" t="str">
        <f>[5]shenhunratio!B2</f>
        <v>minRatio</v>
      </c>
      <c r="I2" t="str">
        <f>[5]shenhunratio!C2</f>
        <v>maxRatio</v>
      </c>
    </row>
    <row r="3" spans="1:13" x14ac:dyDescent="0.15">
      <c r="A3" t="str">
        <f>[5]shenhun_effect!A3</f>
        <v>神魂id</v>
      </c>
      <c r="B3" t="str">
        <f>[5]shenhun_effect!B3</f>
        <v>附魂等级</v>
      </c>
      <c r="C3" t="str">
        <f>[5]shenhun_effect!C3</f>
        <v>品质</v>
      </c>
      <c r="D3" t="str">
        <f>[5]shenhun_effect!D3</f>
        <v>基础属性率</v>
      </c>
      <c r="G3" t="str">
        <f>[5]shenhunratio!A3</f>
        <v>神魂波动概率</v>
      </c>
      <c r="H3" t="str">
        <f>[5]shenhunratio!B3</f>
        <v>波动下限</v>
      </c>
      <c r="I3" t="str">
        <f>[5]shenhunratio!C3</f>
        <v>波动上限</v>
      </c>
    </row>
    <row r="4" spans="1:13" x14ac:dyDescent="0.15">
      <c r="A4">
        <f>[5]shenhun_effect!A4</f>
        <v>12100</v>
      </c>
      <c r="B4">
        <f>[5]shenhun_effect!B4</f>
        <v>60</v>
      </c>
      <c r="C4" t="str">
        <f>[5]shenhun_effect!C4</f>
        <v>紫色</v>
      </c>
      <c r="D4">
        <f>[5]shenhun_effect!D4</f>
        <v>60</v>
      </c>
      <c r="G4">
        <f>[5]shenhunratio!A4</f>
        <v>35</v>
      </c>
      <c r="H4">
        <f>[5]shenhunratio!B4</f>
        <v>101</v>
      </c>
      <c r="I4">
        <f>[5]shenhunratio!C4</f>
        <v>110</v>
      </c>
    </row>
    <row r="5" spans="1:13" x14ac:dyDescent="0.15">
      <c r="A5">
        <f>[5]shenhun_effect!A5</f>
        <v>12101</v>
      </c>
      <c r="B5">
        <f>[5]shenhun_effect!B5</f>
        <v>70</v>
      </c>
      <c r="C5" t="str">
        <f>[5]shenhun_effect!C5</f>
        <v>紫色</v>
      </c>
      <c r="D5">
        <f>[5]shenhun_effect!D5</f>
        <v>60</v>
      </c>
      <c r="G5">
        <f>[5]shenhunratio!A5</f>
        <v>25</v>
      </c>
      <c r="H5">
        <f>[5]shenhunratio!B5</f>
        <v>111</v>
      </c>
      <c r="I5">
        <f>[5]shenhunratio!C5</f>
        <v>120</v>
      </c>
    </row>
    <row r="6" spans="1:13" x14ac:dyDescent="0.15">
      <c r="A6">
        <f>[5]shenhun_effect!A6</f>
        <v>12102</v>
      </c>
      <c r="B6">
        <f>[5]shenhun_effect!B6</f>
        <v>80</v>
      </c>
      <c r="C6" t="str">
        <f>[5]shenhun_effect!C6</f>
        <v>紫色</v>
      </c>
      <c r="D6">
        <f>[5]shenhun_effect!D6</f>
        <v>70</v>
      </c>
      <c r="G6">
        <f>[5]shenhunratio!A6</f>
        <v>15</v>
      </c>
      <c r="H6">
        <f>[5]shenhunratio!B6</f>
        <v>121</v>
      </c>
      <c r="I6">
        <f>[5]shenhunratio!C6</f>
        <v>130</v>
      </c>
    </row>
    <row r="7" spans="1:13" x14ac:dyDescent="0.15">
      <c r="A7">
        <f>[5]shenhun_effect!A7</f>
        <v>12103</v>
      </c>
      <c r="B7">
        <f>[5]shenhun_effect!B7</f>
        <v>90</v>
      </c>
      <c r="C7" t="str">
        <f>[5]shenhun_effect!C7</f>
        <v>紫色</v>
      </c>
      <c r="D7">
        <f>[5]shenhun_effect!D7</f>
        <v>70</v>
      </c>
      <c r="G7">
        <f>[5]shenhunratio!A7</f>
        <v>15</v>
      </c>
      <c r="H7">
        <f>[5]shenhunratio!B7</f>
        <v>131</v>
      </c>
      <c r="I7">
        <f>[5]shenhunratio!C7</f>
        <v>140</v>
      </c>
    </row>
    <row r="8" spans="1:13" x14ac:dyDescent="0.15">
      <c r="A8">
        <f>[5]shenhun_effect!A8</f>
        <v>12104</v>
      </c>
      <c r="B8">
        <f>[5]shenhun_effect!B8</f>
        <v>100</v>
      </c>
      <c r="C8" t="str">
        <f>[5]shenhun_effect!C8</f>
        <v>紫色</v>
      </c>
      <c r="D8">
        <f>[5]shenhun_effect!D8</f>
        <v>80</v>
      </c>
      <c r="G8">
        <f>[5]shenhunratio!A8</f>
        <v>10</v>
      </c>
      <c r="H8">
        <f>[5]shenhunratio!B8</f>
        <v>141</v>
      </c>
      <c r="I8">
        <f>[5]shenhunratio!C8</f>
        <v>150</v>
      </c>
    </row>
    <row r="9" spans="1:13" x14ac:dyDescent="0.15">
      <c r="A9">
        <f>[5]shenhun_effect!A9</f>
        <v>12105</v>
      </c>
      <c r="B9">
        <f>[5]shenhun_effect!B9</f>
        <v>110</v>
      </c>
      <c r="C9" t="str">
        <f>[5]shenhun_effect!C9</f>
        <v>紫色</v>
      </c>
      <c r="D9">
        <f>[5]shenhun_effect!D9</f>
        <v>80</v>
      </c>
    </row>
    <row r="10" spans="1:13" x14ac:dyDescent="0.15">
      <c r="A10">
        <f>[5]shenhun_effect!A10</f>
        <v>12120</v>
      </c>
      <c r="B10">
        <f>[5]shenhun_effect!B10</f>
        <v>60</v>
      </c>
      <c r="C10" t="str">
        <f>[5]shenhun_effect!C10</f>
        <v>紫色</v>
      </c>
      <c r="D10">
        <f>[5]shenhun_effect!D10</f>
        <v>60</v>
      </c>
    </row>
    <row r="11" spans="1:13" x14ac:dyDescent="0.15">
      <c r="A11">
        <f>[5]shenhun_effect!A11</f>
        <v>12121</v>
      </c>
      <c r="B11">
        <f>[5]shenhun_effect!B11</f>
        <v>70</v>
      </c>
      <c r="C11" t="str">
        <f>[5]shenhun_effect!C11</f>
        <v>紫色</v>
      </c>
      <c r="D11">
        <f>[5]shenhun_effect!D11</f>
        <v>60</v>
      </c>
    </row>
    <row r="12" spans="1:13" x14ac:dyDescent="0.15">
      <c r="A12">
        <f>[5]shenhun_effect!A12</f>
        <v>12122</v>
      </c>
      <c r="B12">
        <f>[5]shenhun_effect!B12</f>
        <v>80</v>
      </c>
      <c r="C12" t="str">
        <f>[5]shenhun_effect!C12</f>
        <v>紫色</v>
      </c>
      <c r="D12">
        <f>[5]shenhun_effect!D12</f>
        <v>70</v>
      </c>
    </row>
    <row r="13" spans="1:13" x14ac:dyDescent="0.15">
      <c r="A13">
        <f>[5]shenhun_effect!A13</f>
        <v>12123</v>
      </c>
      <c r="B13">
        <f>[5]shenhun_effect!B13</f>
        <v>90</v>
      </c>
      <c r="C13" t="str">
        <f>[5]shenhun_effect!C13</f>
        <v>紫色</v>
      </c>
      <c r="D13">
        <f>[5]shenhun_effect!D13</f>
        <v>70</v>
      </c>
    </row>
    <row r="14" spans="1:13" x14ac:dyDescent="0.15">
      <c r="A14">
        <f>[5]shenhun_effect!A14</f>
        <v>12124</v>
      </c>
      <c r="B14">
        <f>[5]shenhun_effect!B14</f>
        <v>100</v>
      </c>
      <c r="C14" t="str">
        <f>[5]shenhun_effect!C14</f>
        <v>紫色</v>
      </c>
      <c r="D14">
        <f>[5]shenhun_effect!D14</f>
        <v>80</v>
      </c>
    </row>
    <row r="15" spans="1:13" x14ac:dyDescent="0.15">
      <c r="A15">
        <f>[5]shenhun_effect!A15</f>
        <v>12125</v>
      </c>
      <c r="B15">
        <f>[5]shenhun_effect!B15</f>
        <v>110</v>
      </c>
      <c r="C15" t="str">
        <f>[5]shenhun_effect!C15</f>
        <v>紫色</v>
      </c>
      <c r="D15">
        <f>[5]shenhun_effect!D15</f>
        <v>80</v>
      </c>
    </row>
    <row r="16" spans="1:13" x14ac:dyDescent="0.15">
      <c r="A16">
        <f>[5]shenhun_effect!A16</f>
        <v>12140</v>
      </c>
      <c r="B16">
        <f>[5]shenhun_effect!B16</f>
        <v>60</v>
      </c>
      <c r="C16" t="str">
        <f>[5]shenhun_effect!C16</f>
        <v>紫色</v>
      </c>
      <c r="D16">
        <f>[5]shenhun_effect!D16</f>
        <v>60</v>
      </c>
    </row>
    <row r="17" spans="1:4" x14ac:dyDescent="0.15">
      <c r="A17">
        <f>[5]shenhun_effect!A17</f>
        <v>12141</v>
      </c>
      <c r="B17">
        <f>[5]shenhun_effect!B17</f>
        <v>70</v>
      </c>
      <c r="C17" t="str">
        <f>[5]shenhun_effect!C17</f>
        <v>紫色</v>
      </c>
      <c r="D17">
        <f>[5]shenhun_effect!D17</f>
        <v>60</v>
      </c>
    </row>
    <row r="18" spans="1:4" x14ac:dyDescent="0.15">
      <c r="A18">
        <f>[5]shenhun_effect!A18</f>
        <v>12142</v>
      </c>
      <c r="B18">
        <f>[5]shenhun_effect!B18</f>
        <v>80</v>
      </c>
      <c r="C18" t="str">
        <f>[5]shenhun_effect!C18</f>
        <v>紫色</v>
      </c>
      <c r="D18">
        <f>[5]shenhun_effect!D18</f>
        <v>70</v>
      </c>
    </row>
    <row r="19" spans="1:4" x14ac:dyDescent="0.15">
      <c r="A19">
        <f>[5]shenhun_effect!A19</f>
        <v>12143</v>
      </c>
      <c r="B19">
        <f>[5]shenhun_effect!B19</f>
        <v>90</v>
      </c>
      <c r="C19" t="str">
        <f>[5]shenhun_effect!C19</f>
        <v>紫色</v>
      </c>
      <c r="D19">
        <f>[5]shenhun_effect!D19</f>
        <v>70</v>
      </c>
    </row>
    <row r="20" spans="1:4" x14ac:dyDescent="0.15">
      <c r="A20">
        <f>[5]shenhun_effect!A20</f>
        <v>12144</v>
      </c>
      <c r="B20">
        <f>[5]shenhun_effect!B20</f>
        <v>100</v>
      </c>
      <c r="C20" t="str">
        <f>[5]shenhun_effect!C20</f>
        <v>紫色</v>
      </c>
      <c r="D20">
        <f>[5]shenhun_effect!D20</f>
        <v>80</v>
      </c>
    </row>
    <row r="21" spans="1:4" x14ac:dyDescent="0.15">
      <c r="A21">
        <f>[5]shenhun_effect!A21</f>
        <v>12145</v>
      </c>
      <c r="B21">
        <f>[5]shenhun_effect!B21</f>
        <v>110</v>
      </c>
      <c r="C21" t="str">
        <f>[5]shenhun_effect!C21</f>
        <v>紫色</v>
      </c>
      <c r="D21">
        <f>[5]shenhun_effect!D21</f>
        <v>80</v>
      </c>
    </row>
    <row r="22" spans="1:4" x14ac:dyDescent="0.15">
      <c r="A22">
        <f>[5]shenhun_effect!A22</f>
        <v>12160</v>
      </c>
      <c r="B22">
        <f>[5]shenhun_effect!B22</f>
        <v>60</v>
      </c>
      <c r="C22" t="str">
        <f>[5]shenhun_effect!C22</f>
        <v>紫色</v>
      </c>
      <c r="D22">
        <f>[5]shenhun_effect!D22</f>
        <v>60</v>
      </c>
    </row>
    <row r="23" spans="1:4" x14ac:dyDescent="0.15">
      <c r="A23">
        <f>[5]shenhun_effect!A23</f>
        <v>12161</v>
      </c>
      <c r="B23">
        <f>[5]shenhun_effect!B23</f>
        <v>70</v>
      </c>
      <c r="C23" t="str">
        <f>[5]shenhun_effect!C23</f>
        <v>紫色</v>
      </c>
      <c r="D23">
        <f>[5]shenhun_effect!D23</f>
        <v>60</v>
      </c>
    </row>
    <row r="24" spans="1:4" x14ac:dyDescent="0.15">
      <c r="A24">
        <f>[5]shenhun_effect!A24</f>
        <v>12162</v>
      </c>
      <c r="B24">
        <f>[5]shenhun_effect!B24</f>
        <v>80</v>
      </c>
      <c r="C24" t="str">
        <f>[5]shenhun_effect!C24</f>
        <v>紫色</v>
      </c>
      <c r="D24">
        <f>[5]shenhun_effect!D24</f>
        <v>70</v>
      </c>
    </row>
    <row r="25" spans="1:4" x14ac:dyDescent="0.15">
      <c r="A25">
        <f>[5]shenhun_effect!A25</f>
        <v>12163</v>
      </c>
      <c r="B25">
        <f>[5]shenhun_effect!B25</f>
        <v>90</v>
      </c>
      <c r="C25" t="str">
        <f>[5]shenhun_effect!C25</f>
        <v>紫色</v>
      </c>
      <c r="D25">
        <f>[5]shenhun_effect!D25</f>
        <v>70</v>
      </c>
    </row>
    <row r="26" spans="1:4" x14ac:dyDescent="0.15">
      <c r="A26">
        <f>[5]shenhun_effect!A26</f>
        <v>12164</v>
      </c>
      <c r="B26">
        <f>[5]shenhun_effect!B26</f>
        <v>100</v>
      </c>
      <c r="C26" t="str">
        <f>[5]shenhun_effect!C26</f>
        <v>紫色</v>
      </c>
      <c r="D26">
        <f>[5]shenhun_effect!D26</f>
        <v>80</v>
      </c>
    </row>
    <row r="27" spans="1:4" x14ac:dyDescent="0.15">
      <c r="A27">
        <f>[5]shenhun_effect!A27</f>
        <v>12165</v>
      </c>
      <c r="B27">
        <f>[5]shenhun_effect!B27</f>
        <v>110</v>
      </c>
      <c r="C27" t="str">
        <f>[5]shenhun_effect!C27</f>
        <v>紫色</v>
      </c>
      <c r="D27">
        <f>[5]shenhun_effect!D27</f>
        <v>80</v>
      </c>
    </row>
    <row r="28" spans="1:4" x14ac:dyDescent="0.15">
      <c r="A28">
        <f>[5]shenhun_effect!A28</f>
        <v>12180</v>
      </c>
      <c r="B28">
        <f>[5]shenhun_effect!B28</f>
        <v>60</v>
      </c>
      <c r="C28" t="str">
        <f>[5]shenhun_effect!C28</f>
        <v>紫色</v>
      </c>
      <c r="D28">
        <f>[5]shenhun_effect!D28</f>
        <v>60</v>
      </c>
    </row>
    <row r="29" spans="1:4" x14ac:dyDescent="0.15">
      <c r="A29">
        <f>[5]shenhun_effect!A29</f>
        <v>12181</v>
      </c>
      <c r="B29">
        <f>[5]shenhun_effect!B29</f>
        <v>70</v>
      </c>
      <c r="C29" t="str">
        <f>[5]shenhun_effect!C29</f>
        <v>紫色</v>
      </c>
      <c r="D29">
        <f>[5]shenhun_effect!D29</f>
        <v>60</v>
      </c>
    </row>
    <row r="30" spans="1:4" x14ac:dyDescent="0.15">
      <c r="A30">
        <f>[5]shenhun_effect!A30</f>
        <v>12182</v>
      </c>
      <c r="B30">
        <f>[5]shenhun_effect!B30</f>
        <v>80</v>
      </c>
      <c r="C30" t="str">
        <f>[5]shenhun_effect!C30</f>
        <v>紫色</v>
      </c>
      <c r="D30">
        <f>[5]shenhun_effect!D30</f>
        <v>70</v>
      </c>
    </row>
    <row r="31" spans="1:4" x14ac:dyDescent="0.15">
      <c r="A31">
        <f>[5]shenhun_effect!A31</f>
        <v>12183</v>
      </c>
      <c r="B31">
        <f>[5]shenhun_effect!B31</f>
        <v>90</v>
      </c>
      <c r="C31" t="str">
        <f>[5]shenhun_effect!C31</f>
        <v>紫色</v>
      </c>
      <c r="D31">
        <f>[5]shenhun_effect!D31</f>
        <v>70</v>
      </c>
    </row>
    <row r="32" spans="1:4" x14ac:dyDescent="0.15">
      <c r="A32">
        <f>[5]shenhun_effect!A32</f>
        <v>12184</v>
      </c>
      <c r="B32">
        <f>[5]shenhun_effect!B32</f>
        <v>100</v>
      </c>
      <c r="C32" t="str">
        <f>[5]shenhun_effect!C32</f>
        <v>紫色</v>
      </c>
      <c r="D32">
        <f>[5]shenhun_effect!D32</f>
        <v>80</v>
      </c>
    </row>
    <row r="33" spans="1:4" x14ac:dyDescent="0.15">
      <c r="A33">
        <f>[5]shenhun_effect!A33</f>
        <v>12185</v>
      </c>
      <c r="B33">
        <f>[5]shenhun_effect!B33</f>
        <v>110</v>
      </c>
      <c r="C33" t="str">
        <f>[5]shenhun_effect!C33</f>
        <v>紫色</v>
      </c>
      <c r="D33">
        <f>[5]shenhun_effect!D33</f>
        <v>80</v>
      </c>
    </row>
    <row r="34" spans="1:4" x14ac:dyDescent="0.15">
      <c r="A34">
        <f>[5]shenhun_effect!A34</f>
        <v>12200</v>
      </c>
      <c r="B34">
        <f>[5]shenhun_effect!B34</f>
        <v>60</v>
      </c>
      <c r="C34" t="str">
        <f>[5]shenhun_effect!C34</f>
        <v>紫色</v>
      </c>
      <c r="D34">
        <f>[5]shenhun_effect!D34</f>
        <v>60</v>
      </c>
    </row>
    <row r="35" spans="1:4" x14ac:dyDescent="0.15">
      <c r="A35">
        <f>[5]shenhun_effect!A35</f>
        <v>12201</v>
      </c>
      <c r="B35">
        <f>[5]shenhun_effect!B35</f>
        <v>70</v>
      </c>
      <c r="C35" t="str">
        <f>[5]shenhun_effect!C35</f>
        <v>紫色</v>
      </c>
      <c r="D35">
        <f>[5]shenhun_effect!D35</f>
        <v>60</v>
      </c>
    </row>
    <row r="36" spans="1:4" x14ac:dyDescent="0.15">
      <c r="A36">
        <f>[5]shenhun_effect!A36</f>
        <v>12202</v>
      </c>
      <c r="B36">
        <f>[5]shenhun_effect!B36</f>
        <v>80</v>
      </c>
      <c r="C36" t="str">
        <f>[5]shenhun_effect!C36</f>
        <v>紫色</v>
      </c>
      <c r="D36">
        <f>[5]shenhun_effect!D36</f>
        <v>70</v>
      </c>
    </row>
    <row r="37" spans="1:4" x14ac:dyDescent="0.15">
      <c r="A37">
        <f>[5]shenhun_effect!A37</f>
        <v>12203</v>
      </c>
      <c r="B37">
        <f>[5]shenhun_effect!B37</f>
        <v>90</v>
      </c>
      <c r="C37" t="str">
        <f>[5]shenhun_effect!C37</f>
        <v>紫色</v>
      </c>
      <c r="D37">
        <f>[5]shenhun_effect!D37</f>
        <v>70</v>
      </c>
    </row>
    <row r="38" spans="1:4" x14ac:dyDescent="0.15">
      <c r="A38">
        <f>[5]shenhun_effect!A38</f>
        <v>12204</v>
      </c>
      <c r="B38">
        <f>[5]shenhun_effect!B38</f>
        <v>100</v>
      </c>
      <c r="C38" t="str">
        <f>[5]shenhun_effect!C38</f>
        <v>紫色</v>
      </c>
      <c r="D38">
        <f>[5]shenhun_effect!D38</f>
        <v>80</v>
      </c>
    </row>
    <row r="39" spans="1:4" x14ac:dyDescent="0.15">
      <c r="A39">
        <f>[5]shenhun_effect!A39</f>
        <v>12205</v>
      </c>
      <c r="B39">
        <f>[5]shenhun_effect!B39</f>
        <v>110</v>
      </c>
      <c r="C39" t="str">
        <f>[5]shenhun_effect!C39</f>
        <v>紫色</v>
      </c>
      <c r="D39">
        <f>[5]shenhun_effect!D39</f>
        <v>80</v>
      </c>
    </row>
  </sheetData>
  <phoneticPr fontId="1" type="noConversion"/>
  <hyperlinks>
    <hyperlink ref="M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topLeftCell="A43" workbookViewId="0">
      <selection activeCell="D12" sqref="D12"/>
    </sheetView>
  </sheetViews>
  <sheetFormatPr defaultRowHeight="13.5" x14ac:dyDescent="0.15"/>
  <cols>
    <col min="1" max="1" width="13.875" customWidth="1"/>
    <col min="2" max="2" width="24.25" customWidth="1"/>
    <col min="3" max="3" width="24.375" customWidth="1"/>
    <col min="4" max="4" width="29.125" customWidth="1"/>
  </cols>
  <sheetData>
    <row r="1" spans="1:6" x14ac:dyDescent="0.15">
      <c r="A1" t="str">
        <f>[2]dazao!A1</f>
        <v>int@key</v>
      </c>
      <c r="B1" t="str">
        <f>[2]dazao!B1</f>
        <v>list&lt;struct(int[sid]|int[amount])&gt;</v>
      </c>
      <c r="E1" t="s">
        <v>0</v>
      </c>
      <c r="F1" s="1" t="s">
        <v>1</v>
      </c>
    </row>
    <row r="2" spans="1:6" x14ac:dyDescent="0.15">
      <c r="A2" t="str">
        <f>[2]dazao!A2</f>
        <v>sid</v>
      </c>
      <c r="B2" t="str">
        <f>[2]dazao!B2</f>
        <v>sid_list</v>
      </c>
    </row>
    <row r="3" spans="1:6" x14ac:dyDescent="0.15">
      <c r="A3" t="str">
        <f>[2]dazao!A3</f>
        <v>打造物品的sid</v>
      </c>
      <c r="B3" t="str">
        <f>[2]dazao!B3</f>
        <v>打造额外需要的特殊道具</v>
      </c>
    </row>
    <row r="4" spans="1:6" x14ac:dyDescent="0.15">
      <c r="A4">
        <f>[2]dazao!A4</f>
        <v>21003</v>
      </c>
      <c r="B4">
        <f>[2]dazao!B4</f>
        <v>0</v>
      </c>
      <c r="C4" t="str">
        <f>VLOOKUP(A4,装备基础!A4:B113,2)</f>
        <v>乌金剑</v>
      </c>
    </row>
    <row r="5" spans="1:6" x14ac:dyDescent="0.15">
      <c r="A5">
        <f>[2]dazao!A5</f>
        <v>21004</v>
      </c>
      <c r="B5">
        <f>[2]dazao!B5</f>
        <v>0</v>
      </c>
      <c r="C5" t="str">
        <f>VLOOKUP(A5,装备基础!A5:B114,2)</f>
        <v>龙泉</v>
      </c>
    </row>
    <row r="6" spans="1:6" x14ac:dyDescent="0.15">
      <c r="A6">
        <f>[2]dazao!A6</f>
        <v>21005</v>
      </c>
      <c r="B6">
        <f>[2]dazao!B6</f>
        <v>0</v>
      </c>
      <c r="C6" t="str">
        <f>VLOOKUP(A6,装备基础!A6:B115,2)</f>
        <v>定光</v>
      </c>
    </row>
    <row r="7" spans="1:6" x14ac:dyDescent="0.15">
      <c r="A7">
        <f>[2]dazao!A7</f>
        <v>21006</v>
      </c>
      <c r="B7">
        <f>[2]dazao!B7</f>
        <v>0</v>
      </c>
      <c r="C7" t="str">
        <f>VLOOKUP(A7,装备基础!A7:B116,2)</f>
        <v>照胆</v>
      </c>
    </row>
    <row r="8" spans="1:6" x14ac:dyDescent="0.15">
      <c r="A8">
        <f>[2]dazao!A8</f>
        <v>21007</v>
      </c>
      <c r="B8">
        <f>[2]dazao!B8</f>
        <v>0</v>
      </c>
      <c r="C8" t="str">
        <f>VLOOKUP(A8,装备基础!A8:B117,2)</f>
        <v>昆吾</v>
      </c>
    </row>
    <row r="9" spans="1:6" x14ac:dyDescent="0.15">
      <c r="A9">
        <f>[2]dazao!A9</f>
        <v>21103</v>
      </c>
      <c r="B9">
        <f>[2]dazao!B9</f>
        <v>0</v>
      </c>
      <c r="C9" t="str">
        <f>VLOOKUP(A9,装备基础!A9:B118,2)</f>
        <v>紫金扇</v>
      </c>
    </row>
    <row r="10" spans="1:6" x14ac:dyDescent="0.15">
      <c r="A10">
        <f>[2]dazao!A10</f>
        <v>21104</v>
      </c>
      <c r="B10">
        <f>[2]dazao!B10</f>
        <v>0</v>
      </c>
      <c r="C10" t="str">
        <f>VLOOKUP(A10,装备基础!A10:B119,2)</f>
        <v>灵韵</v>
      </c>
    </row>
    <row r="11" spans="1:6" x14ac:dyDescent="0.15">
      <c r="A11">
        <f>[2]dazao!A11</f>
        <v>21105</v>
      </c>
      <c r="B11">
        <f>[2]dazao!B11</f>
        <v>0</v>
      </c>
      <c r="C11" t="str">
        <f>VLOOKUP(A11,装备基础!A11:B120,2)</f>
        <v>风行</v>
      </c>
    </row>
    <row r="12" spans="1:6" x14ac:dyDescent="0.15">
      <c r="A12">
        <f>[2]dazao!A12</f>
        <v>21106</v>
      </c>
      <c r="B12">
        <f>[2]dazao!B12</f>
        <v>0</v>
      </c>
      <c r="C12" t="str">
        <f>VLOOKUP(A12,装备基础!A12:B121,2)</f>
        <v>云从</v>
      </c>
    </row>
    <row r="13" spans="1:6" x14ac:dyDescent="0.15">
      <c r="A13">
        <f>[2]dazao!A13</f>
        <v>21107</v>
      </c>
      <c r="B13">
        <f>[2]dazao!B13</f>
        <v>0</v>
      </c>
      <c r="C13" t="str">
        <f>VLOOKUP(A13,装备基础!A13:B122,2)</f>
        <v>霜凝</v>
      </c>
    </row>
    <row r="14" spans="1:6" x14ac:dyDescent="0.15">
      <c r="A14">
        <f>[2]dazao!A14</f>
        <v>21203</v>
      </c>
      <c r="B14">
        <f>[2]dazao!B14</f>
        <v>0</v>
      </c>
      <c r="C14" t="str">
        <f>VLOOKUP(A14,装备基础!A14:B123,2)</f>
        <v>无字书</v>
      </c>
    </row>
    <row r="15" spans="1:6" x14ac:dyDescent="0.15">
      <c r="A15">
        <f>[2]dazao!A15</f>
        <v>21204</v>
      </c>
      <c r="B15">
        <f>[2]dazao!B15</f>
        <v>0</v>
      </c>
      <c r="C15" t="str">
        <f>VLOOKUP(A15,装备基础!A15:B124,2)</f>
        <v>元灵书</v>
      </c>
    </row>
    <row r="16" spans="1:6" x14ac:dyDescent="0.15">
      <c r="A16">
        <f>[2]dazao!A16</f>
        <v>21205</v>
      </c>
      <c r="B16">
        <f>[2]dazao!B16</f>
        <v>0</v>
      </c>
      <c r="C16" t="str">
        <f>VLOOKUP(A16,装备基础!A16:B125,2)</f>
        <v>火遁书</v>
      </c>
    </row>
    <row r="17" spans="1:3" x14ac:dyDescent="0.15">
      <c r="A17">
        <f>[2]dazao!A17</f>
        <v>21206</v>
      </c>
      <c r="B17">
        <f>[2]dazao!B17</f>
        <v>0</v>
      </c>
      <c r="C17" t="str">
        <f>VLOOKUP(A17,装备基础!A17:B126,2)</f>
        <v>风遁书</v>
      </c>
    </row>
    <row r="18" spans="1:3" x14ac:dyDescent="0.15">
      <c r="A18">
        <f>[2]dazao!A18</f>
        <v>21207</v>
      </c>
      <c r="B18">
        <f>[2]dazao!B18</f>
        <v>0</v>
      </c>
      <c r="C18" t="str">
        <f>VLOOKUP(A18,装备基础!A18:B127,2)</f>
        <v>雷遁书</v>
      </c>
    </row>
    <row r="19" spans="1:3" x14ac:dyDescent="0.15">
      <c r="A19">
        <f>[2]dazao!A19</f>
        <v>21303</v>
      </c>
      <c r="B19">
        <f>[2]dazao!B19</f>
        <v>0</v>
      </c>
      <c r="C19" t="str">
        <f>VLOOKUP(A19,装备基础!A19:B128,2)</f>
        <v>飞天绫</v>
      </c>
    </row>
    <row r="20" spans="1:3" x14ac:dyDescent="0.15">
      <c r="A20">
        <f>[2]dazao!A20</f>
        <v>21304</v>
      </c>
      <c r="B20">
        <f>[2]dazao!B20</f>
        <v>0</v>
      </c>
      <c r="C20" t="str">
        <f>VLOOKUP(A20,装备基础!A20:B129,2)</f>
        <v>鸾红绫</v>
      </c>
    </row>
    <row r="21" spans="1:3" x14ac:dyDescent="0.15">
      <c r="A21">
        <f>[2]dazao!A21</f>
        <v>21305</v>
      </c>
      <c r="B21">
        <f>[2]dazao!B21</f>
        <v>0</v>
      </c>
      <c r="C21" t="str">
        <f>VLOOKUP(A21,装备基础!A21:B130,2)</f>
        <v>凌云</v>
      </c>
    </row>
    <row r="22" spans="1:3" x14ac:dyDescent="0.15">
      <c r="A22">
        <f>[2]dazao!A22</f>
        <v>21306</v>
      </c>
      <c r="B22">
        <f>[2]dazao!B22</f>
        <v>0</v>
      </c>
      <c r="C22" t="str">
        <f>VLOOKUP(A22,装备基础!A22:B131,2)</f>
        <v>凤舞</v>
      </c>
    </row>
    <row r="23" spans="1:3" x14ac:dyDescent="0.15">
      <c r="A23">
        <f>[2]dazao!A23</f>
        <v>21307</v>
      </c>
      <c r="B23">
        <f>[2]dazao!B23</f>
        <v>0</v>
      </c>
      <c r="C23" t="str">
        <f>VLOOKUP(A23,装备基础!A23:B132,2)</f>
        <v>九天</v>
      </c>
    </row>
    <row r="24" spans="1:3" x14ac:dyDescent="0.15">
      <c r="A24">
        <f>[2]dazao!A24</f>
        <v>21403</v>
      </c>
      <c r="B24">
        <f>[2]dazao!B24</f>
        <v>0</v>
      </c>
      <c r="C24" t="str">
        <f>VLOOKUP(A24,装备基础!A24:B133,2)</f>
        <v>玄铁刀</v>
      </c>
    </row>
    <row r="25" spans="1:3" x14ac:dyDescent="0.15">
      <c r="A25">
        <f>[2]dazao!A25</f>
        <v>21404</v>
      </c>
      <c r="B25">
        <f>[2]dazao!B25</f>
        <v>0</v>
      </c>
      <c r="C25" t="str">
        <f>VLOOKUP(A25,装备基础!A25:B134,2)</f>
        <v>流火</v>
      </c>
    </row>
    <row r="26" spans="1:3" x14ac:dyDescent="0.15">
      <c r="A26">
        <f>[2]dazao!A26</f>
        <v>21405</v>
      </c>
      <c r="B26">
        <f>[2]dazao!B26</f>
        <v>0</v>
      </c>
      <c r="C26" t="str">
        <f>VLOOKUP(A26,装备基础!A26:B135,2)</f>
        <v>噬魂</v>
      </c>
    </row>
    <row r="27" spans="1:3" x14ac:dyDescent="0.15">
      <c r="A27">
        <f>[2]dazao!A27</f>
        <v>21406</v>
      </c>
      <c r="B27">
        <f>[2]dazao!B27</f>
        <v>0</v>
      </c>
      <c r="C27" t="str">
        <f>VLOOKUP(A27,装备基础!A27:B136,2)</f>
        <v>斩灵</v>
      </c>
    </row>
    <row r="28" spans="1:3" x14ac:dyDescent="0.15">
      <c r="A28">
        <f>[2]dazao!A28</f>
        <v>21407</v>
      </c>
      <c r="B28">
        <f>[2]dazao!B28</f>
        <v>0</v>
      </c>
      <c r="C28" t="str">
        <f>VLOOKUP(A28,装备基础!A28:B137,2)</f>
        <v>神屠</v>
      </c>
    </row>
    <row r="29" spans="1:3" x14ac:dyDescent="0.15">
      <c r="A29">
        <f>[2]dazao!A29</f>
        <v>21503</v>
      </c>
      <c r="B29">
        <f>[2]dazao!B29</f>
        <v>0</v>
      </c>
      <c r="C29" t="str">
        <f>VLOOKUP(A29,装备基础!A29:B138,2)</f>
        <v>曲殇琴</v>
      </c>
    </row>
    <row r="30" spans="1:3" x14ac:dyDescent="0.15">
      <c r="A30">
        <f>[2]dazao!A30</f>
        <v>21504</v>
      </c>
      <c r="B30">
        <f>[2]dazao!B30</f>
        <v>0</v>
      </c>
      <c r="C30" t="str">
        <f>VLOOKUP(A30,装备基础!A30:B139,2)</f>
        <v>松鹤琴</v>
      </c>
    </row>
    <row r="31" spans="1:3" x14ac:dyDescent="0.15">
      <c r="A31">
        <f>[2]dazao!A31</f>
        <v>21505</v>
      </c>
      <c r="B31">
        <f>[2]dazao!B31</f>
        <v>0</v>
      </c>
      <c r="C31" t="str">
        <f>VLOOKUP(A31,装备基础!A31:B140,2)</f>
        <v>号钟</v>
      </c>
    </row>
    <row r="32" spans="1:3" x14ac:dyDescent="0.15">
      <c r="A32">
        <f>[2]dazao!A32</f>
        <v>21506</v>
      </c>
      <c r="B32">
        <f>[2]dazao!B32</f>
        <v>0</v>
      </c>
      <c r="C32" t="str">
        <f>VLOOKUP(A32,装备基础!A32:B141,2)</f>
        <v>焦尾</v>
      </c>
    </row>
    <row r="33" spans="1:3" x14ac:dyDescent="0.15">
      <c r="A33">
        <f>[2]dazao!A33</f>
        <v>21507</v>
      </c>
      <c r="B33">
        <f>[2]dazao!B33</f>
        <v>0</v>
      </c>
      <c r="C33" t="str">
        <f>VLOOKUP(A33,装备基础!A33:B142,2)</f>
        <v>春雷</v>
      </c>
    </row>
    <row r="34" spans="1:3" x14ac:dyDescent="0.15">
      <c r="A34">
        <f>[2]dazao!A34</f>
        <v>21603</v>
      </c>
      <c r="B34">
        <f>[2]dazao!B34</f>
        <v>0</v>
      </c>
      <c r="C34" t="str">
        <f>VLOOKUP(A34,装备基础!A34:B143,2)</f>
        <v>青铜盔</v>
      </c>
    </row>
    <row r="35" spans="1:3" x14ac:dyDescent="0.15">
      <c r="A35">
        <f>[2]dazao!A35</f>
        <v>21604</v>
      </c>
      <c r="B35">
        <f>[2]dazao!B35</f>
        <v>0</v>
      </c>
      <c r="C35" t="str">
        <f>VLOOKUP(A35,装备基础!A35:B144,2)</f>
        <v>精钢盔</v>
      </c>
    </row>
    <row r="36" spans="1:3" x14ac:dyDescent="0.15">
      <c r="A36">
        <f>[2]dazao!A36</f>
        <v>21605</v>
      </c>
      <c r="B36">
        <f>[2]dazao!B36</f>
        <v>0</v>
      </c>
      <c r="C36" t="str">
        <f>VLOOKUP(A36,装备基础!A36:B145,2)</f>
        <v>骁武盔</v>
      </c>
    </row>
    <row r="37" spans="1:3" x14ac:dyDescent="0.15">
      <c r="A37">
        <f>[2]dazao!A37</f>
        <v>21606</v>
      </c>
      <c r="B37">
        <f>[2]dazao!B37</f>
        <v>0</v>
      </c>
      <c r="C37" t="str">
        <f>VLOOKUP(A37,装备基础!A37:B146,2)</f>
        <v>蛟鳞盔</v>
      </c>
    </row>
    <row r="38" spans="1:3" x14ac:dyDescent="0.15">
      <c r="A38">
        <f>[2]dazao!A38</f>
        <v>21607</v>
      </c>
      <c r="B38">
        <f>[2]dazao!B38</f>
        <v>0</v>
      </c>
      <c r="C38" t="str">
        <f>VLOOKUP(A38,装备基础!A38:B147,2)</f>
        <v>龙魂盔</v>
      </c>
    </row>
    <row r="39" spans="1:3" x14ac:dyDescent="0.15">
      <c r="A39">
        <f>[2]dazao!A39</f>
        <v>21703</v>
      </c>
      <c r="B39">
        <f>[2]dazao!B39</f>
        <v>0</v>
      </c>
      <c r="C39" t="str">
        <f>VLOOKUP(A39,装备基础!A39:B148,2)</f>
        <v>珍珠簪</v>
      </c>
    </row>
    <row r="40" spans="1:3" x14ac:dyDescent="0.15">
      <c r="A40">
        <f>[2]dazao!A40</f>
        <v>21704</v>
      </c>
      <c r="B40">
        <f>[2]dazao!B40</f>
        <v>0</v>
      </c>
      <c r="C40" t="str">
        <f>VLOOKUP(A40,装备基础!A40:B149,2)</f>
        <v>白玉簪</v>
      </c>
    </row>
    <row r="41" spans="1:3" x14ac:dyDescent="0.15">
      <c r="A41">
        <f>[2]dazao!A41</f>
        <v>21705</v>
      </c>
      <c r="B41">
        <f>[2]dazao!B41</f>
        <v>0</v>
      </c>
      <c r="C41" t="str">
        <f>VLOOKUP(A41,装备基础!A41:B150,2)</f>
        <v>金凤簪</v>
      </c>
    </row>
    <row r="42" spans="1:3" x14ac:dyDescent="0.15">
      <c r="A42">
        <f>[2]dazao!A42</f>
        <v>21706</v>
      </c>
      <c r="B42">
        <f>[2]dazao!B42</f>
        <v>0</v>
      </c>
      <c r="C42" t="str">
        <f>VLOOKUP(A42,装备基础!A42:B151,2)</f>
        <v>金玉步摇</v>
      </c>
    </row>
    <row r="43" spans="1:3" x14ac:dyDescent="0.15">
      <c r="A43">
        <f>[2]dazao!A43</f>
        <v>21707</v>
      </c>
      <c r="B43">
        <f>[2]dazao!B43</f>
        <v>0</v>
      </c>
      <c r="C43" t="str">
        <f>VLOOKUP(A43,装备基础!A43:B152,2)</f>
        <v>四蝶步摇</v>
      </c>
    </row>
    <row r="44" spans="1:3" x14ac:dyDescent="0.15">
      <c r="A44">
        <f>[2]dazao!A44</f>
        <v>21803</v>
      </c>
      <c r="B44">
        <f>[2]dazao!B44</f>
        <v>0</v>
      </c>
      <c r="C44" t="str">
        <f>VLOOKUP(A44,装备基础!A44:B153,2)</f>
        <v>青铜铠</v>
      </c>
    </row>
    <row r="45" spans="1:3" x14ac:dyDescent="0.15">
      <c r="A45">
        <f>[2]dazao!A45</f>
        <v>21804</v>
      </c>
      <c r="B45">
        <f>[2]dazao!B45</f>
        <v>0</v>
      </c>
      <c r="C45" t="str">
        <f>VLOOKUP(A45,装备基础!A45:B154,2)</f>
        <v>精钢铠</v>
      </c>
    </row>
    <row r="46" spans="1:3" x14ac:dyDescent="0.15">
      <c r="A46">
        <f>[2]dazao!A46</f>
        <v>21805</v>
      </c>
      <c r="B46">
        <f>[2]dazao!B46</f>
        <v>0</v>
      </c>
      <c r="C46" t="str">
        <f>VLOOKUP(A46,装备基础!A46:B155,2)</f>
        <v>骁武铠</v>
      </c>
    </row>
    <row r="47" spans="1:3" x14ac:dyDescent="0.15">
      <c r="A47">
        <f>[2]dazao!A47</f>
        <v>21806</v>
      </c>
      <c r="B47">
        <f>[2]dazao!B47</f>
        <v>0</v>
      </c>
      <c r="C47" t="str">
        <f>VLOOKUP(A47,装备基础!A47:B156,2)</f>
        <v>蛟鳞铠</v>
      </c>
    </row>
    <row r="48" spans="1:3" x14ac:dyDescent="0.15">
      <c r="A48">
        <f>[2]dazao!A48</f>
        <v>21807</v>
      </c>
      <c r="B48">
        <f>[2]dazao!B48</f>
        <v>0</v>
      </c>
      <c r="C48" t="str">
        <f>VLOOKUP(A48,装备基础!A48:B157,2)</f>
        <v>龙魂铠</v>
      </c>
    </row>
    <row r="49" spans="1:3" x14ac:dyDescent="0.15">
      <c r="A49">
        <f>[2]dazao!A49</f>
        <v>21903</v>
      </c>
      <c r="B49">
        <f>[2]dazao!B49</f>
        <v>0</v>
      </c>
      <c r="C49" t="str">
        <f>VLOOKUP(A49,装备基础!A49:B158,2)</f>
        <v>青丝纱衣</v>
      </c>
    </row>
    <row r="50" spans="1:3" x14ac:dyDescent="0.15">
      <c r="A50">
        <f>[2]dazao!A50</f>
        <v>21904</v>
      </c>
      <c r="B50">
        <f>[2]dazao!B50</f>
        <v>0</v>
      </c>
      <c r="C50" t="str">
        <f>VLOOKUP(A50,装备基础!A50:B159,2)</f>
        <v>烟萝纱衣</v>
      </c>
    </row>
    <row r="51" spans="1:3" x14ac:dyDescent="0.15">
      <c r="A51">
        <f>[2]dazao!A51</f>
        <v>21905</v>
      </c>
      <c r="B51">
        <f>[2]dazao!B51</f>
        <v>0</v>
      </c>
      <c r="C51" t="str">
        <f>VLOOKUP(A51,装备基础!A51:B160,2)</f>
        <v>飞云霓裳</v>
      </c>
    </row>
    <row r="52" spans="1:3" x14ac:dyDescent="0.15">
      <c r="A52">
        <f>[2]dazao!A52</f>
        <v>21906</v>
      </c>
      <c r="B52">
        <f>[2]dazao!B52</f>
        <v>0</v>
      </c>
      <c r="C52" t="str">
        <f>VLOOKUP(A52,装备基础!A52:B161,2)</f>
        <v>凤鸣留仙</v>
      </c>
    </row>
    <row r="53" spans="1:3" x14ac:dyDescent="0.15">
      <c r="A53">
        <f>[2]dazao!A53</f>
        <v>21907</v>
      </c>
      <c r="B53">
        <f>[2]dazao!B53</f>
        <v>0</v>
      </c>
      <c r="C53" t="str">
        <f>VLOOKUP(A53,装备基础!A53:B162,2)</f>
        <v>七宝留仙</v>
      </c>
    </row>
    <row r="54" spans="1:3" x14ac:dyDescent="0.15">
      <c r="A54">
        <f>[2]dazao!A54</f>
        <v>22003</v>
      </c>
      <c r="B54">
        <f>[2]dazao!B54</f>
        <v>0</v>
      </c>
      <c r="C54" t="str">
        <f>VLOOKUP(A54,装备基础!A54:B163,2)</f>
        <v>金项链</v>
      </c>
    </row>
    <row r="55" spans="1:3" x14ac:dyDescent="0.15">
      <c r="A55">
        <f>[2]dazao!A55</f>
        <v>22004</v>
      </c>
      <c r="B55">
        <f>[2]dazao!B55</f>
        <v>0</v>
      </c>
      <c r="C55" t="str">
        <f>VLOOKUP(A55,装备基础!A55:B164,2)</f>
        <v>玉吊坠</v>
      </c>
    </row>
    <row r="56" spans="1:3" x14ac:dyDescent="0.15">
      <c r="A56">
        <f>[2]dazao!A56</f>
        <v>22005</v>
      </c>
      <c r="B56">
        <f>[2]dazao!B56</f>
        <v>0</v>
      </c>
      <c r="C56" t="str">
        <f>VLOOKUP(A56,装备基础!A56:B165,2)</f>
        <v>冰晶坠</v>
      </c>
    </row>
    <row r="57" spans="1:3" x14ac:dyDescent="0.15">
      <c r="A57">
        <f>[2]dazao!A57</f>
        <v>22006</v>
      </c>
      <c r="B57">
        <f>[2]dazao!B57</f>
        <v>0</v>
      </c>
      <c r="C57" t="str">
        <f>VLOOKUP(A57,装备基础!A57:B166,2)</f>
        <v>鎏金玉坠</v>
      </c>
    </row>
    <row r="58" spans="1:3" x14ac:dyDescent="0.15">
      <c r="A58">
        <f>[2]dazao!A58</f>
        <v>22007</v>
      </c>
      <c r="B58">
        <f>[2]dazao!B58</f>
        <v>0</v>
      </c>
      <c r="C58" t="str">
        <f>VLOOKUP(A58,装备基础!A58:B167,2)</f>
        <v>赤金盘螭</v>
      </c>
    </row>
    <row r="59" spans="1:3" x14ac:dyDescent="0.15">
      <c r="A59">
        <f>[2]dazao!A59</f>
        <v>22103</v>
      </c>
      <c r="B59">
        <f>[2]dazao!B59</f>
        <v>0</v>
      </c>
      <c r="C59" t="str">
        <f>VLOOKUP(A59,装备基础!A59:B168,2)</f>
        <v>精钢带</v>
      </c>
    </row>
    <row r="60" spans="1:3" x14ac:dyDescent="0.15">
      <c r="A60">
        <f>[2]dazao!A60</f>
        <v>22104</v>
      </c>
      <c r="B60">
        <f>[2]dazao!B60</f>
        <v>0</v>
      </c>
      <c r="C60" t="str">
        <f>VLOOKUP(A60,装备基础!A60:B169,2)</f>
        <v>镶玉带</v>
      </c>
    </row>
    <row r="61" spans="1:3" x14ac:dyDescent="0.15">
      <c r="A61">
        <f>[2]dazao!A61</f>
        <v>22105</v>
      </c>
      <c r="B61">
        <f>[2]dazao!B61</f>
        <v>0</v>
      </c>
      <c r="C61" t="str">
        <f>VLOOKUP(A61,装备基础!A61:B170,2)</f>
        <v>红宝石带</v>
      </c>
    </row>
    <row r="62" spans="1:3" x14ac:dyDescent="0.15">
      <c r="A62">
        <f>[2]dazao!A62</f>
        <v>22106</v>
      </c>
      <c r="B62">
        <f>[2]dazao!B62</f>
        <v>0</v>
      </c>
      <c r="C62" t="str">
        <f>VLOOKUP(A62,装备基础!A62:B171,2)</f>
        <v>翡翠玉带</v>
      </c>
    </row>
    <row r="63" spans="1:3" x14ac:dyDescent="0.15">
      <c r="A63">
        <f>[2]dazao!A63</f>
        <v>22107</v>
      </c>
      <c r="B63">
        <f>[2]dazao!B63</f>
        <v>0</v>
      </c>
      <c r="C63" t="str">
        <f>VLOOKUP(A63,装备基础!A63:B172,2)</f>
        <v>飞仙带</v>
      </c>
    </row>
    <row r="64" spans="1:3" x14ac:dyDescent="0.15">
      <c r="A64">
        <f>[2]dazao!A64</f>
        <v>22203</v>
      </c>
      <c r="B64">
        <f>[2]dazao!B64</f>
        <v>0</v>
      </c>
      <c r="C64" t="str">
        <f>VLOOKUP(A64,装备基础!A64:B173,2)</f>
        <v>丝绸鞋</v>
      </c>
    </row>
    <row r="65" spans="1:3" x14ac:dyDescent="0.15">
      <c r="A65">
        <f>[2]dazao!A65</f>
        <v>22204</v>
      </c>
      <c r="B65">
        <f>[2]dazao!B65</f>
        <v>0</v>
      </c>
      <c r="C65" t="str">
        <f>VLOOKUP(A65,装备基础!A65:B174,2)</f>
        <v>金缕靴</v>
      </c>
    </row>
    <row r="66" spans="1:3" x14ac:dyDescent="0.15">
      <c r="A66">
        <f>[2]dazao!A66</f>
        <v>22205</v>
      </c>
      <c r="B66">
        <f>[2]dazao!B66</f>
        <v>0</v>
      </c>
      <c r="C66" t="str">
        <f>VLOOKUP(A66,装备基础!A66:B175,2)</f>
        <v>雪云靴</v>
      </c>
    </row>
    <row r="67" spans="1:3" x14ac:dyDescent="0.15">
      <c r="A67">
        <f>[2]dazao!A67</f>
        <v>22206</v>
      </c>
      <c r="B67">
        <f>[2]dazao!B67</f>
        <v>0</v>
      </c>
      <c r="C67" t="str">
        <f>VLOOKUP(A67,装备基础!A67:B176,2)</f>
        <v>望仙靴</v>
      </c>
    </row>
    <row r="68" spans="1:3" x14ac:dyDescent="0.15">
      <c r="A68">
        <f>[2]dazao!A68</f>
        <v>22207</v>
      </c>
      <c r="B68">
        <f>[2]dazao!B68</f>
        <v>0</v>
      </c>
      <c r="C68" t="str">
        <f>VLOOKUP(A68,装备基础!A68:B177,2)</f>
        <v>登天履</v>
      </c>
    </row>
  </sheetData>
  <phoneticPr fontId="1" type="noConversion"/>
  <hyperlinks>
    <hyperlink ref="F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I1" sqref="I1:J1"/>
    </sheetView>
  </sheetViews>
  <sheetFormatPr defaultRowHeight="13.5" x14ac:dyDescent="0.15"/>
  <sheetData>
    <row r="1" spans="1:10" x14ac:dyDescent="0.15">
      <c r="A1" t="str">
        <f>[1]equiplevel!A1</f>
        <v>int@key</v>
      </c>
      <c r="B1" t="str">
        <f>[1]equiplevel!B1</f>
        <v>string</v>
      </c>
      <c r="C1" t="str">
        <f>[1]equiplevel!C1</f>
        <v>int</v>
      </c>
      <c r="D1" t="str">
        <f>[1]equiplevel!D1</f>
        <v>int</v>
      </c>
      <c r="E1" t="str">
        <f>[1]equiplevel!E1</f>
        <v>int</v>
      </c>
      <c r="F1" t="str">
        <f>[1]equiplevel!F1</f>
        <v>int</v>
      </c>
      <c r="G1" t="str">
        <f>[1]equiplevel!G1</f>
        <v>int</v>
      </c>
      <c r="I1" t="s">
        <v>3</v>
      </c>
      <c r="J1" s="1" t="s">
        <v>4</v>
      </c>
    </row>
    <row r="2" spans="1:10" x14ac:dyDescent="0.15">
      <c r="A2" t="str">
        <f>[1]equiplevel!A2</f>
        <v>id</v>
      </c>
      <c r="B2" t="str">
        <f>[1]equiplevel!B2</f>
        <v>name</v>
      </c>
      <c r="C2" t="str">
        <f>[1]equiplevel!C2</f>
        <v>min</v>
      </c>
      <c r="D2" t="str">
        <f>[1]equiplevel!D2</f>
        <v>max</v>
      </c>
      <c r="E2" t="str">
        <f>[1]equiplevel!E2</f>
        <v>attachCnt</v>
      </c>
      <c r="F2" t="str">
        <f>[1]equiplevel!F2</f>
        <v>ratio</v>
      </c>
      <c r="G2" t="str">
        <f>[1]equiplevel!G2</f>
        <v>makeRatio</v>
      </c>
    </row>
    <row r="3" spans="1:10" x14ac:dyDescent="0.15">
      <c r="A3" t="str">
        <f>[1]equiplevel!A3</f>
        <v>品质id</v>
      </c>
      <c r="B3" t="str">
        <f>[1]equiplevel!B3</f>
        <v>装备品质</v>
      </c>
      <c r="C3" t="str">
        <f>[1]equiplevel!C3</f>
        <v>波动下限</v>
      </c>
      <c r="D3" t="str">
        <f>[1]equiplevel!D3</f>
        <v>波动上限</v>
      </c>
      <c r="E3" t="str">
        <f>[1]equiplevel!E3</f>
        <v>附加属性条数</v>
      </c>
      <c r="F3" t="str">
        <f>[1]equiplevel!F3</f>
        <v>随机概率</v>
      </c>
      <c r="G3" t="str">
        <f>[1]equiplevel!G3</f>
        <v>打造概率</v>
      </c>
    </row>
    <row r="4" spans="1:10" x14ac:dyDescent="0.15">
      <c r="A4">
        <f>[1]equiplevel!A4</f>
        <v>0</v>
      </c>
      <c r="B4" t="str">
        <f>[1]equiplevel!B4</f>
        <v>白</v>
      </c>
      <c r="C4">
        <f>[1]equiplevel!C4</f>
        <v>100</v>
      </c>
      <c r="D4">
        <f>[1]equiplevel!D4</f>
        <v>100</v>
      </c>
      <c r="E4">
        <f>[1]equiplevel!E4</f>
        <v>0</v>
      </c>
      <c r="F4">
        <f>[1]equiplevel!F4</f>
        <v>35</v>
      </c>
      <c r="G4">
        <f>[1]equiplevel!G4</f>
        <v>0</v>
      </c>
    </row>
    <row r="5" spans="1:10" x14ac:dyDescent="0.15">
      <c r="A5">
        <f>[1]equiplevel!A5</f>
        <v>1</v>
      </c>
      <c r="B5" t="str">
        <f>[1]equiplevel!B5</f>
        <v>绿</v>
      </c>
      <c r="C5">
        <f>[1]equiplevel!C5</f>
        <v>100</v>
      </c>
      <c r="D5">
        <f>[1]equiplevel!D5</f>
        <v>110</v>
      </c>
      <c r="E5">
        <f>[1]equiplevel!E5</f>
        <v>1</v>
      </c>
      <c r="F5">
        <f>[1]equiplevel!F5</f>
        <v>25</v>
      </c>
      <c r="G5">
        <f>[1]equiplevel!G5</f>
        <v>0</v>
      </c>
    </row>
    <row r="6" spans="1:10" x14ac:dyDescent="0.15">
      <c r="A6">
        <f>[1]equiplevel!A6</f>
        <v>2</v>
      </c>
      <c r="B6" t="str">
        <f>[1]equiplevel!B6</f>
        <v>蓝</v>
      </c>
      <c r="C6">
        <f>[1]equiplevel!C6</f>
        <v>110</v>
      </c>
      <c r="D6">
        <f>[1]equiplevel!D6</f>
        <v>120</v>
      </c>
      <c r="E6">
        <f>[1]equiplevel!E6</f>
        <v>1</v>
      </c>
      <c r="F6">
        <f>[1]equiplevel!F6</f>
        <v>15</v>
      </c>
      <c r="G6">
        <f>[1]equiplevel!G6</f>
        <v>70</v>
      </c>
    </row>
    <row r="7" spans="1:10" x14ac:dyDescent="0.15">
      <c r="A7">
        <f>[1]equiplevel!A7</f>
        <v>3</v>
      </c>
      <c r="B7" t="str">
        <f>[1]equiplevel!B7</f>
        <v>紫</v>
      </c>
      <c r="C7">
        <f>[1]equiplevel!C7</f>
        <v>120</v>
      </c>
      <c r="D7">
        <f>[1]equiplevel!D7</f>
        <v>135</v>
      </c>
      <c r="E7">
        <f>[1]equiplevel!E7</f>
        <v>2</v>
      </c>
      <c r="F7">
        <f>[1]equiplevel!F7</f>
        <v>15</v>
      </c>
      <c r="G7">
        <f>[1]equiplevel!G7</f>
        <v>25</v>
      </c>
    </row>
    <row r="8" spans="1:10" x14ac:dyDescent="0.15">
      <c r="A8">
        <f>[1]equiplevel!A8</f>
        <v>4</v>
      </c>
      <c r="B8" t="str">
        <f>[1]equiplevel!B8</f>
        <v>橙</v>
      </c>
      <c r="C8">
        <f>[1]equiplevel!C8</f>
        <v>135</v>
      </c>
      <c r="D8">
        <f>[1]equiplevel!D8</f>
        <v>150</v>
      </c>
      <c r="E8">
        <f>[1]equiplevel!E8</f>
        <v>3</v>
      </c>
      <c r="F8">
        <f>[1]equiplevel!F8</f>
        <v>10</v>
      </c>
      <c r="G8">
        <f>[1]equiplevel!G8</f>
        <v>5</v>
      </c>
    </row>
  </sheetData>
  <phoneticPr fontId="1" type="noConversion"/>
  <hyperlinks>
    <hyperlink ref="J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1" sqref="G1:H1"/>
    </sheetView>
  </sheetViews>
  <sheetFormatPr defaultRowHeight="13.5" x14ac:dyDescent="0.15"/>
  <cols>
    <col min="3" max="3" width="26.375" customWidth="1"/>
    <col min="4" max="4" width="53.75" customWidth="1"/>
    <col min="5" max="5" width="32.875" customWidth="1"/>
  </cols>
  <sheetData>
    <row r="1" spans="1:8" x14ac:dyDescent="0.15">
      <c r="A1" t="str">
        <f>[1]equipattr!A1</f>
        <v>int@key</v>
      </c>
      <c r="B1" t="str">
        <f>[1]equipattr!B1</f>
        <v>string</v>
      </c>
      <c r="C1" t="str">
        <f>[1]equipattr!C1</f>
        <v>list&lt;string&gt;</v>
      </c>
      <c r="D1" t="str">
        <f>[1]equipattr!D1</f>
        <v>list&lt;string&gt;</v>
      </c>
      <c r="E1" t="str">
        <f>[1]equipattr!E1</f>
        <v>list&lt;string&gt;</v>
      </c>
      <c r="G1" t="s">
        <v>0</v>
      </c>
      <c r="H1" s="1" t="s">
        <v>5</v>
      </c>
    </row>
    <row r="2" spans="1:8" x14ac:dyDescent="0.15">
      <c r="A2" t="str">
        <f>[1]equipattr!A2</f>
        <v>id</v>
      </c>
      <c r="B2" t="str">
        <f>[1]equipattr!B2</f>
        <v>name</v>
      </c>
      <c r="C2" t="str">
        <f>[1]equipattr!C2</f>
        <v>attrRatio</v>
      </c>
      <c r="D2" t="str">
        <f>[1]equipattr!D2</f>
        <v>attr</v>
      </c>
      <c r="E2" t="str">
        <f>[1]equipattr!E2</f>
        <v>attrList</v>
      </c>
    </row>
    <row r="3" spans="1:8" x14ac:dyDescent="0.15">
      <c r="A3" t="str">
        <f>[1]equipattr!A3</f>
        <v>装备位置</v>
      </c>
      <c r="B3" t="str">
        <f>[1]equipattr!B3</f>
        <v>装备名</v>
      </c>
      <c r="C3" t="str">
        <f>[1]equipattr!C3</f>
        <v>装备属性概率加成</v>
      </c>
      <c r="D3" t="str">
        <f>[1]equipattr!D3</f>
        <v>装备属性加成</v>
      </c>
      <c r="E3" t="str">
        <f>[1]equipattr!E3</f>
        <v>装备属性列表</v>
      </c>
    </row>
    <row r="4" spans="1:8" x14ac:dyDescent="0.15">
      <c r="A4">
        <f>[1]equipattr!A4</f>
        <v>1</v>
      </c>
      <c r="B4" t="str">
        <f>[1]equipattr!B4</f>
        <v>武器</v>
      </c>
      <c r="C4">
        <f>[1]equipattr!C4</f>
        <v>0</v>
      </c>
      <c r="D4" t="str">
        <f>[1]equipattr!D4</f>
        <v>mag_attack=ilv*3.8+15,phy_attack=ilv*3.8+15,cure_power=ilv*3.8+15</v>
      </c>
      <c r="E4" t="str">
        <f>[1]equipattr!E4</f>
        <v>mag_attack,phy_attack,cure_power</v>
      </c>
    </row>
    <row r="5" spans="1:8" x14ac:dyDescent="0.15">
      <c r="A5">
        <f>[1]equipattr!A5</f>
        <v>2</v>
      </c>
      <c r="B5" t="str">
        <f>[1]equipattr!B5</f>
        <v>头盔</v>
      </c>
      <c r="C5">
        <f>[1]equipattr!C5</f>
        <v>0</v>
      </c>
      <c r="D5" t="str">
        <f>[1]equipattr!D5</f>
        <v>max_mp=ilv*3.8+15,phy_defense=ilv*3.8+15</v>
      </c>
      <c r="E5" t="str">
        <f>[1]equipattr!E5</f>
        <v>max_mp,phy_defense</v>
      </c>
    </row>
    <row r="6" spans="1:8" x14ac:dyDescent="0.15">
      <c r="A6">
        <f>[1]equipattr!A6</f>
        <v>3</v>
      </c>
      <c r="B6" t="str">
        <f>[1]equipattr!B6</f>
        <v>项链</v>
      </c>
      <c r="C6">
        <f>[1]equipattr!C6</f>
        <v>0</v>
      </c>
      <c r="D6" t="str">
        <f>[1]equipattr!D6</f>
        <v>mag_attack=ilv*3.8+15,mag_defense=ilv*3.8+15</v>
      </c>
      <c r="E6" t="str">
        <f>[1]equipattr!E6</f>
        <v>mag_attack,mag_defense</v>
      </c>
    </row>
    <row r="7" spans="1:8" x14ac:dyDescent="0.15">
      <c r="A7">
        <f>[1]equipattr!A7</f>
        <v>4</v>
      </c>
      <c r="B7" t="str">
        <f>[1]equipattr!B7</f>
        <v>衣服</v>
      </c>
      <c r="C7">
        <f>[1]equipattr!C7</f>
        <v>0</v>
      </c>
      <c r="D7" t="str">
        <f>[1]equipattr!D7</f>
        <v>max_hp=ilv*3.8+15,phy_attack=ilv*3.8+15</v>
      </c>
      <c r="E7" t="str">
        <f>[1]equipattr!E7</f>
        <v>max_hp,phy_attack</v>
      </c>
    </row>
    <row r="8" spans="1:8" x14ac:dyDescent="0.15">
      <c r="A8">
        <f>[1]equipattr!A8</f>
        <v>5</v>
      </c>
      <c r="B8" t="str">
        <f>[1]equipattr!B8</f>
        <v>腰带</v>
      </c>
      <c r="C8">
        <f>[1]equipattr!C8</f>
        <v>0</v>
      </c>
      <c r="D8" t="str">
        <f>[1]equipattr!D8</f>
        <v>max_hp=ilv*3.8+15,phy_defense=ilv*3.8+15</v>
      </c>
      <c r="E8" t="str">
        <f>[1]equipattr!E8</f>
        <v>max_hp,phy_defense</v>
      </c>
    </row>
    <row r="9" spans="1:8" x14ac:dyDescent="0.15">
      <c r="A9">
        <f>[1]equipattr!A9</f>
        <v>6</v>
      </c>
      <c r="B9" t="str">
        <f>[1]equipattr!B9</f>
        <v>鞋子</v>
      </c>
      <c r="C9">
        <f>[1]equipattr!C9</f>
        <v>0</v>
      </c>
      <c r="D9" t="str">
        <f>[1]equipattr!D9</f>
        <v>speed=ilv*3.8+15,mag_defense=ilv*3.8+15</v>
      </c>
      <c r="E9" t="str">
        <f>[1]equipattr!E9</f>
        <v>speed,mag_defense</v>
      </c>
    </row>
  </sheetData>
  <phoneticPr fontId="1" type="noConversion"/>
  <hyperlinks>
    <hyperlink ref="H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1" sqref="H1:I1"/>
    </sheetView>
  </sheetViews>
  <sheetFormatPr defaultRowHeight="13.5" x14ac:dyDescent="0.15"/>
  <cols>
    <col min="2" max="2" width="25.25" customWidth="1"/>
  </cols>
  <sheetData>
    <row r="1" spans="1:9" x14ac:dyDescent="0.15">
      <c r="A1" t="str">
        <f>[1]attachattr!A1</f>
        <v>int</v>
      </c>
      <c r="B1" t="str">
        <f>[1]attachattr!B1</f>
        <v>list&lt;string&gt;</v>
      </c>
      <c r="C1" t="str">
        <f>[1]attachattr!C1</f>
        <v>list&lt;string&gt;</v>
      </c>
      <c r="D1" t="str">
        <f>[1]attachattr!D1</f>
        <v>int</v>
      </c>
      <c r="E1" t="str">
        <f>[1]attachattr!E1</f>
        <v>int</v>
      </c>
      <c r="F1" t="str">
        <f>[1]attachattr!F1</f>
        <v>int</v>
      </c>
      <c r="H1" t="s">
        <v>0</v>
      </c>
      <c r="I1" s="1" t="s">
        <v>6</v>
      </c>
    </row>
    <row r="2" spans="1:9" x14ac:dyDescent="0.15">
      <c r="A2" t="str">
        <f>[1]attachattr!A2</f>
        <v>attachId</v>
      </c>
      <c r="B2" t="str">
        <f>[1]attachattr!B2</f>
        <v>attachAttr</v>
      </c>
      <c r="C2" t="str">
        <f>[1]attachattr!C2</f>
        <v>attachAttrRatio</v>
      </c>
      <c r="D2" t="str">
        <f>[1]attachattr!D2</f>
        <v>ratio</v>
      </c>
      <c r="E2" t="str">
        <f>[1]attachattr!E2</f>
        <v>minRatio</v>
      </c>
      <c r="F2" t="str">
        <f>[1]attachattr!F2</f>
        <v>maxRatio</v>
      </c>
    </row>
    <row r="3" spans="1:9" x14ac:dyDescent="0.15">
      <c r="A3" t="str">
        <f>[1]attachattr!A3</f>
        <v>属性库编号</v>
      </c>
      <c r="B3" t="str">
        <f>[1]attachattr!B3</f>
        <v>附加属性加成</v>
      </c>
      <c r="C3" t="str">
        <f>[1]attachattr!C3</f>
        <v>附加属性率加成</v>
      </c>
      <c r="D3" t="str">
        <f>[1]attachattr!D3</f>
        <v>权重</v>
      </c>
      <c r="E3" t="str">
        <f>[1]attachattr!E3</f>
        <v>波动下限</v>
      </c>
      <c r="F3" t="str">
        <f>[1]attachattr!F3</f>
        <v>波动上限</v>
      </c>
    </row>
    <row r="4" spans="1:9" x14ac:dyDescent="0.15">
      <c r="A4">
        <f>[1]attachattr!A4</f>
        <v>1</v>
      </c>
      <c r="B4" t="str">
        <f>[1]attachattr!B4</f>
        <v>{agility=(lv/1.5+1)*k}</v>
      </c>
      <c r="C4">
        <f>[1]attachattr!C4</f>
        <v>0</v>
      </c>
      <c r="D4">
        <f>[1]attachattr!D4</f>
        <v>100</v>
      </c>
      <c r="E4">
        <f>[1]attachattr!E4</f>
        <v>100</v>
      </c>
      <c r="F4">
        <f>[1]attachattr!F4</f>
        <v>150</v>
      </c>
    </row>
    <row r="5" spans="1:9" x14ac:dyDescent="0.15">
      <c r="A5">
        <f>[1]attachattr!A5</f>
        <v>1</v>
      </c>
      <c r="B5" t="str">
        <f>[1]attachattr!B5</f>
        <v>{strength=(lv/1.5+1)*k}</v>
      </c>
      <c r="C5">
        <f>[1]attachattr!C5</f>
        <v>0</v>
      </c>
      <c r="D5">
        <f>[1]attachattr!D5</f>
        <v>100</v>
      </c>
      <c r="E5">
        <f>[1]attachattr!E5</f>
        <v>100</v>
      </c>
      <c r="F5">
        <f>[1]attachattr!F5</f>
        <v>150</v>
      </c>
    </row>
    <row r="6" spans="1:9" x14ac:dyDescent="0.15">
      <c r="A6">
        <f>[1]attachattr!A6</f>
        <v>1</v>
      </c>
      <c r="B6" t="str">
        <f>[1]attachattr!B6</f>
        <v>{endurance=(lv/1.5+1)*k}</v>
      </c>
      <c r="C6">
        <f>[1]attachattr!C6</f>
        <v>0</v>
      </c>
      <c r="D6">
        <f>[1]attachattr!D6</f>
        <v>100</v>
      </c>
      <c r="E6">
        <f>[1]attachattr!E6</f>
        <v>100</v>
      </c>
      <c r="F6">
        <f>[1]attachattr!F6</f>
        <v>150</v>
      </c>
    </row>
    <row r="7" spans="1:9" x14ac:dyDescent="0.15">
      <c r="A7">
        <f>[1]attachattr!A7</f>
        <v>1</v>
      </c>
      <c r="B7" t="str">
        <f>[1]attachattr!B7</f>
        <v>{physique=(lv/1.5+1)*k}</v>
      </c>
      <c r="C7">
        <f>[1]attachattr!C7</f>
        <v>0</v>
      </c>
      <c r="D7">
        <f>[1]attachattr!D7</f>
        <v>100</v>
      </c>
      <c r="E7">
        <f>[1]attachattr!E7</f>
        <v>100</v>
      </c>
      <c r="F7">
        <f>[1]attachattr!F7</f>
        <v>150</v>
      </c>
    </row>
    <row r="8" spans="1:9" x14ac:dyDescent="0.15">
      <c r="A8">
        <f>[1]attachattr!A8</f>
        <v>2</v>
      </c>
      <c r="B8" t="str">
        <f>[1]attachattr!B8</f>
        <v>{agility=(lv/1.5+1)*k}</v>
      </c>
      <c r="C8">
        <f>[1]attachattr!C8</f>
        <v>0</v>
      </c>
      <c r="D8">
        <f>[1]attachattr!D8</f>
        <v>100</v>
      </c>
      <c r="E8">
        <f>[1]attachattr!E8</f>
        <v>100</v>
      </c>
      <c r="F8">
        <f>[1]attachattr!F8</f>
        <v>150</v>
      </c>
    </row>
    <row r="9" spans="1:9" x14ac:dyDescent="0.15">
      <c r="A9">
        <f>[1]attachattr!A9</f>
        <v>2</v>
      </c>
      <c r="B9" t="str">
        <f>[1]attachattr!B9</f>
        <v>{strength=(lv/1.5+1)*k}</v>
      </c>
      <c r="C9">
        <f>[1]attachattr!C9</f>
        <v>0</v>
      </c>
      <c r="D9">
        <f>[1]attachattr!D9</f>
        <v>100</v>
      </c>
      <c r="E9">
        <f>[1]attachattr!E9</f>
        <v>100</v>
      </c>
      <c r="F9">
        <f>[1]attachattr!F9</f>
        <v>150</v>
      </c>
    </row>
    <row r="10" spans="1:9" x14ac:dyDescent="0.15">
      <c r="A10">
        <f>[1]attachattr!A10</f>
        <v>2</v>
      </c>
      <c r="B10" t="str">
        <f>[1]attachattr!B10</f>
        <v>{endurance=(lv/1.5+1)*k}</v>
      </c>
      <c r="C10">
        <f>[1]attachattr!C10</f>
        <v>0</v>
      </c>
      <c r="D10">
        <f>[1]attachattr!D10</f>
        <v>100</v>
      </c>
      <c r="E10">
        <f>[1]attachattr!E10</f>
        <v>100</v>
      </c>
      <c r="F10">
        <f>[1]attachattr!F10</f>
        <v>150</v>
      </c>
    </row>
    <row r="11" spans="1:9" x14ac:dyDescent="0.15">
      <c r="A11">
        <f>[1]attachattr!A11</f>
        <v>2</v>
      </c>
      <c r="B11" t="str">
        <f>[1]attachattr!B11</f>
        <v>{physique=(lv/1.5+1)*k}</v>
      </c>
      <c r="C11">
        <f>[1]attachattr!C11</f>
        <v>0</v>
      </c>
      <c r="D11">
        <f>[1]attachattr!D11</f>
        <v>100</v>
      </c>
      <c r="E11">
        <f>[1]attachattr!E11</f>
        <v>100</v>
      </c>
      <c r="F11">
        <f>[1]attachattr!F11</f>
        <v>150</v>
      </c>
    </row>
    <row r="12" spans="1:9" x14ac:dyDescent="0.15">
      <c r="A12">
        <f>[1]attachattr!A12</f>
        <v>3</v>
      </c>
      <c r="B12" t="str">
        <f>[1]attachattr!B12</f>
        <v>{agility=(lv/1.5+1)*k}</v>
      </c>
      <c r="C12">
        <f>[1]attachattr!C12</f>
        <v>0</v>
      </c>
      <c r="D12">
        <f>[1]attachattr!D12</f>
        <v>100</v>
      </c>
      <c r="E12">
        <f>[1]attachattr!E12</f>
        <v>100</v>
      </c>
      <c r="F12">
        <f>[1]attachattr!F12</f>
        <v>150</v>
      </c>
    </row>
    <row r="13" spans="1:9" x14ac:dyDescent="0.15">
      <c r="A13">
        <f>[1]attachattr!A13</f>
        <v>3</v>
      </c>
      <c r="B13" t="str">
        <f>[1]attachattr!B13</f>
        <v>{strength=(lv/1.5+1)*k}</v>
      </c>
      <c r="C13">
        <f>[1]attachattr!C13</f>
        <v>0</v>
      </c>
      <c r="D13">
        <f>[1]attachattr!D13</f>
        <v>100</v>
      </c>
      <c r="E13">
        <f>[1]attachattr!E13</f>
        <v>100</v>
      </c>
      <c r="F13">
        <f>[1]attachattr!F13</f>
        <v>150</v>
      </c>
    </row>
    <row r="14" spans="1:9" x14ac:dyDescent="0.15">
      <c r="A14">
        <f>[1]attachattr!A14</f>
        <v>3</v>
      </c>
      <c r="B14" t="str">
        <f>[1]attachattr!B14</f>
        <v>{endurance=(lv/1.5+1)*k}</v>
      </c>
      <c r="C14">
        <f>[1]attachattr!C14</f>
        <v>0</v>
      </c>
      <c r="D14">
        <f>[1]attachattr!D14</f>
        <v>100</v>
      </c>
      <c r="E14">
        <f>[1]attachattr!E14</f>
        <v>100</v>
      </c>
      <c r="F14">
        <f>[1]attachattr!F14</f>
        <v>150</v>
      </c>
    </row>
    <row r="15" spans="1:9" x14ac:dyDescent="0.15">
      <c r="A15">
        <f>[1]attachattr!A15</f>
        <v>3</v>
      </c>
      <c r="B15" t="str">
        <f>[1]attachattr!B15</f>
        <v>{physique=(lv/1.5+1)*k}</v>
      </c>
      <c r="C15">
        <f>[1]attachattr!C15</f>
        <v>0</v>
      </c>
      <c r="D15">
        <f>[1]attachattr!D15</f>
        <v>100</v>
      </c>
      <c r="E15">
        <f>[1]attachattr!E15</f>
        <v>100</v>
      </c>
      <c r="F15">
        <f>[1]attachattr!F15</f>
        <v>150</v>
      </c>
    </row>
    <row r="16" spans="1:9" x14ac:dyDescent="0.15">
      <c r="A16">
        <f>[1]attachattr!A16</f>
        <v>4</v>
      </c>
      <c r="B16" t="str">
        <f>[1]attachattr!B16</f>
        <v>{agility=(lv/1.5+2)*k}</v>
      </c>
      <c r="C16">
        <f>[1]attachattr!C16</f>
        <v>0</v>
      </c>
      <c r="D16">
        <f>[1]attachattr!D16</f>
        <v>100</v>
      </c>
      <c r="E16">
        <f>[1]attachattr!E16</f>
        <v>100</v>
      </c>
      <c r="F16">
        <f>[1]attachattr!F16</f>
        <v>150</v>
      </c>
    </row>
    <row r="17" spans="1:6" x14ac:dyDescent="0.15">
      <c r="A17">
        <f>[1]attachattr!A17</f>
        <v>4</v>
      </c>
      <c r="B17" t="str">
        <f>[1]attachattr!B17</f>
        <v>{strength=(lv/1.5+2)*k}</v>
      </c>
      <c r="C17">
        <f>[1]attachattr!C17</f>
        <v>0</v>
      </c>
      <c r="D17">
        <f>[1]attachattr!D17</f>
        <v>100</v>
      </c>
      <c r="E17">
        <f>[1]attachattr!E17</f>
        <v>100</v>
      </c>
      <c r="F17">
        <f>[1]attachattr!F17</f>
        <v>150</v>
      </c>
    </row>
    <row r="18" spans="1:6" x14ac:dyDescent="0.15">
      <c r="A18">
        <f>[1]attachattr!A18</f>
        <v>4</v>
      </c>
      <c r="B18" t="str">
        <f>[1]attachattr!B18</f>
        <v>{endurance=(lv/1.5+2)*k}</v>
      </c>
      <c r="C18">
        <f>[1]attachattr!C18</f>
        <v>0</v>
      </c>
      <c r="D18">
        <f>[1]attachattr!D18</f>
        <v>100</v>
      </c>
      <c r="E18">
        <f>[1]attachattr!E18</f>
        <v>100</v>
      </c>
      <c r="F18">
        <f>[1]attachattr!F18</f>
        <v>150</v>
      </c>
    </row>
    <row r="19" spans="1:6" x14ac:dyDescent="0.15">
      <c r="A19">
        <f>[1]attachattr!A19</f>
        <v>4</v>
      </c>
      <c r="B19" t="str">
        <f>[1]attachattr!B19</f>
        <v>{physique=(lv/1.5+2)*k}</v>
      </c>
      <c r="C19">
        <f>[1]attachattr!C19</f>
        <v>0</v>
      </c>
      <c r="D19">
        <f>[1]attachattr!D19</f>
        <v>100</v>
      </c>
      <c r="E19">
        <f>[1]attachattr!E19</f>
        <v>100</v>
      </c>
      <c r="F19">
        <f>[1]attachattr!F19</f>
        <v>150</v>
      </c>
    </row>
    <row r="20" spans="1:6" x14ac:dyDescent="0.15">
      <c r="A20">
        <f>[1]attachattr!A20</f>
        <v>5</v>
      </c>
      <c r="B20" t="str">
        <f>[1]attachattr!B20</f>
        <v>{agility=(lv/1.5+3)*k}</v>
      </c>
      <c r="C20">
        <f>[1]attachattr!C20</f>
        <v>0</v>
      </c>
      <c r="D20">
        <f>[1]attachattr!D20</f>
        <v>100</v>
      </c>
      <c r="E20">
        <f>[1]attachattr!E20</f>
        <v>100</v>
      </c>
      <c r="F20">
        <f>[1]attachattr!F20</f>
        <v>150</v>
      </c>
    </row>
    <row r="21" spans="1:6" x14ac:dyDescent="0.15">
      <c r="A21">
        <f>[1]attachattr!A21</f>
        <v>5</v>
      </c>
      <c r="B21" t="str">
        <f>[1]attachattr!B21</f>
        <v>{strength=(lv/1.5+3)*k}</v>
      </c>
      <c r="C21">
        <f>[1]attachattr!C21</f>
        <v>0</v>
      </c>
      <c r="D21">
        <f>[1]attachattr!D21</f>
        <v>100</v>
      </c>
      <c r="E21">
        <f>[1]attachattr!E21</f>
        <v>100</v>
      </c>
      <c r="F21">
        <f>[1]attachattr!F21</f>
        <v>150</v>
      </c>
    </row>
    <row r="22" spans="1:6" x14ac:dyDescent="0.15">
      <c r="A22">
        <f>[1]attachattr!A22</f>
        <v>5</v>
      </c>
      <c r="B22" t="str">
        <f>[1]attachattr!B22</f>
        <v>{endurance=(lv/1.5+3)*k}</v>
      </c>
      <c r="C22">
        <f>[1]attachattr!C22</f>
        <v>0</v>
      </c>
      <c r="D22">
        <f>[1]attachattr!D22</f>
        <v>100</v>
      </c>
      <c r="E22">
        <f>[1]attachattr!E22</f>
        <v>100</v>
      </c>
      <c r="F22">
        <f>[1]attachattr!F22</f>
        <v>150</v>
      </c>
    </row>
    <row r="23" spans="1:6" x14ac:dyDescent="0.15">
      <c r="A23">
        <f>[1]attachattr!A23</f>
        <v>5</v>
      </c>
      <c r="B23" t="str">
        <f>[1]attachattr!B23</f>
        <v>{physique=(lv/1.5+3)*k}</v>
      </c>
      <c r="C23">
        <f>[1]attachattr!C23</f>
        <v>0</v>
      </c>
      <c r="D23">
        <f>[1]attachattr!D23</f>
        <v>100</v>
      </c>
      <c r="E23">
        <f>[1]attachattr!E23</f>
        <v>100</v>
      </c>
      <c r="F23">
        <f>[1]attachattr!F23</f>
        <v>150</v>
      </c>
    </row>
    <row r="24" spans="1:6" x14ac:dyDescent="0.15">
      <c r="A24">
        <f>[1]attachattr!A24</f>
        <v>6</v>
      </c>
      <c r="B24" t="str">
        <f>[1]attachattr!B24</f>
        <v>{agility=(lv/1.5+4)*k}</v>
      </c>
      <c r="C24">
        <f>[1]attachattr!C24</f>
        <v>0</v>
      </c>
      <c r="D24">
        <f>[1]attachattr!D24</f>
        <v>100</v>
      </c>
      <c r="E24">
        <f>[1]attachattr!E24</f>
        <v>100</v>
      </c>
      <c r="F24">
        <f>[1]attachattr!F24</f>
        <v>150</v>
      </c>
    </row>
    <row r="25" spans="1:6" x14ac:dyDescent="0.15">
      <c r="A25">
        <f>[1]attachattr!A25</f>
        <v>6</v>
      </c>
      <c r="B25" t="str">
        <f>[1]attachattr!B25</f>
        <v>{strength=(lv/1.5+4)*k}</v>
      </c>
      <c r="C25">
        <f>[1]attachattr!C25</f>
        <v>0</v>
      </c>
      <c r="D25">
        <f>[1]attachattr!D25</f>
        <v>100</v>
      </c>
      <c r="E25">
        <f>[1]attachattr!E25</f>
        <v>100</v>
      </c>
      <c r="F25">
        <f>[1]attachattr!F25</f>
        <v>150</v>
      </c>
    </row>
    <row r="26" spans="1:6" x14ac:dyDescent="0.15">
      <c r="A26">
        <f>[1]attachattr!A26</f>
        <v>6</v>
      </c>
      <c r="B26" t="str">
        <f>[1]attachattr!B26</f>
        <v>{endurance=(lv/1.5+4)*k}</v>
      </c>
      <c r="C26">
        <f>[1]attachattr!C26</f>
        <v>0</v>
      </c>
      <c r="D26">
        <f>[1]attachattr!D26</f>
        <v>100</v>
      </c>
      <c r="E26">
        <f>[1]attachattr!E26</f>
        <v>100</v>
      </c>
      <c r="F26">
        <f>[1]attachattr!F26</f>
        <v>150</v>
      </c>
    </row>
    <row r="27" spans="1:6" x14ac:dyDescent="0.15">
      <c r="A27">
        <f>[1]attachattr!A27</f>
        <v>6</v>
      </c>
      <c r="B27" t="str">
        <f>[1]attachattr!B27</f>
        <v>{physique=(lv/1.5+4)*k}</v>
      </c>
      <c r="C27">
        <f>[1]attachattr!C27</f>
        <v>0</v>
      </c>
      <c r="D27">
        <f>[1]attachattr!D27</f>
        <v>100</v>
      </c>
      <c r="E27">
        <f>[1]attachattr!E27</f>
        <v>100</v>
      </c>
      <c r="F27">
        <f>[1]attachattr!F27</f>
        <v>150</v>
      </c>
    </row>
  </sheetData>
  <phoneticPr fontId="1" type="noConversion"/>
  <hyperlinks>
    <hyperlink ref="I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E43" sqref="E43"/>
    </sheetView>
  </sheetViews>
  <sheetFormatPr defaultRowHeight="13.5" x14ac:dyDescent="0.15"/>
  <sheetData>
    <row r="1" spans="1:7" x14ac:dyDescent="0.15">
      <c r="A1" t="str">
        <f>[1]equipse!A1</f>
        <v>int</v>
      </c>
      <c r="B1" t="str">
        <f>[1]equipse!B1</f>
        <v>int</v>
      </c>
      <c r="C1" t="str">
        <f>[1]equipse!C1</f>
        <v>int</v>
      </c>
      <c r="D1" t="str">
        <f>[1]equipse!D1</f>
        <v>string</v>
      </c>
      <c r="F1" t="s">
        <v>3</v>
      </c>
      <c r="G1" s="1" t="s">
        <v>7</v>
      </c>
    </row>
    <row r="2" spans="1:7" x14ac:dyDescent="0.15">
      <c r="A2" t="str">
        <f>[1]equipse!A2</f>
        <v>grade</v>
      </c>
      <c r="B2" t="str">
        <f>[1]equipse!B2</f>
        <v>se</v>
      </c>
      <c r="C2" t="str">
        <f>[1]equipse!C2</f>
        <v>ratio</v>
      </c>
      <c r="D2" t="str">
        <f>[1]equipse!D2</f>
        <v>name</v>
      </c>
    </row>
    <row r="3" spans="1:7" x14ac:dyDescent="0.15">
      <c r="A3" t="str">
        <f>[1]equipse!A3</f>
        <v>等级</v>
      </c>
      <c r="B3" t="str">
        <f>[1]equipse!B3</f>
        <v>特效</v>
      </c>
      <c r="C3" t="str">
        <f>[1]equipse!C3</f>
        <v>权重</v>
      </c>
      <c r="D3" t="str">
        <f>[1]equipse!D3</f>
        <v>特效名称</v>
      </c>
    </row>
    <row r="4" spans="1:7" x14ac:dyDescent="0.15">
      <c r="A4">
        <f>[1]equipse!A4</f>
        <v>40</v>
      </c>
      <c r="B4">
        <f>[1]equipse!B4</f>
        <v>6000</v>
      </c>
      <c r="C4">
        <f>[1]equipse!C4</f>
        <v>10</v>
      </c>
      <c r="D4" t="str">
        <f>[1]equipse!D4</f>
        <v>法术暴击</v>
      </c>
    </row>
    <row r="5" spans="1:7" x14ac:dyDescent="0.15">
      <c r="A5">
        <f>[1]equipse!A5</f>
        <v>40</v>
      </c>
      <c r="B5">
        <f>[1]equipse!B5</f>
        <v>6001</v>
      </c>
      <c r="C5">
        <f>[1]equipse!C5</f>
        <v>10</v>
      </c>
      <c r="D5" t="str">
        <f>[1]equipse!D5</f>
        <v>狂暴</v>
      </c>
    </row>
    <row r="6" spans="1:7" x14ac:dyDescent="0.15">
      <c r="A6">
        <f>[1]equipse!A6</f>
        <v>40</v>
      </c>
      <c r="B6">
        <f>[1]equipse!B6</f>
        <v>6002</v>
      </c>
      <c r="C6">
        <f>[1]equipse!C6</f>
        <v>10</v>
      </c>
      <c r="D6" t="str">
        <f>[1]equipse!D6</f>
        <v>连击</v>
      </c>
    </row>
    <row r="7" spans="1:7" x14ac:dyDescent="0.15">
      <c r="A7">
        <f>[1]equipse!A7</f>
        <v>40</v>
      </c>
      <c r="B7">
        <f>[1]equipse!B7</f>
        <v>6003</v>
      </c>
      <c r="C7">
        <f>[1]equipse!C7</f>
        <v>10</v>
      </c>
      <c r="D7" t="str">
        <f>[1]equipse!D7</f>
        <v>指挥</v>
      </c>
    </row>
    <row r="8" spans="1:7" x14ac:dyDescent="0.15">
      <c r="A8">
        <f>[1]equipse!A8</f>
        <v>40</v>
      </c>
      <c r="B8">
        <f>[1]equipse!B8</f>
        <v>6004</v>
      </c>
      <c r="C8">
        <f>[1]equipse!C8</f>
        <v>15</v>
      </c>
      <c r="D8" t="str">
        <f>[1]equipse!D8</f>
        <v>愤怒</v>
      </c>
    </row>
    <row r="9" spans="1:7" x14ac:dyDescent="0.15">
      <c r="A9">
        <f>[1]equipse!A9</f>
        <v>40</v>
      </c>
      <c r="B9">
        <f>[1]equipse!B9</f>
        <v>6005</v>
      </c>
      <c r="C9">
        <f>[1]equipse!C9</f>
        <v>15</v>
      </c>
      <c r="D9" t="str">
        <f>[1]equipse!D9</f>
        <v>药师</v>
      </c>
    </row>
    <row r="10" spans="1:7" x14ac:dyDescent="0.15">
      <c r="A10">
        <f>[1]equipse!A10</f>
        <v>40</v>
      </c>
      <c r="B10">
        <f>[1]equipse!B10</f>
        <v>6006</v>
      </c>
      <c r="C10">
        <f>[1]equipse!C10</f>
        <v>15</v>
      </c>
      <c r="D10" t="str">
        <f>[1]equipse!D10</f>
        <v>神佑</v>
      </c>
    </row>
    <row r="11" spans="1:7" x14ac:dyDescent="0.15">
      <c r="A11">
        <f>[1]equipse!A11</f>
        <v>50</v>
      </c>
      <c r="B11">
        <f>[1]equipse!B11</f>
        <v>6000</v>
      </c>
      <c r="C11">
        <f>[1]equipse!C11</f>
        <v>10</v>
      </c>
      <c r="D11" t="str">
        <f>[1]equipse!D11</f>
        <v>法术暴击</v>
      </c>
    </row>
    <row r="12" spans="1:7" x14ac:dyDescent="0.15">
      <c r="A12">
        <f>[1]equipse!A12</f>
        <v>50</v>
      </c>
      <c r="B12">
        <f>[1]equipse!B12</f>
        <v>6001</v>
      </c>
      <c r="C12">
        <f>[1]equipse!C12</f>
        <v>10</v>
      </c>
      <c r="D12" t="str">
        <f>[1]equipse!D12</f>
        <v>狂暴</v>
      </c>
    </row>
    <row r="13" spans="1:7" x14ac:dyDescent="0.15">
      <c r="A13">
        <f>[1]equipse!A13</f>
        <v>50</v>
      </c>
      <c r="B13">
        <f>[1]equipse!B13</f>
        <v>6002</v>
      </c>
      <c r="C13">
        <f>[1]equipse!C13</f>
        <v>10</v>
      </c>
      <c r="D13" t="str">
        <f>[1]equipse!D13</f>
        <v>连击</v>
      </c>
    </row>
    <row r="14" spans="1:7" x14ac:dyDescent="0.15">
      <c r="A14">
        <f>[1]equipse!A14</f>
        <v>50</v>
      </c>
      <c r="B14">
        <f>[1]equipse!B14</f>
        <v>6003</v>
      </c>
      <c r="C14">
        <f>[1]equipse!C14</f>
        <v>10</v>
      </c>
      <c r="D14" t="str">
        <f>[1]equipse!D14</f>
        <v>指挥</v>
      </c>
    </row>
    <row r="15" spans="1:7" x14ac:dyDescent="0.15">
      <c r="A15">
        <f>[1]equipse!A15</f>
        <v>50</v>
      </c>
      <c r="B15">
        <f>[1]equipse!B15</f>
        <v>6004</v>
      </c>
      <c r="C15">
        <f>[1]equipse!C15</f>
        <v>15</v>
      </c>
      <c r="D15" t="str">
        <f>[1]equipse!D15</f>
        <v>愤怒</v>
      </c>
    </row>
    <row r="16" spans="1:7" x14ac:dyDescent="0.15">
      <c r="A16">
        <f>[1]equipse!A16</f>
        <v>50</v>
      </c>
      <c r="B16">
        <f>[1]equipse!B16</f>
        <v>6005</v>
      </c>
      <c r="C16">
        <f>[1]equipse!C16</f>
        <v>15</v>
      </c>
      <c r="D16" t="str">
        <f>[1]equipse!D16</f>
        <v>药师</v>
      </c>
    </row>
    <row r="17" spans="1:4" x14ac:dyDescent="0.15">
      <c r="A17">
        <f>[1]equipse!A17</f>
        <v>50</v>
      </c>
      <c r="B17">
        <f>[1]equipse!B17</f>
        <v>6006</v>
      </c>
      <c r="C17">
        <f>[1]equipse!C17</f>
        <v>15</v>
      </c>
      <c r="D17" t="str">
        <f>[1]equipse!D17</f>
        <v>神佑</v>
      </c>
    </row>
    <row r="18" spans="1:4" x14ac:dyDescent="0.15">
      <c r="A18">
        <f>[1]equipse!A18</f>
        <v>50</v>
      </c>
      <c r="B18">
        <f>[1]equipse!B18</f>
        <v>6007</v>
      </c>
      <c r="C18">
        <f>[1]equipse!C18</f>
        <v>20</v>
      </c>
      <c r="D18" t="str">
        <f>[1]equipse!D18</f>
        <v>神农</v>
      </c>
    </row>
    <row r="19" spans="1:4" x14ac:dyDescent="0.15">
      <c r="A19">
        <f>[1]equipse!A19</f>
        <v>50</v>
      </c>
      <c r="B19">
        <f>[1]equipse!B19</f>
        <v>6008</v>
      </c>
      <c r="C19">
        <f>[1]equipse!C19</f>
        <v>20</v>
      </c>
      <c r="D19" t="str">
        <f>[1]equipse!D19</f>
        <v>冥想</v>
      </c>
    </row>
    <row r="20" spans="1:4" x14ac:dyDescent="0.15">
      <c r="A20">
        <f>[1]equipse!A20</f>
        <v>50</v>
      </c>
      <c r="B20">
        <f>[1]equipse!B20</f>
        <v>6009</v>
      </c>
      <c r="C20">
        <f>[1]equipse!C20</f>
        <v>20</v>
      </c>
      <c r="D20" t="str">
        <f>[1]equipse!D20</f>
        <v>药香吸收</v>
      </c>
    </row>
    <row r="21" spans="1:4" x14ac:dyDescent="0.15">
      <c r="A21">
        <f>[1]equipse!A21</f>
        <v>60</v>
      </c>
      <c r="B21">
        <f>[1]equipse!B21</f>
        <v>6000</v>
      </c>
      <c r="C21">
        <f>[1]equipse!C21</f>
        <v>10</v>
      </c>
      <c r="D21" t="str">
        <f>[1]equipse!D21</f>
        <v>法术暴击</v>
      </c>
    </row>
    <row r="22" spans="1:4" x14ac:dyDescent="0.15">
      <c r="A22">
        <f>[1]equipse!A22</f>
        <v>60</v>
      </c>
      <c r="B22">
        <f>[1]equipse!B22</f>
        <v>6001</v>
      </c>
      <c r="C22">
        <f>[1]equipse!C22</f>
        <v>10</v>
      </c>
      <c r="D22" t="str">
        <f>[1]equipse!D22</f>
        <v>狂暴</v>
      </c>
    </row>
    <row r="23" spans="1:4" x14ac:dyDescent="0.15">
      <c r="A23">
        <f>[1]equipse!A23</f>
        <v>60</v>
      </c>
      <c r="B23">
        <f>[1]equipse!B23</f>
        <v>6002</v>
      </c>
      <c r="C23">
        <f>[1]equipse!C23</f>
        <v>10</v>
      </c>
      <c r="D23" t="str">
        <f>[1]equipse!D23</f>
        <v>连击</v>
      </c>
    </row>
    <row r="24" spans="1:4" x14ac:dyDescent="0.15">
      <c r="A24">
        <f>[1]equipse!A24</f>
        <v>60</v>
      </c>
      <c r="B24">
        <f>[1]equipse!B24</f>
        <v>6003</v>
      </c>
      <c r="C24">
        <f>[1]equipse!C24</f>
        <v>10</v>
      </c>
      <c r="D24" t="str">
        <f>[1]equipse!D24</f>
        <v>指挥</v>
      </c>
    </row>
    <row r="25" spans="1:4" x14ac:dyDescent="0.15">
      <c r="A25">
        <f>[1]equipse!A25</f>
        <v>60</v>
      </c>
      <c r="B25">
        <f>[1]equipse!B25</f>
        <v>6004</v>
      </c>
      <c r="C25">
        <f>[1]equipse!C25</f>
        <v>15</v>
      </c>
      <c r="D25" t="str">
        <f>[1]equipse!D25</f>
        <v>愤怒</v>
      </c>
    </row>
    <row r="26" spans="1:4" x14ac:dyDescent="0.15">
      <c r="A26">
        <f>[1]equipse!A26</f>
        <v>60</v>
      </c>
      <c r="B26">
        <f>[1]equipse!B26</f>
        <v>6005</v>
      </c>
      <c r="C26">
        <f>[1]equipse!C26</f>
        <v>15</v>
      </c>
      <c r="D26" t="str">
        <f>[1]equipse!D26</f>
        <v>药师</v>
      </c>
    </row>
    <row r="27" spans="1:4" x14ac:dyDescent="0.15">
      <c r="A27">
        <f>[1]equipse!A27</f>
        <v>60</v>
      </c>
      <c r="B27">
        <f>[1]equipse!B27</f>
        <v>6006</v>
      </c>
      <c r="C27">
        <f>[1]equipse!C27</f>
        <v>15</v>
      </c>
      <c r="D27" t="str">
        <f>[1]equipse!D27</f>
        <v>神佑</v>
      </c>
    </row>
    <row r="28" spans="1:4" x14ac:dyDescent="0.15">
      <c r="A28">
        <f>[1]equipse!A28</f>
        <v>60</v>
      </c>
      <c r="B28">
        <f>[1]equipse!B28</f>
        <v>6007</v>
      </c>
      <c r="C28">
        <f>[1]equipse!C28</f>
        <v>20</v>
      </c>
      <c r="D28" t="str">
        <f>[1]equipse!D28</f>
        <v>神农</v>
      </c>
    </row>
    <row r="29" spans="1:4" x14ac:dyDescent="0.15">
      <c r="A29">
        <f>[1]equipse!A29</f>
        <v>60</v>
      </c>
      <c r="B29">
        <f>[1]equipse!B29</f>
        <v>6008</v>
      </c>
      <c r="C29">
        <f>[1]equipse!C29</f>
        <v>20</v>
      </c>
      <c r="D29" t="str">
        <f>[1]equipse!D29</f>
        <v>冥想</v>
      </c>
    </row>
    <row r="30" spans="1:4" x14ac:dyDescent="0.15">
      <c r="A30">
        <f>[1]equipse!A30</f>
        <v>60</v>
      </c>
      <c r="B30">
        <f>[1]equipse!B30</f>
        <v>6009</v>
      </c>
      <c r="C30">
        <f>[1]equipse!C30</f>
        <v>20</v>
      </c>
      <c r="D30" t="str">
        <f>[1]equipse!D30</f>
        <v>药香吸收</v>
      </c>
    </row>
    <row r="31" spans="1:4" x14ac:dyDescent="0.15">
      <c r="A31">
        <f>[1]equipse!A31</f>
        <v>70</v>
      </c>
      <c r="B31">
        <f>[1]equipse!B31</f>
        <v>6000</v>
      </c>
      <c r="C31">
        <f>[1]equipse!C31</f>
        <v>10</v>
      </c>
      <c r="D31" t="str">
        <f>[1]equipse!D31</f>
        <v>法术暴击</v>
      </c>
    </row>
    <row r="32" spans="1:4" x14ac:dyDescent="0.15">
      <c r="A32">
        <f>[1]equipse!A32</f>
        <v>70</v>
      </c>
      <c r="B32">
        <f>[1]equipse!B32</f>
        <v>6001</v>
      </c>
      <c r="C32">
        <f>[1]equipse!C32</f>
        <v>10</v>
      </c>
      <c r="D32" t="str">
        <f>[1]equipse!D32</f>
        <v>狂暴</v>
      </c>
    </row>
    <row r="33" spans="1:4" x14ac:dyDescent="0.15">
      <c r="A33">
        <f>[1]equipse!A33</f>
        <v>70</v>
      </c>
      <c r="B33">
        <f>[1]equipse!B33</f>
        <v>6002</v>
      </c>
      <c r="C33">
        <f>[1]equipse!C33</f>
        <v>10</v>
      </c>
      <c r="D33" t="str">
        <f>[1]equipse!D33</f>
        <v>连击</v>
      </c>
    </row>
    <row r="34" spans="1:4" x14ac:dyDescent="0.15">
      <c r="A34">
        <f>[1]equipse!A34</f>
        <v>70</v>
      </c>
      <c r="B34">
        <f>[1]equipse!B34</f>
        <v>6003</v>
      </c>
      <c r="C34">
        <f>[1]equipse!C34</f>
        <v>10</v>
      </c>
      <c r="D34" t="str">
        <f>[1]equipse!D34</f>
        <v>指挥</v>
      </c>
    </row>
    <row r="35" spans="1:4" x14ac:dyDescent="0.15">
      <c r="A35">
        <f>[1]equipse!A35</f>
        <v>70</v>
      </c>
      <c r="B35">
        <f>[1]equipse!B35</f>
        <v>6004</v>
      </c>
      <c r="C35">
        <f>[1]equipse!C35</f>
        <v>15</v>
      </c>
      <c r="D35" t="str">
        <f>[1]equipse!D35</f>
        <v>愤怒</v>
      </c>
    </row>
    <row r="36" spans="1:4" x14ac:dyDescent="0.15">
      <c r="A36">
        <f>[1]equipse!A36</f>
        <v>70</v>
      </c>
      <c r="B36">
        <f>[1]equipse!B36</f>
        <v>6005</v>
      </c>
      <c r="C36">
        <f>[1]equipse!C36</f>
        <v>15</v>
      </c>
      <c r="D36" t="str">
        <f>[1]equipse!D36</f>
        <v>药师</v>
      </c>
    </row>
    <row r="37" spans="1:4" x14ac:dyDescent="0.15">
      <c r="A37">
        <f>[1]equipse!A37</f>
        <v>70</v>
      </c>
      <c r="B37">
        <f>[1]equipse!B37</f>
        <v>6006</v>
      </c>
      <c r="C37">
        <f>[1]equipse!C37</f>
        <v>15</v>
      </c>
      <c r="D37" t="str">
        <f>[1]equipse!D37</f>
        <v>神佑</v>
      </c>
    </row>
    <row r="38" spans="1:4" x14ac:dyDescent="0.15">
      <c r="A38">
        <f>[1]equipse!A38</f>
        <v>70</v>
      </c>
      <c r="B38">
        <f>[1]equipse!B38</f>
        <v>6007</v>
      </c>
      <c r="C38">
        <f>[1]equipse!C38</f>
        <v>20</v>
      </c>
      <c r="D38" t="str">
        <f>[1]equipse!D38</f>
        <v>神农</v>
      </c>
    </row>
    <row r="39" spans="1:4" x14ac:dyDescent="0.15">
      <c r="A39">
        <f>[1]equipse!A39</f>
        <v>70</v>
      </c>
      <c r="B39">
        <f>[1]equipse!B39</f>
        <v>6008</v>
      </c>
      <c r="C39">
        <f>[1]equipse!C39</f>
        <v>20</v>
      </c>
      <c r="D39" t="str">
        <f>[1]equipse!D39</f>
        <v>冥想</v>
      </c>
    </row>
    <row r="40" spans="1:4" x14ac:dyDescent="0.15">
      <c r="A40">
        <f>[1]equipse!A40</f>
        <v>70</v>
      </c>
      <c r="B40">
        <f>[1]equipse!B40</f>
        <v>6009</v>
      </c>
      <c r="C40">
        <f>[1]equipse!C40</f>
        <v>20</v>
      </c>
      <c r="D40" t="str">
        <f>[1]equipse!D40</f>
        <v>药香吸收</v>
      </c>
    </row>
    <row r="41" spans="1:4" x14ac:dyDescent="0.15">
      <c r="A41">
        <f>[1]equipse!A41</f>
        <v>80</v>
      </c>
      <c r="B41">
        <f>[1]equipse!B41</f>
        <v>6000</v>
      </c>
      <c r="C41">
        <f>[1]equipse!C41</f>
        <v>10</v>
      </c>
      <c r="D41" t="str">
        <f>[1]equipse!D41</f>
        <v>法术暴击</v>
      </c>
    </row>
    <row r="42" spans="1:4" x14ac:dyDescent="0.15">
      <c r="A42">
        <f>[1]equipse!A42</f>
        <v>80</v>
      </c>
      <c r="B42">
        <f>[1]equipse!B42</f>
        <v>6001</v>
      </c>
      <c r="C42">
        <f>[1]equipse!C42</f>
        <v>10</v>
      </c>
      <c r="D42" t="str">
        <f>[1]equipse!D42</f>
        <v>狂暴</v>
      </c>
    </row>
    <row r="43" spans="1:4" x14ac:dyDescent="0.15">
      <c r="A43">
        <f>[1]equipse!A43</f>
        <v>80</v>
      </c>
      <c r="B43">
        <f>[1]equipse!B43</f>
        <v>6002</v>
      </c>
      <c r="C43">
        <f>[1]equipse!C43</f>
        <v>10</v>
      </c>
      <c r="D43" t="str">
        <f>[1]equipse!D43</f>
        <v>连击</v>
      </c>
    </row>
    <row r="44" spans="1:4" x14ac:dyDescent="0.15">
      <c r="A44">
        <f>[1]equipse!A44</f>
        <v>80</v>
      </c>
      <c r="B44">
        <f>[1]equipse!B44</f>
        <v>6003</v>
      </c>
      <c r="C44">
        <f>[1]equipse!C44</f>
        <v>10</v>
      </c>
      <c r="D44" t="str">
        <f>[1]equipse!D44</f>
        <v>指挥</v>
      </c>
    </row>
    <row r="45" spans="1:4" x14ac:dyDescent="0.15">
      <c r="A45">
        <f>[1]equipse!A45</f>
        <v>80</v>
      </c>
      <c r="B45">
        <f>[1]equipse!B45</f>
        <v>6004</v>
      </c>
      <c r="C45">
        <f>[1]equipse!C45</f>
        <v>15</v>
      </c>
      <c r="D45" t="str">
        <f>[1]equipse!D45</f>
        <v>愤怒</v>
      </c>
    </row>
    <row r="46" spans="1:4" x14ac:dyDescent="0.15">
      <c r="A46">
        <f>[1]equipse!A46</f>
        <v>80</v>
      </c>
      <c r="B46">
        <f>[1]equipse!B46</f>
        <v>6005</v>
      </c>
      <c r="C46">
        <f>[1]equipse!C46</f>
        <v>15</v>
      </c>
      <c r="D46" t="str">
        <f>[1]equipse!D46</f>
        <v>药师</v>
      </c>
    </row>
    <row r="47" spans="1:4" x14ac:dyDescent="0.15">
      <c r="A47">
        <f>[1]equipse!A47</f>
        <v>80</v>
      </c>
      <c r="B47">
        <f>[1]equipse!B47</f>
        <v>6006</v>
      </c>
      <c r="C47">
        <f>[1]equipse!C47</f>
        <v>15</v>
      </c>
      <c r="D47" t="str">
        <f>[1]equipse!D47</f>
        <v>神佑</v>
      </c>
    </row>
    <row r="48" spans="1:4" x14ac:dyDescent="0.15">
      <c r="A48">
        <f>[1]equipse!A48</f>
        <v>80</v>
      </c>
      <c r="B48">
        <f>[1]equipse!B48</f>
        <v>6007</v>
      </c>
      <c r="C48">
        <f>[1]equipse!C48</f>
        <v>20</v>
      </c>
      <c r="D48" t="str">
        <f>[1]equipse!D48</f>
        <v>神农</v>
      </c>
    </row>
    <row r="49" spans="1:4" x14ac:dyDescent="0.15">
      <c r="A49">
        <f>[1]equipse!A49</f>
        <v>80</v>
      </c>
      <c r="B49">
        <f>[1]equipse!B49</f>
        <v>6008</v>
      </c>
      <c r="C49">
        <f>[1]equipse!C49</f>
        <v>20</v>
      </c>
      <c r="D49" t="str">
        <f>[1]equipse!D49</f>
        <v>冥想</v>
      </c>
    </row>
    <row r="50" spans="1:4" x14ac:dyDescent="0.15">
      <c r="A50">
        <f>[1]equipse!A50</f>
        <v>80</v>
      </c>
      <c r="B50">
        <f>[1]equipse!B50</f>
        <v>6009</v>
      </c>
      <c r="C50">
        <f>[1]equipse!C50</f>
        <v>20</v>
      </c>
      <c r="D50" t="str">
        <f>[1]equipse!D50</f>
        <v>药香吸收</v>
      </c>
    </row>
  </sheetData>
  <phoneticPr fontId="1" type="noConversion"/>
  <hyperlinks>
    <hyperlink ref="G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"/>
  <sheetViews>
    <sheetView workbookViewId="0">
      <selection activeCell="J2" sqref="J2:K2"/>
    </sheetView>
  </sheetViews>
  <sheetFormatPr defaultRowHeight="13.5" x14ac:dyDescent="0.15"/>
  <sheetData>
    <row r="1" spans="1:11" x14ac:dyDescent="0.15">
      <c r="A1" t="str">
        <f>[1]strength!A1</f>
        <v>int</v>
      </c>
      <c r="B1" t="str">
        <f>[1]strength!B1</f>
        <v>int</v>
      </c>
      <c r="C1" t="str">
        <f>[1]strength!C1</f>
        <v>string</v>
      </c>
      <c r="D1" t="str">
        <f>[1]strength!D1</f>
        <v>string</v>
      </c>
    </row>
    <row r="2" spans="1:11" x14ac:dyDescent="0.15">
      <c r="A2" t="str">
        <f>[1]strength!A2</f>
        <v>strengthLevel</v>
      </c>
      <c r="B2" t="str">
        <f>[1]strength!B2</f>
        <v>pos</v>
      </c>
      <c r="C2" t="str">
        <f>[1]strength!C2</f>
        <v>name</v>
      </c>
      <c r="D2" t="str">
        <f>[1]strength!D2</f>
        <v>strength_effect</v>
      </c>
      <c r="J2" t="s">
        <v>0</v>
      </c>
      <c r="K2" s="1" t="s">
        <v>8</v>
      </c>
    </row>
    <row r="3" spans="1:11" x14ac:dyDescent="0.15">
      <c r="A3" t="str">
        <f>[1]strength!A3</f>
        <v>强化等级</v>
      </c>
      <c r="B3" t="str">
        <f>[1]strength!B3</f>
        <v>强化位置</v>
      </c>
      <c r="C3" t="str">
        <f>[1]strength!C3</f>
        <v>强化部位名称</v>
      </c>
      <c r="D3" t="str">
        <f>[1]strength!D3</f>
        <v>强化效果</v>
      </c>
    </row>
    <row r="4" spans="1:11" x14ac:dyDescent="0.15">
      <c r="A4">
        <f>[1]strength!A4</f>
        <v>1</v>
      </c>
      <c r="B4">
        <f>[1]strength!B4</f>
        <v>1</v>
      </c>
      <c r="C4" t="str">
        <f>[1]strength!C4</f>
        <v>武器</v>
      </c>
      <c r="D4" t="str">
        <f>[1]strength!D4</f>
        <v>{phy_attack=2,mag_attack=4,cure_power=3}</v>
      </c>
    </row>
    <row r="5" spans="1:11" x14ac:dyDescent="0.15">
      <c r="A5">
        <f>[1]strength!A5</f>
        <v>1</v>
      </c>
      <c r="B5">
        <f>[1]strength!B5</f>
        <v>2</v>
      </c>
      <c r="C5" t="str">
        <f>[1]strength!C5</f>
        <v>帽子</v>
      </c>
      <c r="D5" t="str">
        <f>[1]strength!D5</f>
        <v>{max_mp=2,phy_defense=2}</v>
      </c>
    </row>
    <row r="6" spans="1:11" x14ac:dyDescent="0.15">
      <c r="A6">
        <f>[1]strength!A6</f>
        <v>1</v>
      </c>
      <c r="B6">
        <f>[1]strength!B6</f>
        <v>3</v>
      </c>
      <c r="C6" t="str">
        <f>[1]strength!C6</f>
        <v>项链</v>
      </c>
      <c r="D6" t="str">
        <f>[1]strength!D6</f>
        <v>{mag_attack=1,mag_defense=2}</v>
      </c>
    </row>
    <row r="7" spans="1:11" x14ac:dyDescent="0.15">
      <c r="A7">
        <f>[1]strength!A7</f>
        <v>1</v>
      </c>
      <c r="B7">
        <f>[1]strength!B7</f>
        <v>4</v>
      </c>
      <c r="C7" t="str">
        <f>[1]strength!C7</f>
        <v>衣服</v>
      </c>
      <c r="D7" t="str">
        <f>[1]strength!D7</f>
        <v>{max_hp=12,phy_attack=2}</v>
      </c>
    </row>
    <row r="8" spans="1:11" x14ac:dyDescent="0.15">
      <c r="A8">
        <f>[1]strength!A8</f>
        <v>1</v>
      </c>
      <c r="B8">
        <f>[1]strength!B8</f>
        <v>5</v>
      </c>
      <c r="C8" t="str">
        <f>[1]strength!C8</f>
        <v>腰带</v>
      </c>
      <c r="D8" t="str">
        <f>[1]strength!D8</f>
        <v>{max_hp=4,phy_defense=2}</v>
      </c>
    </row>
    <row r="9" spans="1:11" x14ac:dyDescent="0.15">
      <c r="A9">
        <f>[1]strength!A9</f>
        <v>1</v>
      </c>
      <c r="B9">
        <f>[1]strength!B9</f>
        <v>6</v>
      </c>
      <c r="C9" t="str">
        <f>[1]strength!C9</f>
        <v>鞋子</v>
      </c>
      <c r="D9" t="str">
        <f>[1]strength!D9</f>
        <v>{mag_defense=2,speed=1}</v>
      </c>
    </row>
    <row r="10" spans="1:11" x14ac:dyDescent="0.15">
      <c r="A10">
        <f>[1]strength!A10</f>
        <v>2</v>
      </c>
      <c r="B10">
        <f>[1]strength!B10</f>
        <v>1</v>
      </c>
      <c r="C10" t="str">
        <f>[1]strength!C10</f>
        <v>武器</v>
      </c>
      <c r="D10" t="str">
        <f>[1]strength!D10</f>
        <v>{phy_attack=4,mag_attack=8,cure_power=6}</v>
      </c>
    </row>
    <row r="11" spans="1:11" x14ac:dyDescent="0.15">
      <c r="A11">
        <f>[1]strength!A11</f>
        <v>2</v>
      </c>
      <c r="B11">
        <f>[1]strength!B11</f>
        <v>2</v>
      </c>
      <c r="C11" t="str">
        <f>[1]strength!C11</f>
        <v>帽子</v>
      </c>
      <c r="D11" t="str">
        <f>[1]strength!D11</f>
        <v>{max_mp=4,phy_defense=4}</v>
      </c>
    </row>
    <row r="12" spans="1:11" x14ac:dyDescent="0.15">
      <c r="A12">
        <f>[1]strength!A12</f>
        <v>2</v>
      </c>
      <c r="B12">
        <f>[1]strength!B12</f>
        <v>3</v>
      </c>
      <c r="C12" t="str">
        <f>[1]strength!C12</f>
        <v>项链</v>
      </c>
      <c r="D12" t="str">
        <f>[1]strength!D12</f>
        <v>{mag_attack=2,mag_defense=4}</v>
      </c>
    </row>
    <row r="13" spans="1:11" x14ac:dyDescent="0.15">
      <c r="A13">
        <f>[1]strength!A13</f>
        <v>2</v>
      </c>
      <c r="B13">
        <f>[1]strength!B13</f>
        <v>4</v>
      </c>
      <c r="C13" t="str">
        <f>[1]strength!C13</f>
        <v>衣服</v>
      </c>
      <c r="D13" t="str">
        <f>[1]strength!D13</f>
        <v>{max_hp=24,phy_attack=4}</v>
      </c>
    </row>
    <row r="14" spans="1:11" x14ac:dyDescent="0.15">
      <c r="A14">
        <f>[1]strength!A14</f>
        <v>2</v>
      </c>
      <c r="B14">
        <f>[1]strength!B14</f>
        <v>5</v>
      </c>
      <c r="C14" t="str">
        <f>[1]strength!C14</f>
        <v>腰带</v>
      </c>
      <c r="D14" t="str">
        <f>[1]strength!D14</f>
        <v>{max_hp=8,phy_defense=4}</v>
      </c>
    </row>
    <row r="15" spans="1:11" x14ac:dyDescent="0.15">
      <c r="A15">
        <f>[1]strength!A15</f>
        <v>2</v>
      </c>
      <c r="B15">
        <f>[1]strength!B15</f>
        <v>6</v>
      </c>
      <c r="C15" t="str">
        <f>[1]strength!C15</f>
        <v>鞋子</v>
      </c>
      <c r="D15" t="str">
        <f>[1]strength!D15</f>
        <v>{mag_defense=4,speed=2}</v>
      </c>
    </row>
    <row r="16" spans="1:11" x14ac:dyDescent="0.15">
      <c r="A16">
        <f>[1]strength!A16</f>
        <v>3</v>
      </c>
      <c r="B16">
        <f>[1]strength!B16</f>
        <v>1</v>
      </c>
      <c r="C16" t="str">
        <f>[1]strength!C16</f>
        <v>武器</v>
      </c>
      <c r="D16" t="str">
        <f>[1]strength!D16</f>
        <v>{phy_attack=6,mag_attack=12,cure_power=9}</v>
      </c>
    </row>
    <row r="17" spans="1:4" x14ac:dyDescent="0.15">
      <c r="A17">
        <f>[1]strength!A17</f>
        <v>3</v>
      </c>
      <c r="B17">
        <f>[1]strength!B17</f>
        <v>2</v>
      </c>
      <c r="C17" t="str">
        <f>[1]strength!C17</f>
        <v>帽子</v>
      </c>
      <c r="D17" t="str">
        <f>[1]strength!D17</f>
        <v>{max_mp=6,phy_defense=6}</v>
      </c>
    </row>
    <row r="18" spans="1:4" x14ac:dyDescent="0.15">
      <c r="A18">
        <f>[1]strength!A18</f>
        <v>3</v>
      </c>
      <c r="B18">
        <f>[1]strength!B18</f>
        <v>3</v>
      </c>
      <c r="C18" t="str">
        <f>[1]strength!C18</f>
        <v>项链</v>
      </c>
      <c r="D18" t="str">
        <f>[1]strength!D18</f>
        <v>{mag_attack=3,mag_defense=6}</v>
      </c>
    </row>
    <row r="19" spans="1:4" x14ac:dyDescent="0.15">
      <c r="A19">
        <f>[1]strength!A19</f>
        <v>3</v>
      </c>
      <c r="B19">
        <f>[1]strength!B19</f>
        <v>4</v>
      </c>
      <c r="C19" t="str">
        <f>[1]strength!C19</f>
        <v>衣服</v>
      </c>
      <c r="D19" t="str">
        <f>[1]strength!D19</f>
        <v>{max_hp=36,phy_attack=6}</v>
      </c>
    </row>
    <row r="20" spans="1:4" x14ac:dyDescent="0.15">
      <c r="A20">
        <f>[1]strength!A20</f>
        <v>3</v>
      </c>
      <c r="B20">
        <f>[1]strength!B20</f>
        <v>5</v>
      </c>
      <c r="C20" t="str">
        <f>[1]strength!C20</f>
        <v>腰带</v>
      </c>
      <c r="D20" t="str">
        <f>[1]strength!D20</f>
        <v>{max_hp=12,phy_defense=6}</v>
      </c>
    </row>
    <row r="21" spans="1:4" x14ac:dyDescent="0.15">
      <c r="A21">
        <f>[1]strength!A21</f>
        <v>3</v>
      </c>
      <c r="B21">
        <f>[1]strength!B21</f>
        <v>6</v>
      </c>
      <c r="C21" t="str">
        <f>[1]strength!C21</f>
        <v>鞋子</v>
      </c>
      <c r="D21" t="str">
        <f>[1]strength!D21</f>
        <v>{mag_defense=6,speed=3}</v>
      </c>
    </row>
    <row r="22" spans="1:4" x14ac:dyDescent="0.15">
      <c r="A22">
        <f>[1]strength!A22</f>
        <v>4</v>
      </c>
      <c r="B22">
        <f>[1]strength!B22</f>
        <v>1</v>
      </c>
      <c r="C22" t="str">
        <f>[1]strength!C22</f>
        <v>武器</v>
      </c>
      <c r="D22" t="str">
        <f>[1]strength!D22</f>
        <v>{phy_attack=8,mag_attack=16,cure_power=12}</v>
      </c>
    </row>
    <row r="23" spans="1:4" x14ac:dyDescent="0.15">
      <c r="A23">
        <f>[1]strength!A23</f>
        <v>4</v>
      </c>
      <c r="B23">
        <f>[1]strength!B23</f>
        <v>2</v>
      </c>
      <c r="C23" t="str">
        <f>[1]strength!C23</f>
        <v>帽子</v>
      </c>
      <c r="D23" t="str">
        <f>[1]strength!D23</f>
        <v>{max_mp=8,phy_defense=8}</v>
      </c>
    </row>
    <row r="24" spans="1:4" x14ac:dyDescent="0.15">
      <c r="A24">
        <f>[1]strength!A24</f>
        <v>4</v>
      </c>
      <c r="B24">
        <f>[1]strength!B24</f>
        <v>3</v>
      </c>
      <c r="C24" t="str">
        <f>[1]strength!C24</f>
        <v>项链</v>
      </c>
      <c r="D24" t="str">
        <f>[1]strength!D24</f>
        <v>{mag_attack=4,mag_defense=8}</v>
      </c>
    </row>
    <row r="25" spans="1:4" x14ac:dyDescent="0.15">
      <c r="A25">
        <f>[1]strength!A25</f>
        <v>4</v>
      </c>
      <c r="B25">
        <f>[1]strength!B25</f>
        <v>4</v>
      </c>
      <c r="C25" t="str">
        <f>[1]strength!C25</f>
        <v>衣服</v>
      </c>
      <c r="D25" t="str">
        <f>[1]strength!D25</f>
        <v>{max_hp=48,phy_attack=8}</v>
      </c>
    </row>
    <row r="26" spans="1:4" x14ac:dyDescent="0.15">
      <c r="A26">
        <f>[1]strength!A26</f>
        <v>4</v>
      </c>
      <c r="B26">
        <f>[1]strength!B26</f>
        <v>5</v>
      </c>
      <c r="C26" t="str">
        <f>[1]strength!C26</f>
        <v>腰带</v>
      </c>
      <c r="D26" t="str">
        <f>[1]strength!D26</f>
        <v>{max_hp=16,phy_defense=8}</v>
      </c>
    </row>
    <row r="27" spans="1:4" x14ac:dyDescent="0.15">
      <c r="A27">
        <f>[1]strength!A27</f>
        <v>4</v>
      </c>
      <c r="B27">
        <f>[1]strength!B27</f>
        <v>6</v>
      </c>
      <c r="C27" t="str">
        <f>[1]strength!C27</f>
        <v>鞋子</v>
      </c>
      <c r="D27" t="str">
        <f>[1]strength!D27</f>
        <v>{mag_defense=8,speed=4}</v>
      </c>
    </row>
    <row r="28" spans="1:4" x14ac:dyDescent="0.15">
      <c r="A28">
        <f>[1]strength!A28</f>
        <v>5</v>
      </c>
      <c r="B28">
        <f>[1]strength!B28</f>
        <v>1</v>
      </c>
      <c r="C28" t="str">
        <f>[1]strength!C28</f>
        <v>武器</v>
      </c>
      <c r="D28" t="str">
        <f>[1]strength!D28</f>
        <v>{phy_attack=10,mag_attack=20,cure_power=15}</v>
      </c>
    </row>
    <row r="29" spans="1:4" x14ac:dyDescent="0.15">
      <c r="A29">
        <f>[1]strength!A29</f>
        <v>5</v>
      </c>
      <c r="B29">
        <f>[1]strength!B29</f>
        <v>2</v>
      </c>
      <c r="C29" t="str">
        <f>[1]strength!C29</f>
        <v>帽子</v>
      </c>
      <c r="D29" t="str">
        <f>[1]strength!D29</f>
        <v>{max_mp=10,phy_defense=10}</v>
      </c>
    </row>
    <row r="30" spans="1:4" x14ac:dyDescent="0.15">
      <c r="A30">
        <f>[1]strength!A30</f>
        <v>5</v>
      </c>
      <c r="B30">
        <f>[1]strength!B30</f>
        <v>3</v>
      </c>
      <c r="C30" t="str">
        <f>[1]strength!C30</f>
        <v>项链</v>
      </c>
      <c r="D30" t="str">
        <f>[1]strength!D30</f>
        <v>{mag_attack=5,mag_defense=10}</v>
      </c>
    </row>
    <row r="31" spans="1:4" x14ac:dyDescent="0.15">
      <c r="A31">
        <f>[1]strength!A31</f>
        <v>5</v>
      </c>
      <c r="B31">
        <f>[1]strength!B31</f>
        <v>4</v>
      </c>
      <c r="C31" t="str">
        <f>[1]strength!C31</f>
        <v>衣服</v>
      </c>
      <c r="D31" t="str">
        <f>[1]strength!D31</f>
        <v>{max_hp=60,phy_attack=10}</v>
      </c>
    </row>
    <row r="32" spans="1:4" x14ac:dyDescent="0.15">
      <c r="A32">
        <f>[1]strength!A32</f>
        <v>5</v>
      </c>
      <c r="B32">
        <f>[1]strength!B32</f>
        <v>5</v>
      </c>
      <c r="C32" t="str">
        <f>[1]strength!C32</f>
        <v>腰带</v>
      </c>
      <c r="D32" t="str">
        <f>[1]strength!D32</f>
        <v>{max_hp=20,phy_defense=10}</v>
      </c>
    </row>
    <row r="33" spans="1:4" x14ac:dyDescent="0.15">
      <c r="A33">
        <f>[1]strength!A33</f>
        <v>5</v>
      </c>
      <c r="B33">
        <f>[1]strength!B33</f>
        <v>6</v>
      </c>
      <c r="C33" t="str">
        <f>[1]strength!C33</f>
        <v>鞋子</v>
      </c>
      <c r="D33" t="str">
        <f>[1]strength!D33</f>
        <v>{mag_defense=10,speed=5}</v>
      </c>
    </row>
    <row r="34" spans="1:4" x14ac:dyDescent="0.15">
      <c r="A34">
        <f>[1]strength!A34</f>
        <v>6</v>
      </c>
      <c r="B34">
        <f>[1]strength!B34</f>
        <v>1</v>
      </c>
      <c r="C34" t="str">
        <f>[1]strength!C34</f>
        <v>武器</v>
      </c>
      <c r="D34" t="str">
        <f>[1]strength!D34</f>
        <v>{phy_attack=12,mag_attack=24,cure_power=18}</v>
      </c>
    </row>
    <row r="35" spans="1:4" x14ac:dyDescent="0.15">
      <c r="A35">
        <f>[1]strength!A35</f>
        <v>6</v>
      </c>
      <c r="B35">
        <f>[1]strength!B35</f>
        <v>2</v>
      </c>
      <c r="C35" t="str">
        <f>[1]strength!C35</f>
        <v>帽子</v>
      </c>
      <c r="D35" t="str">
        <f>[1]strength!D35</f>
        <v>{max_mp=12,phy_defense=12}</v>
      </c>
    </row>
    <row r="36" spans="1:4" x14ac:dyDescent="0.15">
      <c r="A36">
        <f>[1]strength!A36</f>
        <v>6</v>
      </c>
      <c r="B36">
        <f>[1]strength!B36</f>
        <v>3</v>
      </c>
      <c r="C36" t="str">
        <f>[1]strength!C36</f>
        <v>项链</v>
      </c>
      <c r="D36" t="str">
        <f>[1]strength!D36</f>
        <v>{mag_attack=6,mag_defense=12}</v>
      </c>
    </row>
    <row r="37" spans="1:4" x14ac:dyDescent="0.15">
      <c r="A37">
        <f>[1]strength!A37</f>
        <v>6</v>
      </c>
      <c r="B37">
        <f>[1]strength!B37</f>
        <v>4</v>
      </c>
      <c r="C37" t="str">
        <f>[1]strength!C37</f>
        <v>衣服</v>
      </c>
      <c r="D37" t="str">
        <f>[1]strength!D37</f>
        <v>{max_hp=72,phy_attack=12}</v>
      </c>
    </row>
    <row r="38" spans="1:4" x14ac:dyDescent="0.15">
      <c r="A38">
        <f>[1]strength!A38</f>
        <v>6</v>
      </c>
      <c r="B38">
        <f>[1]strength!B38</f>
        <v>5</v>
      </c>
      <c r="C38" t="str">
        <f>[1]strength!C38</f>
        <v>腰带</v>
      </c>
      <c r="D38" t="str">
        <f>[1]strength!D38</f>
        <v>{max_hp=24,phy_defense=12}</v>
      </c>
    </row>
    <row r="39" spans="1:4" x14ac:dyDescent="0.15">
      <c r="A39">
        <f>[1]strength!A39</f>
        <v>6</v>
      </c>
      <c r="B39">
        <f>[1]strength!B39</f>
        <v>6</v>
      </c>
      <c r="C39" t="str">
        <f>[1]strength!C39</f>
        <v>鞋子</v>
      </c>
      <c r="D39" t="str">
        <f>[1]strength!D39</f>
        <v>{mag_defense=12,speed=6}</v>
      </c>
    </row>
    <row r="40" spans="1:4" x14ac:dyDescent="0.15">
      <c r="A40">
        <f>[1]strength!A40</f>
        <v>7</v>
      </c>
      <c r="B40">
        <f>[1]strength!B40</f>
        <v>1</v>
      </c>
      <c r="C40" t="str">
        <f>[1]strength!C40</f>
        <v>武器</v>
      </c>
      <c r="D40" t="str">
        <f>[1]strength!D40</f>
        <v>{phy_attack=14,mag_attack=28,cure_power=21}</v>
      </c>
    </row>
    <row r="41" spans="1:4" x14ac:dyDescent="0.15">
      <c r="A41">
        <f>[1]strength!A41</f>
        <v>7</v>
      </c>
      <c r="B41">
        <f>[1]strength!B41</f>
        <v>2</v>
      </c>
      <c r="C41" t="str">
        <f>[1]strength!C41</f>
        <v>帽子</v>
      </c>
      <c r="D41" t="str">
        <f>[1]strength!D41</f>
        <v>{max_mp=14,phy_defense=14}</v>
      </c>
    </row>
    <row r="42" spans="1:4" x14ac:dyDescent="0.15">
      <c r="A42">
        <f>[1]strength!A42</f>
        <v>7</v>
      </c>
      <c r="B42">
        <f>[1]strength!B42</f>
        <v>3</v>
      </c>
      <c r="C42" t="str">
        <f>[1]strength!C42</f>
        <v>项链</v>
      </c>
      <c r="D42" t="str">
        <f>[1]strength!D42</f>
        <v>{mag_attack=7,mag_defense=14}</v>
      </c>
    </row>
    <row r="43" spans="1:4" x14ac:dyDescent="0.15">
      <c r="A43">
        <f>[1]strength!A43</f>
        <v>7</v>
      </c>
      <c r="B43">
        <f>[1]strength!B43</f>
        <v>4</v>
      </c>
      <c r="C43" t="str">
        <f>[1]strength!C43</f>
        <v>衣服</v>
      </c>
      <c r="D43" t="str">
        <f>[1]strength!D43</f>
        <v>{max_hp=84,phy_attack=14}</v>
      </c>
    </row>
    <row r="44" spans="1:4" x14ac:dyDescent="0.15">
      <c r="A44">
        <f>[1]strength!A44</f>
        <v>7</v>
      </c>
      <c r="B44">
        <f>[1]strength!B44</f>
        <v>5</v>
      </c>
      <c r="C44" t="str">
        <f>[1]strength!C44</f>
        <v>腰带</v>
      </c>
      <c r="D44" t="str">
        <f>[1]strength!D44</f>
        <v>{max_hp=28,phy_defense=14}</v>
      </c>
    </row>
    <row r="45" spans="1:4" x14ac:dyDescent="0.15">
      <c r="A45">
        <f>[1]strength!A45</f>
        <v>7</v>
      </c>
      <c r="B45">
        <f>[1]strength!B45</f>
        <v>6</v>
      </c>
      <c r="C45" t="str">
        <f>[1]strength!C45</f>
        <v>鞋子</v>
      </c>
      <c r="D45" t="str">
        <f>[1]strength!D45</f>
        <v>{mag_defense=14,speed=7}</v>
      </c>
    </row>
    <row r="46" spans="1:4" x14ac:dyDescent="0.15">
      <c r="A46">
        <f>[1]strength!A46</f>
        <v>8</v>
      </c>
      <c r="B46">
        <f>[1]strength!B46</f>
        <v>1</v>
      </c>
      <c r="C46" t="str">
        <f>[1]strength!C46</f>
        <v>武器</v>
      </c>
      <c r="D46" t="str">
        <f>[1]strength!D46</f>
        <v>{phy_attack=16,mag_attack=32,cure_power=24}</v>
      </c>
    </row>
    <row r="47" spans="1:4" x14ac:dyDescent="0.15">
      <c r="A47">
        <f>[1]strength!A47</f>
        <v>8</v>
      </c>
      <c r="B47">
        <f>[1]strength!B47</f>
        <v>2</v>
      </c>
      <c r="C47" t="str">
        <f>[1]strength!C47</f>
        <v>帽子</v>
      </c>
      <c r="D47" t="str">
        <f>[1]strength!D47</f>
        <v>{max_mp=16,phy_defense=16}</v>
      </c>
    </row>
    <row r="48" spans="1:4" x14ac:dyDescent="0.15">
      <c r="A48">
        <f>[1]strength!A48</f>
        <v>8</v>
      </c>
      <c r="B48">
        <f>[1]strength!B48</f>
        <v>3</v>
      </c>
      <c r="C48" t="str">
        <f>[1]strength!C48</f>
        <v>项链</v>
      </c>
      <c r="D48" t="str">
        <f>[1]strength!D48</f>
        <v>{mag_attack=8,mag_defense=16}</v>
      </c>
    </row>
    <row r="49" spans="1:4" x14ac:dyDescent="0.15">
      <c r="A49">
        <f>[1]strength!A49</f>
        <v>8</v>
      </c>
      <c r="B49">
        <f>[1]strength!B49</f>
        <v>4</v>
      </c>
      <c r="C49" t="str">
        <f>[1]strength!C49</f>
        <v>衣服</v>
      </c>
      <c r="D49" t="str">
        <f>[1]strength!D49</f>
        <v>{max_hp=96,phy_attack=16}</v>
      </c>
    </row>
    <row r="50" spans="1:4" x14ac:dyDescent="0.15">
      <c r="A50">
        <f>[1]strength!A50</f>
        <v>8</v>
      </c>
      <c r="B50">
        <f>[1]strength!B50</f>
        <v>5</v>
      </c>
      <c r="C50" t="str">
        <f>[1]strength!C50</f>
        <v>腰带</v>
      </c>
      <c r="D50" t="str">
        <f>[1]strength!D50</f>
        <v>{max_hp=32,phy_defense=16}</v>
      </c>
    </row>
    <row r="51" spans="1:4" x14ac:dyDescent="0.15">
      <c r="A51">
        <f>[1]strength!A51</f>
        <v>8</v>
      </c>
      <c r="B51">
        <f>[1]strength!B51</f>
        <v>6</v>
      </c>
      <c r="C51" t="str">
        <f>[1]strength!C51</f>
        <v>鞋子</v>
      </c>
      <c r="D51" t="str">
        <f>[1]strength!D51</f>
        <v>{mag_defense=16,speed=8}</v>
      </c>
    </row>
    <row r="52" spans="1:4" x14ac:dyDescent="0.15">
      <c r="A52">
        <f>[1]strength!A52</f>
        <v>9</v>
      </c>
      <c r="B52">
        <f>[1]strength!B52</f>
        <v>1</v>
      </c>
      <c r="C52" t="str">
        <f>[1]strength!C52</f>
        <v>武器</v>
      </c>
      <c r="D52" t="str">
        <f>[1]strength!D52</f>
        <v>{phy_attack=18,mag_attack=36,cure_power=27}</v>
      </c>
    </row>
    <row r="53" spans="1:4" x14ac:dyDescent="0.15">
      <c r="A53">
        <f>[1]strength!A53</f>
        <v>9</v>
      </c>
      <c r="B53">
        <f>[1]strength!B53</f>
        <v>2</v>
      </c>
      <c r="C53" t="str">
        <f>[1]strength!C53</f>
        <v>帽子</v>
      </c>
      <c r="D53" t="str">
        <f>[1]strength!D53</f>
        <v>{max_mp=18,phy_defense=18}</v>
      </c>
    </row>
    <row r="54" spans="1:4" x14ac:dyDescent="0.15">
      <c r="A54">
        <f>[1]strength!A54</f>
        <v>9</v>
      </c>
      <c r="B54">
        <f>[1]strength!B54</f>
        <v>3</v>
      </c>
      <c r="C54" t="str">
        <f>[1]strength!C54</f>
        <v>项链</v>
      </c>
      <c r="D54" t="str">
        <f>[1]strength!D54</f>
        <v>{mag_attack=9,mag_defense=18}</v>
      </c>
    </row>
    <row r="55" spans="1:4" x14ac:dyDescent="0.15">
      <c r="A55">
        <f>[1]strength!A55</f>
        <v>9</v>
      </c>
      <c r="B55">
        <f>[1]strength!B55</f>
        <v>4</v>
      </c>
      <c r="C55" t="str">
        <f>[1]strength!C55</f>
        <v>衣服</v>
      </c>
      <c r="D55" t="str">
        <f>[1]strength!D55</f>
        <v>{max_hp=108,phy_attack=18}</v>
      </c>
    </row>
    <row r="56" spans="1:4" x14ac:dyDescent="0.15">
      <c r="A56">
        <f>[1]strength!A56</f>
        <v>9</v>
      </c>
      <c r="B56">
        <f>[1]strength!B56</f>
        <v>5</v>
      </c>
      <c r="C56" t="str">
        <f>[1]strength!C56</f>
        <v>腰带</v>
      </c>
      <c r="D56" t="str">
        <f>[1]strength!D56</f>
        <v>{max_hp=36,phy_defense=18}</v>
      </c>
    </row>
    <row r="57" spans="1:4" x14ac:dyDescent="0.15">
      <c r="A57">
        <f>[1]strength!A57</f>
        <v>9</v>
      </c>
      <c r="B57">
        <f>[1]strength!B57</f>
        <v>6</v>
      </c>
      <c r="C57" t="str">
        <f>[1]strength!C57</f>
        <v>鞋子</v>
      </c>
      <c r="D57" t="str">
        <f>[1]strength!D57</f>
        <v>{mag_defense=18,speed=9}</v>
      </c>
    </row>
    <row r="58" spans="1:4" x14ac:dyDescent="0.15">
      <c r="A58">
        <f>[1]strength!A58</f>
        <v>10</v>
      </c>
      <c r="B58">
        <f>[1]strength!B58</f>
        <v>1</v>
      </c>
      <c r="C58" t="str">
        <f>[1]strength!C58</f>
        <v>武器</v>
      </c>
      <c r="D58" t="str">
        <f>[1]strength!D58</f>
        <v>{phy_attack=20,mag_attack=40,cure_power=30}</v>
      </c>
    </row>
    <row r="59" spans="1:4" x14ac:dyDescent="0.15">
      <c r="A59">
        <f>[1]strength!A59</f>
        <v>10</v>
      </c>
      <c r="B59">
        <f>[1]strength!B59</f>
        <v>2</v>
      </c>
      <c r="C59" t="str">
        <f>[1]strength!C59</f>
        <v>帽子</v>
      </c>
      <c r="D59" t="str">
        <f>[1]strength!D59</f>
        <v>{max_mp=20,phy_defense=20}</v>
      </c>
    </row>
    <row r="60" spans="1:4" x14ac:dyDescent="0.15">
      <c r="A60">
        <f>[1]strength!A60</f>
        <v>10</v>
      </c>
      <c r="B60">
        <f>[1]strength!B60</f>
        <v>3</v>
      </c>
      <c r="C60" t="str">
        <f>[1]strength!C60</f>
        <v>项链</v>
      </c>
      <c r="D60" t="str">
        <f>[1]strength!D60</f>
        <v>{mag_attack=10,mag_defense=20}</v>
      </c>
    </row>
    <row r="61" spans="1:4" x14ac:dyDescent="0.15">
      <c r="A61">
        <f>[1]strength!A61</f>
        <v>10</v>
      </c>
      <c r="B61">
        <f>[1]strength!B61</f>
        <v>4</v>
      </c>
      <c r="C61" t="str">
        <f>[1]strength!C61</f>
        <v>衣服</v>
      </c>
      <c r="D61" t="str">
        <f>[1]strength!D61</f>
        <v>{max_hp=120,phy_attack=20}</v>
      </c>
    </row>
    <row r="62" spans="1:4" x14ac:dyDescent="0.15">
      <c r="A62">
        <f>[1]strength!A62</f>
        <v>10</v>
      </c>
      <c r="B62">
        <f>[1]strength!B62</f>
        <v>5</v>
      </c>
      <c r="C62" t="str">
        <f>[1]strength!C62</f>
        <v>腰带</v>
      </c>
      <c r="D62" t="str">
        <f>[1]strength!D62</f>
        <v>{max_hp=40,phy_defense=20}</v>
      </c>
    </row>
    <row r="63" spans="1:4" x14ac:dyDescent="0.15">
      <c r="A63">
        <f>[1]strength!A63</f>
        <v>10</v>
      </c>
      <c r="B63">
        <f>[1]strength!B63</f>
        <v>6</v>
      </c>
      <c r="C63" t="str">
        <f>[1]strength!C63</f>
        <v>鞋子</v>
      </c>
      <c r="D63" t="str">
        <f>[1]strength!D63</f>
        <v>{mag_defense=20,speed=10}</v>
      </c>
    </row>
    <row r="64" spans="1:4" x14ac:dyDescent="0.15">
      <c r="A64">
        <f>[1]strength!A64</f>
        <v>11</v>
      </c>
      <c r="B64">
        <f>[1]strength!B64</f>
        <v>1</v>
      </c>
      <c r="C64" t="str">
        <f>[1]strength!C64</f>
        <v>武器</v>
      </c>
      <c r="D64" t="str">
        <f>[1]strength!D64</f>
        <v>{phy_attack=22,mag_attack=44,cure_power=33}</v>
      </c>
    </row>
    <row r="65" spans="1:4" x14ac:dyDescent="0.15">
      <c r="A65">
        <f>[1]strength!A65</f>
        <v>11</v>
      </c>
      <c r="B65">
        <f>[1]strength!B65</f>
        <v>2</v>
      </c>
      <c r="C65" t="str">
        <f>[1]strength!C65</f>
        <v>帽子</v>
      </c>
      <c r="D65" t="str">
        <f>[1]strength!D65</f>
        <v>{max_mp=22,phy_defense=22}</v>
      </c>
    </row>
    <row r="66" spans="1:4" x14ac:dyDescent="0.15">
      <c r="A66">
        <f>[1]strength!A66</f>
        <v>11</v>
      </c>
      <c r="B66">
        <f>[1]strength!B66</f>
        <v>3</v>
      </c>
      <c r="C66" t="str">
        <f>[1]strength!C66</f>
        <v>项链</v>
      </c>
      <c r="D66" t="str">
        <f>[1]strength!D66</f>
        <v>{mag_attack=11,mag_defense=22}</v>
      </c>
    </row>
    <row r="67" spans="1:4" x14ac:dyDescent="0.15">
      <c r="A67">
        <f>[1]strength!A67</f>
        <v>11</v>
      </c>
      <c r="B67">
        <f>[1]strength!B67</f>
        <v>4</v>
      </c>
      <c r="C67" t="str">
        <f>[1]strength!C67</f>
        <v>衣服</v>
      </c>
      <c r="D67" t="str">
        <f>[1]strength!D67</f>
        <v>{max_hp=132,phy_attack=22}</v>
      </c>
    </row>
    <row r="68" spans="1:4" x14ac:dyDescent="0.15">
      <c r="A68">
        <f>[1]strength!A68</f>
        <v>11</v>
      </c>
      <c r="B68">
        <f>[1]strength!B68</f>
        <v>5</v>
      </c>
      <c r="C68" t="str">
        <f>[1]strength!C68</f>
        <v>腰带</v>
      </c>
      <c r="D68" t="str">
        <f>[1]strength!D68</f>
        <v>{max_hp=44,phy_defense=22}</v>
      </c>
    </row>
    <row r="69" spans="1:4" x14ac:dyDescent="0.15">
      <c r="A69">
        <f>[1]strength!A69</f>
        <v>11</v>
      </c>
      <c r="B69">
        <f>[1]strength!B69</f>
        <v>6</v>
      </c>
      <c r="C69" t="str">
        <f>[1]strength!C69</f>
        <v>鞋子</v>
      </c>
      <c r="D69" t="str">
        <f>[1]strength!D69</f>
        <v>{mag_defense=22,speed=11}</v>
      </c>
    </row>
    <row r="70" spans="1:4" x14ac:dyDescent="0.15">
      <c r="A70">
        <f>[1]strength!A70</f>
        <v>12</v>
      </c>
      <c r="B70">
        <f>[1]strength!B70</f>
        <v>1</v>
      </c>
      <c r="C70" t="str">
        <f>[1]strength!C70</f>
        <v>武器</v>
      </c>
      <c r="D70" t="str">
        <f>[1]strength!D70</f>
        <v>{phy_attack=24,mag_attack=48,cure_power=36}</v>
      </c>
    </row>
    <row r="71" spans="1:4" x14ac:dyDescent="0.15">
      <c r="A71">
        <f>[1]strength!A71</f>
        <v>12</v>
      </c>
      <c r="B71">
        <f>[1]strength!B71</f>
        <v>2</v>
      </c>
      <c r="C71" t="str">
        <f>[1]strength!C71</f>
        <v>帽子</v>
      </c>
      <c r="D71" t="str">
        <f>[1]strength!D71</f>
        <v>{max_mp=24,phy_defense=24}</v>
      </c>
    </row>
    <row r="72" spans="1:4" x14ac:dyDescent="0.15">
      <c r="A72">
        <f>[1]strength!A72</f>
        <v>12</v>
      </c>
      <c r="B72">
        <f>[1]strength!B72</f>
        <v>3</v>
      </c>
      <c r="C72" t="str">
        <f>[1]strength!C72</f>
        <v>项链</v>
      </c>
      <c r="D72" t="str">
        <f>[1]strength!D72</f>
        <v>{mag_attack=12,mag_defense=24}</v>
      </c>
    </row>
    <row r="73" spans="1:4" x14ac:dyDescent="0.15">
      <c r="A73">
        <f>[1]strength!A73</f>
        <v>12</v>
      </c>
      <c r="B73">
        <f>[1]strength!B73</f>
        <v>4</v>
      </c>
      <c r="C73" t="str">
        <f>[1]strength!C73</f>
        <v>衣服</v>
      </c>
      <c r="D73" t="str">
        <f>[1]strength!D73</f>
        <v>{max_hp=144,phy_attack=24}</v>
      </c>
    </row>
    <row r="74" spans="1:4" x14ac:dyDescent="0.15">
      <c r="A74">
        <f>[1]strength!A74</f>
        <v>12</v>
      </c>
      <c r="B74">
        <f>[1]strength!B74</f>
        <v>5</v>
      </c>
      <c r="C74" t="str">
        <f>[1]strength!C74</f>
        <v>腰带</v>
      </c>
      <c r="D74" t="str">
        <f>[1]strength!D74</f>
        <v>{max_hp=48,phy_defense=24}</v>
      </c>
    </row>
    <row r="75" spans="1:4" x14ac:dyDescent="0.15">
      <c r="A75">
        <f>[1]strength!A75</f>
        <v>12</v>
      </c>
      <c r="B75">
        <f>[1]strength!B75</f>
        <v>6</v>
      </c>
      <c r="C75" t="str">
        <f>[1]strength!C75</f>
        <v>鞋子</v>
      </c>
      <c r="D75" t="str">
        <f>[1]strength!D75</f>
        <v>{mag_defense=24,speed=12}</v>
      </c>
    </row>
    <row r="76" spans="1:4" x14ac:dyDescent="0.15">
      <c r="A76">
        <f>[1]strength!A76</f>
        <v>13</v>
      </c>
      <c r="B76">
        <f>[1]strength!B76</f>
        <v>1</v>
      </c>
      <c r="C76" t="str">
        <f>[1]strength!C76</f>
        <v>武器</v>
      </c>
      <c r="D76" t="str">
        <f>[1]strength!D76</f>
        <v>{phy_attack=26,mag_attack=52,cure_power=39}</v>
      </c>
    </row>
    <row r="77" spans="1:4" x14ac:dyDescent="0.15">
      <c r="A77">
        <f>[1]strength!A77</f>
        <v>13</v>
      </c>
      <c r="B77">
        <f>[1]strength!B77</f>
        <v>2</v>
      </c>
      <c r="C77" t="str">
        <f>[1]strength!C77</f>
        <v>帽子</v>
      </c>
      <c r="D77" t="str">
        <f>[1]strength!D77</f>
        <v>{max_mp=26,phy_defense=26}</v>
      </c>
    </row>
    <row r="78" spans="1:4" x14ac:dyDescent="0.15">
      <c r="A78">
        <f>[1]strength!A78</f>
        <v>13</v>
      </c>
      <c r="B78">
        <f>[1]strength!B78</f>
        <v>3</v>
      </c>
      <c r="C78" t="str">
        <f>[1]strength!C78</f>
        <v>项链</v>
      </c>
      <c r="D78" t="str">
        <f>[1]strength!D78</f>
        <v>{mag_attack=13,mag_defense=26}</v>
      </c>
    </row>
    <row r="79" spans="1:4" x14ac:dyDescent="0.15">
      <c r="A79">
        <f>[1]strength!A79</f>
        <v>13</v>
      </c>
      <c r="B79">
        <f>[1]strength!B79</f>
        <v>4</v>
      </c>
      <c r="C79" t="str">
        <f>[1]strength!C79</f>
        <v>衣服</v>
      </c>
      <c r="D79" t="str">
        <f>[1]strength!D79</f>
        <v>{max_hp=156,phy_attack=26}</v>
      </c>
    </row>
    <row r="80" spans="1:4" x14ac:dyDescent="0.15">
      <c r="A80">
        <f>[1]strength!A80</f>
        <v>13</v>
      </c>
      <c r="B80">
        <f>[1]strength!B80</f>
        <v>5</v>
      </c>
      <c r="C80" t="str">
        <f>[1]strength!C80</f>
        <v>腰带</v>
      </c>
      <c r="D80" t="str">
        <f>[1]strength!D80</f>
        <v>{max_hp=52,phy_defense=26}</v>
      </c>
    </row>
    <row r="81" spans="1:4" x14ac:dyDescent="0.15">
      <c r="A81">
        <f>[1]strength!A81</f>
        <v>13</v>
      </c>
      <c r="B81">
        <f>[1]strength!B81</f>
        <v>6</v>
      </c>
      <c r="C81" t="str">
        <f>[1]strength!C81</f>
        <v>鞋子</v>
      </c>
      <c r="D81" t="str">
        <f>[1]strength!D81</f>
        <v>{mag_defense=26,speed=13}</v>
      </c>
    </row>
    <row r="82" spans="1:4" x14ac:dyDescent="0.15">
      <c r="A82">
        <f>[1]strength!A82</f>
        <v>14</v>
      </c>
      <c r="B82">
        <f>[1]strength!B82</f>
        <v>1</v>
      </c>
      <c r="C82" t="str">
        <f>[1]strength!C82</f>
        <v>武器</v>
      </c>
      <c r="D82" t="str">
        <f>[1]strength!D82</f>
        <v>{phy_attack=28,mag_attack=56,cure_power=42}</v>
      </c>
    </row>
    <row r="83" spans="1:4" x14ac:dyDescent="0.15">
      <c r="A83">
        <f>[1]strength!A83</f>
        <v>14</v>
      </c>
      <c r="B83">
        <f>[1]strength!B83</f>
        <v>2</v>
      </c>
      <c r="C83" t="str">
        <f>[1]strength!C83</f>
        <v>帽子</v>
      </c>
      <c r="D83" t="str">
        <f>[1]strength!D83</f>
        <v>{max_mp=28,phy_defense=28}</v>
      </c>
    </row>
    <row r="84" spans="1:4" x14ac:dyDescent="0.15">
      <c r="A84">
        <f>[1]strength!A84</f>
        <v>14</v>
      </c>
      <c r="B84">
        <f>[1]strength!B84</f>
        <v>3</v>
      </c>
      <c r="C84" t="str">
        <f>[1]strength!C84</f>
        <v>项链</v>
      </c>
      <c r="D84" t="str">
        <f>[1]strength!D84</f>
        <v>{mag_attack=14,mag_defense=28}</v>
      </c>
    </row>
    <row r="85" spans="1:4" x14ac:dyDescent="0.15">
      <c r="A85">
        <f>[1]strength!A85</f>
        <v>14</v>
      </c>
      <c r="B85">
        <f>[1]strength!B85</f>
        <v>4</v>
      </c>
      <c r="C85" t="str">
        <f>[1]strength!C85</f>
        <v>衣服</v>
      </c>
      <c r="D85" t="str">
        <f>[1]strength!D85</f>
        <v>{max_hp=168,phy_attack=28}</v>
      </c>
    </row>
    <row r="86" spans="1:4" x14ac:dyDescent="0.15">
      <c r="A86">
        <f>[1]strength!A86</f>
        <v>14</v>
      </c>
      <c r="B86">
        <f>[1]strength!B86</f>
        <v>5</v>
      </c>
      <c r="C86" t="str">
        <f>[1]strength!C86</f>
        <v>腰带</v>
      </c>
      <c r="D86" t="str">
        <f>[1]strength!D86</f>
        <v>{max_hp=56,phy_defense=28}</v>
      </c>
    </row>
    <row r="87" spans="1:4" x14ac:dyDescent="0.15">
      <c r="A87">
        <f>[1]strength!A87</f>
        <v>14</v>
      </c>
      <c r="B87">
        <f>[1]strength!B87</f>
        <v>6</v>
      </c>
      <c r="C87" t="str">
        <f>[1]strength!C87</f>
        <v>鞋子</v>
      </c>
      <c r="D87" t="str">
        <f>[1]strength!D87</f>
        <v>{mag_defense=28,speed=14}</v>
      </c>
    </row>
    <row r="88" spans="1:4" x14ac:dyDescent="0.15">
      <c r="A88">
        <f>[1]strength!A88</f>
        <v>15</v>
      </c>
      <c r="B88">
        <f>[1]strength!B88</f>
        <v>1</v>
      </c>
      <c r="C88" t="str">
        <f>[1]strength!C88</f>
        <v>武器</v>
      </c>
      <c r="D88" t="str">
        <f>[1]strength!D88</f>
        <v>{phy_attack=30,mag_attack=60,cure_power=45}</v>
      </c>
    </row>
    <row r="89" spans="1:4" x14ac:dyDescent="0.15">
      <c r="A89">
        <f>[1]strength!A89</f>
        <v>15</v>
      </c>
      <c r="B89">
        <f>[1]strength!B89</f>
        <v>2</v>
      </c>
      <c r="C89" t="str">
        <f>[1]strength!C89</f>
        <v>帽子</v>
      </c>
      <c r="D89" t="str">
        <f>[1]strength!D89</f>
        <v>{max_mp=30,phy_defense=30}</v>
      </c>
    </row>
    <row r="90" spans="1:4" x14ac:dyDescent="0.15">
      <c r="A90">
        <f>[1]strength!A90</f>
        <v>15</v>
      </c>
      <c r="B90">
        <f>[1]strength!B90</f>
        <v>3</v>
      </c>
      <c r="C90" t="str">
        <f>[1]strength!C90</f>
        <v>项链</v>
      </c>
      <c r="D90" t="str">
        <f>[1]strength!D90</f>
        <v>{mag_attack=15,mag_defense=30}</v>
      </c>
    </row>
    <row r="91" spans="1:4" x14ac:dyDescent="0.15">
      <c r="A91">
        <f>[1]strength!A91</f>
        <v>15</v>
      </c>
      <c r="B91">
        <f>[1]strength!B91</f>
        <v>4</v>
      </c>
      <c r="C91" t="str">
        <f>[1]strength!C91</f>
        <v>衣服</v>
      </c>
      <c r="D91" t="str">
        <f>[1]strength!D91</f>
        <v>{max_hp=180,phy_attack=30}</v>
      </c>
    </row>
    <row r="92" spans="1:4" x14ac:dyDescent="0.15">
      <c r="A92">
        <f>[1]strength!A92</f>
        <v>15</v>
      </c>
      <c r="B92">
        <f>[1]strength!B92</f>
        <v>5</v>
      </c>
      <c r="C92" t="str">
        <f>[1]strength!C92</f>
        <v>腰带</v>
      </c>
      <c r="D92" t="str">
        <f>[1]strength!D92</f>
        <v>{max_hp=60,phy_defense=30}</v>
      </c>
    </row>
    <row r="93" spans="1:4" x14ac:dyDescent="0.15">
      <c r="A93">
        <f>[1]strength!A93</f>
        <v>15</v>
      </c>
      <c r="B93">
        <f>[1]strength!B93</f>
        <v>6</v>
      </c>
      <c r="C93" t="str">
        <f>[1]strength!C93</f>
        <v>鞋子</v>
      </c>
      <c r="D93" t="str">
        <f>[1]strength!D93</f>
        <v>{mag_defense=30,speed=15}</v>
      </c>
    </row>
    <row r="94" spans="1:4" x14ac:dyDescent="0.15">
      <c r="A94">
        <f>[1]strength!A94</f>
        <v>16</v>
      </c>
      <c r="B94">
        <f>[1]strength!B94</f>
        <v>1</v>
      </c>
      <c r="C94" t="str">
        <f>[1]strength!C94</f>
        <v>武器</v>
      </c>
      <c r="D94" t="str">
        <f>[1]strength!D94</f>
        <v>{phy_attack=32,mag_attack=64,cure_power=48}</v>
      </c>
    </row>
    <row r="95" spans="1:4" x14ac:dyDescent="0.15">
      <c r="A95">
        <f>[1]strength!A95</f>
        <v>16</v>
      </c>
      <c r="B95">
        <f>[1]strength!B95</f>
        <v>2</v>
      </c>
      <c r="C95" t="str">
        <f>[1]strength!C95</f>
        <v>帽子</v>
      </c>
      <c r="D95" t="str">
        <f>[1]strength!D95</f>
        <v>{max_mp=32,phy_defense=32}</v>
      </c>
    </row>
    <row r="96" spans="1:4" x14ac:dyDescent="0.15">
      <c r="A96">
        <f>[1]strength!A96</f>
        <v>16</v>
      </c>
      <c r="B96">
        <f>[1]strength!B96</f>
        <v>3</v>
      </c>
      <c r="C96" t="str">
        <f>[1]strength!C96</f>
        <v>项链</v>
      </c>
      <c r="D96" t="str">
        <f>[1]strength!D96</f>
        <v>{mag_attack=16,mag_defense=32}</v>
      </c>
    </row>
    <row r="97" spans="1:4" x14ac:dyDescent="0.15">
      <c r="A97">
        <f>[1]strength!A97</f>
        <v>16</v>
      </c>
      <c r="B97">
        <f>[1]strength!B97</f>
        <v>4</v>
      </c>
      <c r="C97" t="str">
        <f>[1]strength!C97</f>
        <v>衣服</v>
      </c>
      <c r="D97" t="str">
        <f>[1]strength!D97</f>
        <v>{max_hp=192,phy_attack=32}</v>
      </c>
    </row>
    <row r="98" spans="1:4" x14ac:dyDescent="0.15">
      <c r="A98">
        <f>[1]strength!A98</f>
        <v>16</v>
      </c>
      <c r="B98">
        <f>[1]strength!B98</f>
        <v>5</v>
      </c>
      <c r="C98" t="str">
        <f>[1]strength!C98</f>
        <v>腰带</v>
      </c>
      <c r="D98" t="str">
        <f>[1]strength!D98</f>
        <v>{max_hp=64,phy_defense=32}</v>
      </c>
    </row>
    <row r="99" spans="1:4" x14ac:dyDescent="0.15">
      <c r="A99">
        <f>[1]strength!A99</f>
        <v>16</v>
      </c>
      <c r="B99">
        <f>[1]strength!B99</f>
        <v>6</v>
      </c>
      <c r="C99" t="str">
        <f>[1]strength!C99</f>
        <v>鞋子</v>
      </c>
      <c r="D99" t="str">
        <f>[1]strength!D99</f>
        <v>{mag_defense=32,speed=16}</v>
      </c>
    </row>
    <row r="100" spans="1:4" x14ac:dyDescent="0.15">
      <c r="A100">
        <f>[1]strength!A100</f>
        <v>17</v>
      </c>
      <c r="B100">
        <f>[1]strength!B100</f>
        <v>1</v>
      </c>
      <c r="C100" t="str">
        <f>[1]strength!C100</f>
        <v>武器</v>
      </c>
      <c r="D100" t="str">
        <f>[1]strength!D100</f>
        <v>{phy_attack=34,mag_attack=68,cure_power=51}</v>
      </c>
    </row>
    <row r="101" spans="1:4" x14ac:dyDescent="0.15">
      <c r="A101">
        <f>[1]strength!A101</f>
        <v>17</v>
      </c>
      <c r="B101">
        <f>[1]strength!B101</f>
        <v>2</v>
      </c>
      <c r="C101" t="str">
        <f>[1]strength!C101</f>
        <v>帽子</v>
      </c>
      <c r="D101" t="str">
        <f>[1]strength!D101</f>
        <v>{max_mp=34,phy_defense=34}</v>
      </c>
    </row>
    <row r="102" spans="1:4" x14ac:dyDescent="0.15">
      <c r="A102">
        <f>[1]strength!A102</f>
        <v>17</v>
      </c>
      <c r="B102">
        <f>[1]strength!B102</f>
        <v>3</v>
      </c>
      <c r="C102" t="str">
        <f>[1]strength!C102</f>
        <v>项链</v>
      </c>
      <c r="D102" t="str">
        <f>[1]strength!D102</f>
        <v>{mag_attack=17,mag_defense=34}</v>
      </c>
    </row>
    <row r="103" spans="1:4" x14ac:dyDescent="0.15">
      <c r="A103">
        <f>[1]strength!A103</f>
        <v>17</v>
      </c>
      <c r="B103">
        <f>[1]strength!B103</f>
        <v>4</v>
      </c>
      <c r="C103" t="str">
        <f>[1]strength!C103</f>
        <v>衣服</v>
      </c>
      <c r="D103" t="str">
        <f>[1]strength!D103</f>
        <v>{max_hp=204,phy_attack=34}</v>
      </c>
    </row>
    <row r="104" spans="1:4" x14ac:dyDescent="0.15">
      <c r="A104">
        <f>[1]strength!A104</f>
        <v>17</v>
      </c>
      <c r="B104">
        <f>[1]strength!B104</f>
        <v>5</v>
      </c>
      <c r="C104" t="str">
        <f>[1]strength!C104</f>
        <v>腰带</v>
      </c>
      <c r="D104" t="str">
        <f>[1]strength!D104</f>
        <v>{max_hp=68,phy_defense=34}</v>
      </c>
    </row>
    <row r="105" spans="1:4" x14ac:dyDescent="0.15">
      <c r="A105">
        <f>[1]strength!A105</f>
        <v>17</v>
      </c>
      <c r="B105">
        <f>[1]strength!B105</f>
        <v>6</v>
      </c>
      <c r="C105" t="str">
        <f>[1]strength!C105</f>
        <v>鞋子</v>
      </c>
      <c r="D105" t="str">
        <f>[1]strength!D105</f>
        <v>{mag_defense=34,speed=17}</v>
      </c>
    </row>
    <row r="106" spans="1:4" x14ac:dyDescent="0.15">
      <c r="A106">
        <f>[1]strength!A106</f>
        <v>18</v>
      </c>
      <c r="B106">
        <f>[1]strength!B106</f>
        <v>1</v>
      </c>
      <c r="C106" t="str">
        <f>[1]strength!C106</f>
        <v>武器</v>
      </c>
      <c r="D106" t="str">
        <f>[1]strength!D106</f>
        <v>{phy_attack=36,mag_attack=72,cure_power=54}</v>
      </c>
    </row>
    <row r="107" spans="1:4" x14ac:dyDescent="0.15">
      <c r="A107">
        <f>[1]strength!A107</f>
        <v>18</v>
      </c>
      <c r="B107">
        <f>[1]strength!B107</f>
        <v>2</v>
      </c>
      <c r="C107" t="str">
        <f>[1]strength!C107</f>
        <v>帽子</v>
      </c>
      <c r="D107" t="str">
        <f>[1]strength!D107</f>
        <v>{max_mp=36,phy_defense=36}</v>
      </c>
    </row>
    <row r="108" spans="1:4" x14ac:dyDescent="0.15">
      <c r="A108">
        <f>[1]strength!A108</f>
        <v>18</v>
      </c>
      <c r="B108">
        <f>[1]strength!B108</f>
        <v>3</v>
      </c>
      <c r="C108" t="str">
        <f>[1]strength!C108</f>
        <v>项链</v>
      </c>
      <c r="D108" t="str">
        <f>[1]strength!D108</f>
        <v>{mag_attack=18,mag_defense=36}</v>
      </c>
    </row>
    <row r="109" spans="1:4" x14ac:dyDescent="0.15">
      <c r="A109">
        <f>[1]strength!A109</f>
        <v>18</v>
      </c>
      <c r="B109">
        <f>[1]strength!B109</f>
        <v>4</v>
      </c>
      <c r="C109" t="str">
        <f>[1]strength!C109</f>
        <v>衣服</v>
      </c>
      <c r="D109" t="str">
        <f>[1]strength!D109</f>
        <v>{max_hp=216,phy_attack=36}</v>
      </c>
    </row>
    <row r="110" spans="1:4" x14ac:dyDescent="0.15">
      <c r="A110">
        <f>[1]strength!A110</f>
        <v>18</v>
      </c>
      <c r="B110">
        <f>[1]strength!B110</f>
        <v>5</v>
      </c>
      <c r="C110" t="str">
        <f>[1]strength!C110</f>
        <v>腰带</v>
      </c>
      <c r="D110" t="str">
        <f>[1]strength!D110</f>
        <v>{max_hp=72,phy_defense=36}</v>
      </c>
    </row>
    <row r="111" spans="1:4" x14ac:dyDescent="0.15">
      <c r="A111">
        <f>[1]strength!A111</f>
        <v>18</v>
      </c>
      <c r="B111">
        <f>[1]strength!B111</f>
        <v>6</v>
      </c>
      <c r="C111" t="str">
        <f>[1]strength!C111</f>
        <v>鞋子</v>
      </c>
      <c r="D111" t="str">
        <f>[1]strength!D111</f>
        <v>{mag_defense=36,speed=18}</v>
      </c>
    </row>
    <row r="112" spans="1:4" x14ac:dyDescent="0.15">
      <c r="A112">
        <f>[1]strength!A112</f>
        <v>19</v>
      </c>
      <c r="B112">
        <f>[1]strength!B112</f>
        <v>1</v>
      </c>
      <c r="C112" t="str">
        <f>[1]strength!C112</f>
        <v>武器</v>
      </c>
      <c r="D112" t="str">
        <f>[1]strength!D112</f>
        <v>{phy_attack=38,mag_attack=76,cure_power=57}</v>
      </c>
    </row>
    <row r="113" spans="1:4" x14ac:dyDescent="0.15">
      <c r="A113">
        <f>[1]strength!A113</f>
        <v>19</v>
      </c>
      <c r="B113">
        <f>[1]strength!B113</f>
        <v>2</v>
      </c>
      <c r="C113" t="str">
        <f>[1]strength!C113</f>
        <v>帽子</v>
      </c>
      <c r="D113" t="str">
        <f>[1]strength!D113</f>
        <v>{max_mp=38,phy_defense=38}</v>
      </c>
    </row>
    <row r="114" spans="1:4" x14ac:dyDescent="0.15">
      <c r="A114">
        <f>[1]strength!A114</f>
        <v>19</v>
      </c>
      <c r="B114">
        <f>[1]strength!B114</f>
        <v>3</v>
      </c>
      <c r="C114" t="str">
        <f>[1]strength!C114</f>
        <v>项链</v>
      </c>
      <c r="D114" t="str">
        <f>[1]strength!D114</f>
        <v>{mag_attack=19,mag_defense=38}</v>
      </c>
    </row>
    <row r="115" spans="1:4" x14ac:dyDescent="0.15">
      <c r="A115">
        <f>[1]strength!A115</f>
        <v>19</v>
      </c>
      <c r="B115">
        <f>[1]strength!B115</f>
        <v>4</v>
      </c>
      <c r="C115" t="str">
        <f>[1]strength!C115</f>
        <v>衣服</v>
      </c>
      <c r="D115" t="str">
        <f>[1]strength!D115</f>
        <v>{max_hp=228,phy_attack=38}</v>
      </c>
    </row>
    <row r="116" spans="1:4" x14ac:dyDescent="0.15">
      <c r="A116">
        <f>[1]strength!A116</f>
        <v>19</v>
      </c>
      <c r="B116">
        <f>[1]strength!B116</f>
        <v>5</v>
      </c>
      <c r="C116" t="str">
        <f>[1]strength!C116</f>
        <v>腰带</v>
      </c>
      <c r="D116" t="str">
        <f>[1]strength!D116</f>
        <v>{max_hp=76,phy_defense=38}</v>
      </c>
    </row>
    <row r="117" spans="1:4" x14ac:dyDescent="0.15">
      <c r="A117">
        <f>[1]strength!A117</f>
        <v>19</v>
      </c>
      <c r="B117">
        <f>[1]strength!B117</f>
        <v>6</v>
      </c>
      <c r="C117" t="str">
        <f>[1]strength!C117</f>
        <v>鞋子</v>
      </c>
      <c r="D117" t="str">
        <f>[1]strength!D117</f>
        <v>{mag_defense=38,speed=19}</v>
      </c>
    </row>
    <row r="118" spans="1:4" x14ac:dyDescent="0.15">
      <c r="A118">
        <f>[1]strength!A118</f>
        <v>20</v>
      </c>
      <c r="B118">
        <f>[1]strength!B118</f>
        <v>1</v>
      </c>
      <c r="C118" t="str">
        <f>[1]strength!C118</f>
        <v>武器</v>
      </c>
      <c r="D118" t="str">
        <f>[1]strength!D118</f>
        <v>{phy_attack=40,mag_attack=80,cure_power=60}</v>
      </c>
    </row>
    <row r="119" spans="1:4" x14ac:dyDescent="0.15">
      <c r="A119">
        <f>[1]strength!A119</f>
        <v>20</v>
      </c>
      <c r="B119">
        <f>[1]strength!B119</f>
        <v>2</v>
      </c>
      <c r="C119" t="str">
        <f>[1]strength!C119</f>
        <v>帽子</v>
      </c>
      <c r="D119" t="str">
        <f>[1]strength!D119</f>
        <v>{max_mp=40,phy_defense=40}</v>
      </c>
    </row>
    <row r="120" spans="1:4" x14ac:dyDescent="0.15">
      <c r="A120">
        <f>[1]strength!A120</f>
        <v>20</v>
      </c>
      <c r="B120">
        <f>[1]strength!B120</f>
        <v>3</v>
      </c>
      <c r="C120" t="str">
        <f>[1]strength!C120</f>
        <v>项链</v>
      </c>
      <c r="D120" t="str">
        <f>[1]strength!D120</f>
        <v>{mag_attack=20,mag_defense=40}</v>
      </c>
    </row>
    <row r="121" spans="1:4" x14ac:dyDescent="0.15">
      <c r="A121">
        <f>[1]strength!A121</f>
        <v>20</v>
      </c>
      <c r="B121">
        <f>[1]strength!B121</f>
        <v>4</v>
      </c>
      <c r="C121" t="str">
        <f>[1]strength!C121</f>
        <v>衣服</v>
      </c>
      <c r="D121" t="str">
        <f>[1]strength!D121</f>
        <v>{max_hp=240,phy_attack=40}</v>
      </c>
    </row>
    <row r="122" spans="1:4" x14ac:dyDescent="0.15">
      <c r="A122">
        <f>[1]strength!A122</f>
        <v>20</v>
      </c>
      <c r="B122">
        <f>[1]strength!B122</f>
        <v>5</v>
      </c>
      <c r="C122" t="str">
        <f>[1]strength!C122</f>
        <v>腰带</v>
      </c>
      <c r="D122" t="str">
        <f>[1]strength!D122</f>
        <v>{max_hp=80,phy_defense=40}</v>
      </c>
    </row>
    <row r="123" spans="1:4" x14ac:dyDescent="0.15">
      <c r="A123">
        <f>[1]strength!A123</f>
        <v>20</v>
      </c>
      <c r="B123">
        <f>[1]strength!B123</f>
        <v>6</v>
      </c>
      <c r="C123" t="str">
        <f>[1]strength!C123</f>
        <v>鞋子</v>
      </c>
      <c r="D123" t="str">
        <f>[1]strength!D123</f>
        <v>{mag_defense=40,speed=20}</v>
      </c>
    </row>
    <row r="124" spans="1:4" x14ac:dyDescent="0.15">
      <c r="A124">
        <f>[1]strength!A124</f>
        <v>21</v>
      </c>
      <c r="B124">
        <f>[1]strength!B124</f>
        <v>1</v>
      </c>
      <c r="C124" t="str">
        <f>[1]strength!C124</f>
        <v>武器</v>
      </c>
      <c r="D124" t="str">
        <f>[1]strength!D124</f>
        <v>{phy_attack=42,mag_attack=84,cure_power=63}</v>
      </c>
    </row>
    <row r="125" spans="1:4" x14ac:dyDescent="0.15">
      <c r="A125">
        <f>[1]strength!A125</f>
        <v>21</v>
      </c>
      <c r="B125">
        <f>[1]strength!B125</f>
        <v>2</v>
      </c>
      <c r="C125" t="str">
        <f>[1]strength!C125</f>
        <v>帽子</v>
      </c>
      <c r="D125" t="str">
        <f>[1]strength!D125</f>
        <v>{max_mp=42,phy_defense=42}</v>
      </c>
    </row>
    <row r="126" spans="1:4" x14ac:dyDescent="0.15">
      <c r="A126">
        <f>[1]strength!A126</f>
        <v>21</v>
      </c>
      <c r="B126">
        <f>[1]strength!B126</f>
        <v>3</v>
      </c>
      <c r="C126" t="str">
        <f>[1]strength!C126</f>
        <v>项链</v>
      </c>
      <c r="D126" t="str">
        <f>[1]strength!D126</f>
        <v>{mag_attack=21,mag_defense=42}</v>
      </c>
    </row>
    <row r="127" spans="1:4" x14ac:dyDescent="0.15">
      <c r="A127">
        <f>[1]strength!A127</f>
        <v>21</v>
      </c>
      <c r="B127">
        <f>[1]strength!B127</f>
        <v>4</v>
      </c>
      <c r="C127" t="str">
        <f>[1]strength!C127</f>
        <v>衣服</v>
      </c>
      <c r="D127" t="str">
        <f>[1]strength!D127</f>
        <v>{max_hp=252,phy_attack=42}</v>
      </c>
    </row>
    <row r="128" spans="1:4" x14ac:dyDescent="0.15">
      <c r="A128">
        <f>[1]strength!A128</f>
        <v>21</v>
      </c>
      <c r="B128">
        <f>[1]strength!B128</f>
        <v>5</v>
      </c>
      <c r="C128" t="str">
        <f>[1]strength!C128</f>
        <v>腰带</v>
      </c>
      <c r="D128" t="str">
        <f>[1]strength!D128</f>
        <v>{max_hp=84,phy_defense=42}</v>
      </c>
    </row>
    <row r="129" spans="1:4" x14ac:dyDescent="0.15">
      <c r="A129">
        <f>[1]strength!A129</f>
        <v>21</v>
      </c>
      <c r="B129">
        <f>[1]strength!B129</f>
        <v>6</v>
      </c>
      <c r="C129" t="str">
        <f>[1]strength!C129</f>
        <v>鞋子</v>
      </c>
      <c r="D129" t="str">
        <f>[1]strength!D129</f>
        <v>{mag_defense=42,speed=21}</v>
      </c>
    </row>
    <row r="130" spans="1:4" x14ac:dyDescent="0.15">
      <c r="A130">
        <f>[1]strength!A130</f>
        <v>22</v>
      </c>
      <c r="B130">
        <f>[1]strength!B130</f>
        <v>1</v>
      </c>
      <c r="C130" t="str">
        <f>[1]strength!C130</f>
        <v>武器</v>
      </c>
      <c r="D130" t="str">
        <f>[1]strength!D130</f>
        <v>{phy_attack=44,mag_attack=88,cure_power=66}</v>
      </c>
    </row>
    <row r="131" spans="1:4" x14ac:dyDescent="0.15">
      <c r="A131">
        <f>[1]strength!A131</f>
        <v>22</v>
      </c>
      <c r="B131">
        <f>[1]strength!B131</f>
        <v>2</v>
      </c>
      <c r="C131" t="str">
        <f>[1]strength!C131</f>
        <v>帽子</v>
      </c>
      <c r="D131" t="str">
        <f>[1]strength!D131</f>
        <v>{max_mp=44,phy_defense=44}</v>
      </c>
    </row>
    <row r="132" spans="1:4" x14ac:dyDescent="0.15">
      <c r="A132">
        <f>[1]strength!A132</f>
        <v>22</v>
      </c>
      <c r="B132">
        <f>[1]strength!B132</f>
        <v>3</v>
      </c>
      <c r="C132" t="str">
        <f>[1]strength!C132</f>
        <v>项链</v>
      </c>
      <c r="D132" t="str">
        <f>[1]strength!D132</f>
        <v>{mag_attack=22,mag_defense=44}</v>
      </c>
    </row>
    <row r="133" spans="1:4" x14ac:dyDescent="0.15">
      <c r="A133">
        <f>[1]strength!A133</f>
        <v>22</v>
      </c>
      <c r="B133">
        <f>[1]strength!B133</f>
        <v>4</v>
      </c>
      <c r="C133" t="str">
        <f>[1]strength!C133</f>
        <v>衣服</v>
      </c>
      <c r="D133" t="str">
        <f>[1]strength!D133</f>
        <v>{max_hp=264,phy_attack=44}</v>
      </c>
    </row>
    <row r="134" spans="1:4" x14ac:dyDescent="0.15">
      <c r="A134">
        <f>[1]strength!A134</f>
        <v>22</v>
      </c>
      <c r="B134">
        <f>[1]strength!B134</f>
        <v>5</v>
      </c>
      <c r="C134" t="str">
        <f>[1]strength!C134</f>
        <v>腰带</v>
      </c>
      <c r="D134" t="str">
        <f>[1]strength!D134</f>
        <v>{max_hp=88,phy_defense=44}</v>
      </c>
    </row>
    <row r="135" spans="1:4" x14ac:dyDescent="0.15">
      <c r="A135">
        <f>[1]strength!A135</f>
        <v>22</v>
      </c>
      <c r="B135">
        <f>[1]strength!B135</f>
        <v>6</v>
      </c>
      <c r="C135" t="str">
        <f>[1]strength!C135</f>
        <v>鞋子</v>
      </c>
      <c r="D135" t="str">
        <f>[1]strength!D135</f>
        <v>{mag_defense=44,speed=22}</v>
      </c>
    </row>
    <row r="136" spans="1:4" x14ac:dyDescent="0.15">
      <c r="A136">
        <f>[1]strength!A136</f>
        <v>23</v>
      </c>
      <c r="B136">
        <f>[1]strength!B136</f>
        <v>1</v>
      </c>
      <c r="C136" t="str">
        <f>[1]strength!C136</f>
        <v>武器</v>
      </c>
      <c r="D136" t="str">
        <f>[1]strength!D136</f>
        <v>{phy_attack=46,mag_attack=92,cure_power=69}</v>
      </c>
    </row>
    <row r="137" spans="1:4" x14ac:dyDescent="0.15">
      <c r="A137">
        <f>[1]strength!A137</f>
        <v>23</v>
      </c>
      <c r="B137">
        <f>[1]strength!B137</f>
        <v>2</v>
      </c>
      <c r="C137" t="str">
        <f>[1]strength!C137</f>
        <v>帽子</v>
      </c>
      <c r="D137" t="str">
        <f>[1]strength!D137</f>
        <v>{max_mp=46,phy_defense=46}</v>
      </c>
    </row>
    <row r="138" spans="1:4" x14ac:dyDescent="0.15">
      <c r="A138">
        <f>[1]strength!A138</f>
        <v>23</v>
      </c>
      <c r="B138">
        <f>[1]strength!B138</f>
        <v>3</v>
      </c>
      <c r="C138" t="str">
        <f>[1]strength!C138</f>
        <v>项链</v>
      </c>
      <c r="D138" t="str">
        <f>[1]strength!D138</f>
        <v>{mag_attack=23,mag_defense=46}</v>
      </c>
    </row>
    <row r="139" spans="1:4" x14ac:dyDescent="0.15">
      <c r="A139">
        <f>[1]strength!A139</f>
        <v>23</v>
      </c>
      <c r="B139">
        <f>[1]strength!B139</f>
        <v>4</v>
      </c>
      <c r="C139" t="str">
        <f>[1]strength!C139</f>
        <v>衣服</v>
      </c>
      <c r="D139" t="str">
        <f>[1]strength!D139</f>
        <v>{max_hp=276,phy_attack=46}</v>
      </c>
    </row>
    <row r="140" spans="1:4" x14ac:dyDescent="0.15">
      <c r="A140">
        <f>[1]strength!A140</f>
        <v>23</v>
      </c>
      <c r="B140">
        <f>[1]strength!B140</f>
        <v>5</v>
      </c>
      <c r="C140" t="str">
        <f>[1]strength!C140</f>
        <v>腰带</v>
      </c>
      <c r="D140" t="str">
        <f>[1]strength!D140</f>
        <v>{max_hp=92,phy_defense=46}</v>
      </c>
    </row>
    <row r="141" spans="1:4" x14ac:dyDescent="0.15">
      <c r="A141">
        <f>[1]strength!A141</f>
        <v>23</v>
      </c>
      <c r="B141">
        <f>[1]strength!B141</f>
        <v>6</v>
      </c>
      <c r="C141" t="str">
        <f>[1]strength!C141</f>
        <v>鞋子</v>
      </c>
      <c r="D141" t="str">
        <f>[1]strength!D141</f>
        <v>{mag_defense=46,speed=23}</v>
      </c>
    </row>
    <row r="142" spans="1:4" x14ac:dyDescent="0.15">
      <c r="A142">
        <f>[1]strength!A142</f>
        <v>24</v>
      </c>
      <c r="B142">
        <f>[1]strength!B142</f>
        <v>1</v>
      </c>
      <c r="C142" t="str">
        <f>[1]strength!C142</f>
        <v>武器</v>
      </c>
      <c r="D142" t="str">
        <f>[1]strength!D142</f>
        <v>{phy_attack=48,mag_attack=96,cure_power=72}</v>
      </c>
    </row>
    <row r="143" spans="1:4" x14ac:dyDescent="0.15">
      <c r="A143">
        <f>[1]strength!A143</f>
        <v>24</v>
      </c>
      <c r="B143">
        <f>[1]strength!B143</f>
        <v>2</v>
      </c>
      <c r="C143" t="str">
        <f>[1]strength!C143</f>
        <v>帽子</v>
      </c>
      <c r="D143" t="str">
        <f>[1]strength!D143</f>
        <v>{max_mp=48,phy_defense=48}</v>
      </c>
    </row>
    <row r="144" spans="1:4" x14ac:dyDescent="0.15">
      <c r="A144">
        <f>[1]strength!A144</f>
        <v>24</v>
      </c>
      <c r="B144">
        <f>[1]strength!B144</f>
        <v>3</v>
      </c>
      <c r="C144" t="str">
        <f>[1]strength!C144</f>
        <v>项链</v>
      </c>
      <c r="D144" t="str">
        <f>[1]strength!D144</f>
        <v>{mag_attack=24,mag_defense=48}</v>
      </c>
    </row>
    <row r="145" spans="1:4" x14ac:dyDescent="0.15">
      <c r="A145">
        <f>[1]strength!A145</f>
        <v>24</v>
      </c>
      <c r="B145">
        <f>[1]strength!B145</f>
        <v>4</v>
      </c>
      <c r="C145" t="str">
        <f>[1]strength!C145</f>
        <v>衣服</v>
      </c>
      <c r="D145" t="str">
        <f>[1]strength!D145</f>
        <v>{max_hp=288,phy_attack=48}</v>
      </c>
    </row>
    <row r="146" spans="1:4" x14ac:dyDescent="0.15">
      <c r="A146">
        <f>[1]strength!A146</f>
        <v>24</v>
      </c>
      <c r="B146">
        <f>[1]strength!B146</f>
        <v>5</v>
      </c>
      <c r="C146" t="str">
        <f>[1]strength!C146</f>
        <v>腰带</v>
      </c>
      <c r="D146" t="str">
        <f>[1]strength!D146</f>
        <v>{max_hp=96,phy_defense=48}</v>
      </c>
    </row>
    <row r="147" spans="1:4" x14ac:dyDescent="0.15">
      <c r="A147">
        <f>[1]strength!A147</f>
        <v>24</v>
      </c>
      <c r="B147">
        <f>[1]strength!B147</f>
        <v>6</v>
      </c>
      <c r="C147" t="str">
        <f>[1]strength!C147</f>
        <v>鞋子</v>
      </c>
      <c r="D147" t="str">
        <f>[1]strength!D147</f>
        <v>{mag_defense=48,speed=24}</v>
      </c>
    </row>
    <row r="148" spans="1:4" x14ac:dyDescent="0.15">
      <c r="A148">
        <f>[1]strength!A148</f>
        <v>25</v>
      </c>
      <c r="B148">
        <f>[1]strength!B148</f>
        <v>1</v>
      </c>
      <c r="C148" t="str">
        <f>[1]strength!C148</f>
        <v>武器</v>
      </c>
      <c r="D148" t="str">
        <f>[1]strength!D148</f>
        <v>{phy_attack=50,mag_attack=100,cure_power=75}</v>
      </c>
    </row>
    <row r="149" spans="1:4" x14ac:dyDescent="0.15">
      <c r="A149">
        <f>[1]strength!A149</f>
        <v>25</v>
      </c>
      <c r="B149">
        <f>[1]strength!B149</f>
        <v>2</v>
      </c>
      <c r="C149" t="str">
        <f>[1]strength!C149</f>
        <v>帽子</v>
      </c>
      <c r="D149" t="str">
        <f>[1]strength!D149</f>
        <v>{max_mp=50,phy_defense=50}</v>
      </c>
    </row>
    <row r="150" spans="1:4" x14ac:dyDescent="0.15">
      <c r="A150">
        <f>[1]strength!A150</f>
        <v>25</v>
      </c>
      <c r="B150">
        <f>[1]strength!B150</f>
        <v>3</v>
      </c>
      <c r="C150" t="str">
        <f>[1]strength!C150</f>
        <v>项链</v>
      </c>
      <c r="D150" t="str">
        <f>[1]strength!D150</f>
        <v>{mag_attack=25,mag_defense=50}</v>
      </c>
    </row>
    <row r="151" spans="1:4" x14ac:dyDescent="0.15">
      <c r="A151">
        <f>[1]strength!A151</f>
        <v>25</v>
      </c>
      <c r="B151">
        <f>[1]strength!B151</f>
        <v>4</v>
      </c>
      <c r="C151" t="str">
        <f>[1]strength!C151</f>
        <v>衣服</v>
      </c>
      <c r="D151" t="str">
        <f>[1]strength!D151</f>
        <v>{max_hp=300,phy_attack=50}</v>
      </c>
    </row>
    <row r="152" spans="1:4" x14ac:dyDescent="0.15">
      <c r="A152">
        <f>[1]strength!A152</f>
        <v>25</v>
      </c>
      <c r="B152">
        <f>[1]strength!B152</f>
        <v>5</v>
      </c>
      <c r="C152" t="str">
        <f>[1]strength!C152</f>
        <v>腰带</v>
      </c>
      <c r="D152" t="str">
        <f>[1]strength!D152</f>
        <v>{max_hp=100,phy_defense=50}</v>
      </c>
    </row>
    <row r="153" spans="1:4" x14ac:dyDescent="0.15">
      <c r="A153">
        <f>[1]strength!A153</f>
        <v>25</v>
      </c>
      <c r="B153">
        <f>[1]strength!B153</f>
        <v>6</v>
      </c>
      <c r="C153" t="str">
        <f>[1]strength!C153</f>
        <v>鞋子</v>
      </c>
      <c r="D153" t="str">
        <f>[1]strength!D153</f>
        <v>{mag_defense=50,speed=25}</v>
      </c>
    </row>
    <row r="154" spans="1:4" x14ac:dyDescent="0.15">
      <c r="A154">
        <f>[1]strength!A154</f>
        <v>26</v>
      </c>
      <c r="B154">
        <f>[1]strength!B154</f>
        <v>1</v>
      </c>
      <c r="C154" t="str">
        <f>[1]strength!C154</f>
        <v>武器</v>
      </c>
      <c r="D154" t="str">
        <f>[1]strength!D154</f>
        <v>{phy_attack=52,mag_attack=104,cure_power=78}</v>
      </c>
    </row>
    <row r="155" spans="1:4" x14ac:dyDescent="0.15">
      <c r="A155">
        <f>[1]strength!A155</f>
        <v>26</v>
      </c>
      <c r="B155">
        <f>[1]strength!B155</f>
        <v>2</v>
      </c>
      <c r="C155" t="str">
        <f>[1]strength!C155</f>
        <v>帽子</v>
      </c>
      <c r="D155" t="str">
        <f>[1]strength!D155</f>
        <v>{max_mp=52,phy_defense=52}</v>
      </c>
    </row>
    <row r="156" spans="1:4" x14ac:dyDescent="0.15">
      <c r="A156">
        <f>[1]strength!A156</f>
        <v>26</v>
      </c>
      <c r="B156">
        <f>[1]strength!B156</f>
        <v>3</v>
      </c>
      <c r="C156" t="str">
        <f>[1]strength!C156</f>
        <v>项链</v>
      </c>
      <c r="D156" t="str">
        <f>[1]strength!D156</f>
        <v>{mag_attack=26,mag_defense=52}</v>
      </c>
    </row>
    <row r="157" spans="1:4" x14ac:dyDescent="0.15">
      <c r="A157">
        <f>[1]strength!A157</f>
        <v>26</v>
      </c>
      <c r="B157">
        <f>[1]strength!B157</f>
        <v>4</v>
      </c>
      <c r="C157" t="str">
        <f>[1]strength!C157</f>
        <v>衣服</v>
      </c>
      <c r="D157" t="str">
        <f>[1]strength!D157</f>
        <v>{max_hp=312,phy_attack=52}</v>
      </c>
    </row>
    <row r="158" spans="1:4" x14ac:dyDescent="0.15">
      <c r="A158">
        <f>[1]strength!A158</f>
        <v>26</v>
      </c>
      <c r="B158">
        <f>[1]strength!B158</f>
        <v>5</v>
      </c>
      <c r="C158" t="str">
        <f>[1]strength!C158</f>
        <v>腰带</v>
      </c>
      <c r="D158" t="str">
        <f>[1]strength!D158</f>
        <v>{max_hp=104,phy_defense=52}</v>
      </c>
    </row>
    <row r="159" spans="1:4" x14ac:dyDescent="0.15">
      <c r="A159">
        <f>[1]strength!A159</f>
        <v>26</v>
      </c>
      <c r="B159">
        <f>[1]strength!B159</f>
        <v>6</v>
      </c>
      <c r="C159" t="str">
        <f>[1]strength!C159</f>
        <v>鞋子</v>
      </c>
      <c r="D159" t="str">
        <f>[1]strength!D159</f>
        <v>{mag_defense=52,speed=26}</v>
      </c>
    </row>
    <row r="160" spans="1:4" x14ac:dyDescent="0.15">
      <c r="A160">
        <f>[1]strength!A160</f>
        <v>27</v>
      </c>
      <c r="B160">
        <f>[1]strength!B160</f>
        <v>1</v>
      </c>
      <c r="C160" t="str">
        <f>[1]strength!C160</f>
        <v>武器</v>
      </c>
      <c r="D160" t="str">
        <f>[1]strength!D160</f>
        <v>{phy_attack=54,mag_attack=108,cure_power=81}</v>
      </c>
    </row>
    <row r="161" spans="1:4" x14ac:dyDescent="0.15">
      <c r="A161">
        <f>[1]strength!A161</f>
        <v>27</v>
      </c>
      <c r="B161">
        <f>[1]strength!B161</f>
        <v>2</v>
      </c>
      <c r="C161" t="str">
        <f>[1]strength!C161</f>
        <v>帽子</v>
      </c>
      <c r="D161" t="str">
        <f>[1]strength!D161</f>
        <v>{max_mp=54,phy_defense=54}</v>
      </c>
    </row>
    <row r="162" spans="1:4" x14ac:dyDescent="0.15">
      <c r="A162">
        <f>[1]strength!A162</f>
        <v>27</v>
      </c>
      <c r="B162">
        <f>[1]strength!B162</f>
        <v>3</v>
      </c>
      <c r="C162" t="str">
        <f>[1]strength!C162</f>
        <v>项链</v>
      </c>
      <c r="D162" t="str">
        <f>[1]strength!D162</f>
        <v>{mag_attack=27,mag_defense=54}</v>
      </c>
    </row>
    <row r="163" spans="1:4" x14ac:dyDescent="0.15">
      <c r="A163">
        <f>[1]strength!A163</f>
        <v>27</v>
      </c>
      <c r="B163">
        <f>[1]strength!B163</f>
        <v>4</v>
      </c>
      <c r="C163" t="str">
        <f>[1]strength!C163</f>
        <v>衣服</v>
      </c>
      <c r="D163" t="str">
        <f>[1]strength!D163</f>
        <v>{max_hp=324,phy_attack=54}</v>
      </c>
    </row>
    <row r="164" spans="1:4" x14ac:dyDescent="0.15">
      <c r="A164">
        <f>[1]strength!A164</f>
        <v>27</v>
      </c>
      <c r="B164">
        <f>[1]strength!B164</f>
        <v>5</v>
      </c>
      <c r="C164" t="str">
        <f>[1]strength!C164</f>
        <v>腰带</v>
      </c>
      <c r="D164" t="str">
        <f>[1]strength!D164</f>
        <v>{max_hp=108,phy_defense=54}</v>
      </c>
    </row>
    <row r="165" spans="1:4" x14ac:dyDescent="0.15">
      <c r="A165">
        <f>[1]strength!A165</f>
        <v>27</v>
      </c>
      <c r="B165">
        <f>[1]strength!B165</f>
        <v>6</v>
      </c>
      <c r="C165" t="str">
        <f>[1]strength!C165</f>
        <v>鞋子</v>
      </c>
      <c r="D165" t="str">
        <f>[1]strength!D165</f>
        <v>{mag_defense=54,speed=27}</v>
      </c>
    </row>
    <row r="166" spans="1:4" x14ac:dyDescent="0.15">
      <c r="A166">
        <f>[1]strength!A166</f>
        <v>28</v>
      </c>
      <c r="B166">
        <f>[1]strength!B166</f>
        <v>1</v>
      </c>
      <c r="C166" t="str">
        <f>[1]strength!C166</f>
        <v>武器</v>
      </c>
      <c r="D166" t="str">
        <f>[1]strength!D166</f>
        <v>{phy_attack=56,mag_attack=112,cure_power=84}</v>
      </c>
    </row>
    <row r="167" spans="1:4" x14ac:dyDescent="0.15">
      <c r="A167">
        <f>[1]strength!A167</f>
        <v>28</v>
      </c>
      <c r="B167">
        <f>[1]strength!B167</f>
        <v>2</v>
      </c>
      <c r="C167" t="str">
        <f>[1]strength!C167</f>
        <v>帽子</v>
      </c>
      <c r="D167" t="str">
        <f>[1]strength!D167</f>
        <v>{max_mp=56,phy_defense=56}</v>
      </c>
    </row>
    <row r="168" spans="1:4" x14ac:dyDescent="0.15">
      <c r="A168">
        <f>[1]strength!A168</f>
        <v>28</v>
      </c>
      <c r="B168">
        <f>[1]strength!B168</f>
        <v>3</v>
      </c>
      <c r="C168" t="str">
        <f>[1]strength!C168</f>
        <v>项链</v>
      </c>
      <c r="D168" t="str">
        <f>[1]strength!D168</f>
        <v>{mag_attack=28,mag_defense=56}</v>
      </c>
    </row>
    <row r="169" spans="1:4" x14ac:dyDescent="0.15">
      <c r="A169">
        <f>[1]strength!A169</f>
        <v>28</v>
      </c>
      <c r="B169">
        <f>[1]strength!B169</f>
        <v>4</v>
      </c>
      <c r="C169" t="str">
        <f>[1]strength!C169</f>
        <v>衣服</v>
      </c>
      <c r="D169" t="str">
        <f>[1]strength!D169</f>
        <v>{max_hp=336,phy_attack=56}</v>
      </c>
    </row>
    <row r="170" spans="1:4" x14ac:dyDescent="0.15">
      <c r="A170">
        <f>[1]strength!A170</f>
        <v>28</v>
      </c>
      <c r="B170">
        <f>[1]strength!B170</f>
        <v>5</v>
      </c>
      <c r="C170" t="str">
        <f>[1]strength!C170</f>
        <v>腰带</v>
      </c>
      <c r="D170" t="str">
        <f>[1]strength!D170</f>
        <v>{max_hp=112,phy_defense=56}</v>
      </c>
    </row>
    <row r="171" spans="1:4" x14ac:dyDescent="0.15">
      <c r="A171">
        <f>[1]strength!A171</f>
        <v>28</v>
      </c>
      <c r="B171">
        <f>[1]strength!B171</f>
        <v>6</v>
      </c>
      <c r="C171" t="str">
        <f>[1]strength!C171</f>
        <v>鞋子</v>
      </c>
      <c r="D171" t="str">
        <f>[1]strength!D171</f>
        <v>{mag_defense=56,speed=28}</v>
      </c>
    </row>
    <row r="172" spans="1:4" x14ac:dyDescent="0.15">
      <c r="A172">
        <f>[1]strength!A172</f>
        <v>29</v>
      </c>
      <c r="B172">
        <f>[1]strength!B172</f>
        <v>1</v>
      </c>
      <c r="C172" t="str">
        <f>[1]strength!C172</f>
        <v>武器</v>
      </c>
      <c r="D172" t="str">
        <f>[1]strength!D172</f>
        <v>{phy_attack=58,mag_attack=116,cure_power=87}</v>
      </c>
    </row>
    <row r="173" spans="1:4" x14ac:dyDescent="0.15">
      <c r="A173">
        <f>[1]strength!A173</f>
        <v>29</v>
      </c>
      <c r="B173">
        <f>[1]strength!B173</f>
        <v>2</v>
      </c>
      <c r="C173" t="str">
        <f>[1]strength!C173</f>
        <v>帽子</v>
      </c>
      <c r="D173" t="str">
        <f>[1]strength!D173</f>
        <v>{max_mp=58,phy_defense=58}</v>
      </c>
    </row>
    <row r="174" spans="1:4" x14ac:dyDescent="0.15">
      <c r="A174">
        <f>[1]strength!A174</f>
        <v>29</v>
      </c>
      <c r="B174">
        <f>[1]strength!B174</f>
        <v>3</v>
      </c>
      <c r="C174" t="str">
        <f>[1]strength!C174</f>
        <v>项链</v>
      </c>
      <c r="D174" t="str">
        <f>[1]strength!D174</f>
        <v>{mag_attack=29,mag_defense=58}</v>
      </c>
    </row>
    <row r="175" spans="1:4" x14ac:dyDescent="0.15">
      <c r="A175">
        <f>[1]strength!A175</f>
        <v>29</v>
      </c>
      <c r="B175">
        <f>[1]strength!B175</f>
        <v>4</v>
      </c>
      <c r="C175" t="str">
        <f>[1]strength!C175</f>
        <v>衣服</v>
      </c>
      <c r="D175" t="str">
        <f>[1]strength!D175</f>
        <v>{max_hp=348,phy_attack=58}</v>
      </c>
    </row>
    <row r="176" spans="1:4" x14ac:dyDescent="0.15">
      <c r="A176">
        <f>[1]strength!A176</f>
        <v>29</v>
      </c>
      <c r="B176">
        <f>[1]strength!B176</f>
        <v>5</v>
      </c>
      <c r="C176" t="str">
        <f>[1]strength!C176</f>
        <v>腰带</v>
      </c>
      <c r="D176" t="str">
        <f>[1]strength!D176</f>
        <v>{max_hp=116,phy_defense=58}</v>
      </c>
    </row>
    <row r="177" spans="1:4" x14ac:dyDescent="0.15">
      <c r="A177">
        <f>[1]strength!A177</f>
        <v>29</v>
      </c>
      <c r="B177">
        <f>[1]strength!B177</f>
        <v>6</v>
      </c>
      <c r="C177" t="str">
        <f>[1]strength!C177</f>
        <v>鞋子</v>
      </c>
      <c r="D177" t="str">
        <f>[1]strength!D177</f>
        <v>{mag_defense=58,speed=29}</v>
      </c>
    </row>
    <row r="178" spans="1:4" x14ac:dyDescent="0.15">
      <c r="A178">
        <f>[1]strength!A178</f>
        <v>30</v>
      </c>
      <c r="B178">
        <f>[1]strength!B178</f>
        <v>1</v>
      </c>
      <c r="C178" t="str">
        <f>[1]strength!C178</f>
        <v>武器</v>
      </c>
      <c r="D178" t="str">
        <f>[1]strength!D178</f>
        <v>{phy_attack=60,mag_attack=120,cure_power=90}</v>
      </c>
    </row>
    <row r="179" spans="1:4" x14ac:dyDescent="0.15">
      <c r="A179">
        <f>[1]strength!A179</f>
        <v>30</v>
      </c>
      <c r="B179">
        <f>[1]strength!B179</f>
        <v>2</v>
      </c>
      <c r="C179" t="str">
        <f>[1]strength!C179</f>
        <v>帽子</v>
      </c>
      <c r="D179" t="str">
        <f>[1]strength!D179</f>
        <v>{max_mp=60,phy_defense=60}</v>
      </c>
    </row>
    <row r="180" spans="1:4" x14ac:dyDescent="0.15">
      <c r="A180">
        <f>[1]strength!A180</f>
        <v>30</v>
      </c>
      <c r="B180">
        <f>[1]strength!B180</f>
        <v>3</v>
      </c>
      <c r="C180" t="str">
        <f>[1]strength!C180</f>
        <v>项链</v>
      </c>
      <c r="D180" t="str">
        <f>[1]strength!D180</f>
        <v>{mag_attack=30,mag_defense=60}</v>
      </c>
    </row>
    <row r="181" spans="1:4" x14ac:dyDescent="0.15">
      <c r="A181">
        <f>[1]strength!A181</f>
        <v>30</v>
      </c>
      <c r="B181">
        <f>[1]strength!B181</f>
        <v>4</v>
      </c>
      <c r="C181" t="str">
        <f>[1]strength!C181</f>
        <v>衣服</v>
      </c>
      <c r="D181" t="str">
        <f>[1]strength!D181</f>
        <v>{max_hp=360,phy_attack=60}</v>
      </c>
    </row>
    <row r="182" spans="1:4" x14ac:dyDescent="0.15">
      <c r="A182">
        <f>[1]strength!A182</f>
        <v>30</v>
      </c>
      <c r="B182">
        <f>[1]strength!B182</f>
        <v>5</v>
      </c>
      <c r="C182" t="str">
        <f>[1]strength!C182</f>
        <v>腰带</v>
      </c>
      <c r="D182" t="str">
        <f>[1]strength!D182</f>
        <v>{max_hp=120,phy_defense=60}</v>
      </c>
    </row>
    <row r="183" spans="1:4" x14ac:dyDescent="0.15">
      <c r="A183">
        <f>[1]strength!A183</f>
        <v>30</v>
      </c>
      <c r="B183">
        <f>[1]strength!B183</f>
        <v>6</v>
      </c>
      <c r="C183" t="str">
        <f>[1]strength!C183</f>
        <v>鞋子</v>
      </c>
      <c r="D183" t="str">
        <f>[1]strength!D183</f>
        <v>{mag_defense=60,speed=30}</v>
      </c>
    </row>
    <row r="184" spans="1:4" x14ac:dyDescent="0.15">
      <c r="A184">
        <f>[1]strength!A184</f>
        <v>31</v>
      </c>
      <c r="B184">
        <f>[1]strength!B184</f>
        <v>1</v>
      </c>
      <c r="C184" t="str">
        <f>[1]strength!C184</f>
        <v>武器</v>
      </c>
      <c r="D184" t="str">
        <f>[1]strength!D184</f>
        <v>{phy_attack=62,mag_attack=124,cure_power=93}</v>
      </c>
    </row>
    <row r="185" spans="1:4" x14ac:dyDescent="0.15">
      <c r="A185">
        <f>[1]strength!A185</f>
        <v>31</v>
      </c>
      <c r="B185">
        <f>[1]strength!B185</f>
        <v>2</v>
      </c>
      <c r="C185" t="str">
        <f>[1]strength!C185</f>
        <v>帽子</v>
      </c>
      <c r="D185" t="str">
        <f>[1]strength!D185</f>
        <v>{max_mp=62,phy_defense=62}</v>
      </c>
    </row>
    <row r="186" spans="1:4" x14ac:dyDescent="0.15">
      <c r="A186">
        <f>[1]strength!A186</f>
        <v>31</v>
      </c>
      <c r="B186">
        <f>[1]strength!B186</f>
        <v>3</v>
      </c>
      <c r="C186" t="str">
        <f>[1]strength!C186</f>
        <v>项链</v>
      </c>
      <c r="D186" t="str">
        <f>[1]strength!D186</f>
        <v>{mag_attack=31,mag_defense=62}</v>
      </c>
    </row>
    <row r="187" spans="1:4" x14ac:dyDescent="0.15">
      <c r="A187">
        <f>[1]strength!A187</f>
        <v>31</v>
      </c>
      <c r="B187">
        <f>[1]strength!B187</f>
        <v>4</v>
      </c>
      <c r="C187" t="str">
        <f>[1]strength!C187</f>
        <v>衣服</v>
      </c>
      <c r="D187" t="str">
        <f>[1]strength!D187</f>
        <v>{max_hp=372,phy_attack=62}</v>
      </c>
    </row>
    <row r="188" spans="1:4" x14ac:dyDescent="0.15">
      <c r="A188">
        <f>[1]strength!A188</f>
        <v>31</v>
      </c>
      <c r="B188">
        <f>[1]strength!B188</f>
        <v>5</v>
      </c>
      <c r="C188" t="str">
        <f>[1]strength!C188</f>
        <v>腰带</v>
      </c>
      <c r="D188" t="str">
        <f>[1]strength!D188</f>
        <v>{max_hp=124,phy_defense=62}</v>
      </c>
    </row>
    <row r="189" spans="1:4" x14ac:dyDescent="0.15">
      <c r="A189">
        <f>[1]strength!A189</f>
        <v>31</v>
      </c>
      <c r="B189">
        <f>[1]strength!B189</f>
        <v>6</v>
      </c>
      <c r="C189" t="str">
        <f>[1]strength!C189</f>
        <v>鞋子</v>
      </c>
      <c r="D189" t="str">
        <f>[1]strength!D189</f>
        <v>{mag_defense=62,speed=31}</v>
      </c>
    </row>
    <row r="190" spans="1:4" x14ac:dyDescent="0.15">
      <c r="A190">
        <f>[1]strength!A190</f>
        <v>32</v>
      </c>
      <c r="B190">
        <f>[1]strength!B190</f>
        <v>1</v>
      </c>
      <c r="C190" t="str">
        <f>[1]strength!C190</f>
        <v>武器</v>
      </c>
      <c r="D190" t="str">
        <f>[1]strength!D190</f>
        <v>{phy_attack=64,mag_attack=128,cure_power=96}</v>
      </c>
    </row>
    <row r="191" spans="1:4" x14ac:dyDescent="0.15">
      <c r="A191">
        <f>[1]strength!A191</f>
        <v>32</v>
      </c>
      <c r="B191">
        <f>[1]strength!B191</f>
        <v>2</v>
      </c>
      <c r="C191" t="str">
        <f>[1]strength!C191</f>
        <v>帽子</v>
      </c>
      <c r="D191" t="str">
        <f>[1]strength!D191</f>
        <v>{max_mp=64,phy_defense=64}</v>
      </c>
    </row>
    <row r="192" spans="1:4" x14ac:dyDescent="0.15">
      <c r="A192">
        <f>[1]strength!A192</f>
        <v>32</v>
      </c>
      <c r="B192">
        <f>[1]strength!B192</f>
        <v>3</v>
      </c>
      <c r="C192" t="str">
        <f>[1]strength!C192</f>
        <v>项链</v>
      </c>
      <c r="D192" t="str">
        <f>[1]strength!D192</f>
        <v>{mag_attack=32,mag_defense=64}</v>
      </c>
    </row>
    <row r="193" spans="1:4" x14ac:dyDescent="0.15">
      <c r="A193">
        <f>[1]strength!A193</f>
        <v>32</v>
      </c>
      <c r="B193">
        <f>[1]strength!B193</f>
        <v>4</v>
      </c>
      <c r="C193" t="str">
        <f>[1]strength!C193</f>
        <v>衣服</v>
      </c>
      <c r="D193" t="str">
        <f>[1]strength!D193</f>
        <v>{max_hp=384,phy_attack=64}</v>
      </c>
    </row>
    <row r="194" spans="1:4" x14ac:dyDescent="0.15">
      <c r="A194">
        <f>[1]strength!A194</f>
        <v>32</v>
      </c>
      <c r="B194">
        <f>[1]strength!B194</f>
        <v>5</v>
      </c>
      <c r="C194" t="str">
        <f>[1]strength!C194</f>
        <v>腰带</v>
      </c>
      <c r="D194" t="str">
        <f>[1]strength!D194</f>
        <v>{max_hp=128,phy_defense=64}</v>
      </c>
    </row>
    <row r="195" spans="1:4" x14ac:dyDescent="0.15">
      <c r="A195">
        <f>[1]strength!A195</f>
        <v>32</v>
      </c>
      <c r="B195">
        <f>[1]strength!B195</f>
        <v>6</v>
      </c>
      <c r="C195" t="str">
        <f>[1]strength!C195</f>
        <v>鞋子</v>
      </c>
      <c r="D195" t="str">
        <f>[1]strength!D195</f>
        <v>{mag_defense=64,speed=32}</v>
      </c>
    </row>
    <row r="196" spans="1:4" x14ac:dyDescent="0.15">
      <c r="A196">
        <f>[1]strength!A196</f>
        <v>33</v>
      </c>
      <c r="B196">
        <f>[1]strength!B196</f>
        <v>1</v>
      </c>
      <c r="C196" t="str">
        <f>[1]strength!C196</f>
        <v>武器</v>
      </c>
      <c r="D196" t="str">
        <f>[1]strength!D196</f>
        <v>{phy_attack=66,mag_attack=132,cure_power=99}</v>
      </c>
    </row>
    <row r="197" spans="1:4" x14ac:dyDescent="0.15">
      <c r="A197">
        <f>[1]strength!A197</f>
        <v>33</v>
      </c>
      <c r="B197">
        <f>[1]strength!B197</f>
        <v>2</v>
      </c>
      <c r="C197" t="str">
        <f>[1]strength!C197</f>
        <v>帽子</v>
      </c>
      <c r="D197" t="str">
        <f>[1]strength!D197</f>
        <v>{max_mp=66,phy_defense=66}</v>
      </c>
    </row>
    <row r="198" spans="1:4" x14ac:dyDescent="0.15">
      <c r="A198">
        <f>[1]strength!A198</f>
        <v>33</v>
      </c>
      <c r="B198">
        <f>[1]strength!B198</f>
        <v>3</v>
      </c>
      <c r="C198" t="str">
        <f>[1]strength!C198</f>
        <v>项链</v>
      </c>
      <c r="D198" t="str">
        <f>[1]strength!D198</f>
        <v>{mag_attack=33,mag_defense=66}</v>
      </c>
    </row>
    <row r="199" spans="1:4" x14ac:dyDescent="0.15">
      <c r="A199">
        <f>[1]strength!A199</f>
        <v>33</v>
      </c>
      <c r="B199">
        <f>[1]strength!B199</f>
        <v>4</v>
      </c>
      <c r="C199" t="str">
        <f>[1]strength!C199</f>
        <v>衣服</v>
      </c>
      <c r="D199" t="str">
        <f>[1]strength!D199</f>
        <v>{max_hp=396,phy_attack=66}</v>
      </c>
    </row>
    <row r="200" spans="1:4" x14ac:dyDescent="0.15">
      <c r="A200">
        <f>[1]strength!A200</f>
        <v>33</v>
      </c>
      <c r="B200">
        <f>[1]strength!B200</f>
        <v>5</v>
      </c>
      <c r="C200" t="str">
        <f>[1]strength!C200</f>
        <v>腰带</v>
      </c>
      <c r="D200" t="str">
        <f>[1]strength!D200</f>
        <v>{max_hp=132,phy_defense=66}</v>
      </c>
    </row>
    <row r="201" spans="1:4" x14ac:dyDescent="0.15">
      <c r="A201">
        <f>[1]strength!A201</f>
        <v>33</v>
      </c>
      <c r="B201">
        <f>[1]strength!B201</f>
        <v>6</v>
      </c>
      <c r="C201" t="str">
        <f>[1]strength!C201</f>
        <v>鞋子</v>
      </c>
      <c r="D201" t="str">
        <f>[1]strength!D201</f>
        <v>{mag_defense=66,speed=33}</v>
      </c>
    </row>
    <row r="202" spans="1:4" x14ac:dyDescent="0.15">
      <c r="A202">
        <f>[1]strength!A202</f>
        <v>34</v>
      </c>
      <c r="B202">
        <f>[1]strength!B202</f>
        <v>1</v>
      </c>
      <c r="C202" t="str">
        <f>[1]strength!C202</f>
        <v>武器</v>
      </c>
      <c r="D202" t="str">
        <f>[1]strength!D202</f>
        <v>{phy_attack=68,mag_attack=136,cure_power=102}</v>
      </c>
    </row>
    <row r="203" spans="1:4" x14ac:dyDescent="0.15">
      <c r="A203">
        <f>[1]strength!A203</f>
        <v>34</v>
      </c>
      <c r="B203">
        <f>[1]strength!B203</f>
        <v>2</v>
      </c>
      <c r="C203" t="str">
        <f>[1]strength!C203</f>
        <v>帽子</v>
      </c>
      <c r="D203" t="str">
        <f>[1]strength!D203</f>
        <v>{max_mp=68,phy_defense=68}</v>
      </c>
    </row>
    <row r="204" spans="1:4" x14ac:dyDescent="0.15">
      <c r="A204">
        <f>[1]strength!A204</f>
        <v>34</v>
      </c>
      <c r="B204">
        <f>[1]strength!B204</f>
        <v>3</v>
      </c>
      <c r="C204" t="str">
        <f>[1]strength!C204</f>
        <v>项链</v>
      </c>
      <c r="D204" t="str">
        <f>[1]strength!D204</f>
        <v>{mag_attack=34,mag_defense=68}</v>
      </c>
    </row>
    <row r="205" spans="1:4" x14ac:dyDescent="0.15">
      <c r="A205">
        <f>[1]strength!A205</f>
        <v>34</v>
      </c>
      <c r="B205">
        <f>[1]strength!B205</f>
        <v>4</v>
      </c>
      <c r="C205" t="str">
        <f>[1]strength!C205</f>
        <v>衣服</v>
      </c>
      <c r="D205" t="str">
        <f>[1]strength!D205</f>
        <v>{max_hp=408,phy_attack=68}</v>
      </c>
    </row>
    <row r="206" spans="1:4" x14ac:dyDescent="0.15">
      <c r="A206">
        <f>[1]strength!A206</f>
        <v>34</v>
      </c>
      <c r="B206">
        <f>[1]strength!B206</f>
        <v>5</v>
      </c>
      <c r="C206" t="str">
        <f>[1]strength!C206</f>
        <v>腰带</v>
      </c>
      <c r="D206" t="str">
        <f>[1]strength!D206</f>
        <v>{max_hp=136,phy_defense=68}</v>
      </c>
    </row>
    <row r="207" spans="1:4" x14ac:dyDescent="0.15">
      <c r="A207">
        <f>[1]strength!A207</f>
        <v>34</v>
      </c>
      <c r="B207">
        <f>[1]strength!B207</f>
        <v>6</v>
      </c>
      <c r="C207" t="str">
        <f>[1]strength!C207</f>
        <v>鞋子</v>
      </c>
      <c r="D207" t="str">
        <f>[1]strength!D207</f>
        <v>{mag_defense=68,speed=34}</v>
      </c>
    </row>
    <row r="208" spans="1:4" x14ac:dyDescent="0.15">
      <c r="A208">
        <f>[1]strength!A208</f>
        <v>35</v>
      </c>
      <c r="B208">
        <f>[1]strength!B208</f>
        <v>1</v>
      </c>
      <c r="C208" t="str">
        <f>[1]strength!C208</f>
        <v>武器</v>
      </c>
      <c r="D208" t="str">
        <f>[1]strength!D208</f>
        <v>{phy_attack=70,mag_attack=140,cure_power=105}</v>
      </c>
    </row>
    <row r="209" spans="1:4" x14ac:dyDescent="0.15">
      <c r="A209">
        <f>[1]strength!A209</f>
        <v>35</v>
      </c>
      <c r="B209">
        <f>[1]strength!B209</f>
        <v>2</v>
      </c>
      <c r="C209" t="str">
        <f>[1]strength!C209</f>
        <v>帽子</v>
      </c>
      <c r="D209" t="str">
        <f>[1]strength!D209</f>
        <v>{max_mp=70,phy_defense=70}</v>
      </c>
    </row>
    <row r="210" spans="1:4" x14ac:dyDescent="0.15">
      <c r="A210">
        <f>[1]strength!A210</f>
        <v>35</v>
      </c>
      <c r="B210">
        <f>[1]strength!B210</f>
        <v>3</v>
      </c>
      <c r="C210" t="str">
        <f>[1]strength!C210</f>
        <v>项链</v>
      </c>
      <c r="D210" t="str">
        <f>[1]strength!D210</f>
        <v>{mag_attack=35,mag_defense=70}</v>
      </c>
    </row>
    <row r="211" spans="1:4" x14ac:dyDescent="0.15">
      <c r="A211">
        <f>[1]strength!A211</f>
        <v>35</v>
      </c>
      <c r="B211">
        <f>[1]strength!B211</f>
        <v>4</v>
      </c>
      <c r="C211" t="str">
        <f>[1]strength!C211</f>
        <v>衣服</v>
      </c>
      <c r="D211" t="str">
        <f>[1]strength!D211</f>
        <v>{max_hp=420,phy_attack=70}</v>
      </c>
    </row>
    <row r="212" spans="1:4" x14ac:dyDescent="0.15">
      <c r="A212">
        <f>[1]strength!A212</f>
        <v>35</v>
      </c>
      <c r="B212">
        <f>[1]strength!B212</f>
        <v>5</v>
      </c>
      <c r="C212" t="str">
        <f>[1]strength!C212</f>
        <v>腰带</v>
      </c>
      <c r="D212" t="str">
        <f>[1]strength!D212</f>
        <v>{max_hp=140,phy_defense=70}</v>
      </c>
    </row>
    <row r="213" spans="1:4" x14ac:dyDescent="0.15">
      <c r="A213">
        <f>[1]strength!A213</f>
        <v>35</v>
      </c>
      <c r="B213">
        <f>[1]strength!B213</f>
        <v>6</v>
      </c>
      <c r="C213" t="str">
        <f>[1]strength!C213</f>
        <v>鞋子</v>
      </c>
      <c r="D213" t="str">
        <f>[1]strength!D213</f>
        <v>{mag_defense=70,speed=35}</v>
      </c>
    </row>
    <row r="214" spans="1:4" x14ac:dyDescent="0.15">
      <c r="A214">
        <f>[1]strength!A214</f>
        <v>36</v>
      </c>
      <c r="B214">
        <f>[1]strength!B214</f>
        <v>1</v>
      </c>
      <c r="C214" t="str">
        <f>[1]strength!C214</f>
        <v>武器</v>
      </c>
      <c r="D214" t="str">
        <f>[1]strength!D214</f>
        <v>{phy_attack=72,mag_attack=144,cure_power=108}</v>
      </c>
    </row>
    <row r="215" spans="1:4" x14ac:dyDescent="0.15">
      <c r="A215">
        <f>[1]strength!A215</f>
        <v>36</v>
      </c>
      <c r="B215">
        <f>[1]strength!B215</f>
        <v>2</v>
      </c>
      <c r="C215" t="str">
        <f>[1]strength!C215</f>
        <v>帽子</v>
      </c>
      <c r="D215" t="str">
        <f>[1]strength!D215</f>
        <v>{max_mp=72,phy_defense=72}</v>
      </c>
    </row>
    <row r="216" spans="1:4" x14ac:dyDescent="0.15">
      <c r="A216">
        <f>[1]strength!A216</f>
        <v>36</v>
      </c>
      <c r="B216">
        <f>[1]strength!B216</f>
        <v>3</v>
      </c>
      <c r="C216" t="str">
        <f>[1]strength!C216</f>
        <v>项链</v>
      </c>
      <c r="D216" t="str">
        <f>[1]strength!D216</f>
        <v>{mag_attack=36,mag_defense=72}</v>
      </c>
    </row>
    <row r="217" spans="1:4" x14ac:dyDescent="0.15">
      <c r="A217">
        <f>[1]strength!A217</f>
        <v>36</v>
      </c>
      <c r="B217">
        <f>[1]strength!B217</f>
        <v>4</v>
      </c>
      <c r="C217" t="str">
        <f>[1]strength!C217</f>
        <v>衣服</v>
      </c>
      <c r="D217" t="str">
        <f>[1]strength!D217</f>
        <v>{max_hp=432,phy_attack=72}</v>
      </c>
    </row>
    <row r="218" spans="1:4" x14ac:dyDescent="0.15">
      <c r="A218">
        <f>[1]strength!A218</f>
        <v>36</v>
      </c>
      <c r="B218">
        <f>[1]strength!B218</f>
        <v>5</v>
      </c>
      <c r="C218" t="str">
        <f>[1]strength!C218</f>
        <v>腰带</v>
      </c>
      <c r="D218" t="str">
        <f>[1]strength!D218</f>
        <v>{max_hp=144,phy_defense=72}</v>
      </c>
    </row>
    <row r="219" spans="1:4" x14ac:dyDescent="0.15">
      <c r="A219">
        <f>[1]strength!A219</f>
        <v>36</v>
      </c>
      <c r="B219">
        <f>[1]strength!B219</f>
        <v>6</v>
      </c>
      <c r="C219" t="str">
        <f>[1]strength!C219</f>
        <v>鞋子</v>
      </c>
      <c r="D219" t="str">
        <f>[1]strength!D219</f>
        <v>{mag_defense=72,speed=36}</v>
      </c>
    </row>
    <row r="220" spans="1:4" x14ac:dyDescent="0.15">
      <c r="A220">
        <f>[1]strength!A220</f>
        <v>37</v>
      </c>
      <c r="B220">
        <f>[1]strength!B220</f>
        <v>1</v>
      </c>
      <c r="C220" t="str">
        <f>[1]strength!C220</f>
        <v>武器</v>
      </c>
      <c r="D220" t="str">
        <f>[1]strength!D220</f>
        <v>{phy_attack=74,mag_attack=148,cure_power=111}</v>
      </c>
    </row>
    <row r="221" spans="1:4" x14ac:dyDescent="0.15">
      <c r="A221">
        <f>[1]strength!A221</f>
        <v>37</v>
      </c>
      <c r="B221">
        <f>[1]strength!B221</f>
        <v>2</v>
      </c>
      <c r="C221" t="str">
        <f>[1]strength!C221</f>
        <v>帽子</v>
      </c>
      <c r="D221" t="str">
        <f>[1]strength!D221</f>
        <v>{max_mp=74,phy_defense=74}</v>
      </c>
    </row>
    <row r="222" spans="1:4" x14ac:dyDescent="0.15">
      <c r="A222">
        <f>[1]strength!A222</f>
        <v>37</v>
      </c>
      <c r="B222">
        <f>[1]strength!B222</f>
        <v>3</v>
      </c>
      <c r="C222" t="str">
        <f>[1]strength!C222</f>
        <v>项链</v>
      </c>
      <c r="D222" t="str">
        <f>[1]strength!D222</f>
        <v>{mag_attack=37,mag_defense=74}</v>
      </c>
    </row>
    <row r="223" spans="1:4" x14ac:dyDescent="0.15">
      <c r="A223">
        <f>[1]strength!A223</f>
        <v>37</v>
      </c>
      <c r="B223">
        <f>[1]strength!B223</f>
        <v>4</v>
      </c>
      <c r="C223" t="str">
        <f>[1]strength!C223</f>
        <v>衣服</v>
      </c>
      <c r="D223" t="str">
        <f>[1]strength!D223</f>
        <v>{max_hp=444,phy_attack=74}</v>
      </c>
    </row>
    <row r="224" spans="1:4" x14ac:dyDescent="0.15">
      <c r="A224">
        <f>[1]strength!A224</f>
        <v>37</v>
      </c>
      <c r="B224">
        <f>[1]strength!B224</f>
        <v>5</v>
      </c>
      <c r="C224" t="str">
        <f>[1]strength!C224</f>
        <v>腰带</v>
      </c>
      <c r="D224" t="str">
        <f>[1]strength!D224</f>
        <v>{max_hp=148,phy_defense=74}</v>
      </c>
    </row>
    <row r="225" spans="1:4" x14ac:dyDescent="0.15">
      <c r="A225">
        <f>[1]strength!A225</f>
        <v>37</v>
      </c>
      <c r="B225">
        <f>[1]strength!B225</f>
        <v>6</v>
      </c>
      <c r="C225" t="str">
        <f>[1]strength!C225</f>
        <v>鞋子</v>
      </c>
      <c r="D225" t="str">
        <f>[1]strength!D225</f>
        <v>{mag_defense=74,speed=37}</v>
      </c>
    </row>
    <row r="226" spans="1:4" x14ac:dyDescent="0.15">
      <c r="A226">
        <f>[1]strength!A226</f>
        <v>38</v>
      </c>
      <c r="B226">
        <f>[1]strength!B226</f>
        <v>1</v>
      </c>
      <c r="C226" t="str">
        <f>[1]strength!C226</f>
        <v>武器</v>
      </c>
      <c r="D226" t="str">
        <f>[1]strength!D226</f>
        <v>{phy_attack=76,mag_attack=152,cure_power=114}</v>
      </c>
    </row>
    <row r="227" spans="1:4" x14ac:dyDescent="0.15">
      <c r="A227">
        <f>[1]strength!A227</f>
        <v>38</v>
      </c>
      <c r="B227">
        <f>[1]strength!B227</f>
        <v>2</v>
      </c>
      <c r="C227" t="str">
        <f>[1]strength!C227</f>
        <v>帽子</v>
      </c>
      <c r="D227" t="str">
        <f>[1]strength!D227</f>
        <v>{max_mp=76,phy_defense=76}</v>
      </c>
    </row>
    <row r="228" spans="1:4" x14ac:dyDescent="0.15">
      <c r="A228">
        <f>[1]strength!A228</f>
        <v>38</v>
      </c>
      <c r="B228">
        <f>[1]strength!B228</f>
        <v>3</v>
      </c>
      <c r="C228" t="str">
        <f>[1]strength!C228</f>
        <v>项链</v>
      </c>
      <c r="D228" t="str">
        <f>[1]strength!D228</f>
        <v>{mag_attack=38,mag_defense=76}</v>
      </c>
    </row>
    <row r="229" spans="1:4" x14ac:dyDescent="0.15">
      <c r="A229">
        <f>[1]strength!A229</f>
        <v>38</v>
      </c>
      <c r="B229">
        <f>[1]strength!B229</f>
        <v>4</v>
      </c>
      <c r="C229" t="str">
        <f>[1]strength!C229</f>
        <v>衣服</v>
      </c>
      <c r="D229" t="str">
        <f>[1]strength!D229</f>
        <v>{max_hp=456,phy_attack=76}</v>
      </c>
    </row>
    <row r="230" spans="1:4" x14ac:dyDescent="0.15">
      <c r="A230">
        <f>[1]strength!A230</f>
        <v>38</v>
      </c>
      <c r="B230">
        <f>[1]strength!B230</f>
        <v>5</v>
      </c>
      <c r="C230" t="str">
        <f>[1]strength!C230</f>
        <v>腰带</v>
      </c>
      <c r="D230" t="str">
        <f>[1]strength!D230</f>
        <v>{max_hp=152,phy_defense=76}</v>
      </c>
    </row>
    <row r="231" spans="1:4" x14ac:dyDescent="0.15">
      <c r="A231">
        <f>[1]strength!A231</f>
        <v>38</v>
      </c>
      <c r="B231">
        <f>[1]strength!B231</f>
        <v>6</v>
      </c>
      <c r="C231" t="str">
        <f>[1]strength!C231</f>
        <v>鞋子</v>
      </c>
      <c r="D231" t="str">
        <f>[1]strength!D231</f>
        <v>{mag_defense=76,speed=38}</v>
      </c>
    </row>
    <row r="232" spans="1:4" x14ac:dyDescent="0.15">
      <c r="A232">
        <f>[1]strength!A232</f>
        <v>39</v>
      </c>
      <c r="B232">
        <f>[1]strength!B232</f>
        <v>1</v>
      </c>
      <c r="C232" t="str">
        <f>[1]strength!C232</f>
        <v>武器</v>
      </c>
      <c r="D232" t="str">
        <f>[1]strength!D232</f>
        <v>{phy_attack=78,mag_attack=156,cure_power=117}</v>
      </c>
    </row>
    <row r="233" spans="1:4" x14ac:dyDescent="0.15">
      <c r="A233">
        <f>[1]strength!A233</f>
        <v>39</v>
      </c>
      <c r="B233">
        <f>[1]strength!B233</f>
        <v>2</v>
      </c>
      <c r="C233" t="str">
        <f>[1]strength!C233</f>
        <v>帽子</v>
      </c>
      <c r="D233" t="str">
        <f>[1]strength!D233</f>
        <v>{max_mp=78,phy_defense=78}</v>
      </c>
    </row>
    <row r="234" spans="1:4" x14ac:dyDescent="0.15">
      <c r="A234">
        <f>[1]strength!A234</f>
        <v>39</v>
      </c>
      <c r="B234">
        <f>[1]strength!B234</f>
        <v>3</v>
      </c>
      <c r="C234" t="str">
        <f>[1]strength!C234</f>
        <v>项链</v>
      </c>
      <c r="D234" t="str">
        <f>[1]strength!D234</f>
        <v>{mag_attack=39,mag_defense=78}</v>
      </c>
    </row>
    <row r="235" spans="1:4" x14ac:dyDescent="0.15">
      <c r="A235">
        <f>[1]strength!A235</f>
        <v>39</v>
      </c>
      <c r="B235">
        <f>[1]strength!B235</f>
        <v>4</v>
      </c>
      <c r="C235" t="str">
        <f>[1]strength!C235</f>
        <v>衣服</v>
      </c>
      <c r="D235" t="str">
        <f>[1]strength!D235</f>
        <v>{max_hp=468,phy_attack=78}</v>
      </c>
    </row>
    <row r="236" spans="1:4" x14ac:dyDescent="0.15">
      <c r="A236">
        <f>[1]strength!A236</f>
        <v>39</v>
      </c>
      <c r="B236">
        <f>[1]strength!B236</f>
        <v>5</v>
      </c>
      <c r="C236" t="str">
        <f>[1]strength!C236</f>
        <v>腰带</v>
      </c>
      <c r="D236" t="str">
        <f>[1]strength!D236</f>
        <v>{max_hp=156,phy_defense=78}</v>
      </c>
    </row>
    <row r="237" spans="1:4" x14ac:dyDescent="0.15">
      <c r="A237">
        <f>[1]strength!A237</f>
        <v>39</v>
      </c>
      <c r="B237">
        <f>[1]strength!B237</f>
        <v>6</v>
      </c>
      <c r="C237" t="str">
        <f>[1]strength!C237</f>
        <v>鞋子</v>
      </c>
      <c r="D237" t="str">
        <f>[1]strength!D237</f>
        <v>{mag_defense=78,speed=39}</v>
      </c>
    </row>
    <row r="238" spans="1:4" x14ac:dyDescent="0.15">
      <c r="A238">
        <f>[1]strength!A238</f>
        <v>40</v>
      </c>
      <c r="B238">
        <f>[1]strength!B238</f>
        <v>1</v>
      </c>
      <c r="C238" t="str">
        <f>[1]strength!C238</f>
        <v>武器</v>
      </c>
      <c r="D238" t="str">
        <f>[1]strength!D238</f>
        <v>{phy_attack=80,mag_attack=160,cure_power=120}</v>
      </c>
    </row>
    <row r="239" spans="1:4" x14ac:dyDescent="0.15">
      <c r="A239">
        <f>[1]strength!A239</f>
        <v>40</v>
      </c>
      <c r="B239">
        <f>[1]strength!B239</f>
        <v>2</v>
      </c>
      <c r="C239" t="str">
        <f>[1]strength!C239</f>
        <v>帽子</v>
      </c>
      <c r="D239" t="str">
        <f>[1]strength!D239</f>
        <v>{max_mp=80,phy_defense=80}</v>
      </c>
    </row>
    <row r="240" spans="1:4" x14ac:dyDescent="0.15">
      <c r="A240">
        <f>[1]strength!A240</f>
        <v>40</v>
      </c>
      <c r="B240">
        <f>[1]strength!B240</f>
        <v>3</v>
      </c>
      <c r="C240" t="str">
        <f>[1]strength!C240</f>
        <v>项链</v>
      </c>
      <c r="D240" t="str">
        <f>[1]strength!D240</f>
        <v>{mag_attack=40,mag_defense=80}</v>
      </c>
    </row>
    <row r="241" spans="1:4" x14ac:dyDescent="0.15">
      <c r="A241">
        <f>[1]strength!A241</f>
        <v>40</v>
      </c>
      <c r="B241">
        <f>[1]strength!B241</f>
        <v>4</v>
      </c>
      <c r="C241" t="str">
        <f>[1]strength!C241</f>
        <v>衣服</v>
      </c>
      <c r="D241" t="str">
        <f>[1]strength!D241</f>
        <v>{max_hp=480,phy_attack=80}</v>
      </c>
    </row>
    <row r="242" spans="1:4" x14ac:dyDescent="0.15">
      <c r="A242">
        <f>[1]strength!A242</f>
        <v>40</v>
      </c>
      <c r="B242">
        <f>[1]strength!B242</f>
        <v>5</v>
      </c>
      <c r="C242" t="str">
        <f>[1]strength!C242</f>
        <v>腰带</v>
      </c>
      <c r="D242" t="str">
        <f>[1]strength!D242</f>
        <v>{max_hp=160,phy_defense=80}</v>
      </c>
    </row>
    <row r="243" spans="1:4" x14ac:dyDescent="0.15">
      <c r="A243">
        <f>[1]strength!A243</f>
        <v>40</v>
      </c>
      <c r="B243">
        <f>[1]strength!B243</f>
        <v>6</v>
      </c>
      <c r="C243" t="str">
        <f>[1]strength!C243</f>
        <v>鞋子</v>
      </c>
      <c r="D243" t="str">
        <f>[1]strength!D243</f>
        <v>{mag_defense=80,speed=40}</v>
      </c>
    </row>
    <row r="244" spans="1:4" x14ac:dyDescent="0.15">
      <c r="A244">
        <f>[1]strength!A244</f>
        <v>41</v>
      </c>
      <c r="B244">
        <f>[1]strength!B244</f>
        <v>1</v>
      </c>
      <c r="C244" t="str">
        <f>[1]strength!C244</f>
        <v>武器</v>
      </c>
      <c r="D244" t="str">
        <f>[1]strength!D244</f>
        <v>{phy_attack=82,mag_attack=164,cure_power=123}</v>
      </c>
    </row>
    <row r="245" spans="1:4" x14ac:dyDescent="0.15">
      <c r="A245">
        <f>[1]strength!A245</f>
        <v>41</v>
      </c>
      <c r="B245">
        <f>[1]strength!B245</f>
        <v>2</v>
      </c>
      <c r="C245" t="str">
        <f>[1]strength!C245</f>
        <v>帽子</v>
      </c>
      <c r="D245" t="str">
        <f>[1]strength!D245</f>
        <v>{max_mp=82,phy_defense=82}</v>
      </c>
    </row>
    <row r="246" spans="1:4" x14ac:dyDescent="0.15">
      <c r="A246">
        <f>[1]strength!A246</f>
        <v>41</v>
      </c>
      <c r="B246">
        <f>[1]strength!B246</f>
        <v>3</v>
      </c>
      <c r="C246" t="str">
        <f>[1]strength!C246</f>
        <v>项链</v>
      </c>
      <c r="D246" t="str">
        <f>[1]strength!D246</f>
        <v>{mag_attack=41,mag_defense=82}</v>
      </c>
    </row>
    <row r="247" spans="1:4" x14ac:dyDescent="0.15">
      <c r="A247">
        <f>[1]strength!A247</f>
        <v>41</v>
      </c>
      <c r="B247">
        <f>[1]strength!B247</f>
        <v>4</v>
      </c>
      <c r="C247" t="str">
        <f>[1]strength!C247</f>
        <v>衣服</v>
      </c>
      <c r="D247" t="str">
        <f>[1]strength!D247</f>
        <v>{max_hp=492,phy_attack=82}</v>
      </c>
    </row>
    <row r="248" spans="1:4" x14ac:dyDescent="0.15">
      <c r="A248">
        <f>[1]strength!A248</f>
        <v>41</v>
      </c>
      <c r="B248">
        <f>[1]strength!B248</f>
        <v>5</v>
      </c>
      <c r="C248" t="str">
        <f>[1]strength!C248</f>
        <v>腰带</v>
      </c>
      <c r="D248" t="str">
        <f>[1]strength!D248</f>
        <v>{max_hp=164,phy_defense=82}</v>
      </c>
    </row>
    <row r="249" spans="1:4" x14ac:dyDescent="0.15">
      <c r="A249">
        <f>[1]strength!A249</f>
        <v>41</v>
      </c>
      <c r="B249">
        <f>[1]strength!B249</f>
        <v>6</v>
      </c>
      <c r="C249" t="str">
        <f>[1]strength!C249</f>
        <v>鞋子</v>
      </c>
      <c r="D249" t="str">
        <f>[1]strength!D249</f>
        <v>{mag_defense=82,speed=41}</v>
      </c>
    </row>
    <row r="250" spans="1:4" x14ac:dyDescent="0.15">
      <c r="A250">
        <f>[1]strength!A250</f>
        <v>42</v>
      </c>
      <c r="B250">
        <f>[1]strength!B250</f>
        <v>1</v>
      </c>
      <c r="C250" t="str">
        <f>[1]strength!C250</f>
        <v>武器</v>
      </c>
      <c r="D250" t="str">
        <f>[1]strength!D250</f>
        <v>{phy_attack=84,mag_attack=168,cure_power=126}</v>
      </c>
    </row>
    <row r="251" spans="1:4" x14ac:dyDescent="0.15">
      <c r="A251">
        <f>[1]strength!A251</f>
        <v>42</v>
      </c>
      <c r="B251">
        <f>[1]strength!B251</f>
        <v>2</v>
      </c>
      <c r="C251" t="str">
        <f>[1]strength!C251</f>
        <v>帽子</v>
      </c>
      <c r="D251" t="str">
        <f>[1]strength!D251</f>
        <v>{max_mp=84,phy_defense=84}</v>
      </c>
    </row>
    <row r="252" spans="1:4" x14ac:dyDescent="0.15">
      <c r="A252">
        <f>[1]strength!A252</f>
        <v>42</v>
      </c>
      <c r="B252">
        <f>[1]strength!B252</f>
        <v>3</v>
      </c>
      <c r="C252" t="str">
        <f>[1]strength!C252</f>
        <v>项链</v>
      </c>
      <c r="D252" t="str">
        <f>[1]strength!D252</f>
        <v>{mag_attack=42,mag_defense=84}</v>
      </c>
    </row>
    <row r="253" spans="1:4" x14ac:dyDescent="0.15">
      <c r="A253">
        <f>[1]strength!A253</f>
        <v>42</v>
      </c>
      <c r="B253">
        <f>[1]strength!B253</f>
        <v>4</v>
      </c>
      <c r="C253" t="str">
        <f>[1]strength!C253</f>
        <v>衣服</v>
      </c>
      <c r="D253" t="str">
        <f>[1]strength!D253</f>
        <v>{max_hp=504,phy_attack=84}</v>
      </c>
    </row>
    <row r="254" spans="1:4" x14ac:dyDescent="0.15">
      <c r="A254">
        <f>[1]strength!A254</f>
        <v>42</v>
      </c>
      <c r="B254">
        <f>[1]strength!B254</f>
        <v>5</v>
      </c>
      <c r="C254" t="str">
        <f>[1]strength!C254</f>
        <v>腰带</v>
      </c>
      <c r="D254" t="str">
        <f>[1]strength!D254</f>
        <v>{max_hp=168,phy_defense=84}</v>
      </c>
    </row>
    <row r="255" spans="1:4" x14ac:dyDescent="0.15">
      <c r="A255">
        <f>[1]strength!A255</f>
        <v>42</v>
      </c>
      <c r="B255">
        <f>[1]strength!B255</f>
        <v>6</v>
      </c>
      <c r="C255" t="str">
        <f>[1]strength!C255</f>
        <v>鞋子</v>
      </c>
      <c r="D255" t="str">
        <f>[1]strength!D255</f>
        <v>{mag_defense=84,speed=42}</v>
      </c>
    </row>
    <row r="256" spans="1:4" x14ac:dyDescent="0.15">
      <c r="A256">
        <f>[1]strength!A256</f>
        <v>43</v>
      </c>
      <c r="B256">
        <f>[1]strength!B256</f>
        <v>1</v>
      </c>
      <c r="C256" t="str">
        <f>[1]strength!C256</f>
        <v>武器</v>
      </c>
      <c r="D256" t="str">
        <f>[1]strength!D256</f>
        <v>{phy_attack=86,mag_attack=172,cure_power=129}</v>
      </c>
    </row>
    <row r="257" spans="1:4" x14ac:dyDescent="0.15">
      <c r="A257">
        <f>[1]strength!A257</f>
        <v>43</v>
      </c>
      <c r="B257">
        <f>[1]strength!B257</f>
        <v>2</v>
      </c>
      <c r="C257" t="str">
        <f>[1]strength!C257</f>
        <v>帽子</v>
      </c>
      <c r="D257" t="str">
        <f>[1]strength!D257</f>
        <v>{max_mp=86,phy_defense=86}</v>
      </c>
    </row>
    <row r="258" spans="1:4" x14ac:dyDescent="0.15">
      <c r="A258">
        <f>[1]strength!A258</f>
        <v>43</v>
      </c>
      <c r="B258">
        <f>[1]strength!B258</f>
        <v>3</v>
      </c>
      <c r="C258" t="str">
        <f>[1]strength!C258</f>
        <v>项链</v>
      </c>
      <c r="D258" t="str">
        <f>[1]strength!D258</f>
        <v>{mag_attack=43,mag_defense=86}</v>
      </c>
    </row>
    <row r="259" spans="1:4" x14ac:dyDescent="0.15">
      <c r="A259">
        <f>[1]strength!A259</f>
        <v>43</v>
      </c>
      <c r="B259">
        <f>[1]strength!B259</f>
        <v>4</v>
      </c>
      <c r="C259" t="str">
        <f>[1]strength!C259</f>
        <v>衣服</v>
      </c>
      <c r="D259" t="str">
        <f>[1]strength!D259</f>
        <v>{max_hp=516,phy_attack=86}</v>
      </c>
    </row>
    <row r="260" spans="1:4" x14ac:dyDescent="0.15">
      <c r="A260">
        <f>[1]strength!A260</f>
        <v>43</v>
      </c>
      <c r="B260">
        <f>[1]strength!B260</f>
        <v>5</v>
      </c>
      <c r="C260" t="str">
        <f>[1]strength!C260</f>
        <v>腰带</v>
      </c>
      <c r="D260" t="str">
        <f>[1]strength!D260</f>
        <v>{max_hp=172,phy_defense=86}</v>
      </c>
    </row>
    <row r="261" spans="1:4" x14ac:dyDescent="0.15">
      <c r="A261">
        <f>[1]strength!A261</f>
        <v>43</v>
      </c>
      <c r="B261">
        <f>[1]strength!B261</f>
        <v>6</v>
      </c>
      <c r="C261" t="str">
        <f>[1]strength!C261</f>
        <v>鞋子</v>
      </c>
      <c r="D261" t="str">
        <f>[1]strength!D261</f>
        <v>{mag_defense=86,speed=43}</v>
      </c>
    </row>
    <row r="262" spans="1:4" x14ac:dyDescent="0.15">
      <c r="A262">
        <f>[1]strength!A262</f>
        <v>44</v>
      </c>
      <c r="B262">
        <f>[1]strength!B262</f>
        <v>1</v>
      </c>
      <c r="C262" t="str">
        <f>[1]strength!C262</f>
        <v>武器</v>
      </c>
      <c r="D262" t="str">
        <f>[1]strength!D262</f>
        <v>{phy_attack=88,mag_attack=176,cure_power=132}</v>
      </c>
    </row>
    <row r="263" spans="1:4" x14ac:dyDescent="0.15">
      <c r="A263">
        <f>[1]strength!A263</f>
        <v>44</v>
      </c>
      <c r="B263">
        <f>[1]strength!B263</f>
        <v>2</v>
      </c>
      <c r="C263" t="str">
        <f>[1]strength!C263</f>
        <v>帽子</v>
      </c>
      <c r="D263" t="str">
        <f>[1]strength!D263</f>
        <v>{max_mp=88,phy_defense=88}</v>
      </c>
    </row>
    <row r="264" spans="1:4" x14ac:dyDescent="0.15">
      <c r="A264">
        <f>[1]strength!A264</f>
        <v>44</v>
      </c>
      <c r="B264">
        <f>[1]strength!B264</f>
        <v>3</v>
      </c>
      <c r="C264" t="str">
        <f>[1]strength!C264</f>
        <v>项链</v>
      </c>
      <c r="D264" t="str">
        <f>[1]strength!D264</f>
        <v>{mag_attack=44,mag_defense=88}</v>
      </c>
    </row>
    <row r="265" spans="1:4" x14ac:dyDescent="0.15">
      <c r="A265">
        <f>[1]strength!A265</f>
        <v>44</v>
      </c>
      <c r="B265">
        <f>[1]strength!B265</f>
        <v>4</v>
      </c>
      <c r="C265" t="str">
        <f>[1]strength!C265</f>
        <v>衣服</v>
      </c>
      <c r="D265" t="str">
        <f>[1]strength!D265</f>
        <v>{max_hp=528,phy_attack=88}</v>
      </c>
    </row>
    <row r="266" spans="1:4" x14ac:dyDescent="0.15">
      <c r="A266">
        <f>[1]strength!A266</f>
        <v>44</v>
      </c>
      <c r="B266">
        <f>[1]strength!B266</f>
        <v>5</v>
      </c>
      <c r="C266" t="str">
        <f>[1]strength!C266</f>
        <v>腰带</v>
      </c>
      <c r="D266" t="str">
        <f>[1]strength!D266</f>
        <v>{max_hp=176,phy_defense=88}</v>
      </c>
    </row>
    <row r="267" spans="1:4" x14ac:dyDescent="0.15">
      <c r="A267">
        <f>[1]strength!A267</f>
        <v>44</v>
      </c>
      <c r="B267">
        <f>[1]strength!B267</f>
        <v>6</v>
      </c>
      <c r="C267" t="str">
        <f>[1]strength!C267</f>
        <v>鞋子</v>
      </c>
      <c r="D267" t="str">
        <f>[1]strength!D267</f>
        <v>{mag_defense=88,speed=44}</v>
      </c>
    </row>
    <row r="268" spans="1:4" x14ac:dyDescent="0.15">
      <c r="A268">
        <f>[1]strength!A268</f>
        <v>45</v>
      </c>
      <c r="B268">
        <f>[1]strength!B268</f>
        <v>1</v>
      </c>
      <c r="C268" t="str">
        <f>[1]strength!C268</f>
        <v>武器</v>
      </c>
      <c r="D268" t="str">
        <f>[1]strength!D268</f>
        <v>{phy_attack=90,mag_attack=180,cure_power=135}</v>
      </c>
    </row>
    <row r="269" spans="1:4" x14ac:dyDescent="0.15">
      <c r="A269">
        <f>[1]strength!A269</f>
        <v>45</v>
      </c>
      <c r="B269">
        <f>[1]strength!B269</f>
        <v>2</v>
      </c>
      <c r="C269" t="str">
        <f>[1]strength!C269</f>
        <v>帽子</v>
      </c>
      <c r="D269" t="str">
        <f>[1]strength!D269</f>
        <v>{max_mp=90,phy_defense=90}</v>
      </c>
    </row>
    <row r="270" spans="1:4" x14ac:dyDescent="0.15">
      <c r="A270">
        <f>[1]strength!A270</f>
        <v>45</v>
      </c>
      <c r="B270">
        <f>[1]strength!B270</f>
        <v>3</v>
      </c>
      <c r="C270" t="str">
        <f>[1]strength!C270</f>
        <v>项链</v>
      </c>
      <c r="D270" t="str">
        <f>[1]strength!D270</f>
        <v>{mag_attack=45,mag_defense=90}</v>
      </c>
    </row>
    <row r="271" spans="1:4" x14ac:dyDescent="0.15">
      <c r="A271">
        <f>[1]strength!A271</f>
        <v>45</v>
      </c>
      <c r="B271">
        <f>[1]strength!B271</f>
        <v>4</v>
      </c>
      <c r="C271" t="str">
        <f>[1]strength!C271</f>
        <v>衣服</v>
      </c>
      <c r="D271" t="str">
        <f>[1]strength!D271</f>
        <v>{max_hp=540,phy_attack=90}</v>
      </c>
    </row>
    <row r="272" spans="1:4" x14ac:dyDescent="0.15">
      <c r="A272">
        <f>[1]strength!A272</f>
        <v>45</v>
      </c>
      <c r="B272">
        <f>[1]strength!B272</f>
        <v>5</v>
      </c>
      <c r="C272" t="str">
        <f>[1]strength!C272</f>
        <v>腰带</v>
      </c>
      <c r="D272" t="str">
        <f>[1]strength!D272</f>
        <v>{max_hp=180,phy_defense=90}</v>
      </c>
    </row>
    <row r="273" spans="1:4" x14ac:dyDescent="0.15">
      <c r="A273">
        <f>[1]strength!A273</f>
        <v>45</v>
      </c>
      <c r="B273">
        <f>[1]strength!B273</f>
        <v>6</v>
      </c>
      <c r="C273" t="str">
        <f>[1]strength!C273</f>
        <v>鞋子</v>
      </c>
      <c r="D273" t="str">
        <f>[1]strength!D273</f>
        <v>{mag_defense=90,speed=45}</v>
      </c>
    </row>
    <row r="274" spans="1:4" x14ac:dyDescent="0.15">
      <c r="A274">
        <f>[1]strength!A274</f>
        <v>46</v>
      </c>
      <c r="B274">
        <f>[1]strength!B274</f>
        <v>1</v>
      </c>
      <c r="C274" t="str">
        <f>[1]strength!C274</f>
        <v>武器</v>
      </c>
      <c r="D274" t="str">
        <f>[1]strength!D274</f>
        <v>{phy_attack=92,mag_attack=184,cure_power=138}</v>
      </c>
    </row>
    <row r="275" spans="1:4" x14ac:dyDescent="0.15">
      <c r="A275">
        <f>[1]strength!A275</f>
        <v>46</v>
      </c>
      <c r="B275">
        <f>[1]strength!B275</f>
        <v>2</v>
      </c>
      <c r="C275" t="str">
        <f>[1]strength!C275</f>
        <v>帽子</v>
      </c>
      <c r="D275" t="str">
        <f>[1]strength!D275</f>
        <v>{max_mp=92,phy_defense=92}</v>
      </c>
    </row>
    <row r="276" spans="1:4" x14ac:dyDescent="0.15">
      <c r="A276">
        <f>[1]strength!A276</f>
        <v>46</v>
      </c>
      <c r="B276">
        <f>[1]strength!B276</f>
        <v>3</v>
      </c>
      <c r="C276" t="str">
        <f>[1]strength!C276</f>
        <v>项链</v>
      </c>
      <c r="D276" t="str">
        <f>[1]strength!D276</f>
        <v>{mag_attack=46,mag_defense=92}</v>
      </c>
    </row>
    <row r="277" spans="1:4" x14ac:dyDescent="0.15">
      <c r="A277">
        <f>[1]strength!A277</f>
        <v>46</v>
      </c>
      <c r="B277">
        <f>[1]strength!B277</f>
        <v>4</v>
      </c>
      <c r="C277" t="str">
        <f>[1]strength!C277</f>
        <v>衣服</v>
      </c>
      <c r="D277" t="str">
        <f>[1]strength!D277</f>
        <v>{max_hp=552,phy_attack=92}</v>
      </c>
    </row>
    <row r="278" spans="1:4" x14ac:dyDescent="0.15">
      <c r="A278">
        <f>[1]strength!A278</f>
        <v>46</v>
      </c>
      <c r="B278">
        <f>[1]strength!B278</f>
        <v>5</v>
      </c>
      <c r="C278" t="str">
        <f>[1]strength!C278</f>
        <v>腰带</v>
      </c>
      <c r="D278" t="str">
        <f>[1]strength!D278</f>
        <v>{max_hp=184,phy_defense=92}</v>
      </c>
    </row>
    <row r="279" spans="1:4" x14ac:dyDescent="0.15">
      <c r="A279">
        <f>[1]strength!A279</f>
        <v>46</v>
      </c>
      <c r="B279">
        <f>[1]strength!B279</f>
        <v>6</v>
      </c>
      <c r="C279" t="str">
        <f>[1]strength!C279</f>
        <v>鞋子</v>
      </c>
      <c r="D279" t="str">
        <f>[1]strength!D279</f>
        <v>{mag_defense=92,speed=46}</v>
      </c>
    </row>
    <row r="280" spans="1:4" x14ac:dyDescent="0.15">
      <c r="A280">
        <f>[1]strength!A280</f>
        <v>47</v>
      </c>
      <c r="B280">
        <f>[1]strength!B280</f>
        <v>1</v>
      </c>
      <c r="C280" t="str">
        <f>[1]strength!C280</f>
        <v>武器</v>
      </c>
      <c r="D280" t="str">
        <f>[1]strength!D280</f>
        <v>{phy_attack=94,mag_attack=188,cure_power=141}</v>
      </c>
    </row>
    <row r="281" spans="1:4" x14ac:dyDescent="0.15">
      <c r="A281">
        <f>[1]strength!A281</f>
        <v>47</v>
      </c>
      <c r="B281">
        <f>[1]strength!B281</f>
        <v>2</v>
      </c>
      <c r="C281" t="str">
        <f>[1]strength!C281</f>
        <v>帽子</v>
      </c>
      <c r="D281" t="str">
        <f>[1]strength!D281</f>
        <v>{max_mp=94,phy_defense=94}</v>
      </c>
    </row>
    <row r="282" spans="1:4" x14ac:dyDescent="0.15">
      <c r="A282">
        <f>[1]strength!A282</f>
        <v>47</v>
      </c>
      <c r="B282">
        <f>[1]strength!B282</f>
        <v>3</v>
      </c>
      <c r="C282" t="str">
        <f>[1]strength!C282</f>
        <v>项链</v>
      </c>
      <c r="D282" t="str">
        <f>[1]strength!D282</f>
        <v>{mag_attack=47,mag_defense=94}</v>
      </c>
    </row>
    <row r="283" spans="1:4" x14ac:dyDescent="0.15">
      <c r="A283">
        <f>[1]strength!A283</f>
        <v>47</v>
      </c>
      <c r="B283">
        <f>[1]strength!B283</f>
        <v>4</v>
      </c>
      <c r="C283" t="str">
        <f>[1]strength!C283</f>
        <v>衣服</v>
      </c>
      <c r="D283" t="str">
        <f>[1]strength!D283</f>
        <v>{max_hp=564,phy_attack=94}</v>
      </c>
    </row>
    <row r="284" spans="1:4" x14ac:dyDescent="0.15">
      <c r="A284">
        <f>[1]strength!A284</f>
        <v>47</v>
      </c>
      <c r="B284">
        <f>[1]strength!B284</f>
        <v>5</v>
      </c>
      <c r="C284" t="str">
        <f>[1]strength!C284</f>
        <v>腰带</v>
      </c>
      <c r="D284" t="str">
        <f>[1]strength!D284</f>
        <v>{max_hp=188,phy_defense=94}</v>
      </c>
    </row>
    <row r="285" spans="1:4" x14ac:dyDescent="0.15">
      <c r="A285">
        <f>[1]strength!A285</f>
        <v>47</v>
      </c>
      <c r="B285">
        <f>[1]strength!B285</f>
        <v>6</v>
      </c>
      <c r="C285" t="str">
        <f>[1]strength!C285</f>
        <v>鞋子</v>
      </c>
      <c r="D285" t="str">
        <f>[1]strength!D285</f>
        <v>{mag_defense=94,speed=47}</v>
      </c>
    </row>
    <row r="286" spans="1:4" x14ac:dyDescent="0.15">
      <c r="A286">
        <f>[1]strength!A286</f>
        <v>48</v>
      </c>
      <c r="B286">
        <f>[1]strength!B286</f>
        <v>1</v>
      </c>
      <c r="C286" t="str">
        <f>[1]strength!C286</f>
        <v>武器</v>
      </c>
      <c r="D286" t="str">
        <f>[1]strength!D286</f>
        <v>{phy_attack=96,mag_attack=192,cure_power=144}</v>
      </c>
    </row>
    <row r="287" spans="1:4" x14ac:dyDescent="0.15">
      <c r="A287">
        <f>[1]strength!A287</f>
        <v>48</v>
      </c>
      <c r="B287">
        <f>[1]strength!B287</f>
        <v>2</v>
      </c>
      <c r="C287" t="str">
        <f>[1]strength!C287</f>
        <v>帽子</v>
      </c>
      <c r="D287" t="str">
        <f>[1]strength!D287</f>
        <v>{max_mp=96,phy_defense=96}</v>
      </c>
    </row>
    <row r="288" spans="1:4" x14ac:dyDescent="0.15">
      <c r="A288">
        <f>[1]strength!A288</f>
        <v>48</v>
      </c>
      <c r="B288">
        <f>[1]strength!B288</f>
        <v>3</v>
      </c>
      <c r="C288" t="str">
        <f>[1]strength!C288</f>
        <v>项链</v>
      </c>
      <c r="D288" t="str">
        <f>[1]strength!D288</f>
        <v>{mag_attack=48,mag_defense=96}</v>
      </c>
    </row>
    <row r="289" spans="1:4" x14ac:dyDescent="0.15">
      <c r="A289">
        <f>[1]strength!A289</f>
        <v>48</v>
      </c>
      <c r="B289">
        <f>[1]strength!B289</f>
        <v>4</v>
      </c>
      <c r="C289" t="str">
        <f>[1]strength!C289</f>
        <v>衣服</v>
      </c>
      <c r="D289" t="str">
        <f>[1]strength!D289</f>
        <v>{max_hp=576,phy_attack=96}</v>
      </c>
    </row>
    <row r="290" spans="1:4" x14ac:dyDescent="0.15">
      <c r="A290">
        <f>[1]strength!A290</f>
        <v>48</v>
      </c>
      <c r="B290">
        <f>[1]strength!B290</f>
        <v>5</v>
      </c>
      <c r="C290" t="str">
        <f>[1]strength!C290</f>
        <v>腰带</v>
      </c>
      <c r="D290" t="str">
        <f>[1]strength!D290</f>
        <v>{max_hp=192,phy_defense=96}</v>
      </c>
    </row>
    <row r="291" spans="1:4" x14ac:dyDescent="0.15">
      <c r="A291">
        <f>[1]strength!A291</f>
        <v>48</v>
      </c>
      <c r="B291">
        <f>[1]strength!B291</f>
        <v>6</v>
      </c>
      <c r="C291" t="str">
        <f>[1]strength!C291</f>
        <v>鞋子</v>
      </c>
      <c r="D291" t="str">
        <f>[1]strength!D291</f>
        <v>{mag_defense=96,speed=48}</v>
      </c>
    </row>
    <row r="292" spans="1:4" x14ac:dyDescent="0.15">
      <c r="A292">
        <f>[1]strength!A292</f>
        <v>49</v>
      </c>
      <c r="B292">
        <f>[1]strength!B292</f>
        <v>1</v>
      </c>
      <c r="C292" t="str">
        <f>[1]strength!C292</f>
        <v>武器</v>
      </c>
      <c r="D292" t="str">
        <f>[1]strength!D292</f>
        <v>{phy_attack=98,mag_attack=196,cure_power=147}</v>
      </c>
    </row>
    <row r="293" spans="1:4" x14ac:dyDescent="0.15">
      <c r="A293">
        <f>[1]strength!A293</f>
        <v>49</v>
      </c>
      <c r="B293">
        <f>[1]strength!B293</f>
        <v>2</v>
      </c>
      <c r="C293" t="str">
        <f>[1]strength!C293</f>
        <v>帽子</v>
      </c>
      <c r="D293" t="str">
        <f>[1]strength!D293</f>
        <v>{max_mp=98,phy_defense=98}</v>
      </c>
    </row>
    <row r="294" spans="1:4" x14ac:dyDescent="0.15">
      <c r="A294">
        <f>[1]strength!A294</f>
        <v>49</v>
      </c>
      <c r="B294">
        <f>[1]strength!B294</f>
        <v>3</v>
      </c>
      <c r="C294" t="str">
        <f>[1]strength!C294</f>
        <v>项链</v>
      </c>
      <c r="D294" t="str">
        <f>[1]strength!D294</f>
        <v>{mag_attack=49,mag_defense=98}</v>
      </c>
    </row>
    <row r="295" spans="1:4" x14ac:dyDescent="0.15">
      <c r="A295">
        <f>[1]strength!A295</f>
        <v>49</v>
      </c>
      <c r="B295">
        <f>[1]strength!B295</f>
        <v>4</v>
      </c>
      <c r="C295" t="str">
        <f>[1]strength!C295</f>
        <v>衣服</v>
      </c>
      <c r="D295" t="str">
        <f>[1]strength!D295</f>
        <v>{max_hp=588,phy_attack=98}</v>
      </c>
    </row>
    <row r="296" spans="1:4" x14ac:dyDescent="0.15">
      <c r="A296">
        <f>[1]strength!A296</f>
        <v>49</v>
      </c>
      <c r="B296">
        <f>[1]strength!B296</f>
        <v>5</v>
      </c>
      <c r="C296" t="str">
        <f>[1]strength!C296</f>
        <v>腰带</v>
      </c>
      <c r="D296" t="str">
        <f>[1]strength!D296</f>
        <v>{max_hp=196,phy_defense=98}</v>
      </c>
    </row>
    <row r="297" spans="1:4" x14ac:dyDescent="0.15">
      <c r="A297">
        <f>[1]strength!A297</f>
        <v>49</v>
      </c>
      <c r="B297">
        <f>[1]strength!B297</f>
        <v>6</v>
      </c>
      <c r="C297" t="str">
        <f>[1]strength!C297</f>
        <v>鞋子</v>
      </c>
      <c r="D297" t="str">
        <f>[1]strength!D297</f>
        <v>{mag_defense=98,speed=49}</v>
      </c>
    </row>
    <row r="298" spans="1:4" x14ac:dyDescent="0.15">
      <c r="A298">
        <f>[1]strength!A298</f>
        <v>50</v>
      </c>
      <c r="B298">
        <f>[1]strength!B298</f>
        <v>1</v>
      </c>
      <c r="C298" t="str">
        <f>[1]strength!C298</f>
        <v>武器</v>
      </c>
      <c r="D298" t="str">
        <f>[1]strength!D298</f>
        <v>{phy_attack=100,mag_attack=200,cure_power=150}</v>
      </c>
    </row>
    <row r="299" spans="1:4" x14ac:dyDescent="0.15">
      <c r="A299">
        <f>[1]strength!A299</f>
        <v>50</v>
      </c>
      <c r="B299">
        <f>[1]strength!B299</f>
        <v>2</v>
      </c>
      <c r="C299" t="str">
        <f>[1]strength!C299</f>
        <v>帽子</v>
      </c>
      <c r="D299" t="str">
        <f>[1]strength!D299</f>
        <v>{max_mp=100,phy_defense=100}</v>
      </c>
    </row>
    <row r="300" spans="1:4" x14ac:dyDescent="0.15">
      <c r="A300">
        <f>[1]strength!A300</f>
        <v>50</v>
      </c>
      <c r="B300">
        <f>[1]strength!B300</f>
        <v>3</v>
      </c>
      <c r="C300" t="str">
        <f>[1]strength!C300</f>
        <v>项链</v>
      </c>
      <c r="D300" t="str">
        <f>[1]strength!D300</f>
        <v>{mag_attack=50,mag_defense=100}</v>
      </c>
    </row>
    <row r="301" spans="1:4" x14ac:dyDescent="0.15">
      <c r="A301">
        <f>[1]strength!A301</f>
        <v>50</v>
      </c>
      <c r="B301">
        <f>[1]strength!B301</f>
        <v>4</v>
      </c>
      <c r="C301" t="str">
        <f>[1]strength!C301</f>
        <v>衣服</v>
      </c>
      <c r="D301" t="str">
        <f>[1]strength!D301</f>
        <v>{max_hp=600,phy_attack=100}</v>
      </c>
    </row>
    <row r="302" spans="1:4" x14ac:dyDescent="0.15">
      <c r="A302">
        <f>[1]strength!A302</f>
        <v>50</v>
      </c>
      <c r="B302">
        <f>[1]strength!B302</f>
        <v>5</v>
      </c>
      <c r="C302" t="str">
        <f>[1]strength!C302</f>
        <v>腰带</v>
      </c>
      <c r="D302" t="str">
        <f>[1]strength!D302</f>
        <v>{max_hp=200,phy_defense=100}</v>
      </c>
    </row>
    <row r="303" spans="1:4" x14ac:dyDescent="0.15">
      <c r="A303">
        <f>[1]strength!A303</f>
        <v>50</v>
      </c>
      <c r="B303">
        <f>[1]strength!B303</f>
        <v>6</v>
      </c>
      <c r="C303" t="str">
        <f>[1]strength!C303</f>
        <v>鞋子</v>
      </c>
      <c r="D303" t="str">
        <f>[1]strength!D303</f>
        <v>{mag_defense=100,speed=50}</v>
      </c>
    </row>
    <row r="304" spans="1:4" x14ac:dyDescent="0.15">
      <c r="A304">
        <f>[1]strength!A304</f>
        <v>51</v>
      </c>
      <c r="B304">
        <f>[1]strength!B304</f>
        <v>1</v>
      </c>
      <c r="C304" t="str">
        <f>[1]strength!C304</f>
        <v>武器</v>
      </c>
      <c r="D304" t="str">
        <f>[1]strength!D304</f>
        <v>{phy_attack=102,mag_attack=204,cure_power=153}</v>
      </c>
    </row>
    <row r="305" spans="1:4" x14ac:dyDescent="0.15">
      <c r="A305">
        <f>[1]strength!A305</f>
        <v>51</v>
      </c>
      <c r="B305">
        <f>[1]strength!B305</f>
        <v>2</v>
      </c>
      <c r="C305" t="str">
        <f>[1]strength!C305</f>
        <v>帽子</v>
      </c>
      <c r="D305" t="str">
        <f>[1]strength!D305</f>
        <v>{max_mp=102,phy_defense=102}</v>
      </c>
    </row>
    <row r="306" spans="1:4" x14ac:dyDescent="0.15">
      <c r="A306">
        <f>[1]strength!A306</f>
        <v>51</v>
      </c>
      <c r="B306">
        <f>[1]strength!B306</f>
        <v>3</v>
      </c>
      <c r="C306" t="str">
        <f>[1]strength!C306</f>
        <v>项链</v>
      </c>
      <c r="D306" t="str">
        <f>[1]strength!D306</f>
        <v>{mag_attack=51,mag_defense=102}</v>
      </c>
    </row>
    <row r="307" spans="1:4" x14ac:dyDescent="0.15">
      <c r="A307">
        <f>[1]strength!A307</f>
        <v>51</v>
      </c>
      <c r="B307">
        <f>[1]strength!B307</f>
        <v>4</v>
      </c>
      <c r="C307" t="str">
        <f>[1]strength!C307</f>
        <v>衣服</v>
      </c>
      <c r="D307" t="str">
        <f>[1]strength!D307</f>
        <v>{max_hp=612,phy_attack=102}</v>
      </c>
    </row>
    <row r="308" spans="1:4" x14ac:dyDescent="0.15">
      <c r="A308">
        <f>[1]strength!A308</f>
        <v>51</v>
      </c>
      <c r="B308">
        <f>[1]strength!B308</f>
        <v>5</v>
      </c>
      <c r="C308" t="str">
        <f>[1]strength!C308</f>
        <v>腰带</v>
      </c>
      <c r="D308" t="str">
        <f>[1]strength!D308</f>
        <v>{max_hp=204,phy_defense=102}</v>
      </c>
    </row>
    <row r="309" spans="1:4" x14ac:dyDescent="0.15">
      <c r="A309">
        <f>[1]strength!A309</f>
        <v>51</v>
      </c>
      <c r="B309">
        <f>[1]strength!B309</f>
        <v>6</v>
      </c>
      <c r="C309" t="str">
        <f>[1]strength!C309</f>
        <v>鞋子</v>
      </c>
      <c r="D309" t="str">
        <f>[1]strength!D309</f>
        <v>{mag_defense=102,speed=51}</v>
      </c>
    </row>
    <row r="310" spans="1:4" x14ac:dyDescent="0.15">
      <c r="A310">
        <f>[1]strength!A310</f>
        <v>52</v>
      </c>
      <c r="B310">
        <f>[1]strength!B310</f>
        <v>1</v>
      </c>
      <c r="C310" t="str">
        <f>[1]strength!C310</f>
        <v>武器</v>
      </c>
      <c r="D310" t="str">
        <f>[1]strength!D310</f>
        <v>{phy_attack=104,mag_attack=208,cure_power=156}</v>
      </c>
    </row>
    <row r="311" spans="1:4" x14ac:dyDescent="0.15">
      <c r="A311">
        <f>[1]strength!A311</f>
        <v>52</v>
      </c>
      <c r="B311">
        <f>[1]strength!B311</f>
        <v>2</v>
      </c>
      <c r="C311" t="str">
        <f>[1]strength!C311</f>
        <v>帽子</v>
      </c>
      <c r="D311" t="str">
        <f>[1]strength!D311</f>
        <v>{max_mp=104,phy_defense=104}</v>
      </c>
    </row>
    <row r="312" spans="1:4" x14ac:dyDescent="0.15">
      <c r="A312">
        <f>[1]strength!A312</f>
        <v>52</v>
      </c>
      <c r="B312">
        <f>[1]strength!B312</f>
        <v>3</v>
      </c>
      <c r="C312" t="str">
        <f>[1]strength!C312</f>
        <v>项链</v>
      </c>
      <c r="D312" t="str">
        <f>[1]strength!D312</f>
        <v>{mag_attack=52,mag_defense=104}</v>
      </c>
    </row>
    <row r="313" spans="1:4" x14ac:dyDescent="0.15">
      <c r="A313">
        <f>[1]strength!A313</f>
        <v>52</v>
      </c>
      <c r="B313">
        <f>[1]strength!B313</f>
        <v>4</v>
      </c>
      <c r="C313" t="str">
        <f>[1]strength!C313</f>
        <v>衣服</v>
      </c>
      <c r="D313" t="str">
        <f>[1]strength!D313</f>
        <v>{max_hp=624,phy_attack=104}</v>
      </c>
    </row>
    <row r="314" spans="1:4" x14ac:dyDescent="0.15">
      <c r="A314">
        <f>[1]strength!A314</f>
        <v>52</v>
      </c>
      <c r="B314">
        <f>[1]strength!B314</f>
        <v>5</v>
      </c>
      <c r="C314" t="str">
        <f>[1]strength!C314</f>
        <v>腰带</v>
      </c>
      <c r="D314" t="str">
        <f>[1]strength!D314</f>
        <v>{max_hp=208,phy_defense=104}</v>
      </c>
    </row>
    <row r="315" spans="1:4" x14ac:dyDescent="0.15">
      <c r="A315">
        <f>[1]strength!A315</f>
        <v>52</v>
      </c>
      <c r="B315">
        <f>[1]strength!B315</f>
        <v>6</v>
      </c>
      <c r="C315" t="str">
        <f>[1]strength!C315</f>
        <v>鞋子</v>
      </c>
      <c r="D315" t="str">
        <f>[1]strength!D315</f>
        <v>{mag_defense=104,speed=52}</v>
      </c>
    </row>
    <row r="316" spans="1:4" x14ac:dyDescent="0.15">
      <c r="A316">
        <f>[1]strength!A316</f>
        <v>53</v>
      </c>
      <c r="B316">
        <f>[1]strength!B316</f>
        <v>1</v>
      </c>
      <c r="C316" t="str">
        <f>[1]strength!C316</f>
        <v>武器</v>
      </c>
      <c r="D316" t="str">
        <f>[1]strength!D316</f>
        <v>{phy_attack=106,mag_attack=212,cure_power=159}</v>
      </c>
    </row>
    <row r="317" spans="1:4" x14ac:dyDescent="0.15">
      <c r="A317">
        <f>[1]strength!A317</f>
        <v>53</v>
      </c>
      <c r="B317">
        <f>[1]strength!B317</f>
        <v>2</v>
      </c>
      <c r="C317" t="str">
        <f>[1]strength!C317</f>
        <v>帽子</v>
      </c>
      <c r="D317" t="str">
        <f>[1]strength!D317</f>
        <v>{max_mp=106,phy_defense=106}</v>
      </c>
    </row>
    <row r="318" spans="1:4" x14ac:dyDescent="0.15">
      <c r="A318">
        <f>[1]strength!A318</f>
        <v>53</v>
      </c>
      <c r="B318">
        <f>[1]strength!B318</f>
        <v>3</v>
      </c>
      <c r="C318" t="str">
        <f>[1]strength!C318</f>
        <v>项链</v>
      </c>
      <c r="D318" t="str">
        <f>[1]strength!D318</f>
        <v>{mag_attack=53,mag_defense=106}</v>
      </c>
    </row>
    <row r="319" spans="1:4" x14ac:dyDescent="0.15">
      <c r="A319">
        <f>[1]strength!A319</f>
        <v>53</v>
      </c>
      <c r="B319">
        <f>[1]strength!B319</f>
        <v>4</v>
      </c>
      <c r="C319" t="str">
        <f>[1]strength!C319</f>
        <v>衣服</v>
      </c>
      <c r="D319" t="str">
        <f>[1]strength!D319</f>
        <v>{max_hp=636,phy_attack=106}</v>
      </c>
    </row>
    <row r="320" spans="1:4" x14ac:dyDescent="0.15">
      <c r="A320">
        <f>[1]strength!A320</f>
        <v>53</v>
      </c>
      <c r="B320">
        <f>[1]strength!B320</f>
        <v>5</v>
      </c>
      <c r="C320" t="str">
        <f>[1]strength!C320</f>
        <v>腰带</v>
      </c>
      <c r="D320" t="str">
        <f>[1]strength!D320</f>
        <v>{max_hp=212,phy_defense=106}</v>
      </c>
    </row>
    <row r="321" spans="1:4" x14ac:dyDescent="0.15">
      <c r="A321">
        <f>[1]strength!A321</f>
        <v>53</v>
      </c>
      <c r="B321">
        <f>[1]strength!B321</f>
        <v>6</v>
      </c>
      <c r="C321" t="str">
        <f>[1]strength!C321</f>
        <v>鞋子</v>
      </c>
      <c r="D321" t="str">
        <f>[1]strength!D321</f>
        <v>{mag_defense=106,speed=53}</v>
      </c>
    </row>
    <row r="322" spans="1:4" x14ac:dyDescent="0.15">
      <c r="A322">
        <f>[1]strength!A322</f>
        <v>54</v>
      </c>
      <c r="B322">
        <f>[1]strength!B322</f>
        <v>1</v>
      </c>
      <c r="C322" t="str">
        <f>[1]strength!C322</f>
        <v>武器</v>
      </c>
      <c r="D322" t="str">
        <f>[1]strength!D322</f>
        <v>{phy_attack=108,mag_attack=216,cure_power=162}</v>
      </c>
    </row>
    <row r="323" spans="1:4" x14ac:dyDescent="0.15">
      <c r="A323">
        <f>[1]strength!A323</f>
        <v>54</v>
      </c>
      <c r="B323">
        <f>[1]strength!B323</f>
        <v>2</v>
      </c>
      <c r="C323" t="str">
        <f>[1]strength!C323</f>
        <v>帽子</v>
      </c>
      <c r="D323" t="str">
        <f>[1]strength!D323</f>
        <v>{max_mp=108,phy_defense=108}</v>
      </c>
    </row>
    <row r="324" spans="1:4" x14ac:dyDescent="0.15">
      <c r="A324">
        <f>[1]strength!A324</f>
        <v>54</v>
      </c>
      <c r="B324">
        <f>[1]strength!B324</f>
        <v>3</v>
      </c>
      <c r="C324" t="str">
        <f>[1]strength!C324</f>
        <v>项链</v>
      </c>
      <c r="D324" t="str">
        <f>[1]strength!D324</f>
        <v>{mag_attack=54,mag_defense=108}</v>
      </c>
    </row>
    <row r="325" spans="1:4" x14ac:dyDescent="0.15">
      <c r="A325">
        <f>[1]strength!A325</f>
        <v>54</v>
      </c>
      <c r="B325">
        <f>[1]strength!B325</f>
        <v>4</v>
      </c>
      <c r="C325" t="str">
        <f>[1]strength!C325</f>
        <v>衣服</v>
      </c>
      <c r="D325" t="str">
        <f>[1]strength!D325</f>
        <v>{max_hp=648,phy_attack=108}</v>
      </c>
    </row>
    <row r="326" spans="1:4" x14ac:dyDescent="0.15">
      <c r="A326">
        <f>[1]strength!A326</f>
        <v>54</v>
      </c>
      <c r="B326">
        <f>[1]strength!B326</f>
        <v>5</v>
      </c>
      <c r="C326" t="str">
        <f>[1]strength!C326</f>
        <v>腰带</v>
      </c>
      <c r="D326" t="str">
        <f>[1]strength!D326</f>
        <v>{max_hp=216,phy_defense=108}</v>
      </c>
    </row>
    <row r="327" spans="1:4" x14ac:dyDescent="0.15">
      <c r="A327">
        <f>[1]strength!A327</f>
        <v>54</v>
      </c>
      <c r="B327">
        <f>[1]strength!B327</f>
        <v>6</v>
      </c>
      <c r="C327" t="str">
        <f>[1]strength!C327</f>
        <v>鞋子</v>
      </c>
      <c r="D327" t="str">
        <f>[1]strength!D327</f>
        <v>{mag_defense=108,speed=54}</v>
      </c>
    </row>
    <row r="328" spans="1:4" x14ac:dyDescent="0.15">
      <c r="A328">
        <f>[1]strength!A328</f>
        <v>55</v>
      </c>
      <c r="B328">
        <f>[1]strength!B328</f>
        <v>1</v>
      </c>
      <c r="C328" t="str">
        <f>[1]strength!C328</f>
        <v>武器</v>
      </c>
      <c r="D328" t="str">
        <f>[1]strength!D328</f>
        <v>{phy_attack=110,mag_attack=220,cure_power=165}</v>
      </c>
    </row>
    <row r="329" spans="1:4" x14ac:dyDescent="0.15">
      <c r="A329">
        <f>[1]strength!A329</f>
        <v>55</v>
      </c>
      <c r="B329">
        <f>[1]strength!B329</f>
        <v>2</v>
      </c>
      <c r="C329" t="str">
        <f>[1]strength!C329</f>
        <v>帽子</v>
      </c>
      <c r="D329" t="str">
        <f>[1]strength!D329</f>
        <v>{max_mp=110,phy_defense=110}</v>
      </c>
    </row>
    <row r="330" spans="1:4" x14ac:dyDescent="0.15">
      <c r="A330">
        <f>[1]strength!A330</f>
        <v>55</v>
      </c>
      <c r="B330">
        <f>[1]strength!B330</f>
        <v>3</v>
      </c>
      <c r="C330" t="str">
        <f>[1]strength!C330</f>
        <v>项链</v>
      </c>
      <c r="D330" t="str">
        <f>[1]strength!D330</f>
        <v>{mag_attack=55,mag_defense=110}</v>
      </c>
    </row>
    <row r="331" spans="1:4" x14ac:dyDescent="0.15">
      <c r="A331">
        <f>[1]strength!A331</f>
        <v>55</v>
      </c>
      <c r="B331">
        <f>[1]strength!B331</f>
        <v>4</v>
      </c>
      <c r="C331" t="str">
        <f>[1]strength!C331</f>
        <v>衣服</v>
      </c>
      <c r="D331" t="str">
        <f>[1]strength!D331</f>
        <v>{max_hp=660,phy_attack=110}</v>
      </c>
    </row>
    <row r="332" spans="1:4" x14ac:dyDescent="0.15">
      <c r="A332">
        <f>[1]strength!A332</f>
        <v>55</v>
      </c>
      <c r="B332">
        <f>[1]strength!B332</f>
        <v>5</v>
      </c>
      <c r="C332" t="str">
        <f>[1]strength!C332</f>
        <v>腰带</v>
      </c>
      <c r="D332" t="str">
        <f>[1]strength!D332</f>
        <v>{max_hp=220,phy_defense=110}</v>
      </c>
    </row>
    <row r="333" spans="1:4" x14ac:dyDescent="0.15">
      <c r="A333">
        <f>[1]strength!A333</f>
        <v>55</v>
      </c>
      <c r="B333">
        <f>[1]strength!B333</f>
        <v>6</v>
      </c>
      <c r="C333" t="str">
        <f>[1]strength!C333</f>
        <v>鞋子</v>
      </c>
      <c r="D333" t="str">
        <f>[1]strength!D333</f>
        <v>{mag_defense=110,speed=55}</v>
      </c>
    </row>
    <row r="334" spans="1:4" x14ac:dyDescent="0.15">
      <c r="A334">
        <f>[1]strength!A334</f>
        <v>56</v>
      </c>
      <c r="B334">
        <f>[1]strength!B334</f>
        <v>1</v>
      </c>
      <c r="C334" t="str">
        <f>[1]strength!C334</f>
        <v>武器</v>
      </c>
      <c r="D334" t="str">
        <f>[1]strength!D334</f>
        <v>{phy_attack=112,mag_attack=224,cure_power=168}</v>
      </c>
    </row>
    <row r="335" spans="1:4" x14ac:dyDescent="0.15">
      <c r="A335">
        <f>[1]strength!A335</f>
        <v>56</v>
      </c>
      <c r="B335">
        <f>[1]strength!B335</f>
        <v>2</v>
      </c>
      <c r="C335" t="str">
        <f>[1]strength!C335</f>
        <v>帽子</v>
      </c>
      <c r="D335" t="str">
        <f>[1]strength!D335</f>
        <v>{max_mp=112,phy_defense=112}</v>
      </c>
    </row>
    <row r="336" spans="1:4" x14ac:dyDescent="0.15">
      <c r="A336">
        <f>[1]strength!A336</f>
        <v>56</v>
      </c>
      <c r="B336">
        <f>[1]strength!B336</f>
        <v>3</v>
      </c>
      <c r="C336" t="str">
        <f>[1]strength!C336</f>
        <v>项链</v>
      </c>
      <c r="D336" t="str">
        <f>[1]strength!D336</f>
        <v>{mag_attack=56,mag_defense=112}</v>
      </c>
    </row>
    <row r="337" spans="1:4" x14ac:dyDescent="0.15">
      <c r="A337">
        <f>[1]strength!A337</f>
        <v>56</v>
      </c>
      <c r="B337">
        <f>[1]strength!B337</f>
        <v>4</v>
      </c>
      <c r="C337" t="str">
        <f>[1]strength!C337</f>
        <v>衣服</v>
      </c>
      <c r="D337" t="str">
        <f>[1]strength!D337</f>
        <v>{max_hp=672,phy_attack=112}</v>
      </c>
    </row>
    <row r="338" spans="1:4" x14ac:dyDescent="0.15">
      <c r="A338">
        <f>[1]strength!A338</f>
        <v>56</v>
      </c>
      <c r="B338">
        <f>[1]strength!B338</f>
        <v>5</v>
      </c>
      <c r="C338" t="str">
        <f>[1]strength!C338</f>
        <v>腰带</v>
      </c>
      <c r="D338" t="str">
        <f>[1]strength!D338</f>
        <v>{max_hp=224,phy_defense=112}</v>
      </c>
    </row>
    <row r="339" spans="1:4" x14ac:dyDescent="0.15">
      <c r="A339">
        <f>[1]strength!A339</f>
        <v>56</v>
      </c>
      <c r="B339">
        <f>[1]strength!B339</f>
        <v>6</v>
      </c>
      <c r="C339" t="str">
        <f>[1]strength!C339</f>
        <v>鞋子</v>
      </c>
      <c r="D339" t="str">
        <f>[1]strength!D339</f>
        <v>{mag_defense=112,speed=56}</v>
      </c>
    </row>
    <row r="340" spans="1:4" x14ac:dyDescent="0.15">
      <c r="A340">
        <f>[1]strength!A340</f>
        <v>57</v>
      </c>
      <c r="B340">
        <f>[1]strength!B340</f>
        <v>1</v>
      </c>
      <c r="C340" t="str">
        <f>[1]strength!C340</f>
        <v>武器</v>
      </c>
      <c r="D340" t="str">
        <f>[1]strength!D340</f>
        <v>{phy_attack=114,mag_attack=228,cure_power=171}</v>
      </c>
    </row>
    <row r="341" spans="1:4" x14ac:dyDescent="0.15">
      <c r="A341">
        <f>[1]strength!A341</f>
        <v>57</v>
      </c>
      <c r="B341">
        <f>[1]strength!B341</f>
        <v>2</v>
      </c>
      <c r="C341" t="str">
        <f>[1]strength!C341</f>
        <v>帽子</v>
      </c>
      <c r="D341" t="str">
        <f>[1]strength!D341</f>
        <v>{max_mp=114,phy_defense=114}</v>
      </c>
    </row>
    <row r="342" spans="1:4" x14ac:dyDescent="0.15">
      <c r="A342">
        <f>[1]strength!A342</f>
        <v>57</v>
      </c>
      <c r="B342">
        <f>[1]strength!B342</f>
        <v>3</v>
      </c>
      <c r="C342" t="str">
        <f>[1]strength!C342</f>
        <v>项链</v>
      </c>
      <c r="D342" t="str">
        <f>[1]strength!D342</f>
        <v>{mag_attack=57,mag_defense=114}</v>
      </c>
    </row>
    <row r="343" spans="1:4" x14ac:dyDescent="0.15">
      <c r="A343">
        <f>[1]strength!A343</f>
        <v>57</v>
      </c>
      <c r="B343">
        <f>[1]strength!B343</f>
        <v>4</v>
      </c>
      <c r="C343" t="str">
        <f>[1]strength!C343</f>
        <v>衣服</v>
      </c>
      <c r="D343" t="str">
        <f>[1]strength!D343</f>
        <v>{max_hp=684,phy_attack=114}</v>
      </c>
    </row>
    <row r="344" spans="1:4" x14ac:dyDescent="0.15">
      <c r="A344">
        <f>[1]strength!A344</f>
        <v>57</v>
      </c>
      <c r="B344">
        <f>[1]strength!B344</f>
        <v>5</v>
      </c>
      <c r="C344" t="str">
        <f>[1]strength!C344</f>
        <v>腰带</v>
      </c>
      <c r="D344" t="str">
        <f>[1]strength!D344</f>
        <v>{max_hp=228,phy_defense=114}</v>
      </c>
    </row>
    <row r="345" spans="1:4" x14ac:dyDescent="0.15">
      <c r="A345">
        <f>[1]strength!A345</f>
        <v>57</v>
      </c>
      <c r="B345">
        <f>[1]strength!B345</f>
        <v>6</v>
      </c>
      <c r="C345" t="str">
        <f>[1]strength!C345</f>
        <v>鞋子</v>
      </c>
      <c r="D345" t="str">
        <f>[1]strength!D345</f>
        <v>{mag_defense=114,speed=57}</v>
      </c>
    </row>
    <row r="346" spans="1:4" x14ac:dyDescent="0.15">
      <c r="A346">
        <f>[1]strength!A346</f>
        <v>58</v>
      </c>
      <c r="B346">
        <f>[1]strength!B346</f>
        <v>1</v>
      </c>
      <c r="C346" t="str">
        <f>[1]strength!C346</f>
        <v>武器</v>
      </c>
      <c r="D346" t="str">
        <f>[1]strength!D346</f>
        <v>{phy_attack=116,mag_attack=232,cure_power=174}</v>
      </c>
    </row>
    <row r="347" spans="1:4" x14ac:dyDescent="0.15">
      <c r="A347">
        <f>[1]strength!A347</f>
        <v>58</v>
      </c>
      <c r="B347">
        <f>[1]strength!B347</f>
        <v>2</v>
      </c>
      <c r="C347" t="str">
        <f>[1]strength!C347</f>
        <v>帽子</v>
      </c>
      <c r="D347" t="str">
        <f>[1]strength!D347</f>
        <v>{max_mp=116,phy_defense=116}</v>
      </c>
    </row>
    <row r="348" spans="1:4" x14ac:dyDescent="0.15">
      <c r="A348">
        <f>[1]strength!A348</f>
        <v>58</v>
      </c>
      <c r="B348">
        <f>[1]strength!B348</f>
        <v>3</v>
      </c>
      <c r="C348" t="str">
        <f>[1]strength!C348</f>
        <v>项链</v>
      </c>
      <c r="D348" t="str">
        <f>[1]strength!D348</f>
        <v>{mag_attack=58,mag_defense=116}</v>
      </c>
    </row>
    <row r="349" spans="1:4" x14ac:dyDescent="0.15">
      <c r="A349">
        <f>[1]strength!A349</f>
        <v>58</v>
      </c>
      <c r="B349">
        <f>[1]strength!B349</f>
        <v>4</v>
      </c>
      <c r="C349" t="str">
        <f>[1]strength!C349</f>
        <v>衣服</v>
      </c>
      <c r="D349" t="str">
        <f>[1]strength!D349</f>
        <v>{max_hp=696,phy_attack=116}</v>
      </c>
    </row>
    <row r="350" spans="1:4" x14ac:dyDescent="0.15">
      <c r="A350">
        <f>[1]strength!A350</f>
        <v>58</v>
      </c>
      <c r="B350">
        <f>[1]strength!B350</f>
        <v>5</v>
      </c>
      <c r="C350" t="str">
        <f>[1]strength!C350</f>
        <v>腰带</v>
      </c>
      <c r="D350" t="str">
        <f>[1]strength!D350</f>
        <v>{max_hp=232,phy_defense=116}</v>
      </c>
    </row>
    <row r="351" spans="1:4" x14ac:dyDescent="0.15">
      <c r="A351">
        <f>[1]strength!A351</f>
        <v>58</v>
      </c>
      <c r="B351">
        <f>[1]strength!B351</f>
        <v>6</v>
      </c>
      <c r="C351" t="str">
        <f>[1]strength!C351</f>
        <v>鞋子</v>
      </c>
      <c r="D351" t="str">
        <f>[1]strength!D351</f>
        <v>{mag_defense=116,speed=58}</v>
      </c>
    </row>
    <row r="352" spans="1:4" x14ac:dyDescent="0.15">
      <c r="A352">
        <f>[1]strength!A352</f>
        <v>59</v>
      </c>
      <c r="B352">
        <f>[1]strength!B352</f>
        <v>1</v>
      </c>
      <c r="C352" t="str">
        <f>[1]strength!C352</f>
        <v>武器</v>
      </c>
      <c r="D352" t="str">
        <f>[1]strength!D352</f>
        <v>{phy_attack=118,mag_attack=236,cure_power=177}</v>
      </c>
    </row>
    <row r="353" spans="1:4" x14ac:dyDescent="0.15">
      <c r="A353">
        <f>[1]strength!A353</f>
        <v>59</v>
      </c>
      <c r="B353">
        <f>[1]strength!B353</f>
        <v>2</v>
      </c>
      <c r="C353" t="str">
        <f>[1]strength!C353</f>
        <v>帽子</v>
      </c>
      <c r="D353" t="str">
        <f>[1]strength!D353</f>
        <v>{max_mp=118,phy_defense=118}</v>
      </c>
    </row>
    <row r="354" spans="1:4" x14ac:dyDescent="0.15">
      <c r="A354">
        <f>[1]strength!A354</f>
        <v>59</v>
      </c>
      <c r="B354">
        <f>[1]strength!B354</f>
        <v>3</v>
      </c>
      <c r="C354" t="str">
        <f>[1]strength!C354</f>
        <v>项链</v>
      </c>
      <c r="D354" t="str">
        <f>[1]strength!D354</f>
        <v>{mag_attack=59,mag_defense=118}</v>
      </c>
    </row>
    <row r="355" spans="1:4" x14ac:dyDescent="0.15">
      <c r="A355">
        <f>[1]strength!A355</f>
        <v>59</v>
      </c>
      <c r="B355">
        <f>[1]strength!B355</f>
        <v>4</v>
      </c>
      <c r="C355" t="str">
        <f>[1]strength!C355</f>
        <v>衣服</v>
      </c>
      <c r="D355" t="str">
        <f>[1]strength!D355</f>
        <v>{max_hp=708,phy_attack=118}</v>
      </c>
    </row>
    <row r="356" spans="1:4" x14ac:dyDescent="0.15">
      <c r="A356">
        <f>[1]strength!A356</f>
        <v>59</v>
      </c>
      <c r="B356">
        <f>[1]strength!B356</f>
        <v>5</v>
      </c>
      <c r="C356" t="str">
        <f>[1]strength!C356</f>
        <v>腰带</v>
      </c>
      <c r="D356" t="str">
        <f>[1]strength!D356</f>
        <v>{max_hp=236,phy_defense=118}</v>
      </c>
    </row>
    <row r="357" spans="1:4" x14ac:dyDescent="0.15">
      <c r="A357">
        <f>[1]strength!A357</f>
        <v>59</v>
      </c>
      <c r="B357">
        <f>[1]strength!B357</f>
        <v>6</v>
      </c>
      <c r="C357" t="str">
        <f>[1]strength!C357</f>
        <v>鞋子</v>
      </c>
      <c r="D357" t="str">
        <f>[1]strength!D357</f>
        <v>{mag_defense=118,speed=59}</v>
      </c>
    </row>
    <row r="358" spans="1:4" x14ac:dyDescent="0.15">
      <c r="A358">
        <f>[1]strength!A358</f>
        <v>60</v>
      </c>
      <c r="B358">
        <f>[1]strength!B358</f>
        <v>1</v>
      </c>
      <c r="C358" t="str">
        <f>[1]strength!C358</f>
        <v>武器</v>
      </c>
      <c r="D358" t="str">
        <f>[1]strength!D358</f>
        <v>{phy_attack=120,mag_attack=240,cure_power=180}</v>
      </c>
    </row>
    <row r="359" spans="1:4" x14ac:dyDescent="0.15">
      <c r="A359">
        <f>[1]strength!A359</f>
        <v>60</v>
      </c>
      <c r="B359">
        <f>[1]strength!B359</f>
        <v>2</v>
      </c>
      <c r="C359" t="str">
        <f>[1]strength!C359</f>
        <v>帽子</v>
      </c>
      <c r="D359" t="str">
        <f>[1]strength!D359</f>
        <v>{max_mp=120,phy_defense=120}</v>
      </c>
    </row>
    <row r="360" spans="1:4" x14ac:dyDescent="0.15">
      <c r="A360">
        <f>[1]strength!A360</f>
        <v>60</v>
      </c>
      <c r="B360">
        <f>[1]strength!B360</f>
        <v>3</v>
      </c>
      <c r="C360" t="str">
        <f>[1]strength!C360</f>
        <v>项链</v>
      </c>
      <c r="D360" t="str">
        <f>[1]strength!D360</f>
        <v>{mag_attack=60,mag_defense=120}</v>
      </c>
    </row>
    <row r="361" spans="1:4" x14ac:dyDescent="0.15">
      <c r="A361">
        <f>[1]strength!A361</f>
        <v>60</v>
      </c>
      <c r="B361">
        <f>[1]strength!B361</f>
        <v>4</v>
      </c>
      <c r="C361" t="str">
        <f>[1]strength!C361</f>
        <v>衣服</v>
      </c>
      <c r="D361" t="str">
        <f>[1]strength!D361</f>
        <v>{max_hp=720,phy_attack=120}</v>
      </c>
    </row>
    <row r="362" spans="1:4" x14ac:dyDescent="0.15">
      <c r="A362">
        <f>[1]strength!A362</f>
        <v>60</v>
      </c>
      <c r="B362">
        <f>[1]strength!B362</f>
        <v>5</v>
      </c>
      <c r="C362" t="str">
        <f>[1]strength!C362</f>
        <v>腰带</v>
      </c>
      <c r="D362" t="str">
        <f>[1]strength!D362</f>
        <v>{max_hp=240,phy_defense=120}</v>
      </c>
    </row>
    <row r="363" spans="1:4" x14ac:dyDescent="0.15">
      <c r="A363">
        <f>[1]strength!A363</f>
        <v>60</v>
      </c>
      <c r="B363">
        <f>[1]strength!B363</f>
        <v>6</v>
      </c>
      <c r="C363" t="str">
        <f>[1]strength!C363</f>
        <v>鞋子</v>
      </c>
      <c r="D363" t="str">
        <f>[1]strength!D363</f>
        <v>{mag_defense=120,speed=60}</v>
      </c>
    </row>
    <row r="364" spans="1:4" x14ac:dyDescent="0.15">
      <c r="A364">
        <f>[1]strength!A364</f>
        <v>61</v>
      </c>
      <c r="B364">
        <f>[1]strength!B364</f>
        <v>1</v>
      </c>
      <c r="C364" t="str">
        <f>[1]strength!C364</f>
        <v>武器</v>
      </c>
      <c r="D364" t="str">
        <f>[1]strength!D364</f>
        <v>{phy_attack=122,mag_attack=244,cure_power=183}</v>
      </c>
    </row>
    <row r="365" spans="1:4" x14ac:dyDescent="0.15">
      <c r="A365">
        <f>[1]strength!A365</f>
        <v>61</v>
      </c>
      <c r="B365">
        <f>[1]strength!B365</f>
        <v>2</v>
      </c>
      <c r="C365" t="str">
        <f>[1]strength!C365</f>
        <v>帽子</v>
      </c>
      <c r="D365" t="str">
        <f>[1]strength!D365</f>
        <v>{max_mp=122,phy_defense=122}</v>
      </c>
    </row>
    <row r="366" spans="1:4" x14ac:dyDescent="0.15">
      <c r="A366">
        <f>[1]strength!A366</f>
        <v>61</v>
      </c>
      <c r="B366">
        <f>[1]strength!B366</f>
        <v>3</v>
      </c>
      <c r="C366" t="str">
        <f>[1]strength!C366</f>
        <v>项链</v>
      </c>
      <c r="D366" t="str">
        <f>[1]strength!D366</f>
        <v>{mag_attack=61,mag_defense=122}</v>
      </c>
    </row>
    <row r="367" spans="1:4" x14ac:dyDescent="0.15">
      <c r="A367">
        <f>[1]strength!A367</f>
        <v>61</v>
      </c>
      <c r="B367">
        <f>[1]strength!B367</f>
        <v>4</v>
      </c>
      <c r="C367" t="str">
        <f>[1]strength!C367</f>
        <v>衣服</v>
      </c>
      <c r="D367" t="str">
        <f>[1]strength!D367</f>
        <v>{max_hp=732,phy_attack=122}</v>
      </c>
    </row>
    <row r="368" spans="1:4" x14ac:dyDescent="0.15">
      <c r="A368">
        <f>[1]strength!A368</f>
        <v>61</v>
      </c>
      <c r="B368">
        <f>[1]strength!B368</f>
        <v>5</v>
      </c>
      <c r="C368" t="str">
        <f>[1]strength!C368</f>
        <v>腰带</v>
      </c>
      <c r="D368" t="str">
        <f>[1]strength!D368</f>
        <v>{max_hp=244,phy_defense=122}</v>
      </c>
    </row>
    <row r="369" spans="1:4" x14ac:dyDescent="0.15">
      <c r="A369">
        <f>[1]strength!A369</f>
        <v>61</v>
      </c>
      <c r="B369">
        <f>[1]strength!B369</f>
        <v>6</v>
      </c>
      <c r="C369" t="str">
        <f>[1]strength!C369</f>
        <v>鞋子</v>
      </c>
      <c r="D369" t="str">
        <f>[1]strength!D369</f>
        <v>{mag_defense=122,speed=61}</v>
      </c>
    </row>
    <row r="370" spans="1:4" x14ac:dyDescent="0.15">
      <c r="A370">
        <f>[1]strength!A370</f>
        <v>62</v>
      </c>
      <c r="B370">
        <f>[1]strength!B370</f>
        <v>1</v>
      </c>
      <c r="C370" t="str">
        <f>[1]strength!C370</f>
        <v>武器</v>
      </c>
      <c r="D370" t="str">
        <f>[1]strength!D370</f>
        <v>{phy_attack=124,mag_attack=248,cure_power=186}</v>
      </c>
    </row>
    <row r="371" spans="1:4" x14ac:dyDescent="0.15">
      <c r="A371">
        <f>[1]strength!A371</f>
        <v>62</v>
      </c>
      <c r="B371">
        <f>[1]strength!B371</f>
        <v>2</v>
      </c>
      <c r="C371" t="str">
        <f>[1]strength!C371</f>
        <v>帽子</v>
      </c>
      <c r="D371" t="str">
        <f>[1]strength!D371</f>
        <v>{max_mp=124,phy_defense=124}</v>
      </c>
    </row>
    <row r="372" spans="1:4" x14ac:dyDescent="0.15">
      <c r="A372">
        <f>[1]strength!A372</f>
        <v>62</v>
      </c>
      <c r="B372">
        <f>[1]strength!B372</f>
        <v>3</v>
      </c>
      <c r="C372" t="str">
        <f>[1]strength!C372</f>
        <v>项链</v>
      </c>
      <c r="D372" t="str">
        <f>[1]strength!D372</f>
        <v>{mag_attack=62,mag_defense=124}</v>
      </c>
    </row>
    <row r="373" spans="1:4" x14ac:dyDescent="0.15">
      <c r="A373">
        <f>[1]strength!A373</f>
        <v>62</v>
      </c>
      <c r="B373">
        <f>[1]strength!B373</f>
        <v>4</v>
      </c>
      <c r="C373" t="str">
        <f>[1]strength!C373</f>
        <v>衣服</v>
      </c>
      <c r="D373" t="str">
        <f>[1]strength!D373</f>
        <v>{max_hp=744,phy_attack=124}</v>
      </c>
    </row>
    <row r="374" spans="1:4" x14ac:dyDescent="0.15">
      <c r="A374">
        <f>[1]strength!A374</f>
        <v>62</v>
      </c>
      <c r="B374">
        <f>[1]strength!B374</f>
        <v>5</v>
      </c>
      <c r="C374" t="str">
        <f>[1]strength!C374</f>
        <v>腰带</v>
      </c>
      <c r="D374" t="str">
        <f>[1]strength!D374</f>
        <v>{max_hp=248,phy_defense=124}</v>
      </c>
    </row>
    <row r="375" spans="1:4" x14ac:dyDescent="0.15">
      <c r="A375">
        <f>[1]strength!A375</f>
        <v>62</v>
      </c>
      <c r="B375">
        <f>[1]strength!B375</f>
        <v>6</v>
      </c>
      <c r="C375" t="str">
        <f>[1]strength!C375</f>
        <v>鞋子</v>
      </c>
      <c r="D375" t="str">
        <f>[1]strength!D375</f>
        <v>{mag_defense=124,speed=62}</v>
      </c>
    </row>
    <row r="376" spans="1:4" x14ac:dyDescent="0.15">
      <c r="A376">
        <f>[1]strength!A376</f>
        <v>63</v>
      </c>
      <c r="B376">
        <f>[1]strength!B376</f>
        <v>1</v>
      </c>
      <c r="C376" t="str">
        <f>[1]strength!C376</f>
        <v>武器</v>
      </c>
      <c r="D376" t="str">
        <f>[1]strength!D376</f>
        <v>{phy_attack=126,mag_attack=252,cure_power=189}</v>
      </c>
    </row>
    <row r="377" spans="1:4" x14ac:dyDescent="0.15">
      <c r="A377">
        <f>[1]strength!A377</f>
        <v>63</v>
      </c>
      <c r="B377">
        <f>[1]strength!B377</f>
        <v>2</v>
      </c>
      <c r="C377" t="str">
        <f>[1]strength!C377</f>
        <v>帽子</v>
      </c>
      <c r="D377" t="str">
        <f>[1]strength!D377</f>
        <v>{max_mp=126,phy_defense=126}</v>
      </c>
    </row>
    <row r="378" spans="1:4" x14ac:dyDescent="0.15">
      <c r="A378">
        <f>[1]strength!A378</f>
        <v>63</v>
      </c>
      <c r="B378">
        <f>[1]strength!B378</f>
        <v>3</v>
      </c>
      <c r="C378" t="str">
        <f>[1]strength!C378</f>
        <v>项链</v>
      </c>
      <c r="D378" t="str">
        <f>[1]strength!D378</f>
        <v>{mag_attack=63,mag_defense=126}</v>
      </c>
    </row>
    <row r="379" spans="1:4" x14ac:dyDescent="0.15">
      <c r="A379">
        <f>[1]strength!A379</f>
        <v>63</v>
      </c>
      <c r="B379">
        <f>[1]strength!B379</f>
        <v>4</v>
      </c>
      <c r="C379" t="str">
        <f>[1]strength!C379</f>
        <v>衣服</v>
      </c>
      <c r="D379" t="str">
        <f>[1]strength!D379</f>
        <v>{max_hp=756,phy_attack=126}</v>
      </c>
    </row>
    <row r="380" spans="1:4" x14ac:dyDescent="0.15">
      <c r="A380">
        <f>[1]strength!A380</f>
        <v>63</v>
      </c>
      <c r="B380">
        <f>[1]strength!B380</f>
        <v>5</v>
      </c>
      <c r="C380" t="str">
        <f>[1]strength!C380</f>
        <v>腰带</v>
      </c>
      <c r="D380" t="str">
        <f>[1]strength!D380</f>
        <v>{max_hp=252,phy_defense=126}</v>
      </c>
    </row>
    <row r="381" spans="1:4" x14ac:dyDescent="0.15">
      <c r="A381">
        <f>[1]strength!A381</f>
        <v>63</v>
      </c>
      <c r="B381">
        <f>[1]strength!B381</f>
        <v>6</v>
      </c>
      <c r="C381" t="str">
        <f>[1]strength!C381</f>
        <v>鞋子</v>
      </c>
      <c r="D381" t="str">
        <f>[1]strength!D381</f>
        <v>{mag_defense=126,speed=63}</v>
      </c>
    </row>
    <row r="382" spans="1:4" x14ac:dyDescent="0.15">
      <c r="A382">
        <f>[1]strength!A382</f>
        <v>64</v>
      </c>
      <c r="B382">
        <f>[1]strength!B382</f>
        <v>1</v>
      </c>
      <c r="C382" t="str">
        <f>[1]strength!C382</f>
        <v>武器</v>
      </c>
      <c r="D382" t="str">
        <f>[1]strength!D382</f>
        <v>{phy_attack=128,mag_attack=256,cure_power=192}</v>
      </c>
    </row>
    <row r="383" spans="1:4" x14ac:dyDescent="0.15">
      <c r="A383">
        <f>[1]strength!A383</f>
        <v>64</v>
      </c>
      <c r="B383">
        <f>[1]strength!B383</f>
        <v>2</v>
      </c>
      <c r="C383" t="str">
        <f>[1]strength!C383</f>
        <v>帽子</v>
      </c>
      <c r="D383" t="str">
        <f>[1]strength!D383</f>
        <v>{max_mp=128,phy_defense=128}</v>
      </c>
    </row>
    <row r="384" spans="1:4" x14ac:dyDescent="0.15">
      <c r="A384">
        <f>[1]strength!A384</f>
        <v>64</v>
      </c>
      <c r="B384">
        <f>[1]strength!B384</f>
        <v>3</v>
      </c>
      <c r="C384" t="str">
        <f>[1]strength!C384</f>
        <v>项链</v>
      </c>
      <c r="D384" t="str">
        <f>[1]strength!D384</f>
        <v>{mag_attack=64,mag_defense=128}</v>
      </c>
    </row>
    <row r="385" spans="1:4" x14ac:dyDescent="0.15">
      <c r="A385">
        <f>[1]strength!A385</f>
        <v>64</v>
      </c>
      <c r="B385">
        <f>[1]strength!B385</f>
        <v>4</v>
      </c>
      <c r="C385" t="str">
        <f>[1]strength!C385</f>
        <v>衣服</v>
      </c>
      <c r="D385" t="str">
        <f>[1]strength!D385</f>
        <v>{max_hp=768,phy_attack=128}</v>
      </c>
    </row>
    <row r="386" spans="1:4" x14ac:dyDescent="0.15">
      <c r="A386">
        <f>[1]strength!A386</f>
        <v>64</v>
      </c>
      <c r="B386">
        <f>[1]strength!B386</f>
        <v>5</v>
      </c>
      <c r="C386" t="str">
        <f>[1]strength!C386</f>
        <v>腰带</v>
      </c>
      <c r="D386" t="str">
        <f>[1]strength!D386</f>
        <v>{max_hp=256,phy_defense=128}</v>
      </c>
    </row>
    <row r="387" spans="1:4" x14ac:dyDescent="0.15">
      <c r="A387">
        <f>[1]strength!A387</f>
        <v>64</v>
      </c>
      <c r="B387">
        <f>[1]strength!B387</f>
        <v>6</v>
      </c>
      <c r="C387" t="str">
        <f>[1]strength!C387</f>
        <v>鞋子</v>
      </c>
      <c r="D387" t="str">
        <f>[1]strength!D387</f>
        <v>{mag_defense=128,speed=64}</v>
      </c>
    </row>
    <row r="388" spans="1:4" x14ac:dyDescent="0.15">
      <c r="A388">
        <f>[1]strength!A388</f>
        <v>65</v>
      </c>
      <c r="B388">
        <f>[1]strength!B388</f>
        <v>1</v>
      </c>
      <c r="C388" t="str">
        <f>[1]strength!C388</f>
        <v>武器</v>
      </c>
      <c r="D388" t="str">
        <f>[1]strength!D388</f>
        <v>{phy_attack=130,mag_attack=260,cure_power=195}</v>
      </c>
    </row>
    <row r="389" spans="1:4" x14ac:dyDescent="0.15">
      <c r="A389">
        <f>[1]strength!A389</f>
        <v>65</v>
      </c>
      <c r="B389">
        <f>[1]strength!B389</f>
        <v>2</v>
      </c>
      <c r="C389" t="str">
        <f>[1]strength!C389</f>
        <v>帽子</v>
      </c>
      <c r="D389" t="str">
        <f>[1]strength!D389</f>
        <v>{max_mp=130,phy_defense=130}</v>
      </c>
    </row>
    <row r="390" spans="1:4" x14ac:dyDescent="0.15">
      <c r="A390">
        <f>[1]strength!A390</f>
        <v>65</v>
      </c>
      <c r="B390">
        <f>[1]strength!B390</f>
        <v>3</v>
      </c>
      <c r="C390" t="str">
        <f>[1]strength!C390</f>
        <v>项链</v>
      </c>
      <c r="D390" t="str">
        <f>[1]strength!D390</f>
        <v>{mag_attack=65,mag_defense=130}</v>
      </c>
    </row>
    <row r="391" spans="1:4" x14ac:dyDescent="0.15">
      <c r="A391">
        <f>[1]strength!A391</f>
        <v>65</v>
      </c>
      <c r="B391">
        <f>[1]strength!B391</f>
        <v>4</v>
      </c>
      <c r="C391" t="str">
        <f>[1]strength!C391</f>
        <v>衣服</v>
      </c>
      <c r="D391" t="str">
        <f>[1]strength!D391</f>
        <v>{max_hp=780,phy_attack=130}</v>
      </c>
    </row>
    <row r="392" spans="1:4" x14ac:dyDescent="0.15">
      <c r="A392">
        <f>[1]strength!A392</f>
        <v>65</v>
      </c>
      <c r="B392">
        <f>[1]strength!B392</f>
        <v>5</v>
      </c>
      <c r="C392" t="str">
        <f>[1]strength!C392</f>
        <v>腰带</v>
      </c>
      <c r="D392" t="str">
        <f>[1]strength!D392</f>
        <v>{max_hp=260,phy_defense=130}</v>
      </c>
    </row>
    <row r="393" spans="1:4" x14ac:dyDescent="0.15">
      <c r="A393">
        <f>[1]strength!A393</f>
        <v>65</v>
      </c>
      <c r="B393">
        <f>[1]strength!B393</f>
        <v>6</v>
      </c>
      <c r="C393" t="str">
        <f>[1]strength!C393</f>
        <v>鞋子</v>
      </c>
      <c r="D393" t="str">
        <f>[1]strength!D393</f>
        <v>{mag_defense=130,speed=65}</v>
      </c>
    </row>
    <row r="394" spans="1:4" x14ac:dyDescent="0.15">
      <c r="A394">
        <f>[1]strength!A394</f>
        <v>66</v>
      </c>
      <c r="B394">
        <f>[1]strength!B394</f>
        <v>1</v>
      </c>
      <c r="C394" t="str">
        <f>[1]strength!C394</f>
        <v>武器</v>
      </c>
      <c r="D394" t="str">
        <f>[1]strength!D394</f>
        <v>{phy_attack=132,mag_attack=264,cure_power=198}</v>
      </c>
    </row>
    <row r="395" spans="1:4" x14ac:dyDescent="0.15">
      <c r="A395">
        <f>[1]strength!A395</f>
        <v>66</v>
      </c>
      <c r="B395">
        <f>[1]strength!B395</f>
        <v>2</v>
      </c>
      <c r="C395" t="str">
        <f>[1]strength!C395</f>
        <v>帽子</v>
      </c>
      <c r="D395" t="str">
        <f>[1]strength!D395</f>
        <v>{max_mp=132,phy_defense=132}</v>
      </c>
    </row>
    <row r="396" spans="1:4" x14ac:dyDescent="0.15">
      <c r="A396">
        <f>[1]strength!A396</f>
        <v>66</v>
      </c>
      <c r="B396">
        <f>[1]strength!B396</f>
        <v>3</v>
      </c>
      <c r="C396" t="str">
        <f>[1]strength!C396</f>
        <v>项链</v>
      </c>
      <c r="D396" t="str">
        <f>[1]strength!D396</f>
        <v>{mag_attack=66,mag_defense=132}</v>
      </c>
    </row>
    <row r="397" spans="1:4" x14ac:dyDescent="0.15">
      <c r="A397">
        <f>[1]strength!A397</f>
        <v>66</v>
      </c>
      <c r="B397">
        <f>[1]strength!B397</f>
        <v>4</v>
      </c>
      <c r="C397" t="str">
        <f>[1]strength!C397</f>
        <v>衣服</v>
      </c>
      <c r="D397" t="str">
        <f>[1]strength!D397</f>
        <v>{max_hp=792,phy_attack=132}</v>
      </c>
    </row>
    <row r="398" spans="1:4" x14ac:dyDescent="0.15">
      <c r="A398">
        <f>[1]strength!A398</f>
        <v>66</v>
      </c>
      <c r="B398">
        <f>[1]strength!B398</f>
        <v>5</v>
      </c>
      <c r="C398" t="str">
        <f>[1]strength!C398</f>
        <v>腰带</v>
      </c>
      <c r="D398" t="str">
        <f>[1]strength!D398</f>
        <v>{max_hp=264,phy_defense=132}</v>
      </c>
    </row>
    <row r="399" spans="1:4" x14ac:dyDescent="0.15">
      <c r="A399">
        <f>[1]strength!A399</f>
        <v>66</v>
      </c>
      <c r="B399">
        <f>[1]strength!B399</f>
        <v>6</v>
      </c>
      <c r="C399" t="str">
        <f>[1]strength!C399</f>
        <v>鞋子</v>
      </c>
      <c r="D399" t="str">
        <f>[1]strength!D399</f>
        <v>{mag_defense=132,speed=66}</v>
      </c>
    </row>
    <row r="400" spans="1:4" x14ac:dyDescent="0.15">
      <c r="A400">
        <f>[1]strength!A400</f>
        <v>67</v>
      </c>
      <c r="B400">
        <f>[1]strength!B400</f>
        <v>1</v>
      </c>
      <c r="C400" t="str">
        <f>[1]strength!C400</f>
        <v>武器</v>
      </c>
      <c r="D400" t="str">
        <f>[1]strength!D400</f>
        <v>{phy_attack=134,mag_attack=268,cure_power=201}</v>
      </c>
    </row>
    <row r="401" spans="1:4" x14ac:dyDescent="0.15">
      <c r="A401">
        <f>[1]strength!A401</f>
        <v>67</v>
      </c>
      <c r="B401">
        <f>[1]strength!B401</f>
        <v>2</v>
      </c>
      <c r="C401" t="str">
        <f>[1]strength!C401</f>
        <v>帽子</v>
      </c>
      <c r="D401" t="str">
        <f>[1]strength!D401</f>
        <v>{max_mp=134,phy_defense=134}</v>
      </c>
    </row>
    <row r="402" spans="1:4" x14ac:dyDescent="0.15">
      <c r="A402">
        <f>[1]strength!A402</f>
        <v>67</v>
      </c>
      <c r="B402">
        <f>[1]strength!B402</f>
        <v>3</v>
      </c>
      <c r="C402" t="str">
        <f>[1]strength!C402</f>
        <v>项链</v>
      </c>
      <c r="D402" t="str">
        <f>[1]strength!D402</f>
        <v>{mag_attack=67,mag_defense=134}</v>
      </c>
    </row>
    <row r="403" spans="1:4" x14ac:dyDescent="0.15">
      <c r="A403">
        <f>[1]strength!A403</f>
        <v>67</v>
      </c>
      <c r="B403">
        <f>[1]strength!B403</f>
        <v>4</v>
      </c>
      <c r="C403" t="str">
        <f>[1]strength!C403</f>
        <v>衣服</v>
      </c>
      <c r="D403" t="str">
        <f>[1]strength!D403</f>
        <v>{max_hp=804,phy_attack=134}</v>
      </c>
    </row>
    <row r="404" spans="1:4" x14ac:dyDescent="0.15">
      <c r="A404">
        <f>[1]strength!A404</f>
        <v>67</v>
      </c>
      <c r="B404">
        <f>[1]strength!B404</f>
        <v>5</v>
      </c>
      <c r="C404" t="str">
        <f>[1]strength!C404</f>
        <v>腰带</v>
      </c>
      <c r="D404" t="str">
        <f>[1]strength!D404</f>
        <v>{max_hp=268,phy_defense=134}</v>
      </c>
    </row>
    <row r="405" spans="1:4" x14ac:dyDescent="0.15">
      <c r="A405">
        <f>[1]strength!A405</f>
        <v>67</v>
      </c>
      <c r="B405">
        <f>[1]strength!B405</f>
        <v>6</v>
      </c>
      <c r="C405" t="str">
        <f>[1]strength!C405</f>
        <v>鞋子</v>
      </c>
      <c r="D405" t="str">
        <f>[1]strength!D405</f>
        <v>{mag_defense=134,speed=67}</v>
      </c>
    </row>
    <row r="406" spans="1:4" x14ac:dyDescent="0.15">
      <c r="A406">
        <f>[1]strength!A406</f>
        <v>68</v>
      </c>
      <c r="B406">
        <f>[1]strength!B406</f>
        <v>1</v>
      </c>
      <c r="C406" t="str">
        <f>[1]strength!C406</f>
        <v>武器</v>
      </c>
      <c r="D406" t="str">
        <f>[1]strength!D406</f>
        <v>{phy_attack=136,mag_attack=272,cure_power=204}</v>
      </c>
    </row>
    <row r="407" spans="1:4" x14ac:dyDescent="0.15">
      <c r="A407">
        <f>[1]strength!A407</f>
        <v>68</v>
      </c>
      <c r="B407">
        <f>[1]strength!B407</f>
        <v>2</v>
      </c>
      <c r="C407" t="str">
        <f>[1]strength!C407</f>
        <v>帽子</v>
      </c>
      <c r="D407" t="str">
        <f>[1]strength!D407</f>
        <v>{max_mp=136,phy_defense=136}</v>
      </c>
    </row>
    <row r="408" spans="1:4" x14ac:dyDescent="0.15">
      <c r="A408">
        <f>[1]strength!A408</f>
        <v>68</v>
      </c>
      <c r="B408">
        <f>[1]strength!B408</f>
        <v>3</v>
      </c>
      <c r="C408" t="str">
        <f>[1]strength!C408</f>
        <v>项链</v>
      </c>
      <c r="D408" t="str">
        <f>[1]strength!D408</f>
        <v>{mag_attack=68,mag_defense=136}</v>
      </c>
    </row>
    <row r="409" spans="1:4" x14ac:dyDescent="0.15">
      <c r="A409">
        <f>[1]strength!A409</f>
        <v>68</v>
      </c>
      <c r="B409">
        <f>[1]strength!B409</f>
        <v>4</v>
      </c>
      <c r="C409" t="str">
        <f>[1]strength!C409</f>
        <v>衣服</v>
      </c>
      <c r="D409" t="str">
        <f>[1]strength!D409</f>
        <v>{max_hp=816,phy_attack=136}</v>
      </c>
    </row>
    <row r="410" spans="1:4" x14ac:dyDescent="0.15">
      <c r="A410">
        <f>[1]strength!A410</f>
        <v>68</v>
      </c>
      <c r="B410">
        <f>[1]strength!B410</f>
        <v>5</v>
      </c>
      <c r="C410" t="str">
        <f>[1]strength!C410</f>
        <v>腰带</v>
      </c>
      <c r="D410" t="str">
        <f>[1]strength!D410</f>
        <v>{max_hp=272,phy_defense=136}</v>
      </c>
    </row>
    <row r="411" spans="1:4" x14ac:dyDescent="0.15">
      <c r="A411">
        <f>[1]strength!A411</f>
        <v>68</v>
      </c>
      <c r="B411">
        <f>[1]strength!B411</f>
        <v>6</v>
      </c>
      <c r="C411" t="str">
        <f>[1]strength!C411</f>
        <v>鞋子</v>
      </c>
      <c r="D411" t="str">
        <f>[1]strength!D411</f>
        <v>{mag_defense=136,speed=68}</v>
      </c>
    </row>
    <row r="412" spans="1:4" x14ac:dyDescent="0.15">
      <c r="A412">
        <f>[1]strength!A412</f>
        <v>69</v>
      </c>
      <c r="B412">
        <f>[1]strength!B412</f>
        <v>1</v>
      </c>
      <c r="C412" t="str">
        <f>[1]strength!C412</f>
        <v>武器</v>
      </c>
      <c r="D412" t="str">
        <f>[1]strength!D412</f>
        <v>{phy_attack=138,mag_attack=276,cure_power=207}</v>
      </c>
    </row>
    <row r="413" spans="1:4" x14ac:dyDescent="0.15">
      <c r="A413">
        <f>[1]strength!A413</f>
        <v>69</v>
      </c>
      <c r="B413">
        <f>[1]strength!B413</f>
        <v>2</v>
      </c>
      <c r="C413" t="str">
        <f>[1]strength!C413</f>
        <v>帽子</v>
      </c>
      <c r="D413" t="str">
        <f>[1]strength!D413</f>
        <v>{max_mp=138,phy_defense=138}</v>
      </c>
    </row>
    <row r="414" spans="1:4" x14ac:dyDescent="0.15">
      <c r="A414">
        <f>[1]strength!A414</f>
        <v>69</v>
      </c>
      <c r="B414">
        <f>[1]strength!B414</f>
        <v>3</v>
      </c>
      <c r="C414" t="str">
        <f>[1]strength!C414</f>
        <v>项链</v>
      </c>
      <c r="D414" t="str">
        <f>[1]strength!D414</f>
        <v>{mag_attack=69,mag_defense=138}</v>
      </c>
    </row>
    <row r="415" spans="1:4" x14ac:dyDescent="0.15">
      <c r="A415">
        <f>[1]strength!A415</f>
        <v>69</v>
      </c>
      <c r="B415">
        <f>[1]strength!B415</f>
        <v>4</v>
      </c>
      <c r="C415" t="str">
        <f>[1]strength!C415</f>
        <v>衣服</v>
      </c>
      <c r="D415" t="str">
        <f>[1]strength!D415</f>
        <v>{max_hp=828,phy_attack=138}</v>
      </c>
    </row>
    <row r="416" spans="1:4" x14ac:dyDescent="0.15">
      <c r="A416">
        <f>[1]strength!A416</f>
        <v>69</v>
      </c>
      <c r="B416">
        <f>[1]strength!B416</f>
        <v>5</v>
      </c>
      <c r="C416" t="str">
        <f>[1]strength!C416</f>
        <v>腰带</v>
      </c>
      <c r="D416" t="str">
        <f>[1]strength!D416</f>
        <v>{max_hp=276,phy_defense=138}</v>
      </c>
    </row>
    <row r="417" spans="1:4" x14ac:dyDescent="0.15">
      <c r="A417">
        <f>[1]strength!A417</f>
        <v>69</v>
      </c>
      <c r="B417">
        <f>[1]strength!B417</f>
        <v>6</v>
      </c>
      <c r="C417" t="str">
        <f>[1]strength!C417</f>
        <v>鞋子</v>
      </c>
      <c r="D417" t="str">
        <f>[1]strength!D417</f>
        <v>{mag_defense=138,speed=69}</v>
      </c>
    </row>
    <row r="418" spans="1:4" x14ac:dyDescent="0.15">
      <c r="A418">
        <f>[1]strength!A418</f>
        <v>70</v>
      </c>
      <c r="B418">
        <f>[1]strength!B418</f>
        <v>1</v>
      </c>
      <c r="C418" t="str">
        <f>[1]strength!C418</f>
        <v>武器</v>
      </c>
      <c r="D418" t="str">
        <f>[1]strength!D418</f>
        <v>{phy_attack=140,mag_attack=280,cure_power=210}</v>
      </c>
    </row>
    <row r="419" spans="1:4" x14ac:dyDescent="0.15">
      <c r="A419">
        <f>[1]strength!A419</f>
        <v>70</v>
      </c>
      <c r="B419">
        <f>[1]strength!B419</f>
        <v>2</v>
      </c>
      <c r="C419" t="str">
        <f>[1]strength!C419</f>
        <v>帽子</v>
      </c>
      <c r="D419" t="str">
        <f>[1]strength!D419</f>
        <v>{max_mp=140,phy_defense=140}</v>
      </c>
    </row>
    <row r="420" spans="1:4" x14ac:dyDescent="0.15">
      <c r="A420">
        <f>[1]strength!A420</f>
        <v>70</v>
      </c>
      <c r="B420">
        <f>[1]strength!B420</f>
        <v>3</v>
      </c>
      <c r="C420" t="str">
        <f>[1]strength!C420</f>
        <v>项链</v>
      </c>
      <c r="D420" t="str">
        <f>[1]strength!D420</f>
        <v>{mag_attack=70,mag_defense=140}</v>
      </c>
    </row>
    <row r="421" spans="1:4" x14ac:dyDescent="0.15">
      <c r="A421">
        <f>[1]strength!A421</f>
        <v>70</v>
      </c>
      <c r="B421">
        <f>[1]strength!B421</f>
        <v>4</v>
      </c>
      <c r="C421" t="str">
        <f>[1]strength!C421</f>
        <v>衣服</v>
      </c>
      <c r="D421" t="str">
        <f>[1]strength!D421</f>
        <v>{max_hp=840,phy_attack=140}</v>
      </c>
    </row>
    <row r="422" spans="1:4" x14ac:dyDescent="0.15">
      <c r="A422">
        <f>[1]strength!A422</f>
        <v>70</v>
      </c>
      <c r="B422">
        <f>[1]strength!B422</f>
        <v>5</v>
      </c>
      <c r="C422" t="str">
        <f>[1]strength!C422</f>
        <v>腰带</v>
      </c>
      <c r="D422" t="str">
        <f>[1]strength!D422</f>
        <v>{max_hp=280,phy_defense=140}</v>
      </c>
    </row>
    <row r="423" spans="1:4" x14ac:dyDescent="0.15">
      <c r="A423">
        <f>[1]strength!A423</f>
        <v>70</v>
      </c>
      <c r="B423">
        <f>[1]strength!B423</f>
        <v>6</v>
      </c>
      <c r="C423" t="str">
        <f>[1]strength!C423</f>
        <v>鞋子</v>
      </c>
      <c r="D423" t="str">
        <f>[1]strength!D423</f>
        <v>{mag_defense=140,speed=70}</v>
      </c>
    </row>
    <row r="424" spans="1:4" x14ac:dyDescent="0.15">
      <c r="A424">
        <f>[1]strength!A424</f>
        <v>71</v>
      </c>
      <c r="B424">
        <f>[1]strength!B424</f>
        <v>1</v>
      </c>
      <c r="C424" t="str">
        <f>[1]strength!C424</f>
        <v>武器</v>
      </c>
      <c r="D424" t="str">
        <f>[1]strength!D424</f>
        <v>{phy_attack=142,mag_attack=284,cure_power=213}</v>
      </c>
    </row>
    <row r="425" spans="1:4" x14ac:dyDescent="0.15">
      <c r="A425">
        <f>[1]strength!A425</f>
        <v>71</v>
      </c>
      <c r="B425">
        <f>[1]strength!B425</f>
        <v>2</v>
      </c>
      <c r="C425" t="str">
        <f>[1]strength!C425</f>
        <v>帽子</v>
      </c>
      <c r="D425" t="str">
        <f>[1]strength!D425</f>
        <v>{max_mp=142,phy_defense=142}</v>
      </c>
    </row>
    <row r="426" spans="1:4" x14ac:dyDescent="0.15">
      <c r="A426">
        <f>[1]strength!A426</f>
        <v>71</v>
      </c>
      <c r="B426">
        <f>[1]strength!B426</f>
        <v>3</v>
      </c>
      <c r="C426" t="str">
        <f>[1]strength!C426</f>
        <v>项链</v>
      </c>
      <c r="D426" t="str">
        <f>[1]strength!D426</f>
        <v>{mag_attack=71,mag_defense=142}</v>
      </c>
    </row>
    <row r="427" spans="1:4" x14ac:dyDescent="0.15">
      <c r="A427">
        <f>[1]strength!A427</f>
        <v>71</v>
      </c>
      <c r="B427">
        <f>[1]strength!B427</f>
        <v>4</v>
      </c>
      <c r="C427" t="str">
        <f>[1]strength!C427</f>
        <v>衣服</v>
      </c>
      <c r="D427" t="str">
        <f>[1]strength!D427</f>
        <v>{max_hp=852,phy_attack=142}</v>
      </c>
    </row>
    <row r="428" spans="1:4" x14ac:dyDescent="0.15">
      <c r="A428">
        <f>[1]strength!A428</f>
        <v>71</v>
      </c>
      <c r="B428">
        <f>[1]strength!B428</f>
        <v>5</v>
      </c>
      <c r="C428" t="str">
        <f>[1]strength!C428</f>
        <v>腰带</v>
      </c>
      <c r="D428" t="str">
        <f>[1]strength!D428</f>
        <v>{max_hp=284,phy_defense=142}</v>
      </c>
    </row>
    <row r="429" spans="1:4" x14ac:dyDescent="0.15">
      <c r="A429">
        <f>[1]strength!A429</f>
        <v>71</v>
      </c>
      <c r="B429">
        <f>[1]strength!B429</f>
        <v>6</v>
      </c>
      <c r="C429" t="str">
        <f>[1]strength!C429</f>
        <v>鞋子</v>
      </c>
      <c r="D429" t="str">
        <f>[1]strength!D429</f>
        <v>{mag_defense=142,speed=71}</v>
      </c>
    </row>
    <row r="430" spans="1:4" x14ac:dyDescent="0.15">
      <c r="A430">
        <f>[1]strength!A430</f>
        <v>72</v>
      </c>
      <c r="B430">
        <f>[1]strength!B430</f>
        <v>1</v>
      </c>
      <c r="C430" t="str">
        <f>[1]strength!C430</f>
        <v>武器</v>
      </c>
      <c r="D430" t="str">
        <f>[1]strength!D430</f>
        <v>{phy_attack=144,mag_attack=288,cure_power=216}</v>
      </c>
    </row>
    <row r="431" spans="1:4" x14ac:dyDescent="0.15">
      <c r="A431">
        <f>[1]strength!A431</f>
        <v>72</v>
      </c>
      <c r="B431">
        <f>[1]strength!B431</f>
        <v>2</v>
      </c>
      <c r="C431" t="str">
        <f>[1]strength!C431</f>
        <v>帽子</v>
      </c>
      <c r="D431" t="str">
        <f>[1]strength!D431</f>
        <v>{max_mp=144,phy_defense=144}</v>
      </c>
    </row>
    <row r="432" spans="1:4" x14ac:dyDescent="0.15">
      <c r="A432">
        <f>[1]strength!A432</f>
        <v>72</v>
      </c>
      <c r="B432">
        <f>[1]strength!B432</f>
        <v>3</v>
      </c>
      <c r="C432" t="str">
        <f>[1]strength!C432</f>
        <v>项链</v>
      </c>
      <c r="D432" t="str">
        <f>[1]strength!D432</f>
        <v>{mag_attack=72,mag_defense=144}</v>
      </c>
    </row>
    <row r="433" spans="1:4" x14ac:dyDescent="0.15">
      <c r="A433">
        <f>[1]strength!A433</f>
        <v>72</v>
      </c>
      <c r="B433">
        <f>[1]strength!B433</f>
        <v>4</v>
      </c>
      <c r="C433" t="str">
        <f>[1]strength!C433</f>
        <v>衣服</v>
      </c>
      <c r="D433" t="str">
        <f>[1]strength!D433</f>
        <v>{max_hp=864,phy_attack=144}</v>
      </c>
    </row>
    <row r="434" spans="1:4" x14ac:dyDescent="0.15">
      <c r="A434">
        <f>[1]strength!A434</f>
        <v>72</v>
      </c>
      <c r="B434">
        <f>[1]strength!B434</f>
        <v>5</v>
      </c>
      <c r="C434" t="str">
        <f>[1]strength!C434</f>
        <v>腰带</v>
      </c>
      <c r="D434" t="str">
        <f>[1]strength!D434</f>
        <v>{max_hp=288,phy_defense=144}</v>
      </c>
    </row>
    <row r="435" spans="1:4" x14ac:dyDescent="0.15">
      <c r="A435">
        <f>[1]strength!A435</f>
        <v>72</v>
      </c>
      <c r="B435">
        <f>[1]strength!B435</f>
        <v>6</v>
      </c>
      <c r="C435" t="str">
        <f>[1]strength!C435</f>
        <v>鞋子</v>
      </c>
      <c r="D435" t="str">
        <f>[1]strength!D435</f>
        <v>{mag_defense=144,speed=72}</v>
      </c>
    </row>
    <row r="436" spans="1:4" x14ac:dyDescent="0.15">
      <c r="A436">
        <f>[1]strength!A436</f>
        <v>73</v>
      </c>
      <c r="B436">
        <f>[1]strength!B436</f>
        <v>1</v>
      </c>
      <c r="C436" t="str">
        <f>[1]strength!C436</f>
        <v>武器</v>
      </c>
      <c r="D436" t="str">
        <f>[1]strength!D436</f>
        <v>{phy_attack=146,mag_attack=292,cure_power=219}</v>
      </c>
    </row>
    <row r="437" spans="1:4" x14ac:dyDescent="0.15">
      <c r="A437">
        <f>[1]strength!A437</f>
        <v>73</v>
      </c>
      <c r="B437">
        <f>[1]strength!B437</f>
        <v>2</v>
      </c>
      <c r="C437" t="str">
        <f>[1]strength!C437</f>
        <v>帽子</v>
      </c>
      <c r="D437" t="str">
        <f>[1]strength!D437</f>
        <v>{max_mp=146,phy_defense=146}</v>
      </c>
    </row>
    <row r="438" spans="1:4" x14ac:dyDescent="0.15">
      <c r="A438">
        <f>[1]strength!A438</f>
        <v>73</v>
      </c>
      <c r="B438">
        <f>[1]strength!B438</f>
        <v>3</v>
      </c>
      <c r="C438" t="str">
        <f>[1]strength!C438</f>
        <v>项链</v>
      </c>
      <c r="D438" t="str">
        <f>[1]strength!D438</f>
        <v>{mag_attack=73,mag_defense=146}</v>
      </c>
    </row>
    <row r="439" spans="1:4" x14ac:dyDescent="0.15">
      <c r="A439">
        <f>[1]strength!A439</f>
        <v>73</v>
      </c>
      <c r="B439">
        <f>[1]strength!B439</f>
        <v>4</v>
      </c>
      <c r="C439" t="str">
        <f>[1]strength!C439</f>
        <v>衣服</v>
      </c>
      <c r="D439" t="str">
        <f>[1]strength!D439</f>
        <v>{max_hp=876,phy_attack=146}</v>
      </c>
    </row>
    <row r="440" spans="1:4" x14ac:dyDescent="0.15">
      <c r="A440">
        <f>[1]strength!A440</f>
        <v>73</v>
      </c>
      <c r="B440">
        <f>[1]strength!B440</f>
        <v>5</v>
      </c>
      <c r="C440" t="str">
        <f>[1]strength!C440</f>
        <v>腰带</v>
      </c>
      <c r="D440" t="str">
        <f>[1]strength!D440</f>
        <v>{max_hp=292,phy_defense=146}</v>
      </c>
    </row>
    <row r="441" spans="1:4" x14ac:dyDescent="0.15">
      <c r="A441">
        <f>[1]strength!A441</f>
        <v>73</v>
      </c>
      <c r="B441">
        <f>[1]strength!B441</f>
        <v>6</v>
      </c>
      <c r="C441" t="str">
        <f>[1]strength!C441</f>
        <v>鞋子</v>
      </c>
      <c r="D441" t="str">
        <f>[1]strength!D441</f>
        <v>{mag_defense=146,speed=73}</v>
      </c>
    </row>
    <row r="442" spans="1:4" x14ac:dyDescent="0.15">
      <c r="A442">
        <f>[1]strength!A442</f>
        <v>74</v>
      </c>
      <c r="B442">
        <f>[1]strength!B442</f>
        <v>1</v>
      </c>
      <c r="C442" t="str">
        <f>[1]strength!C442</f>
        <v>武器</v>
      </c>
      <c r="D442" t="str">
        <f>[1]strength!D442</f>
        <v>{phy_attack=148,mag_attack=296,cure_power=222}</v>
      </c>
    </row>
    <row r="443" spans="1:4" x14ac:dyDescent="0.15">
      <c r="A443">
        <f>[1]strength!A443</f>
        <v>74</v>
      </c>
      <c r="B443">
        <f>[1]strength!B443</f>
        <v>2</v>
      </c>
      <c r="C443" t="str">
        <f>[1]strength!C443</f>
        <v>帽子</v>
      </c>
      <c r="D443" t="str">
        <f>[1]strength!D443</f>
        <v>{max_mp=148,phy_defense=148}</v>
      </c>
    </row>
    <row r="444" spans="1:4" x14ac:dyDescent="0.15">
      <c r="A444">
        <f>[1]strength!A444</f>
        <v>74</v>
      </c>
      <c r="B444">
        <f>[1]strength!B444</f>
        <v>3</v>
      </c>
      <c r="C444" t="str">
        <f>[1]strength!C444</f>
        <v>项链</v>
      </c>
      <c r="D444" t="str">
        <f>[1]strength!D444</f>
        <v>{mag_attack=74,mag_defense=148}</v>
      </c>
    </row>
    <row r="445" spans="1:4" x14ac:dyDescent="0.15">
      <c r="A445">
        <f>[1]strength!A445</f>
        <v>74</v>
      </c>
      <c r="B445">
        <f>[1]strength!B445</f>
        <v>4</v>
      </c>
      <c r="C445" t="str">
        <f>[1]strength!C445</f>
        <v>衣服</v>
      </c>
      <c r="D445" t="str">
        <f>[1]strength!D445</f>
        <v>{max_hp=888,phy_attack=148}</v>
      </c>
    </row>
    <row r="446" spans="1:4" x14ac:dyDescent="0.15">
      <c r="A446">
        <f>[1]strength!A446</f>
        <v>74</v>
      </c>
      <c r="B446">
        <f>[1]strength!B446</f>
        <v>5</v>
      </c>
      <c r="C446" t="str">
        <f>[1]strength!C446</f>
        <v>腰带</v>
      </c>
      <c r="D446" t="str">
        <f>[1]strength!D446</f>
        <v>{max_hp=296,phy_defense=148}</v>
      </c>
    </row>
    <row r="447" spans="1:4" x14ac:dyDescent="0.15">
      <c r="A447">
        <f>[1]strength!A447</f>
        <v>74</v>
      </c>
      <c r="B447">
        <f>[1]strength!B447</f>
        <v>6</v>
      </c>
      <c r="C447" t="str">
        <f>[1]strength!C447</f>
        <v>鞋子</v>
      </c>
      <c r="D447" t="str">
        <f>[1]strength!D447</f>
        <v>{mag_defense=148,speed=74}</v>
      </c>
    </row>
    <row r="448" spans="1:4" x14ac:dyDescent="0.15">
      <c r="A448">
        <f>[1]strength!A448</f>
        <v>75</v>
      </c>
      <c r="B448">
        <f>[1]strength!B448</f>
        <v>1</v>
      </c>
      <c r="C448" t="str">
        <f>[1]strength!C448</f>
        <v>武器</v>
      </c>
      <c r="D448" t="str">
        <f>[1]strength!D448</f>
        <v>{phy_attack=150,mag_attack=300,cure_power=225}</v>
      </c>
    </row>
    <row r="449" spans="1:4" x14ac:dyDescent="0.15">
      <c r="A449">
        <f>[1]strength!A449</f>
        <v>75</v>
      </c>
      <c r="B449">
        <f>[1]strength!B449</f>
        <v>2</v>
      </c>
      <c r="C449" t="str">
        <f>[1]strength!C449</f>
        <v>帽子</v>
      </c>
      <c r="D449" t="str">
        <f>[1]strength!D449</f>
        <v>{max_mp=150,phy_defense=150}</v>
      </c>
    </row>
    <row r="450" spans="1:4" x14ac:dyDescent="0.15">
      <c r="A450">
        <f>[1]strength!A450</f>
        <v>75</v>
      </c>
      <c r="B450">
        <f>[1]strength!B450</f>
        <v>3</v>
      </c>
      <c r="C450" t="str">
        <f>[1]strength!C450</f>
        <v>项链</v>
      </c>
      <c r="D450" t="str">
        <f>[1]strength!D450</f>
        <v>{mag_attack=75,mag_defense=150}</v>
      </c>
    </row>
    <row r="451" spans="1:4" x14ac:dyDescent="0.15">
      <c r="A451">
        <f>[1]strength!A451</f>
        <v>75</v>
      </c>
      <c r="B451">
        <f>[1]strength!B451</f>
        <v>4</v>
      </c>
      <c r="C451" t="str">
        <f>[1]strength!C451</f>
        <v>衣服</v>
      </c>
      <c r="D451" t="str">
        <f>[1]strength!D451</f>
        <v>{max_hp=900,phy_attack=150}</v>
      </c>
    </row>
    <row r="452" spans="1:4" x14ac:dyDescent="0.15">
      <c r="A452">
        <f>[1]strength!A452</f>
        <v>75</v>
      </c>
      <c r="B452">
        <f>[1]strength!B452</f>
        <v>5</v>
      </c>
      <c r="C452" t="str">
        <f>[1]strength!C452</f>
        <v>腰带</v>
      </c>
      <c r="D452" t="str">
        <f>[1]strength!D452</f>
        <v>{max_hp=300,phy_defense=150}</v>
      </c>
    </row>
    <row r="453" spans="1:4" x14ac:dyDescent="0.15">
      <c r="A453">
        <f>[1]strength!A453</f>
        <v>75</v>
      </c>
      <c r="B453">
        <f>[1]strength!B453</f>
        <v>6</v>
      </c>
      <c r="C453" t="str">
        <f>[1]strength!C453</f>
        <v>鞋子</v>
      </c>
      <c r="D453" t="str">
        <f>[1]strength!D453</f>
        <v>{mag_defense=150,speed=75}</v>
      </c>
    </row>
    <row r="454" spans="1:4" x14ac:dyDescent="0.15">
      <c r="A454">
        <f>[1]strength!A454</f>
        <v>76</v>
      </c>
      <c r="B454">
        <f>[1]strength!B454</f>
        <v>1</v>
      </c>
      <c r="C454" t="str">
        <f>[1]strength!C454</f>
        <v>武器</v>
      </c>
      <c r="D454" t="str">
        <f>[1]strength!D454</f>
        <v>{phy_attack=152,mag_attack=304,cure_power=228}</v>
      </c>
    </row>
    <row r="455" spans="1:4" x14ac:dyDescent="0.15">
      <c r="A455">
        <f>[1]strength!A455</f>
        <v>76</v>
      </c>
      <c r="B455">
        <f>[1]strength!B455</f>
        <v>2</v>
      </c>
      <c r="C455" t="str">
        <f>[1]strength!C455</f>
        <v>帽子</v>
      </c>
      <c r="D455" t="str">
        <f>[1]strength!D455</f>
        <v>{max_mp=152,phy_defense=152}</v>
      </c>
    </row>
    <row r="456" spans="1:4" x14ac:dyDescent="0.15">
      <c r="A456">
        <f>[1]strength!A456</f>
        <v>76</v>
      </c>
      <c r="B456">
        <f>[1]strength!B456</f>
        <v>3</v>
      </c>
      <c r="C456" t="str">
        <f>[1]strength!C456</f>
        <v>项链</v>
      </c>
      <c r="D456" t="str">
        <f>[1]strength!D456</f>
        <v>{mag_attack=76,mag_defense=152}</v>
      </c>
    </row>
    <row r="457" spans="1:4" x14ac:dyDescent="0.15">
      <c r="A457">
        <f>[1]strength!A457</f>
        <v>76</v>
      </c>
      <c r="B457">
        <f>[1]strength!B457</f>
        <v>4</v>
      </c>
      <c r="C457" t="str">
        <f>[1]strength!C457</f>
        <v>衣服</v>
      </c>
      <c r="D457" t="str">
        <f>[1]strength!D457</f>
        <v>{max_hp=912,phy_attack=152}</v>
      </c>
    </row>
    <row r="458" spans="1:4" x14ac:dyDescent="0.15">
      <c r="A458">
        <f>[1]strength!A458</f>
        <v>76</v>
      </c>
      <c r="B458">
        <f>[1]strength!B458</f>
        <v>5</v>
      </c>
      <c r="C458" t="str">
        <f>[1]strength!C458</f>
        <v>腰带</v>
      </c>
      <c r="D458" t="str">
        <f>[1]strength!D458</f>
        <v>{max_hp=304,phy_defense=152}</v>
      </c>
    </row>
    <row r="459" spans="1:4" x14ac:dyDescent="0.15">
      <c r="A459">
        <f>[1]strength!A459</f>
        <v>76</v>
      </c>
      <c r="B459">
        <f>[1]strength!B459</f>
        <v>6</v>
      </c>
      <c r="C459" t="str">
        <f>[1]strength!C459</f>
        <v>鞋子</v>
      </c>
      <c r="D459" t="str">
        <f>[1]strength!D459</f>
        <v>{mag_defense=152,speed=76}</v>
      </c>
    </row>
    <row r="460" spans="1:4" x14ac:dyDescent="0.15">
      <c r="A460">
        <f>[1]strength!A460</f>
        <v>77</v>
      </c>
      <c r="B460">
        <f>[1]strength!B460</f>
        <v>1</v>
      </c>
      <c r="C460" t="str">
        <f>[1]strength!C460</f>
        <v>武器</v>
      </c>
      <c r="D460" t="str">
        <f>[1]strength!D460</f>
        <v>{phy_attack=154,mag_attack=308,cure_power=231}</v>
      </c>
    </row>
    <row r="461" spans="1:4" x14ac:dyDescent="0.15">
      <c r="A461">
        <f>[1]strength!A461</f>
        <v>77</v>
      </c>
      <c r="B461">
        <f>[1]strength!B461</f>
        <v>2</v>
      </c>
      <c r="C461" t="str">
        <f>[1]strength!C461</f>
        <v>帽子</v>
      </c>
      <c r="D461" t="str">
        <f>[1]strength!D461</f>
        <v>{max_mp=154,phy_defense=154}</v>
      </c>
    </row>
    <row r="462" spans="1:4" x14ac:dyDescent="0.15">
      <c r="A462">
        <f>[1]strength!A462</f>
        <v>77</v>
      </c>
      <c r="B462">
        <f>[1]strength!B462</f>
        <v>3</v>
      </c>
      <c r="C462" t="str">
        <f>[1]strength!C462</f>
        <v>项链</v>
      </c>
      <c r="D462" t="str">
        <f>[1]strength!D462</f>
        <v>{mag_attack=77,mag_defense=154}</v>
      </c>
    </row>
    <row r="463" spans="1:4" x14ac:dyDescent="0.15">
      <c r="A463">
        <f>[1]strength!A463</f>
        <v>77</v>
      </c>
      <c r="B463">
        <f>[1]strength!B463</f>
        <v>4</v>
      </c>
      <c r="C463" t="str">
        <f>[1]strength!C463</f>
        <v>衣服</v>
      </c>
      <c r="D463" t="str">
        <f>[1]strength!D463</f>
        <v>{max_hp=924,phy_attack=154}</v>
      </c>
    </row>
    <row r="464" spans="1:4" x14ac:dyDescent="0.15">
      <c r="A464">
        <f>[1]strength!A464</f>
        <v>77</v>
      </c>
      <c r="B464">
        <f>[1]strength!B464</f>
        <v>5</v>
      </c>
      <c r="C464" t="str">
        <f>[1]strength!C464</f>
        <v>腰带</v>
      </c>
      <c r="D464" t="str">
        <f>[1]strength!D464</f>
        <v>{max_hp=308,phy_defense=154}</v>
      </c>
    </row>
    <row r="465" spans="1:4" x14ac:dyDescent="0.15">
      <c r="A465">
        <f>[1]strength!A465</f>
        <v>77</v>
      </c>
      <c r="B465">
        <f>[1]strength!B465</f>
        <v>6</v>
      </c>
      <c r="C465" t="str">
        <f>[1]strength!C465</f>
        <v>鞋子</v>
      </c>
      <c r="D465" t="str">
        <f>[1]strength!D465</f>
        <v>{mag_defense=154,speed=77}</v>
      </c>
    </row>
    <row r="466" spans="1:4" x14ac:dyDescent="0.15">
      <c r="A466">
        <f>[1]strength!A466</f>
        <v>78</v>
      </c>
      <c r="B466">
        <f>[1]strength!B466</f>
        <v>1</v>
      </c>
      <c r="C466" t="str">
        <f>[1]strength!C466</f>
        <v>武器</v>
      </c>
      <c r="D466" t="str">
        <f>[1]strength!D466</f>
        <v>{phy_attack=156,mag_attack=312,cure_power=234}</v>
      </c>
    </row>
    <row r="467" spans="1:4" x14ac:dyDescent="0.15">
      <c r="A467">
        <f>[1]strength!A467</f>
        <v>78</v>
      </c>
      <c r="B467">
        <f>[1]strength!B467</f>
        <v>2</v>
      </c>
      <c r="C467" t="str">
        <f>[1]strength!C467</f>
        <v>帽子</v>
      </c>
      <c r="D467" t="str">
        <f>[1]strength!D467</f>
        <v>{max_mp=156,phy_defense=156}</v>
      </c>
    </row>
    <row r="468" spans="1:4" x14ac:dyDescent="0.15">
      <c r="A468">
        <f>[1]strength!A468</f>
        <v>78</v>
      </c>
      <c r="B468">
        <f>[1]strength!B468</f>
        <v>3</v>
      </c>
      <c r="C468" t="str">
        <f>[1]strength!C468</f>
        <v>项链</v>
      </c>
      <c r="D468" t="str">
        <f>[1]strength!D468</f>
        <v>{mag_attack=78,mag_defense=156}</v>
      </c>
    </row>
    <row r="469" spans="1:4" x14ac:dyDescent="0.15">
      <c r="A469">
        <f>[1]strength!A469</f>
        <v>78</v>
      </c>
      <c r="B469">
        <f>[1]strength!B469</f>
        <v>4</v>
      </c>
      <c r="C469" t="str">
        <f>[1]strength!C469</f>
        <v>衣服</v>
      </c>
      <c r="D469" t="str">
        <f>[1]strength!D469</f>
        <v>{max_hp=936,phy_attack=156}</v>
      </c>
    </row>
    <row r="470" spans="1:4" x14ac:dyDescent="0.15">
      <c r="A470">
        <f>[1]strength!A470</f>
        <v>78</v>
      </c>
      <c r="B470">
        <f>[1]strength!B470</f>
        <v>5</v>
      </c>
      <c r="C470" t="str">
        <f>[1]strength!C470</f>
        <v>腰带</v>
      </c>
      <c r="D470" t="str">
        <f>[1]strength!D470</f>
        <v>{max_hp=312,phy_defense=156}</v>
      </c>
    </row>
    <row r="471" spans="1:4" x14ac:dyDescent="0.15">
      <c r="A471">
        <f>[1]strength!A471</f>
        <v>78</v>
      </c>
      <c r="B471">
        <f>[1]strength!B471</f>
        <v>6</v>
      </c>
      <c r="C471" t="str">
        <f>[1]strength!C471</f>
        <v>鞋子</v>
      </c>
      <c r="D471" t="str">
        <f>[1]strength!D471</f>
        <v>{mag_defense=156,speed=78}</v>
      </c>
    </row>
    <row r="472" spans="1:4" x14ac:dyDescent="0.15">
      <c r="A472">
        <f>[1]strength!A472</f>
        <v>79</v>
      </c>
      <c r="B472">
        <f>[1]strength!B472</f>
        <v>1</v>
      </c>
      <c r="C472" t="str">
        <f>[1]strength!C472</f>
        <v>武器</v>
      </c>
      <c r="D472" t="str">
        <f>[1]strength!D472</f>
        <v>{phy_attack=158,mag_attack=316,cure_power=237}</v>
      </c>
    </row>
    <row r="473" spans="1:4" x14ac:dyDescent="0.15">
      <c r="A473">
        <f>[1]strength!A473</f>
        <v>79</v>
      </c>
      <c r="B473">
        <f>[1]strength!B473</f>
        <v>2</v>
      </c>
      <c r="C473" t="str">
        <f>[1]strength!C473</f>
        <v>帽子</v>
      </c>
      <c r="D473" t="str">
        <f>[1]strength!D473</f>
        <v>{max_mp=158,phy_defense=158}</v>
      </c>
    </row>
    <row r="474" spans="1:4" x14ac:dyDescent="0.15">
      <c r="A474">
        <f>[1]strength!A474</f>
        <v>79</v>
      </c>
      <c r="B474">
        <f>[1]strength!B474</f>
        <v>3</v>
      </c>
      <c r="C474" t="str">
        <f>[1]strength!C474</f>
        <v>项链</v>
      </c>
      <c r="D474" t="str">
        <f>[1]strength!D474</f>
        <v>{mag_attack=79,mag_defense=158}</v>
      </c>
    </row>
    <row r="475" spans="1:4" x14ac:dyDescent="0.15">
      <c r="A475">
        <f>[1]strength!A475</f>
        <v>79</v>
      </c>
      <c r="B475">
        <f>[1]strength!B475</f>
        <v>4</v>
      </c>
      <c r="C475" t="str">
        <f>[1]strength!C475</f>
        <v>衣服</v>
      </c>
      <c r="D475" t="str">
        <f>[1]strength!D475</f>
        <v>{max_hp=948,phy_attack=158}</v>
      </c>
    </row>
    <row r="476" spans="1:4" x14ac:dyDescent="0.15">
      <c r="A476">
        <f>[1]strength!A476</f>
        <v>79</v>
      </c>
      <c r="B476">
        <f>[1]strength!B476</f>
        <v>5</v>
      </c>
      <c r="C476" t="str">
        <f>[1]strength!C476</f>
        <v>腰带</v>
      </c>
      <c r="D476" t="str">
        <f>[1]strength!D476</f>
        <v>{max_hp=316,phy_defense=158}</v>
      </c>
    </row>
    <row r="477" spans="1:4" x14ac:dyDescent="0.15">
      <c r="A477">
        <f>[1]strength!A477</f>
        <v>79</v>
      </c>
      <c r="B477">
        <f>[1]strength!B477</f>
        <v>6</v>
      </c>
      <c r="C477" t="str">
        <f>[1]strength!C477</f>
        <v>鞋子</v>
      </c>
      <c r="D477" t="str">
        <f>[1]strength!D477</f>
        <v>{mag_defense=158,speed=79}</v>
      </c>
    </row>
    <row r="478" spans="1:4" x14ac:dyDescent="0.15">
      <c r="A478">
        <f>[1]strength!A478</f>
        <v>80</v>
      </c>
      <c r="B478">
        <f>[1]strength!B478</f>
        <v>1</v>
      </c>
      <c r="C478" t="str">
        <f>[1]strength!C478</f>
        <v>武器</v>
      </c>
      <c r="D478" t="str">
        <f>[1]strength!D478</f>
        <v>{phy_attack=160,mag_attack=320,cure_power=240}</v>
      </c>
    </row>
    <row r="479" spans="1:4" x14ac:dyDescent="0.15">
      <c r="A479">
        <f>[1]strength!A479</f>
        <v>80</v>
      </c>
      <c r="B479">
        <f>[1]strength!B479</f>
        <v>2</v>
      </c>
      <c r="C479" t="str">
        <f>[1]strength!C479</f>
        <v>帽子</v>
      </c>
      <c r="D479" t="str">
        <f>[1]strength!D479</f>
        <v>{max_mp=160,phy_defense=160}</v>
      </c>
    </row>
    <row r="480" spans="1:4" x14ac:dyDescent="0.15">
      <c r="A480">
        <f>[1]strength!A480</f>
        <v>80</v>
      </c>
      <c r="B480">
        <f>[1]strength!B480</f>
        <v>3</v>
      </c>
      <c r="C480" t="str">
        <f>[1]strength!C480</f>
        <v>项链</v>
      </c>
      <c r="D480" t="str">
        <f>[1]strength!D480</f>
        <v>{mag_attack=80,mag_defense=160}</v>
      </c>
    </row>
    <row r="481" spans="1:4" x14ac:dyDescent="0.15">
      <c r="A481">
        <f>[1]strength!A481</f>
        <v>80</v>
      </c>
      <c r="B481">
        <f>[1]strength!B481</f>
        <v>4</v>
      </c>
      <c r="C481" t="str">
        <f>[1]strength!C481</f>
        <v>衣服</v>
      </c>
      <c r="D481" t="str">
        <f>[1]strength!D481</f>
        <v>{max_hp=960,phy_attack=160}</v>
      </c>
    </row>
    <row r="482" spans="1:4" x14ac:dyDescent="0.15">
      <c r="A482">
        <f>[1]strength!A482</f>
        <v>80</v>
      </c>
      <c r="B482">
        <f>[1]strength!B482</f>
        <v>5</v>
      </c>
      <c r="C482" t="str">
        <f>[1]strength!C482</f>
        <v>腰带</v>
      </c>
      <c r="D482" t="str">
        <f>[1]strength!D482</f>
        <v>{max_hp=320,phy_defense=160}</v>
      </c>
    </row>
    <row r="483" spans="1:4" x14ac:dyDescent="0.15">
      <c r="A483">
        <f>[1]strength!A483</f>
        <v>80</v>
      </c>
      <c r="B483">
        <f>[1]strength!B483</f>
        <v>6</v>
      </c>
      <c r="C483" t="str">
        <f>[1]strength!C483</f>
        <v>鞋子</v>
      </c>
      <c r="D483" t="str">
        <f>[1]strength!D483</f>
        <v>{mag_defense=160,speed=80}</v>
      </c>
    </row>
  </sheetData>
  <phoneticPr fontId="1" type="noConversion"/>
  <hyperlinks>
    <hyperlink ref="K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L26" sqref="L26"/>
    </sheetView>
  </sheetViews>
  <sheetFormatPr defaultRowHeight="13.5" x14ac:dyDescent="0.15"/>
  <sheetData>
    <row r="1" spans="1:11" x14ac:dyDescent="0.15">
      <c r="A1" t="str">
        <f>[1]strength_master!A1</f>
        <v>int</v>
      </c>
      <c r="B1" t="str">
        <f>[1]strength_master!B1</f>
        <v>int</v>
      </c>
      <c r="C1" t="str">
        <f>[1]strength_master!C1</f>
        <v>int</v>
      </c>
      <c r="D1" t="str">
        <f>[1]strength_master!D1</f>
        <v>string</v>
      </c>
    </row>
    <row r="2" spans="1:11" x14ac:dyDescent="0.15">
      <c r="A2" t="str">
        <f>[1]strength_master!A2</f>
        <v>school</v>
      </c>
      <c r="B2" t="str">
        <f>[1]strength_master!B2</f>
        <v>master_level</v>
      </c>
      <c r="C2" t="str">
        <f>[1]strength_master!C2</f>
        <v>all_strength_level</v>
      </c>
      <c r="D2" t="str">
        <f>[1]strength_master!D2</f>
        <v>strength_effect</v>
      </c>
      <c r="J2" t="s">
        <v>0</v>
      </c>
      <c r="K2" s="1" t="s">
        <v>9</v>
      </c>
    </row>
    <row r="3" spans="1:11" x14ac:dyDescent="0.15">
      <c r="A3" t="str">
        <f>[1]strength_master!A3</f>
        <v>门派</v>
      </c>
      <c r="B3" t="str">
        <f>[1]strength_master!B3</f>
        <v>强化大师等级</v>
      </c>
      <c r="C3" t="str">
        <f>[1]strength_master!C3</f>
        <v>全身装备强化等级</v>
      </c>
      <c r="D3" t="str">
        <f>[1]strength_master!D3</f>
        <v>强化大师效果</v>
      </c>
    </row>
    <row r="4" spans="1:11" x14ac:dyDescent="0.15">
      <c r="A4">
        <f>[1]strength_master!A4</f>
        <v>1</v>
      </c>
      <c r="B4">
        <f>[1]strength_master!B4</f>
        <v>1</v>
      </c>
      <c r="C4">
        <f>[1]strength_master!C4</f>
        <v>10</v>
      </c>
      <c r="D4" t="str">
        <f>[1]strength_master!D4</f>
        <v>{phy_damage_add=10,max_hp=20,mag_defense=10}</v>
      </c>
    </row>
    <row r="5" spans="1:11" x14ac:dyDescent="0.15">
      <c r="A5">
        <f>[1]strength_master!A5</f>
        <v>1</v>
      </c>
      <c r="B5">
        <f>[1]strength_master!B5</f>
        <v>2</v>
      </c>
      <c r="C5">
        <f>[1]strength_master!C5</f>
        <v>20</v>
      </c>
      <c r="D5" t="str">
        <f>[1]strength_master!D5</f>
        <v>{phy_damage_add=20,max_hp=20,mag_defense=10}</v>
      </c>
    </row>
    <row r="6" spans="1:11" x14ac:dyDescent="0.15">
      <c r="A6">
        <f>[1]strength_master!A6</f>
        <v>1</v>
      </c>
      <c r="B6">
        <f>[1]strength_master!B6</f>
        <v>3</v>
      </c>
      <c r="C6">
        <f>[1]strength_master!C6</f>
        <v>30</v>
      </c>
      <c r="D6" t="str">
        <f>[1]strength_master!D6</f>
        <v>{phy_damage_add=30,max_hp=20,mag_defense=10}</v>
      </c>
    </row>
    <row r="7" spans="1:11" x14ac:dyDescent="0.15">
      <c r="A7">
        <f>[1]strength_master!A7</f>
        <v>1</v>
      </c>
      <c r="B7">
        <f>[1]strength_master!B7</f>
        <v>4</v>
      </c>
      <c r="C7">
        <f>[1]strength_master!C7</f>
        <v>40</v>
      </c>
      <c r="D7" t="str">
        <f>[1]strength_master!D7</f>
        <v>{phy_damage_add=40,max_hp=20,mag_defense=10}</v>
      </c>
    </row>
    <row r="8" spans="1:11" x14ac:dyDescent="0.15">
      <c r="A8">
        <f>[1]strength_master!A8</f>
        <v>1</v>
      </c>
      <c r="B8">
        <f>[1]strength_master!B8</f>
        <v>5</v>
      </c>
      <c r="C8">
        <f>[1]strength_master!C8</f>
        <v>50</v>
      </c>
      <c r="D8" t="str">
        <f>[1]strength_master!D8</f>
        <v>{phy_damage_add=50,max_hp=20,mag_defense=10}</v>
      </c>
    </row>
    <row r="9" spans="1:11" x14ac:dyDescent="0.15">
      <c r="A9">
        <f>[1]strength_master!A9</f>
        <v>1</v>
      </c>
      <c r="B9">
        <f>[1]strength_master!B9</f>
        <v>6</v>
      </c>
      <c r="C9">
        <f>[1]strength_master!C9</f>
        <v>60</v>
      </c>
      <c r="D9" t="str">
        <f>[1]strength_master!D9</f>
        <v>{phy_damage_add=65,max_hp=20,mag_defense=10}</v>
      </c>
    </row>
    <row r="10" spans="1:11" x14ac:dyDescent="0.15">
      <c r="A10">
        <f>[1]strength_master!A10</f>
        <v>1</v>
      </c>
      <c r="B10">
        <f>[1]strength_master!B10</f>
        <v>7</v>
      </c>
      <c r="C10">
        <f>[1]strength_master!C10</f>
        <v>70</v>
      </c>
      <c r="D10" t="str">
        <f>[1]strength_master!D10</f>
        <v>{phy_damage_add=75,max_hp=20,mag_defense=10}</v>
      </c>
    </row>
    <row r="11" spans="1:11" x14ac:dyDescent="0.15">
      <c r="A11">
        <f>[1]strength_master!A11</f>
        <v>1</v>
      </c>
      <c r="B11">
        <f>[1]strength_master!B11</f>
        <v>8</v>
      </c>
      <c r="C11">
        <f>[1]strength_master!C11</f>
        <v>80</v>
      </c>
      <c r="D11" t="str">
        <f>[1]strength_master!D11</f>
        <v>{phy_damage_add=85,max_hp=20,mag_defense=10}</v>
      </c>
    </row>
    <row r="12" spans="1:11" x14ac:dyDescent="0.15">
      <c r="A12">
        <f>[1]strength_master!A12</f>
        <v>2</v>
      </c>
      <c r="B12">
        <f>[1]strength_master!B12</f>
        <v>1</v>
      </c>
      <c r="C12">
        <f>[1]strength_master!C12</f>
        <v>10</v>
      </c>
      <c r="D12" t="str">
        <f>[1]strength_master!D12</f>
        <v>{mag_damage_add=10,max_hp=20,mag_defense=10}</v>
      </c>
    </row>
    <row r="13" spans="1:11" x14ac:dyDescent="0.15">
      <c r="A13">
        <f>[1]strength_master!A13</f>
        <v>2</v>
      </c>
      <c r="B13">
        <f>[1]strength_master!B13</f>
        <v>2</v>
      </c>
      <c r="C13">
        <f>[1]strength_master!C13</f>
        <v>20</v>
      </c>
      <c r="D13" t="str">
        <f>[1]strength_master!D13</f>
        <v>{mag_damage_add=20,max_hp=20,mag_defense=10}</v>
      </c>
    </row>
    <row r="14" spans="1:11" x14ac:dyDescent="0.15">
      <c r="A14">
        <f>[1]strength_master!A14</f>
        <v>2</v>
      </c>
      <c r="B14">
        <f>[1]strength_master!B14</f>
        <v>3</v>
      </c>
      <c r="C14">
        <f>[1]strength_master!C14</f>
        <v>30</v>
      </c>
      <c r="D14" t="str">
        <f>[1]strength_master!D14</f>
        <v>{mag_damage_add=30,max_hp=20,mag_defense=10}</v>
      </c>
    </row>
    <row r="15" spans="1:11" x14ac:dyDescent="0.15">
      <c r="A15">
        <f>[1]strength_master!A15</f>
        <v>2</v>
      </c>
      <c r="B15">
        <f>[1]strength_master!B15</f>
        <v>4</v>
      </c>
      <c r="C15">
        <f>[1]strength_master!C15</f>
        <v>40</v>
      </c>
      <c r="D15" t="str">
        <f>[1]strength_master!D15</f>
        <v>{mag_damage_add=40,max_hp=20,mag_defense=10}</v>
      </c>
    </row>
    <row r="16" spans="1:11" x14ac:dyDescent="0.15">
      <c r="A16">
        <f>[1]strength_master!A16</f>
        <v>2</v>
      </c>
      <c r="B16">
        <f>[1]strength_master!B16</f>
        <v>5</v>
      </c>
      <c r="C16">
        <f>[1]strength_master!C16</f>
        <v>50</v>
      </c>
      <c r="D16" t="str">
        <f>[1]strength_master!D16</f>
        <v>{mag_damage_add=50,max_hp=20,mag_defense=10}</v>
      </c>
    </row>
    <row r="17" spans="1:4" x14ac:dyDescent="0.15">
      <c r="A17">
        <f>[1]strength_master!A17</f>
        <v>2</v>
      </c>
      <c r="B17">
        <f>[1]strength_master!B17</f>
        <v>6</v>
      </c>
      <c r="C17">
        <f>[1]strength_master!C17</f>
        <v>60</v>
      </c>
      <c r="D17" t="str">
        <f>[1]strength_master!D17</f>
        <v>{mag_damage_add=65,max_hp=20,mag_defense=10}</v>
      </c>
    </row>
    <row r="18" spans="1:4" x14ac:dyDescent="0.15">
      <c r="A18">
        <f>[1]strength_master!A18</f>
        <v>2</v>
      </c>
      <c r="B18">
        <f>[1]strength_master!B18</f>
        <v>7</v>
      </c>
      <c r="C18">
        <f>[1]strength_master!C18</f>
        <v>70</v>
      </c>
      <c r="D18" t="str">
        <f>[1]strength_master!D18</f>
        <v>{mag_damage_add=75,max_hp=20,mag_defense=10}</v>
      </c>
    </row>
    <row r="19" spans="1:4" x14ac:dyDescent="0.15">
      <c r="A19">
        <f>[1]strength_master!A19</f>
        <v>2</v>
      </c>
      <c r="B19">
        <f>[1]strength_master!B19</f>
        <v>8</v>
      </c>
      <c r="C19">
        <f>[1]strength_master!C19</f>
        <v>80</v>
      </c>
      <c r="D19" t="str">
        <f>[1]strength_master!D19</f>
        <v>{mag_damage_add=85,max_hp=20,mag_defense=10}</v>
      </c>
    </row>
    <row r="20" spans="1:4" x14ac:dyDescent="0.15">
      <c r="A20">
        <f>[1]strength_master!A20</f>
        <v>3</v>
      </c>
      <c r="B20">
        <f>[1]strength_master!B20</f>
        <v>1</v>
      </c>
      <c r="C20">
        <f>[1]strength_master!C20</f>
        <v>10</v>
      </c>
      <c r="D20" t="str">
        <f>[1]strength_master!D20</f>
        <v>{phy_damage_add=10,max_hp=20,mag_defense=10}</v>
      </c>
    </row>
    <row r="21" spans="1:4" x14ac:dyDescent="0.15">
      <c r="A21">
        <f>[1]strength_master!A21</f>
        <v>3</v>
      </c>
      <c r="B21">
        <f>[1]strength_master!B21</f>
        <v>2</v>
      </c>
      <c r="C21">
        <f>[1]strength_master!C21</f>
        <v>20</v>
      </c>
      <c r="D21" t="str">
        <f>[1]strength_master!D21</f>
        <v>{phy_damage_add=20,max_hp=20,mag_defense=10}</v>
      </c>
    </row>
    <row r="22" spans="1:4" x14ac:dyDescent="0.15">
      <c r="A22">
        <f>[1]strength_master!A22</f>
        <v>3</v>
      </c>
      <c r="B22">
        <f>[1]strength_master!B22</f>
        <v>3</v>
      </c>
      <c r="C22">
        <f>[1]strength_master!C22</f>
        <v>30</v>
      </c>
      <c r="D22" t="str">
        <f>[1]strength_master!D22</f>
        <v>{phy_damage_add=30,max_hp=20,mag_defense=10}</v>
      </c>
    </row>
    <row r="23" spans="1:4" x14ac:dyDescent="0.15">
      <c r="A23">
        <f>[1]strength_master!A23</f>
        <v>3</v>
      </c>
      <c r="B23">
        <f>[1]strength_master!B23</f>
        <v>4</v>
      </c>
      <c r="C23">
        <f>[1]strength_master!C23</f>
        <v>40</v>
      </c>
      <c r="D23" t="str">
        <f>[1]strength_master!D23</f>
        <v>{phy_damage_add=40,max_hp=20,mag_defense=10}</v>
      </c>
    </row>
    <row r="24" spans="1:4" x14ac:dyDescent="0.15">
      <c r="A24">
        <f>[1]strength_master!A24</f>
        <v>3</v>
      </c>
      <c r="B24">
        <f>[1]strength_master!B24</f>
        <v>5</v>
      </c>
      <c r="C24">
        <f>[1]strength_master!C24</f>
        <v>50</v>
      </c>
      <c r="D24" t="str">
        <f>[1]strength_master!D24</f>
        <v>{phy_damage_add=50,max_hp=20,mag_defense=10}</v>
      </c>
    </row>
    <row r="25" spans="1:4" x14ac:dyDescent="0.15">
      <c r="A25">
        <f>[1]strength_master!A25</f>
        <v>3</v>
      </c>
      <c r="B25">
        <f>[1]strength_master!B25</f>
        <v>6</v>
      </c>
      <c r="C25">
        <f>[1]strength_master!C25</f>
        <v>60</v>
      </c>
      <c r="D25" t="str">
        <f>[1]strength_master!D25</f>
        <v>{phy_damage_add=65,max_hp=20,mag_defense=10}</v>
      </c>
    </row>
    <row r="26" spans="1:4" x14ac:dyDescent="0.15">
      <c r="A26">
        <f>[1]strength_master!A26</f>
        <v>3</v>
      </c>
      <c r="B26">
        <f>[1]strength_master!B26</f>
        <v>7</v>
      </c>
      <c r="C26">
        <f>[1]strength_master!C26</f>
        <v>70</v>
      </c>
      <c r="D26" t="str">
        <f>[1]strength_master!D26</f>
        <v>{phy_damage_add=75,max_hp=20,mag_defense=10}</v>
      </c>
    </row>
    <row r="27" spans="1:4" x14ac:dyDescent="0.15">
      <c r="A27">
        <f>[1]strength_master!A27</f>
        <v>3</v>
      </c>
      <c r="B27">
        <f>[1]strength_master!B27</f>
        <v>8</v>
      </c>
      <c r="C27">
        <f>[1]strength_master!C27</f>
        <v>80</v>
      </c>
      <c r="D27" t="str">
        <f>[1]strength_master!D27</f>
        <v>{phy_damage_add=85,max_hp=20,mag_defense=10}</v>
      </c>
    </row>
    <row r="28" spans="1:4" x14ac:dyDescent="0.15">
      <c r="A28">
        <f>[1]strength_master!A28</f>
        <v>4</v>
      </c>
      <c r="B28">
        <f>[1]strength_master!B28</f>
        <v>1</v>
      </c>
      <c r="C28">
        <f>[1]strength_master!C28</f>
        <v>10</v>
      </c>
      <c r="D28" t="str">
        <f>[1]strength_master!D28</f>
        <v>{mag_damage_add=10,max_hp=20,mag_defense=10}</v>
      </c>
    </row>
    <row r="29" spans="1:4" x14ac:dyDescent="0.15">
      <c r="A29">
        <f>[1]strength_master!A29</f>
        <v>4</v>
      </c>
      <c r="B29">
        <f>[1]strength_master!B29</f>
        <v>2</v>
      </c>
      <c r="C29">
        <f>[1]strength_master!C29</f>
        <v>20</v>
      </c>
      <c r="D29" t="str">
        <f>[1]strength_master!D29</f>
        <v>{mag_damage_add=20,max_hp=20,mag_defense=10}</v>
      </c>
    </row>
    <row r="30" spans="1:4" x14ac:dyDescent="0.15">
      <c r="A30">
        <f>[1]strength_master!A30</f>
        <v>4</v>
      </c>
      <c r="B30">
        <f>[1]strength_master!B30</f>
        <v>3</v>
      </c>
      <c r="C30">
        <f>[1]strength_master!C30</f>
        <v>30</v>
      </c>
      <c r="D30" t="str">
        <f>[1]strength_master!D30</f>
        <v>{mag_damage_add=30,max_hp=20,mag_defense=10}</v>
      </c>
    </row>
    <row r="31" spans="1:4" x14ac:dyDescent="0.15">
      <c r="A31">
        <f>[1]strength_master!A31</f>
        <v>4</v>
      </c>
      <c r="B31">
        <f>[1]strength_master!B31</f>
        <v>4</v>
      </c>
      <c r="C31">
        <f>[1]strength_master!C31</f>
        <v>40</v>
      </c>
      <c r="D31" t="str">
        <f>[1]strength_master!D31</f>
        <v>{mag_damage_add=40,max_hp=20,mag_defense=10}</v>
      </c>
    </row>
    <row r="32" spans="1:4" x14ac:dyDescent="0.15">
      <c r="A32">
        <f>[1]strength_master!A32</f>
        <v>4</v>
      </c>
      <c r="B32">
        <f>[1]strength_master!B32</f>
        <v>5</v>
      </c>
      <c r="C32">
        <f>[1]strength_master!C32</f>
        <v>50</v>
      </c>
      <c r="D32" t="str">
        <f>[1]strength_master!D32</f>
        <v>{mag_damage_add=50,max_hp=20,mag_defense=10}</v>
      </c>
    </row>
    <row r="33" spans="1:4" x14ac:dyDescent="0.15">
      <c r="A33">
        <f>[1]strength_master!A33</f>
        <v>4</v>
      </c>
      <c r="B33">
        <f>[1]strength_master!B33</f>
        <v>6</v>
      </c>
      <c r="C33">
        <f>[1]strength_master!C33</f>
        <v>60</v>
      </c>
      <c r="D33" t="str">
        <f>[1]strength_master!D33</f>
        <v>{mag_damage_add=65,max_hp=20,mag_defense=10}</v>
      </c>
    </row>
    <row r="34" spans="1:4" x14ac:dyDescent="0.15">
      <c r="A34">
        <f>[1]strength_master!A34</f>
        <v>4</v>
      </c>
      <c r="B34">
        <f>[1]strength_master!B34</f>
        <v>7</v>
      </c>
      <c r="C34">
        <f>[1]strength_master!C34</f>
        <v>70</v>
      </c>
      <c r="D34" t="str">
        <f>[1]strength_master!D34</f>
        <v>{mag_damage_add=75,max_hp=20,mag_defense=10}</v>
      </c>
    </row>
    <row r="35" spans="1:4" x14ac:dyDescent="0.15">
      <c r="A35">
        <f>[1]strength_master!A35</f>
        <v>4</v>
      </c>
      <c r="B35">
        <f>[1]strength_master!B35</f>
        <v>8</v>
      </c>
      <c r="C35">
        <f>[1]strength_master!C35</f>
        <v>80</v>
      </c>
      <c r="D35" t="str">
        <f>[1]strength_master!D35</f>
        <v>{mag_damage_add=85,max_hp=20,mag_defense=10}</v>
      </c>
    </row>
    <row r="36" spans="1:4" x14ac:dyDescent="0.15">
      <c r="A36">
        <f>[1]strength_master!A36</f>
        <v>5</v>
      </c>
      <c r="B36">
        <f>[1]strength_master!B36</f>
        <v>1</v>
      </c>
      <c r="C36">
        <f>[1]strength_master!C36</f>
        <v>10</v>
      </c>
      <c r="D36" t="str">
        <f>[1]strength_master!D36</f>
        <v>{phy_damage_add=10,max_hp=20,mag_defense=10}</v>
      </c>
    </row>
    <row r="37" spans="1:4" x14ac:dyDescent="0.15">
      <c r="A37">
        <f>[1]strength_master!A37</f>
        <v>5</v>
      </c>
      <c r="B37">
        <f>[1]strength_master!B37</f>
        <v>2</v>
      </c>
      <c r="C37">
        <f>[1]strength_master!C37</f>
        <v>20</v>
      </c>
      <c r="D37" t="str">
        <f>[1]strength_master!D37</f>
        <v>{phy_damage_add=20,max_hp=20,mag_defense=10}</v>
      </c>
    </row>
    <row r="38" spans="1:4" x14ac:dyDescent="0.15">
      <c r="A38">
        <f>[1]strength_master!A38</f>
        <v>5</v>
      </c>
      <c r="B38">
        <f>[1]strength_master!B38</f>
        <v>3</v>
      </c>
      <c r="C38">
        <f>[1]strength_master!C38</f>
        <v>30</v>
      </c>
      <c r="D38" t="str">
        <f>[1]strength_master!D38</f>
        <v>{phy_damage_add=30,max_hp=20,mag_defense=10}</v>
      </c>
    </row>
    <row r="39" spans="1:4" x14ac:dyDescent="0.15">
      <c r="A39">
        <f>[1]strength_master!A39</f>
        <v>5</v>
      </c>
      <c r="B39">
        <f>[1]strength_master!B39</f>
        <v>4</v>
      </c>
      <c r="C39">
        <f>[1]strength_master!C39</f>
        <v>40</v>
      </c>
      <c r="D39" t="str">
        <f>[1]strength_master!D39</f>
        <v>{phy_damage_add=40,max_hp=20,mag_defense=10}</v>
      </c>
    </row>
    <row r="40" spans="1:4" x14ac:dyDescent="0.15">
      <c r="A40">
        <f>[1]strength_master!A40</f>
        <v>5</v>
      </c>
      <c r="B40">
        <f>[1]strength_master!B40</f>
        <v>5</v>
      </c>
      <c r="C40">
        <f>[1]strength_master!C40</f>
        <v>50</v>
      </c>
      <c r="D40" t="str">
        <f>[1]strength_master!D40</f>
        <v>{phy_damage_add=50,max_hp=20,mag_defense=10}</v>
      </c>
    </row>
    <row r="41" spans="1:4" x14ac:dyDescent="0.15">
      <c r="A41">
        <f>[1]strength_master!A41</f>
        <v>5</v>
      </c>
      <c r="B41">
        <f>[1]strength_master!B41</f>
        <v>6</v>
      </c>
      <c r="C41">
        <f>[1]strength_master!C41</f>
        <v>60</v>
      </c>
      <c r="D41" t="str">
        <f>[1]strength_master!D41</f>
        <v>{phy_damage_add=65,max_hp=20,mag_defense=10}</v>
      </c>
    </row>
    <row r="42" spans="1:4" x14ac:dyDescent="0.15">
      <c r="A42">
        <f>[1]strength_master!A42</f>
        <v>5</v>
      </c>
      <c r="B42">
        <f>[1]strength_master!B42</f>
        <v>7</v>
      </c>
      <c r="C42">
        <f>[1]strength_master!C42</f>
        <v>70</v>
      </c>
      <c r="D42" t="str">
        <f>[1]strength_master!D42</f>
        <v>{phy_damage_add=75,max_hp=20,mag_defense=10}</v>
      </c>
    </row>
    <row r="43" spans="1:4" x14ac:dyDescent="0.15">
      <c r="A43">
        <f>[1]strength_master!A43</f>
        <v>5</v>
      </c>
      <c r="B43">
        <f>[1]strength_master!B43</f>
        <v>8</v>
      </c>
      <c r="C43">
        <f>[1]strength_master!C43</f>
        <v>80</v>
      </c>
      <c r="D43" t="str">
        <f>[1]strength_master!D43</f>
        <v>{phy_damage_add=85,max_hp=20,mag_defense=10}</v>
      </c>
    </row>
    <row r="44" spans="1:4" x14ac:dyDescent="0.15">
      <c r="A44">
        <f>[1]strength_master!A44</f>
        <v>6</v>
      </c>
      <c r="B44">
        <f>[1]strength_master!B44</f>
        <v>1</v>
      </c>
      <c r="C44">
        <f>[1]strength_master!C44</f>
        <v>10</v>
      </c>
      <c r="D44" t="str">
        <f>[1]strength_master!D44</f>
        <v>{mag_damage_add=10,max_hp=20,mag_defense=10}</v>
      </c>
    </row>
    <row r="45" spans="1:4" x14ac:dyDescent="0.15">
      <c r="A45">
        <f>[1]strength_master!A45</f>
        <v>6</v>
      </c>
      <c r="B45">
        <f>[1]strength_master!B45</f>
        <v>2</v>
      </c>
      <c r="C45">
        <f>[1]strength_master!C45</f>
        <v>20</v>
      </c>
      <c r="D45" t="str">
        <f>[1]strength_master!D45</f>
        <v>{mag_damage_add=20,max_hp=20,mag_defense=10}</v>
      </c>
    </row>
    <row r="46" spans="1:4" x14ac:dyDescent="0.15">
      <c r="A46">
        <f>[1]strength_master!A46</f>
        <v>6</v>
      </c>
      <c r="B46">
        <f>[1]strength_master!B46</f>
        <v>3</v>
      </c>
      <c r="C46">
        <f>[1]strength_master!C46</f>
        <v>30</v>
      </c>
      <c r="D46" t="str">
        <f>[1]strength_master!D46</f>
        <v>{mag_damage_add=30,max_hp=20,mag_defense=10}</v>
      </c>
    </row>
    <row r="47" spans="1:4" x14ac:dyDescent="0.15">
      <c r="A47">
        <f>[1]strength_master!A47</f>
        <v>6</v>
      </c>
      <c r="B47">
        <f>[1]strength_master!B47</f>
        <v>4</v>
      </c>
      <c r="C47">
        <f>[1]strength_master!C47</f>
        <v>40</v>
      </c>
      <c r="D47" t="str">
        <f>[1]strength_master!D47</f>
        <v>{mag_damage_add=40,max_hp=20,mag_defense=10}</v>
      </c>
    </row>
    <row r="48" spans="1:4" x14ac:dyDescent="0.15">
      <c r="A48">
        <f>[1]strength_master!A48</f>
        <v>6</v>
      </c>
      <c r="B48">
        <f>[1]strength_master!B48</f>
        <v>5</v>
      </c>
      <c r="C48">
        <f>[1]strength_master!C48</f>
        <v>50</v>
      </c>
      <c r="D48" t="str">
        <f>[1]strength_master!D48</f>
        <v>{mag_damage_add=50,max_hp=20,mag_defense=10}</v>
      </c>
    </row>
    <row r="49" spans="1:4" x14ac:dyDescent="0.15">
      <c r="A49">
        <f>[1]strength_master!A49</f>
        <v>6</v>
      </c>
      <c r="B49">
        <f>[1]strength_master!B49</f>
        <v>6</v>
      </c>
      <c r="C49">
        <f>[1]strength_master!C49</f>
        <v>60</v>
      </c>
      <c r="D49" t="str">
        <f>[1]strength_master!D49</f>
        <v>{mag_damage_add=65,max_hp=20,mag_defense=10}</v>
      </c>
    </row>
    <row r="50" spans="1:4" x14ac:dyDescent="0.15">
      <c r="A50">
        <f>[1]strength_master!A50</f>
        <v>6</v>
      </c>
      <c r="B50">
        <f>[1]strength_master!B50</f>
        <v>7</v>
      </c>
      <c r="C50">
        <f>[1]strength_master!C50</f>
        <v>70</v>
      </c>
      <c r="D50" t="str">
        <f>[1]strength_master!D50</f>
        <v>{mag_damage_add=75,max_hp=20,mag_defense=10}</v>
      </c>
    </row>
    <row r="51" spans="1:4" x14ac:dyDescent="0.15">
      <c r="A51">
        <f>[1]strength_master!A51</f>
        <v>6</v>
      </c>
      <c r="B51">
        <f>[1]strength_master!B51</f>
        <v>8</v>
      </c>
      <c r="C51">
        <f>[1]strength_master!C51</f>
        <v>80</v>
      </c>
      <c r="D51" t="str">
        <f>[1]strength_master!D51</f>
        <v>{mag_damage_add=85,max_hp=20,mag_defense=10}</v>
      </c>
    </row>
  </sheetData>
  <phoneticPr fontId="1" type="noConversion"/>
  <hyperlinks>
    <hyperlink ref="K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3"/>
  <sheetViews>
    <sheetView workbookViewId="0">
      <selection activeCell="J25" sqref="J25"/>
    </sheetView>
  </sheetViews>
  <sheetFormatPr defaultRowHeight="13.5" x14ac:dyDescent="0.15"/>
  <sheetData>
    <row r="1" spans="1:9" x14ac:dyDescent="0.15">
      <c r="A1" t="str">
        <f>[1]strength_material!A1</f>
        <v>int</v>
      </c>
      <c r="B1" t="str">
        <f>[1]strength_material!B1</f>
        <v>int</v>
      </c>
      <c r="C1" t="str">
        <f>[1]strength_material!C1</f>
        <v>string</v>
      </c>
      <c r="D1" t="str">
        <f>[1]strength_material!D1</f>
        <v>int</v>
      </c>
      <c r="E1" t="str">
        <f>[1]strength_material!E1</f>
        <v>int</v>
      </c>
    </row>
    <row r="2" spans="1:9" x14ac:dyDescent="0.15">
      <c r="A2" t="str">
        <f>[1]strength_material!A2</f>
        <v>level</v>
      </c>
      <c r="B2" t="str">
        <f>[1]strength_material!B2</f>
        <v>pos</v>
      </c>
      <c r="C2" t="str">
        <f>[1]strength_material!C2</f>
        <v>name</v>
      </c>
      <c r="D2" t="str">
        <f>[1]strength_material!D2</f>
        <v>sid</v>
      </c>
      <c r="E2" t="str">
        <f>[1]strength_material!E2</f>
        <v>amount</v>
      </c>
      <c r="H2" t="s">
        <v>0</v>
      </c>
      <c r="I2" s="1" t="s">
        <v>10</v>
      </c>
    </row>
    <row r="3" spans="1:9" x14ac:dyDescent="0.15">
      <c r="A3" t="str">
        <f>[1]strength_material!A3</f>
        <v>强化等级</v>
      </c>
      <c r="B3" t="str">
        <f>[1]strength_material!B3</f>
        <v>强化部位</v>
      </c>
      <c r="C3" t="str">
        <f>[1]strength_material!C3</f>
        <v>装备部位名称</v>
      </c>
      <c r="D3" t="str">
        <f>[1]strength_material!D3</f>
        <v>所需道具id</v>
      </c>
      <c r="E3" t="str">
        <f>[1]strength_material!E3</f>
        <v>道具数目</v>
      </c>
    </row>
    <row r="4" spans="1:9" x14ac:dyDescent="0.15">
      <c r="A4">
        <f>[1]strength_material!A4</f>
        <v>1</v>
      </c>
      <c r="B4">
        <f>[1]strength_material!B4</f>
        <v>1</v>
      </c>
      <c r="C4" t="str">
        <f>[1]strength_material!C4</f>
        <v>武器</v>
      </c>
      <c r="D4">
        <f>[1]strength_material!D4</f>
        <v>11092</v>
      </c>
      <c r="E4">
        <f>[1]strength_material!E4</f>
        <v>3</v>
      </c>
    </row>
    <row r="5" spans="1:9" x14ac:dyDescent="0.15">
      <c r="A5">
        <f>[1]strength_material!A5</f>
        <v>1</v>
      </c>
      <c r="B5">
        <f>[1]strength_material!B5</f>
        <v>2</v>
      </c>
      <c r="C5" t="str">
        <f>[1]strength_material!C5</f>
        <v>帽子</v>
      </c>
      <c r="D5">
        <f>[1]strength_material!D5</f>
        <v>11092</v>
      </c>
      <c r="E5">
        <f>[1]strength_material!E5</f>
        <v>1</v>
      </c>
    </row>
    <row r="6" spans="1:9" x14ac:dyDescent="0.15">
      <c r="A6">
        <f>[1]strength_material!A6</f>
        <v>1</v>
      </c>
      <c r="B6">
        <f>[1]strength_material!B6</f>
        <v>3</v>
      </c>
      <c r="C6" t="str">
        <f>[1]strength_material!C6</f>
        <v>项链</v>
      </c>
      <c r="D6">
        <f>[1]strength_material!D6</f>
        <v>11092</v>
      </c>
      <c r="E6">
        <f>[1]strength_material!E6</f>
        <v>2</v>
      </c>
    </row>
    <row r="7" spans="1:9" x14ac:dyDescent="0.15">
      <c r="A7">
        <f>[1]strength_material!A7</f>
        <v>1</v>
      </c>
      <c r="B7">
        <f>[1]strength_material!B7</f>
        <v>4</v>
      </c>
      <c r="C7" t="str">
        <f>[1]strength_material!C7</f>
        <v>衣服</v>
      </c>
      <c r="D7">
        <f>[1]strength_material!D7</f>
        <v>11092</v>
      </c>
      <c r="E7">
        <f>[1]strength_material!E7</f>
        <v>1</v>
      </c>
    </row>
    <row r="8" spans="1:9" x14ac:dyDescent="0.15">
      <c r="A8">
        <f>[1]strength_material!A8</f>
        <v>1</v>
      </c>
      <c r="B8">
        <f>[1]strength_material!B8</f>
        <v>5</v>
      </c>
      <c r="C8" t="str">
        <f>[1]strength_material!C8</f>
        <v>腰带</v>
      </c>
      <c r="D8">
        <f>[1]strength_material!D8</f>
        <v>11092</v>
      </c>
      <c r="E8">
        <f>[1]strength_material!E8</f>
        <v>2</v>
      </c>
    </row>
    <row r="9" spans="1:9" x14ac:dyDescent="0.15">
      <c r="A9">
        <f>[1]strength_material!A9</f>
        <v>1</v>
      </c>
      <c r="B9">
        <f>[1]strength_material!B9</f>
        <v>6</v>
      </c>
      <c r="C9" t="str">
        <f>[1]strength_material!C9</f>
        <v>鞋子</v>
      </c>
      <c r="D9">
        <f>[1]strength_material!D9</f>
        <v>11092</v>
      </c>
      <c r="E9">
        <f>[1]strength_material!E9</f>
        <v>1</v>
      </c>
    </row>
    <row r="10" spans="1:9" x14ac:dyDescent="0.15">
      <c r="A10">
        <f>[1]strength_material!A10</f>
        <v>2</v>
      </c>
      <c r="B10">
        <f>[1]strength_material!B10</f>
        <v>1</v>
      </c>
      <c r="C10" t="str">
        <f>[1]strength_material!C10</f>
        <v>武器</v>
      </c>
      <c r="D10">
        <f>[1]strength_material!D10</f>
        <v>11092</v>
      </c>
      <c r="E10">
        <f>[1]strength_material!E10</f>
        <v>3</v>
      </c>
    </row>
    <row r="11" spans="1:9" x14ac:dyDescent="0.15">
      <c r="A11">
        <f>[1]strength_material!A11</f>
        <v>2</v>
      </c>
      <c r="B11">
        <f>[1]strength_material!B11</f>
        <v>2</v>
      </c>
      <c r="C11" t="str">
        <f>[1]strength_material!C11</f>
        <v>帽子</v>
      </c>
      <c r="D11">
        <f>[1]strength_material!D11</f>
        <v>11092</v>
      </c>
      <c r="E11">
        <f>[1]strength_material!E11</f>
        <v>1</v>
      </c>
    </row>
    <row r="12" spans="1:9" x14ac:dyDescent="0.15">
      <c r="A12">
        <f>[1]strength_material!A12</f>
        <v>2</v>
      </c>
      <c r="B12">
        <f>[1]strength_material!B12</f>
        <v>3</v>
      </c>
      <c r="C12" t="str">
        <f>[1]strength_material!C12</f>
        <v>项链</v>
      </c>
      <c r="D12">
        <f>[1]strength_material!D12</f>
        <v>11092</v>
      </c>
      <c r="E12">
        <f>[1]strength_material!E12</f>
        <v>2</v>
      </c>
    </row>
    <row r="13" spans="1:9" x14ac:dyDescent="0.15">
      <c r="A13">
        <f>[1]strength_material!A13</f>
        <v>2</v>
      </c>
      <c r="B13">
        <f>[1]strength_material!B13</f>
        <v>4</v>
      </c>
      <c r="C13" t="str">
        <f>[1]strength_material!C13</f>
        <v>衣服</v>
      </c>
      <c r="D13">
        <f>[1]strength_material!D13</f>
        <v>11092</v>
      </c>
      <c r="E13">
        <f>[1]strength_material!E13</f>
        <v>1</v>
      </c>
    </row>
    <row r="14" spans="1:9" x14ac:dyDescent="0.15">
      <c r="A14">
        <f>[1]strength_material!A14</f>
        <v>2</v>
      </c>
      <c r="B14">
        <f>[1]strength_material!B14</f>
        <v>5</v>
      </c>
      <c r="C14" t="str">
        <f>[1]strength_material!C14</f>
        <v>腰带</v>
      </c>
      <c r="D14">
        <f>[1]strength_material!D14</f>
        <v>11092</v>
      </c>
      <c r="E14">
        <f>[1]strength_material!E14</f>
        <v>2</v>
      </c>
    </row>
    <row r="15" spans="1:9" x14ac:dyDescent="0.15">
      <c r="A15">
        <f>[1]strength_material!A15</f>
        <v>2</v>
      </c>
      <c r="B15">
        <f>[1]strength_material!B15</f>
        <v>6</v>
      </c>
      <c r="C15" t="str">
        <f>[1]strength_material!C15</f>
        <v>鞋子</v>
      </c>
      <c r="D15">
        <f>[1]strength_material!D15</f>
        <v>11092</v>
      </c>
      <c r="E15">
        <f>[1]strength_material!E15</f>
        <v>1</v>
      </c>
    </row>
    <row r="16" spans="1:9" x14ac:dyDescent="0.15">
      <c r="A16">
        <f>[1]strength_material!A16</f>
        <v>3</v>
      </c>
      <c r="B16">
        <f>[1]strength_material!B16</f>
        <v>1</v>
      </c>
      <c r="C16" t="str">
        <f>[1]strength_material!C16</f>
        <v>武器</v>
      </c>
      <c r="D16">
        <f>[1]strength_material!D16</f>
        <v>11092</v>
      </c>
      <c r="E16">
        <f>[1]strength_material!E16</f>
        <v>3</v>
      </c>
    </row>
    <row r="17" spans="1:5" x14ac:dyDescent="0.15">
      <c r="A17">
        <f>[1]strength_material!A17</f>
        <v>3</v>
      </c>
      <c r="B17">
        <f>[1]strength_material!B17</f>
        <v>2</v>
      </c>
      <c r="C17" t="str">
        <f>[1]strength_material!C17</f>
        <v>帽子</v>
      </c>
      <c r="D17">
        <f>[1]strength_material!D17</f>
        <v>11092</v>
      </c>
      <c r="E17">
        <f>[1]strength_material!E17</f>
        <v>1</v>
      </c>
    </row>
    <row r="18" spans="1:5" x14ac:dyDescent="0.15">
      <c r="A18">
        <f>[1]strength_material!A18</f>
        <v>3</v>
      </c>
      <c r="B18">
        <f>[1]strength_material!B18</f>
        <v>3</v>
      </c>
      <c r="C18" t="str">
        <f>[1]strength_material!C18</f>
        <v>项链</v>
      </c>
      <c r="D18">
        <f>[1]strength_material!D18</f>
        <v>11092</v>
      </c>
      <c r="E18">
        <f>[1]strength_material!E18</f>
        <v>2</v>
      </c>
    </row>
    <row r="19" spans="1:5" x14ac:dyDescent="0.15">
      <c r="A19">
        <f>[1]strength_material!A19</f>
        <v>3</v>
      </c>
      <c r="B19">
        <f>[1]strength_material!B19</f>
        <v>4</v>
      </c>
      <c r="C19" t="str">
        <f>[1]strength_material!C19</f>
        <v>衣服</v>
      </c>
      <c r="D19">
        <f>[1]strength_material!D19</f>
        <v>11092</v>
      </c>
      <c r="E19">
        <f>[1]strength_material!E19</f>
        <v>1</v>
      </c>
    </row>
    <row r="20" spans="1:5" x14ac:dyDescent="0.15">
      <c r="A20">
        <f>[1]strength_material!A20</f>
        <v>3</v>
      </c>
      <c r="B20">
        <f>[1]strength_material!B20</f>
        <v>5</v>
      </c>
      <c r="C20" t="str">
        <f>[1]strength_material!C20</f>
        <v>腰带</v>
      </c>
      <c r="D20">
        <f>[1]strength_material!D20</f>
        <v>11092</v>
      </c>
      <c r="E20">
        <f>[1]strength_material!E20</f>
        <v>2</v>
      </c>
    </row>
    <row r="21" spans="1:5" x14ac:dyDescent="0.15">
      <c r="A21">
        <f>[1]strength_material!A21</f>
        <v>3</v>
      </c>
      <c r="B21">
        <f>[1]strength_material!B21</f>
        <v>6</v>
      </c>
      <c r="C21" t="str">
        <f>[1]strength_material!C21</f>
        <v>鞋子</v>
      </c>
      <c r="D21">
        <f>[1]strength_material!D21</f>
        <v>11092</v>
      </c>
      <c r="E21">
        <f>[1]strength_material!E21</f>
        <v>1</v>
      </c>
    </row>
    <row r="22" spans="1:5" x14ac:dyDescent="0.15">
      <c r="A22">
        <f>[1]strength_material!A22</f>
        <v>4</v>
      </c>
      <c r="B22">
        <f>[1]strength_material!B22</f>
        <v>1</v>
      </c>
      <c r="C22" t="str">
        <f>[1]strength_material!C22</f>
        <v>武器</v>
      </c>
      <c r="D22">
        <f>[1]strength_material!D22</f>
        <v>11092</v>
      </c>
      <c r="E22">
        <f>[1]strength_material!E22</f>
        <v>3</v>
      </c>
    </row>
    <row r="23" spans="1:5" x14ac:dyDescent="0.15">
      <c r="A23">
        <f>[1]strength_material!A23</f>
        <v>4</v>
      </c>
      <c r="B23">
        <f>[1]strength_material!B23</f>
        <v>2</v>
      </c>
      <c r="C23" t="str">
        <f>[1]strength_material!C23</f>
        <v>帽子</v>
      </c>
      <c r="D23">
        <f>[1]strength_material!D23</f>
        <v>11092</v>
      </c>
      <c r="E23">
        <f>[1]strength_material!E23</f>
        <v>1</v>
      </c>
    </row>
    <row r="24" spans="1:5" x14ac:dyDescent="0.15">
      <c r="A24">
        <f>[1]strength_material!A24</f>
        <v>4</v>
      </c>
      <c r="B24">
        <f>[1]strength_material!B24</f>
        <v>3</v>
      </c>
      <c r="C24" t="str">
        <f>[1]strength_material!C24</f>
        <v>项链</v>
      </c>
      <c r="D24">
        <f>[1]strength_material!D24</f>
        <v>11092</v>
      </c>
      <c r="E24">
        <f>[1]strength_material!E24</f>
        <v>2</v>
      </c>
    </row>
    <row r="25" spans="1:5" x14ac:dyDescent="0.15">
      <c r="A25">
        <f>[1]strength_material!A25</f>
        <v>4</v>
      </c>
      <c r="B25">
        <f>[1]strength_material!B25</f>
        <v>4</v>
      </c>
      <c r="C25" t="str">
        <f>[1]strength_material!C25</f>
        <v>衣服</v>
      </c>
      <c r="D25">
        <f>[1]strength_material!D25</f>
        <v>11092</v>
      </c>
      <c r="E25">
        <f>[1]strength_material!E25</f>
        <v>1</v>
      </c>
    </row>
    <row r="26" spans="1:5" x14ac:dyDescent="0.15">
      <c r="A26">
        <f>[1]strength_material!A26</f>
        <v>4</v>
      </c>
      <c r="B26">
        <f>[1]strength_material!B26</f>
        <v>5</v>
      </c>
      <c r="C26" t="str">
        <f>[1]strength_material!C26</f>
        <v>腰带</v>
      </c>
      <c r="D26">
        <f>[1]strength_material!D26</f>
        <v>11092</v>
      </c>
      <c r="E26">
        <f>[1]strength_material!E26</f>
        <v>2</v>
      </c>
    </row>
    <row r="27" spans="1:5" x14ac:dyDescent="0.15">
      <c r="A27">
        <f>[1]strength_material!A27</f>
        <v>4</v>
      </c>
      <c r="B27">
        <f>[1]strength_material!B27</f>
        <v>6</v>
      </c>
      <c r="C27" t="str">
        <f>[1]strength_material!C27</f>
        <v>鞋子</v>
      </c>
      <c r="D27">
        <f>[1]strength_material!D27</f>
        <v>11092</v>
      </c>
      <c r="E27">
        <f>[1]strength_material!E27</f>
        <v>1</v>
      </c>
    </row>
    <row r="28" spans="1:5" x14ac:dyDescent="0.15">
      <c r="A28">
        <f>[1]strength_material!A28</f>
        <v>5</v>
      </c>
      <c r="B28">
        <f>[1]strength_material!B28</f>
        <v>1</v>
      </c>
      <c r="C28" t="str">
        <f>[1]strength_material!C28</f>
        <v>武器</v>
      </c>
      <c r="D28">
        <f>[1]strength_material!D28</f>
        <v>11092</v>
      </c>
      <c r="E28">
        <f>[1]strength_material!E28</f>
        <v>3</v>
      </c>
    </row>
    <row r="29" spans="1:5" x14ac:dyDescent="0.15">
      <c r="A29">
        <f>[1]strength_material!A29</f>
        <v>5</v>
      </c>
      <c r="B29">
        <f>[1]strength_material!B29</f>
        <v>2</v>
      </c>
      <c r="C29" t="str">
        <f>[1]strength_material!C29</f>
        <v>帽子</v>
      </c>
      <c r="D29">
        <f>[1]strength_material!D29</f>
        <v>11092</v>
      </c>
      <c r="E29">
        <f>[1]strength_material!E29</f>
        <v>1</v>
      </c>
    </row>
    <row r="30" spans="1:5" x14ac:dyDescent="0.15">
      <c r="A30">
        <f>[1]strength_material!A30</f>
        <v>5</v>
      </c>
      <c r="B30">
        <f>[1]strength_material!B30</f>
        <v>3</v>
      </c>
      <c r="C30" t="str">
        <f>[1]strength_material!C30</f>
        <v>项链</v>
      </c>
      <c r="D30">
        <f>[1]strength_material!D30</f>
        <v>11092</v>
      </c>
      <c r="E30">
        <f>[1]strength_material!E30</f>
        <v>2</v>
      </c>
    </row>
    <row r="31" spans="1:5" x14ac:dyDescent="0.15">
      <c r="A31">
        <f>[1]strength_material!A31</f>
        <v>5</v>
      </c>
      <c r="B31">
        <f>[1]strength_material!B31</f>
        <v>4</v>
      </c>
      <c r="C31" t="str">
        <f>[1]strength_material!C31</f>
        <v>衣服</v>
      </c>
      <c r="D31">
        <f>[1]strength_material!D31</f>
        <v>11092</v>
      </c>
      <c r="E31">
        <f>[1]strength_material!E31</f>
        <v>1</v>
      </c>
    </row>
    <row r="32" spans="1:5" x14ac:dyDescent="0.15">
      <c r="A32">
        <f>[1]strength_material!A32</f>
        <v>5</v>
      </c>
      <c r="B32">
        <f>[1]strength_material!B32</f>
        <v>5</v>
      </c>
      <c r="C32" t="str">
        <f>[1]strength_material!C32</f>
        <v>腰带</v>
      </c>
      <c r="D32">
        <f>[1]strength_material!D32</f>
        <v>11092</v>
      </c>
      <c r="E32">
        <f>[1]strength_material!E32</f>
        <v>2</v>
      </c>
    </row>
    <row r="33" spans="1:5" x14ac:dyDescent="0.15">
      <c r="A33">
        <f>[1]strength_material!A33</f>
        <v>5</v>
      </c>
      <c r="B33">
        <f>[1]strength_material!B33</f>
        <v>6</v>
      </c>
      <c r="C33" t="str">
        <f>[1]strength_material!C33</f>
        <v>鞋子</v>
      </c>
      <c r="D33">
        <f>[1]strength_material!D33</f>
        <v>11092</v>
      </c>
      <c r="E33">
        <f>[1]strength_material!E33</f>
        <v>1</v>
      </c>
    </row>
    <row r="34" spans="1:5" x14ac:dyDescent="0.15">
      <c r="A34">
        <f>[1]strength_material!A34</f>
        <v>6</v>
      </c>
      <c r="B34">
        <f>[1]strength_material!B34</f>
        <v>1</v>
      </c>
      <c r="C34" t="str">
        <f>[1]strength_material!C34</f>
        <v>武器</v>
      </c>
      <c r="D34">
        <f>[1]strength_material!D34</f>
        <v>11092</v>
      </c>
      <c r="E34">
        <f>[1]strength_material!E34</f>
        <v>3</v>
      </c>
    </row>
    <row r="35" spans="1:5" x14ac:dyDescent="0.15">
      <c r="A35">
        <f>[1]strength_material!A35</f>
        <v>6</v>
      </c>
      <c r="B35">
        <f>[1]strength_material!B35</f>
        <v>2</v>
      </c>
      <c r="C35" t="str">
        <f>[1]strength_material!C35</f>
        <v>帽子</v>
      </c>
      <c r="D35">
        <f>[1]strength_material!D35</f>
        <v>11092</v>
      </c>
      <c r="E35">
        <f>[1]strength_material!E35</f>
        <v>1</v>
      </c>
    </row>
    <row r="36" spans="1:5" x14ac:dyDescent="0.15">
      <c r="A36">
        <f>[1]strength_material!A36</f>
        <v>6</v>
      </c>
      <c r="B36">
        <f>[1]strength_material!B36</f>
        <v>3</v>
      </c>
      <c r="C36" t="str">
        <f>[1]strength_material!C36</f>
        <v>项链</v>
      </c>
      <c r="D36">
        <f>[1]strength_material!D36</f>
        <v>11092</v>
      </c>
      <c r="E36">
        <f>[1]strength_material!E36</f>
        <v>2</v>
      </c>
    </row>
    <row r="37" spans="1:5" x14ac:dyDescent="0.15">
      <c r="A37">
        <f>[1]strength_material!A37</f>
        <v>6</v>
      </c>
      <c r="B37">
        <f>[1]strength_material!B37</f>
        <v>4</v>
      </c>
      <c r="C37" t="str">
        <f>[1]strength_material!C37</f>
        <v>衣服</v>
      </c>
      <c r="D37">
        <f>[1]strength_material!D37</f>
        <v>11092</v>
      </c>
      <c r="E37">
        <f>[1]strength_material!E37</f>
        <v>1</v>
      </c>
    </row>
    <row r="38" spans="1:5" x14ac:dyDescent="0.15">
      <c r="A38">
        <f>[1]strength_material!A38</f>
        <v>6</v>
      </c>
      <c r="B38">
        <f>[1]strength_material!B38</f>
        <v>5</v>
      </c>
      <c r="C38" t="str">
        <f>[1]strength_material!C38</f>
        <v>腰带</v>
      </c>
      <c r="D38">
        <f>[1]strength_material!D38</f>
        <v>11092</v>
      </c>
      <c r="E38">
        <f>[1]strength_material!E38</f>
        <v>2</v>
      </c>
    </row>
    <row r="39" spans="1:5" x14ac:dyDescent="0.15">
      <c r="A39">
        <f>[1]strength_material!A39</f>
        <v>6</v>
      </c>
      <c r="B39">
        <f>[1]strength_material!B39</f>
        <v>6</v>
      </c>
      <c r="C39" t="str">
        <f>[1]strength_material!C39</f>
        <v>鞋子</v>
      </c>
      <c r="D39">
        <f>[1]strength_material!D39</f>
        <v>11092</v>
      </c>
      <c r="E39">
        <f>[1]strength_material!E39</f>
        <v>1</v>
      </c>
    </row>
    <row r="40" spans="1:5" x14ac:dyDescent="0.15">
      <c r="A40">
        <f>[1]strength_material!A40</f>
        <v>7</v>
      </c>
      <c r="B40">
        <f>[1]strength_material!B40</f>
        <v>1</v>
      </c>
      <c r="C40" t="str">
        <f>[1]strength_material!C40</f>
        <v>武器</v>
      </c>
      <c r="D40">
        <f>[1]strength_material!D40</f>
        <v>11092</v>
      </c>
      <c r="E40">
        <f>[1]strength_material!E40</f>
        <v>3</v>
      </c>
    </row>
    <row r="41" spans="1:5" x14ac:dyDescent="0.15">
      <c r="A41">
        <f>[1]strength_material!A41</f>
        <v>7</v>
      </c>
      <c r="B41">
        <f>[1]strength_material!B41</f>
        <v>2</v>
      </c>
      <c r="C41" t="str">
        <f>[1]strength_material!C41</f>
        <v>帽子</v>
      </c>
      <c r="D41">
        <f>[1]strength_material!D41</f>
        <v>11092</v>
      </c>
      <c r="E41">
        <f>[1]strength_material!E41</f>
        <v>1</v>
      </c>
    </row>
    <row r="42" spans="1:5" x14ac:dyDescent="0.15">
      <c r="A42">
        <f>[1]strength_material!A42</f>
        <v>7</v>
      </c>
      <c r="B42">
        <f>[1]strength_material!B42</f>
        <v>3</v>
      </c>
      <c r="C42" t="str">
        <f>[1]strength_material!C42</f>
        <v>项链</v>
      </c>
      <c r="D42">
        <f>[1]strength_material!D42</f>
        <v>11092</v>
      </c>
      <c r="E42">
        <f>[1]strength_material!E42</f>
        <v>2</v>
      </c>
    </row>
    <row r="43" spans="1:5" x14ac:dyDescent="0.15">
      <c r="A43">
        <f>[1]strength_material!A43</f>
        <v>7</v>
      </c>
      <c r="B43">
        <f>[1]strength_material!B43</f>
        <v>4</v>
      </c>
      <c r="C43" t="str">
        <f>[1]strength_material!C43</f>
        <v>衣服</v>
      </c>
      <c r="D43">
        <f>[1]strength_material!D43</f>
        <v>11092</v>
      </c>
      <c r="E43">
        <f>[1]strength_material!E43</f>
        <v>1</v>
      </c>
    </row>
    <row r="44" spans="1:5" x14ac:dyDescent="0.15">
      <c r="A44">
        <f>[1]strength_material!A44</f>
        <v>7</v>
      </c>
      <c r="B44">
        <f>[1]strength_material!B44</f>
        <v>5</v>
      </c>
      <c r="C44" t="str">
        <f>[1]strength_material!C44</f>
        <v>腰带</v>
      </c>
      <c r="D44">
        <f>[1]strength_material!D44</f>
        <v>11092</v>
      </c>
      <c r="E44">
        <f>[1]strength_material!E44</f>
        <v>2</v>
      </c>
    </row>
    <row r="45" spans="1:5" x14ac:dyDescent="0.15">
      <c r="A45">
        <f>[1]strength_material!A45</f>
        <v>7</v>
      </c>
      <c r="B45">
        <f>[1]strength_material!B45</f>
        <v>6</v>
      </c>
      <c r="C45" t="str">
        <f>[1]strength_material!C45</f>
        <v>鞋子</v>
      </c>
      <c r="D45">
        <f>[1]strength_material!D45</f>
        <v>11092</v>
      </c>
      <c r="E45">
        <f>[1]strength_material!E45</f>
        <v>1</v>
      </c>
    </row>
    <row r="46" spans="1:5" x14ac:dyDescent="0.15">
      <c r="A46">
        <f>[1]strength_material!A46</f>
        <v>8</v>
      </c>
      <c r="B46">
        <f>[1]strength_material!B46</f>
        <v>1</v>
      </c>
      <c r="C46" t="str">
        <f>[1]strength_material!C46</f>
        <v>武器</v>
      </c>
      <c r="D46">
        <f>[1]strength_material!D46</f>
        <v>11092</v>
      </c>
      <c r="E46">
        <f>[1]strength_material!E46</f>
        <v>3</v>
      </c>
    </row>
    <row r="47" spans="1:5" x14ac:dyDescent="0.15">
      <c r="A47">
        <f>[1]strength_material!A47</f>
        <v>8</v>
      </c>
      <c r="B47">
        <f>[1]strength_material!B47</f>
        <v>2</v>
      </c>
      <c r="C47" t="str">
        <f>[1]strength_material!C47</f>
        <v>帽子</v>
      </c>
      <c r="D47">
        <f>[1]strength_material!D47</f>
        <v>11092</v>
      </c>
      <c r="E47">
        <f>[1]strength_material!E47</f>
        <v>1</v>
      </c>
    </row>
    <row r="48" spans="1:5" x14ac:dyDescent="0.15">
      <c r="A48">
        <f>[1]strength_material!A48</f>
        <v>8</v>
      </c>
      <c r="B48">
        <f>[1]strength_material!B48</f>
        <v>3</v>
      </c>
      <c r="C48" t="str">
        <f>[1]strength_material!C48</f>
        <v>项链</v>
      </c>
      <c r="D48">
        <f>[1]strength_material!D48</f>
        <v>11092</v>
      </c>
      <c r="E48">
        <f>[1]strength_material!E48</f>
        <v>2</v>
      </c>
    </row>
    <row r="49" spans="1:5" x14ac:dyDescent="0.15">
      <c r="A49">
        <f>[1]strength_material!A49</f>
        <v>8</v>
      </c>
      <c r="B49">
        <f>[1]strength_material!B49</f>
        <v>4</v>
      </c>
      <c r="C49" t="str">
        <f>[1]strength_material!C49</f>
        <v>衣服</v>
      </c>
      <c r="D49">
        <f>[1]strength_material!D49</f>
        <v>11092</v>
      </c>
      <c r="E49">
        <f>[1]strength_material!E49</f>
        <v>1</v>
      </c>
    </row>
    <row r="50" spans="1:5" x14ac:dyDescent="0.15">
      <c r="A50">
        <f>[1]strength_material!A50</f>
        <v>8</v>
      </c>
      <c r="B50">
        <f>[1]strength_material!B50</f>
        <v>5</v>
      </c>
      <c r="C50" t="str">
        <f>[1]strength_material!C50</f>
        <v>腰带</v>
      </c>
      <c r="D50">
        <f>[1]strength_material!D50</f>
        <v>11092</v>
      </c>
      <c r="E50">
        <f>[1]strength_material!E50</f>
        <v>2</v>
      </c>
    </row>
    <row r="51" spans="1:5" x14ac:dyDescent="0.15">
      <c r="A51">
        <f>[1]strength_material!A51</f>
        <v>8</v>
      </c>
      <c r="B51">
        <f>[1]strength_material!B51</f>
        <v>6</v>
      </c>
      <c r="C51" t="str">
        <f>[1]strength_material!C51</f>
        <v>鞋子</v>
      </c>
      <c r="D51">
        <f>[1]strength_material!D51</f>
        <v>11092</v>
      </c>
      <c r="E51">
        <f>[1]strength_material!E51</f>
        <v>1</v>
      </c>
    </row>
    <row r="52" spans="1:5" x14ac:dyDescent="0.15">
      <c r="A52">
        <f>[1]strength_material!A52</f>
        <v>9</v>
      </c>
      <c r="B52">
        <f>[1]strength_material!B52</f>
        <v>1</v>
      </c>
      <c r="C52" t="str">
        <f>[1]strength_material!C52</f>
        <v>武器</v>
      </c>
      <c r="D52">
        <f>[1]strength_material!D52</f>
        <v>11092</v>
      </c>
      <c r="E52">
        <f>[1]strength_material!E52</f>
        <v>3</v>
      </c>
    </row>
    <row r="53" spans="1:5" x14ac:dyDescent="0.15">
      <c r="A53">
        <f>[1]strength_material!A53</f>
        <v>9</v>
      </c>
      <c r="B53">
        <f>[1]strength_material!B53</f>
        <v>2</v>
      </c>
      <c r="C53" t="str">
        <f>[1]strength_material!C53</f>
        <v>帽子</v>
      </c>
      <c r="D53">
        <f>[1]strength_material!D53</f>
        <v>11092</v>
      </c>
      <c r="E53">
        <f>[1]strength_material!E53</f>
        <v>1</v>
      </c>
    </row>
    <row r="54" spans="1:5" x14ac:dyDescent="0.15">
      <c r="A54">
        <f>[1]strength_material!A54</f>
        <v>9</v>
      </c>
      <c r="B54">
        <f>[1]strength_material!B54</f>
        <v>3</v>
      </c>
      <c r="C54" t="str">
        <f>[1]strength_material!C54</f>
        <v>项链</v>
      </c>
      <c r="D54">
        <f>[1]strength_material!D54</f>
        <v>11092</v>
      </c>
      <c r="E54">
        <f>[1]strength_material!E54</f>
        <v>2</v>
      </c>
    </row>
    <row r="55" spans="1:5" x14ac:dyDescent="0.15">
      <c r="A55">
        <f>[1]strength_material!A55</f>
        <v>9</v>
      </c>
      <c r="B55">
        <f>[1]strength_material!B55</f>
        <v>4</v>
      </c>
      <c r="C55" t="str">
        <f>[1]strength_material!C55</f>
        <v>衣服</v>
      </c>
      <c r="D55">
        <f>[1]strength_material!D55</f>
        <v>11092</v>
      </c>
      <c r="E55">
        <f>[1]strength_material!E55</f>
        <v>1</v>
      </c>
    </row>
    <row r="56" spans="1:5" x14ac:dyDescent="0.15">
      <c r="A56">
        <f>[1]strength_material!A56</f>
        <v>9</v>
      </c>
      <c r="B56">
        <f>[1]strength_material!B56</f>
        <v>5</v>
      </c>
      <c r="C56" t="str">
        <f>[1]strength_material!C56</f>
        <v>腰带</v>
      </c>
      <c r="D56">
        <f>[1]strength_material!D56</f>
        <v>11092</v>
      </c>
      <c r="E56">
        <f>[1]strength_material!E56</f>
        <v>2</v>
      </c>
    </row>
    <row r="57" spans="1:5" x14ac:dyDescent="0.15">
      <c r="A57">
        <f>[1]strength_material!A57</f>
        <v>9</v>
      </c>
      <c r="B57">
        <f>[1]strength_material!B57</f>
        <v>6</v>
      </c>
      <c r="C57" t="str">
        <f>[1]strength_material!C57</f>
        <v>鞋子</v>
      </c>
      <c r="D57">
        <f>[1]strength_material!D57</f>
        <v>11092</v>
      </c>
      <c r="E57">
        <f>[1]strength_material!E57</f>
        <v>1</v>
      </c>
    </row>
    <row r="58" spans="1:5" x14ac:dyDescent="0.15">
      <c r="A58">
        <f>[1]strength_material!A58</f>
        <v>10</v>
      </c>
      <c r="B58">
        <f>[1]strength_material!B58</f>
        <v>1</v>
      </c>
      <c r="C58" t="str">
        <f>[1]strength_material!C58</f>
        <v>武器</v>
      </c>
      <c r="D58">
        <f>[1]strength_material!D58</f>
        <v>11092</v>
      </c>
      <c r="E58">
        <f>[1]strength_material!E58</f>
        <v>5</v>
      </c>
    </row>
    <row r="59" spans="1:5" x14ac:dyDescent="0.15">
      <c r="A59">
        <f>[1]strength_material!A59</f>
        <v>10</v>
      </c>
      <c r="B59">
        <f>[1]strength_material!B59</f>
        <v>2</v>
      </c>
      <c r="C59" t="str">
        <f>[1]strength_material!C59</f>
        <v>帽子</v>
      </c>
      <c r="D59">
        <f>[1]strength_material!D59</f>
        <v>11092</v>
      </c>
      <c r="E59">
        <f>[1]strength_material!E59</f>
        <v>2</v>
      </c>
    </row>
    <row r="60" spans="1:5" x14ac:dyDescent="0.15">
      <c r="A60">
        <f>[1]strength_material!A60</f>
        <v>10</v>
      </c>
      <c r="B60">
        <f>[1]strength_material!B60</f>
        <v>3</v>
      </c>
      <c r="C60" t="str">
        <f>[1]strength_material!C60</f>
        <v>项链</v>
      </c>
      <c r="D60">
        <f>[1]strength_material!D60</f>
        <v>11092</v>
      </c>
      <c r="E60">
        <f>[1]strength_material!E60</f>
        <v>4</v>
      </c>
    </row>
    <row r="61" spans="1:5" x14ac:dyDescent="0.15">
      <c r="A61">
        <f>[1]strength_material!A61</f>
        <v>10</v>
      </c>
      <c r="B61">
        <f>[1]strength_material!B61</f>
        <v>4</v>
      </c>
      <c r="C61" t="str">
        <f>[1]strength_material!C61</f>
        <v>衣服</v>
      </c>
      <c r="D61">
        <f>[1]strength_material!D61</f>
        <v>11092</v>
      </c>
      <c r="E61">
        <f>[1]strength_material!E61</f>
        <v>2</v>
      </c>
    </row>
    <row r="62" spans="1:5" x14ac:dyDescent="0.15">
      <c r="A62">
        <f>[1]strength_material!A62</f>
        <v>10</v>
      </c>
      <c r="B62">
        <f>[1]strength_material!B62</f>
        <v>5</v>
      </c>
      <c r="C62" t="str">
        <f>[1]strength_material!C62</f>
        <v>腰带</v>
      </c>
      <c r="D62">
        <f>[1]strength_material!D62</f>
        <v>11092</v>
      </c>
      <c r="E62">
        <f>[1]strength_material!E62</f>
        <v>4</v>
      </c>
    </row>
    <row r="63" spans="1:5" x14ac:dyDescent="0.15">
      <c r="A63">
        <f>[1]strength_material!A63</f>
        <v>10</v>
      </c>
      <c r="B63">
        <f>[1]strength_material!B63</f>
        <v>6</v>
      </c>
      <c r="C63" t="str">
        <f>[1]strength_material!C63</f>
        <v>鞋子</v>
      </c>
      <c r="D63">
        <f>[1]strength_material!D63</f>
        <v>11092</v>
      </c>
      <c r="E63">
        <f>[1]strength_material!E63</f>
        <v>2</v>
      </c>
    </row>
    <row r="64" spans="1:5" x14ac:dyDescent="0.15">
      <c r="A64">
        <f>[1]strength_material!A64</f>
        <v>11</v>
      </c>
      <c r="B64">
        <f>[1]strength_material!B64</f>
        <v>1</v>
      </c>
      <c r="C64" t="str">
        <f>[1]strength_material!C64</f>
        <v>武器</v>
      </c>
      <c r="D64">
        <f>[1]strength_material!D64</f>
        <v>11092</v>
      </c>
      <c r="E64">
        <f>[1]strength_material!E64</f>
        <v>5</v>
      </c>
    </row>
    <row r="65" spans="1:5" x14ac:dyDescent="0.15">
      <c r="A65">
        <f>[1]strength_material!A65</f>
        <v>11</v>
      </c>
      <c r="B65">
        <f>[1]strength_material!B65</f>
        <v>2</v>
      </c>
      <c r="C65" t="str">
        <f>[1]strength_material!C65</f>
        <v>帽子</v>
      </c>
      <c r="D65">
        <f>[1]strength_material!D65</f>
        <v>11092</v>
      </c>
      <c r="E65">
        <f>[1]strength_material!E65</f>
        <v>2</v>
      </c>
    </row>
    <row r="66" spans="1:5" x14ac:dyDescent="0.15">
      <c r="A66">
        <f>[1]strength_material!A66</f>
        <v>11</v>
      </c>
      <c r="B66">
        <f>[1]strength_material!B66</f>
        <v>3</v>
      </c>
      <c r="C66" t="str">
        <f>[1]strength_material!C66</f>
        <v>项链</v>
      </c>
      <c r="D66">
        <f>[1]strength_material!D66</f>
        <v>11092</v>
      </c>
      <c r="E66">
        <f>[1]strength_material!E66</f>
        <v>4</v>
      </c>
    </row>
    <row r="67" spans="1:5" x14ac:dyDescent="0.15">
      <c r="A67">
        <f>[1]strength_material!A67</f>
        <v>11</v>
      </c>
      <c r="B67">
        <f>[1]strength_material!B67</f>
        <v>4</v>
      </c>
      <c r="C67" t="str">
        <f>[1]strength_material!C67</f>
        <v>衣服</v>
      </c>
      <c r="D67">
        <f>[1]strength_material!D67</f>
        <v>11092</v>
      </c>
      <c r="E67">
        <f>[1]strength_material!E67</f>
        <v>2</v>
      </c>
    </row>
    <row r="68" spans="1:5" x14ac:dyDescent="0.15">
      <c r="A68">
        <f>[1]strength_material!A68</f>
        <v>11</v>
      </c>
      <c r="B68">
        <f>[1]strength_material!B68</f>
        <v>5</v>
      </c>
      <c r="C68" t="str">
        <f>[1]strength_material!C68</f>
        <v>腰带</v>
      </c>
      <c r="D68">
        <f>[1]strength_material!D68</f>
        <v>11092</v>
      </c>
      <c r="E68">
        <f>[1]strength_material!E68</f>
        <v>4</v>
      </c>
    </row>
    <row r="69" spans="1:5" x14ac:dyDescent="0.15">
      <c r="A69">
        <f>[1]strength_material!A69</f>
        <v>11</v>
      </c>
      <c r="B69">
        <f>[1]strength_material!B69</f>
        <v>6</v>
      </c>
      <c r="C69" t="str">
        <f>[1]strength_material!C69</f>
        <v>鞋子</v>
      </c>
      <c r="D69">
        <f>[1]strength_material!D69</f>
        <v>11092</v>
      </c>
      <c r="E69">
        <f>[1]strength_material!E69</f>
        <v>2</v>
      </c>
    </row>
    <row r="70" spans="1:5" x14ac:dyDescent="0.15">
      <c r="A70">
        <f>[1]strength_material!A70</f>
        <v>12</v>
      </c>
      <c r="B70">
        <f>[1]strength_material!B70</f>
        <v>1</v>
      </c>
      <c r="C70" t="str">
        <f>[1]strength_material!C70</f>
        <v>武器</v>
      </c>
      <c r="D70">
        <f>[1]strength_material!D70</f>
        <v>11092</v>
      </c>
      <c r="E70">
        <f>[1]strength_material!E70</f>
        <v>5</v>
      </c>
    </row>
    <row r="71" spans="1:5" x14ac:dyDescent="0.15">
      <c r="A71">
        <f>[1]strength_material!A71</f>
        <v>12</v>
      </c>
      <c r="B71">
        <f>[1]strength_material!B71</f>
        <v>2</v>
      </c>
      <c r="C71" t="str">
        <f>[1]strength_material!C71</f>
        <v>帽子</v>
      </c>
      <c r="D71">
        <f>[1]strength_material!D71</f>
        <v>11092</v>
      </c>
      <c r="E71">
        <f>[1]strength_material!E71</f>
        <v>2</v>
      </c>
    </row>
    <row r="72" spans="1:5" x14ac:dyDescent="0.15">
      <c r="A72">
        <f>[1]strength_material!A72</f>
        <v>12</v>
      </c>
      <c r="B72">
        <f>[1]strength_material!B72</f>
        <v>3</v>
      </c>
      <c r="C72" t="str">
        <f>[1]strength_material!C72</f>
        <v>项链</v>
      </c>
      <c r="D72">
        <f>[1]strength_material!D72</f>
        <v>11092</v>
      </c>
      <c r="E72">
        <f>[1]strength_material!E72</f>
        <v>4</v>
      </c>
    </row>
    <row r="73" spans="1:5" x14ac:dyDescent="0.15">
      <c r="A73">
        <f>[1]strength_material!A73</f>
        <v>12</v>
      </c>
      <c r="B73">
        <f>[1]strength_material!B73</f>
        <v>4</v>
      </c>
      <c r="C73" t="str">
        <f>[1]strength_material!C73</f>
        <v>衣服</v>
      </c>
      <c r="D73">
        <f>[1]strength_material!D73</f>
        <v>11092</v>
      </c>
      <c r="E73">
        <f>[1]strength_material!E73</f>
        <v>2</v>
      </c>
    </row>
    <row r="74" spans="1:5" x14ac:dyDescent="0.15">
      <c r="A74">
        <f>[1]strength_material!A74</f>
        <v>12</v>
      </c>
      <c r="B74">
        <f>[1]strength_material!B74</f>
        <v>5</v>
      </c>
      <c r="C74" t="str">
        <f>[1]strength_material!C74</f>
        <v>腰带</v>
      </c>
      <c r="D74">
        <f>[1]strength_material!D74</f>
        <v>11092</v>
      </c>
      <c r="E74">
        <f>[1]strength_material!E74</f>
        <v>4</v>
      </c>
    </row>
    <row r="75" spans="1:5" x14ac:dyDescent="0.15">
      <c r="A75">
        <f>[1]strength_material!A75</f>
        <v>12</v>
      </c>
      <c r="B75">
        <f>[1]strength_material!B75</f>
        <v>6</v>
      </c>
      <c r="C75" t="str">
        <f>[1]strength_material!C75</f>
        <v>鞋子</v>
      </c>
      <c r="D75">
        <f>[1]strength_material!D75</f>
        <v>11092</v>
      </c>
      <c r="E75">
        <f>[1]strength_material!E75</f>
        <v>2</v>
      </c>
    </row>
    <row r="76" spans="1:5" x14ac:dyDescent="0.15">
      <c r="A76">
        <f>[1]strength_material!A76</f>
        <v>13</v>
      </c>
      <c r="B76">
        <f>[1]strength_material!B76</f>
        <v>1</v>
      </c>
      <c r="C76" t="str">
        <f>[1]strength_material!C76</f>
        <v>武器</v>
      </c>
      <c r="D76">
        <f>[1]strength_material!D76</f>
        <v>11092</v>
      </c>
      <c r="E76">
        <f>[1]strength_material!E76</f>
        <v>5</v>
      </c>
    </row>
    <row r="77" spans="1:5" x14ac:dyDescent="0.15">
      <c r="A77">
        <f>[1]strength_material!A77</f>
        <v>13</v>
      </c>
      <c r="B77">
        <f>[1]strength_material!B77</f>
        <v>2</v>
      </c>
      <c r="C77" t="str">
        <f>[1]strength_material!C77</f>
        <v>帽子</v>
      </c>
      <c r="D77">
        <f>[1]strength_material!D77</f>
        <v>11092</v>
      </c>
      <c r="E77">
        <f>[1]strength_material!E77</f>
        <v>2</v>
      </c>
    </row>
    <row r="78" spans="1:5" x14ac:dyDescent="0.15">
      <c r="A78">
        <f>[1]strength_material!A78</f>
        <v>13</v>
      </c>
      <c r="B78">
        <f>[1]strength_material!B78</f>
        <v>3</v>
      </c>
      <c r="C78" t="str">
        <f>[1]strength_material!C78</f>
        <v>项链</v>
      </c>
      <c r="D78">
        <f>[1]strength_material!D78</f>
        <v>11092</v>
      </c>
      <c r="E78">
        <f>[1]strength_material!E78</f>
        <v>4</v>
      </c>
    </row>
    <row r="79" spans="1:5" x14ac:dyDescent="0.15">
      <c r="A79">
        <f>[1]strength_material!A79</f>
        <v>13</v>
      </c>
      <c r="B79">
        <f>[1]strength_material!B79</f>
        <v>4</v>
      </c>
      <c r="C79" t="str">
        <f>[1]strength_material!C79</f>
        <v>衣服</v>
      </c>
      <c r="D79">
        <f>[1]strength_material!D79</f>
        <v>11092</v>
      </c>
      <c r="E79">
        <f>[1]strength_material!E79</f>
        <v>2</v>
      </c>
    </row>
    <row r="80" spans="1:5" x14ac:dyDescent="0.15">
      <c r="A80">
        <f>[1]strength_material!A80</f>
        <v>13</v>
      </c>
      <c r="B80">
        <f>[1]strength_material!B80</f>
        <v>5</v>
      </c>
      <c r="C80" t="str">
        <f>[1]strength_material!C80</f>
        <v>腰带</v>
      </c>
      <c r="D80">
        <f>[1]strength_material!D80</f>
        <v>11092</v>
      </c>
      <c r="E80">
        <f>[1]strength_material!E80</f>
        <v>4</v>
      </c>
    </row>
    <row r="81" spans="1:5" x14ac:dyDescent="0.15">
      <c r="A81">
        <f>[1]strength_material!A81</f>
        <v>13</v>
      </c>
      <c r="B81">
        <f>[1]strength_material!B81</f>
        <v>6</v>
      </c>
      <c r="C81" t="str">
        <f>[1]strength_material!C81</f>
        <v>鞋子</v>
      </c>
      <c r="D81">
        <f>[1]strength_material!D81</f>
        <v>11092</v>
      </c>
      <c r="E81">
        <f>[1]strength_material!E81</f>
        <v>2</v>
      </c>
    </row>
    <row r="82" spans="1:5" x14ac:dyDescent="0.15">
      <c r="A82">
        <f>[1]strength_material!A82</f>
        <v>14</v>
      </c>
      <c r="B82">
        <f>[1]strength_material!B82</f>
        <v>1</v>
      </c>
      <c r="C82" t="str">
        <f>[1]strength_material!C82</f>
        <v>武器</v>
      </c>
      <c r="D82">
        <f>[1]strength_material!D82</f>
        <v>11092</v>
      </c>
      <c r="E82">
        <f>[1]strength_material!E82</f>
        <v>5</v>
      </c>
    </row>
    <row r="83" spans="1:5" x14ac:dyDescent="0.15">
      <c r="A83">
        <f>[1]strength_material!A83</f>
        <v>14</v>
      </c>
      <c r="B83">
        <f>[1]strength_material!B83</f>
        <v>2</v>
      </c>
      <c r="C83" t="str">
        <f>[1]strength_material!C83</f>
        <v>帽子</v>
      </c>
      <c r="D83">
        <f>[1]strength_material!D83</f>
        <v>11092</v>
      </c>
      <c r="E83">
        <f>[1]strength_material!E83</f>
        <v>2</v>
      </c>
    </row>
    <row r="84" spans="1:5" x14ac:dyDescent="0.15">
      <c r="A84">
        <f>[1]strength_material!A84</f>
        <v>14</v>
      </c>
      <c r="B84">
        <f>[1]strength_material!B84</f>
        <v>3</v>
      </c>
      <c r="C84" t="str">
        <f>[1]strength_material!C84</f>
        <v>项链</v>
      </c>
      <c r="D84">
        <f>[1]strength_material!D84</f>
        <v>11092</v>
      </c>
      <c r="E84">
        <f>[1]strength_material!E84</f>
        <v>4</v>
      </c>
    </row>
    <row r="85" spans="1:5" x14ac:dyDescent="0.15">
      <c r="A85">
        <f>[1]strength_material!A85</f>
        <v>14</v>
      </c>
      <c r="B85">
        <f>[1]strength_material!B85</f>
        <v>4</v>
      </c>
      <c r="C85" t="str">
        <f>[1]strength_material!C85</f>
        <v>衣服</v>
      </c>
      <c r="D85">
        <f>[1]strength_material!D85</f>
        <v>11092</v>
      </c>
      <c r="E85">
        <f>[1]strength_material!E85</f>
        <v>2</v>
      </c>
    </row>
    <row r="86" spans="1:5" x14ac:dyDescent="0.15">
      <c r="A86">
        <f>[1]strength_material!A86</f>
        <v>14</v>
      </c>
      <c r="B86">
        <f>[1]strength_material!B86</f>
        <v>5</v>
      </c>
      <c r="C86" t="str">
        <f>[1]strength_material!C86</f>
        <v>腰带</v>
      </c>
      <c r="D86">
        <f>[1]strength_material!D86</f>
        <v>11092</v>
      </c>
      <c r="E86">
        <f>[1]strength_material!E86</f>
        <v>4</v>
      </c>
    </row>
    <row r="87" spans="1:5" x14ac:dyDescent="0.15">
      <c r="A87">
        <f>[1]strength_material!A87</f>
        <v>14</v>
      </c>
      <c r="B87">
        <f>[1]strength_material!B87</f>
        <v>6</v>
      </c>
      <c r="C87" t="str">
        <f>[1]strength_material!C87</f>
        <v>鞋子</v>
      </c>
      <c r="D87">
        <f>[1]strength_material!D87</f>
        <v>11092</v>
      </c>
      <c r="E87">
        <f>[1]strength_material!E87</f>
        <v>2</v>
      </c>
    </row>
    <row r="88" spans="1:5" x14ac:dyDescent="0.15">
      <c r="A88">
        <f>[1]strength_material!A88</f>
        <v>15</v>
      </c>
      <c r="B88">
        <f>[1]strength_material!B88</f>
        <v>1</v>
      </c>
      <c r="C88" t="str">
        <f>[1]strength_material!C88</f>
        <v>武器</v>
      </c>
      <c r="D88">
        <f>[1]strength_material!D88</f>
        <v>11092</v>
      </c>
      <c r="E88">
        <f>[1]strength_material!E88</f>
        <v>5</v>
      </c>
    </row>
    <row r="89" spans="1:5" x14ac:dyDescent="0.15">
      <c r="A89">
        <f>[1]strength_material!A89</f>
        <v>15</v>
      </c>
      <c r="B89">
        <f>[1]strength_material!B89</f>
        <v>2</v>
      </c>
      <c r="C89" t="str">
        <f>[1]strength_material!C89</f>
        <v>帽子</v>
      </c>
      <c r="D89">
        <f>[1]strength_material!D89</f>
        <v>11092</v>
      </c>
      <c r="E89">
        <f>[1]strength_material!E89</f>
        <v>2</v>
      </c>
    </row>
    <row r="90" spans="1:5" x14ac:dyDescent="0.15">
      <c r="A90">
        <f>[1]strength_material!A90</f>
        <v>15</v>
      </c>
      <c r="B90">
        <f>[1]strength_material!B90</f>
        <v>3</v>
      </c>
      <c r="C90" t="str">
        <f>[1]strength_material!C90</f>
        <v>项链</v>
      </c>
      <c r="D90">
        <f>[1]strength_material!D90</f>
        <v>11092</v>
      </c>
      <c r="E90">
        <f>[1]strength_material!E90</f>
        <v>4</v>
      </c>
    </row>
    <row r="91" spans="1:5" x14ac:dyDescent="0.15">
      <c r="A91">
        <f>[1]strength_material!A91</f>
        <v>15</v>
      </c>
      <c r="B91">
        <f>[1]strength_material!B91</f>
        <v>4</v>
      </c>
      <c r="C91" t="str">
        <f>[1]strength_material!C91</f>
        <v>衣服</v>
      </c>
      <c r="D91">
        <f>[1]strength_material!D91</f>
        <v>11092</v>
      </c>
      <c r="E91">
        <f>[1]strength_material!E91</f>
        <v>2</v>
      </c>
    </row>
    <row r="92" spans="1:5" x14ac:dyDescent="0.15">
      <c r="A92">
        <f>[1]strength_material!A92</f>
        <v>15</v>
      </c>
      <c r="B92">
        <f>[1]strength_material!B92</f>
        <v>5</v>
      </c>
      <c r="C92" t="str">
        <f>[1]strength_material!C92</f>
        <v>腰带</v>
      </c>
      <c r="D92">
        <f>[1]strength_material!D92</f>
        <v>11092</v>
      </c>
      <c r="E92">
        <f>[1]strength_material!E92</f>
        <v>4</v>
      </c>
    </row>
    <row r="93" spans="1:5" x14ac:dyDescent="0.15">
      <c r="A93">
        <f>[1]strength_material!A93</f>
        <v>15</v>
      </c>
      <c r="B93">
        <f>[1]strength_material!B93</f>
        <v>6</v>
      </c>
      <c r="C93" t="str">
        <f>[1]strength_material!C93</f>
        <v>鞋子</v>
      </c>
      <c r="D93">
        <f>[1]strength_material!D93</f>
        <v>11092</v>
      </c>
      <c r="E93">
        <f>[1]strength_material!E93</f>
        <v>2</v>
      </c>
    </row>
    <row r="94" spans="1:5" x14ac:dyDescent="0.15">
      <c r="A94">
        <f>[1]strength_material!A94</f>
        <v>16</v>
      </c>
      <c r="B94">
        <f>[1]strength_material!B94</f>
        <v>1</v>
      </c>
      <c r="C94" t="str">
        <f>[1]strength_material!C94</f>
        <v>武器</v>
      </c>
      <c r="D94">
        <f>[1]strength_material!D94</f>
        <v>11092</v>
      </c>
      <c r="E94">
        <f>[1]strength_material!E94</f>
        <v>5</v>
      </c>
    </row>
    <row r="95" spans="1:5" x14ac:dyDescent="0.15">
      <c r="A95">
        <f>[1]strength_material!A95</f>
        <v>16</v>
      </c>
      <c r="B95">
        <f>[1]strength_material!B95</f>
        <v>2</v>
      </c>
      <c r="C95" t="str">
        <f>[1]strength_material!C95</f>
        <v>帽子</v>
      </c>
      <c r="D95">
        <f>[1]strength_material!D95</f>
        <v>11092</v>
      </c>
      <c r="E95">
        <f>[1]strength_material!E95</f>
        <v>2</v>
      </c>
    </row>
    <row r="96" spans="1:5" x14ac:dyDescent="0.15">
      <c r="A96">
        <f>[1]strength_material!A96</f>
        <v>16</v>
      </c>
      <c r="B96">
        <f>[1]strength_material!B96</f>
        <v>3</v>
      </c>
      <c r="C96" t="str">
        <f>[1]strength_material!C96</f>
        <v>项链</v>
      </c>
      <c r="D96">
        <f>[1]strength_material!D96</f>
        <v>11092</v>
      </c>
      <c r="E96">
        <f>[1]strength_material!E96</f>
        <v>4</v>
      </c>
    </row>
    <row r="97" spans="1:5" x14ac:dyDescent="0.15">
      <c r="A97">
        <f>[1]strength_material!A97</f>
        <v>16</v>
      </c>
      <c r="B97">
        <f>[1]strength_material!B97</f>
        <v>4</v>
      </c>
      <c r="C97" t="str">
        <f>[1]strength_material!C97</f>
        <v>衣服</v>
      </c>
      <c r="D97">
        <f>[1]strength_material!D97</f>
        <v>11092</v>
      </c>
      <c r="E97">
        <f>[1]strength_material!E97</f>
        <v>2</v>
      </c>
    </row>
    <row r="98" spans="1:5" x14ac:dyDescent="0.15">
      <c r="A98">
        <f>[1]strength_material!A98</f>
        <v>16</v>
      </c>
      <c r="B98">
        <f>[1]strength_material!B98</f>
        <v>5</v>
      </c>
      <c r="C98" t="str">
        <f>[1]strength_material!C98</f>
        <v>腰带</v>
      </c>
      <c r="D98">
        <f>[1]strength_material!D98</f>
        <v>11092</v>
      </c>
      <c r="E98">
        <f>[1]strength_material!E98</f>
        <v>4</v>
      </c>
    </row>
    <row r="99" spans="1:5" x14ac:dyDescent="0.15">
      <c r="A99">
        <f>[1]strength_material!A99</f>
        <v>16</v>
      </c>
      <c r="B99">
        <f>[1]strength_material!B99</f>
        <v>6</v>
      </c>
      <c r="C99" t="str">
        <f>[1]strength_material!C99</f>
        <v>鞋子</v>
      </c>
      <c r="D99">
        <f>[1]strength_material!D99</f>
        <v>11092</v>
      </c>
      <c r="E99">
        <f>[1]strength_material!E99</f>
        <v>2</v>
      </c>
    </row>
    <row r="100" spans="1:5" x14ac:dyDescent="0.15">
      <c r="A100">
        <f>[1]strength_material!A100</f>
        <v>17</v>
      </c>
      <c r="B100">
        <f>[1]strength_material!B100</f>
        <v>1</v>
      </c>
      <c r="C100" t="str">
        <f>[1]strength_material!C100</f>
        <v>武器</v>
      </c>
      <c r="D100">
        <f>[1]strength_material!D100</f>
        <v>11092</v>
      </c>
      <c r="E100">
        <f>[1]strength_material!E100</f>
        <v>5</v>
      </c>
    </row>
    <row r="101" spans="1:5" x14ac:dyDescent="0.15">
      <c r="A101">
        <f>[1]strength_material!A101</f>
        <v>17</v>
      </c>
      <c r="B101">
        <f>[1]strength_material!B101</f>
        <v>2</v>
      </c>
      <c r="C101" t="str">
        <f>[1]strength_material!C101</f>
        <v>帽子</v>
      </c>
      <c r="D101">
        <f>[1]strength_material!D101</f>
        <v>11092</v>
      </c>
      <c r="E101">
        <f>[1]strength_material!E101</f>
        <v>2</v>
      </c>
    </row>
    <row r="102" spans="1:5" x14ac:dyDescent="0.15">
      <c r="A102">
        <f>[1]strength_material!A102</f>
        <v>17</v>
      </c>
      <c r="B102">
        <f>[1]strength_material!B102</f>
        <v>3</v>
      </c>
      <c r="C102" t="str">
        <f>[1]strength_material!C102</f>
        <v>项链</v>
      </c>
      <c r="D102">
        <f>[1]strength_material!D102</f>
        <v>11092</v>
      </c>
      <c r="E102">
        <f>[1]strength_material!E102</f>
        <v>4</v>
      </c>
    </row>
    <row r="103" spans="1:5" x14ac:dyDescent="0.15">
      <c r="A103">
        <f>[1]strength_material!A103</f>
        <v>17</v>
      </c>
      <c r="B103">
        <f>[1]strength_material!B103</f>
        <v>4</v>
      </c>
      <c r="C103" t="str">
        <f>[1]strength_material!C103</f>
        <v>衣服</v>
      </c>
      <c r="D103">
        <f>[1]strength_material!D103</f>
        <v>11092</v>
      </c>
      <c r="E103">
        <f>[1]strength_material!E103</f>
        <v>2</v>
      </c>
    </row>
    <row r="104" spans="1:5" x14ac:dyDescent="0.15">
      <c r="A104">
        <f>[1]strength_material!A104</f>
        <v>17</v>
      </c>
      <c r="B104">
        <f>[1]strength_material!B104</f>
        <v>5</v>
      </c>
      <c r="C104" t="str">
        <f>[1]strength_material!C104</f>
        <v>腰带</v>
      </c>
      <c r="D104">
        <f>[1]strength_material!D104</f>
        <v>11092</v>
      </c>
      <c r="E104">
        <f>[1]strength_material!E104</f>
        <v>4</v>
      </c>
    </row>
    <row r="105" spans="1:5" x14ac:dyDescent="0.15">
      <c r="A105">
        <f>[1]strength_material!A105</f>
        <v>17</v>
      </c>
      <c r="B105">
        <f>[1]strength_material!B105</f>
        <v>6</v>
      </c>
      <c r="C105" t="str">
        <f>[1]strength_material!C105</f>
        <v>鞋子</v>
      </c>
      <c r="D105">
        <f>[1]strength_material!D105</f>
        <v>11092</v>
      </c>
      <c r="E105">
        <f>[1]strength_material!E105</f>
        <v>2</v>
      </c>
    </row>
    <row r="106" spans="1:5" x14ac:dyDescent="0.15">
      <c r="A106">
        <f>[1]strength_material!A106</f>
        <v>18</v>
      </c>
      <c r="B106">
        <f>[1]strength_material!B106</f>
        <v>1</v>
      </c>
      <c r="C106" t="str">
        <f>[1]strength_material!C106</f>
        <v>武器</v>
      </c>
      <c r="D106">
        <f>[1]strength_material!D106</f>
        <v>11092</v>
      </c>
      <c r="E106">
        <f>[1]strength_material!E106</f>
        <v>5</v>
      </c>
    </row>
    <row r="107" spans="1:5" x14ac:dyDescent="0.15">
      <c r="A107">
        <f>[1]strength_material!A107</f>
        <v>18</v>
      </c>
      <c r="B107">
        <f>[1]strength_material!B107</f>
        <v>2</v>
      </c>
      <c r="C107" t="str">
        <f>[1]strength_material!C107</f>
        <v>帽子</v>
      </c>
      <c r="D107">
        <f>[1]strength_material!D107</f>
        <v>11092</v>
      </c>
      <c r="E107">
        <f>[1]strength_material!E107</f>
        <v>2</v>
      </c>
    </row>
    <row r="108" spans="1:5" x14ac:dyDescent="0.15">
      <c r="A108">
        <f>[1]strength_material!A108</f>
        <v>18</v>
      </c>
      <c r="B108">
        <f>[1]strength_material!B108</f>
        <v>3</v>
      </c>
      <c r="C108" t="str">
        <f>[1]strength_material!C108</f>
        <v>项链</v>
      </c>
      <c r="D108">
        <f>[1]strength_material!D108</f>
        <v>11092</v>
      </c>
      <c r="E108">
        <f>[1]strength_material!E108</f>
        <v>4</v>
      </c>
    </row>
    <row r="109" spans="1:5" x14ac:dyDescent="0.15">
      <c r="A109">
        <f>[1]strength_material!A109</f>
        <v>18</v>
      </c>
      <c r="B109">
        <f>[1]strength_material!B109</f>
        <v>4</v>
      </c>
      <c r="C109" t="str">
        <f>[1]strength_material!C109</f>
        <v>衣服</v>
      </c>
      <c r="D109">
        <f>[1]strength_material!D109</f>
        <v>11092</v>
      </c>
      <c r="E109">
        <f>[1]strength_material!E109</f>
        <v>2</v>
      </c>
    </row>
    <row r="110" spans="1:5" x14ac:dyDescent="0.15">
      <c r="A110">
        <f>[1]strength_material!A110</f>
        <v>18</v>
      </c>
      <c r="B110">
        <f>[1]strength_material!B110</f>
        <v>5</v>
      </c>
      <c r="C110" t="str">
        <f>[1]strength_material!C110</f>
        <v>腰带</v>
      </c>
      <c r="D110">
        <f>[1]strength_material!D110</f>
        <v>11092</v>
      </c>
      <c r="E110">
        <f>[1]strength_material!E110</f>
        <v>4</v>
      </c>
    </row>
    <row r="111" spans="1:5" x14ac:dyDescent="0.15">
      <c r="A111">
        <f>[1]strength_material!A111</f>
        <v>18</v>
      </c>
      <c r="B111">
        <f>[1]strength_material!B111</f>
        <v>6</v>
      </c>
      <c r="C111" t="str">
        <f>[1]strength_material!C111</f>
        <v>鞋子</v>
      </c>
      <c r="D111">
        <f>[1]strength_material!D111</f>
        <v>11092</v>
      </c>
      <c r="E111">
        <f>[1]strength_material!E111</f>
        <v>2</v>
      </c>
    </row>
    <row r="112" spans="1:5" x14ac:dyDescent="0.15">
      <c r="A112">
        <f>[1]strength_material!A112</f>
        <v>19</v>
      </c>
      <c r="B112">
        <f>[1]strength_material!B112</f>
        <v>1</v>
      </c>
      <c r="C112" t="str">
        <f>[1]strength_material!C112</f>
        <v>武器</v>
      </c>
      <c r="D112">
        <f>[1]strength_material!D112</f>
        <v>11092</v>
      </c>
      <c r="E112">
        <f>[1]strength_material!E112</f>
        <v>5</v>
      </c>
    </row>
    <row r="113" spans="1:5" x14ac:dyDescent="0.15">
      <c r="A113">
        <f>[1]strength_material!A113</f>
        <v>19</v>
      </c>
      <c r="B113">
        <f>[1]strength_material!B113</f>
        <v>2</v>
      </c>
      <c r="C113" t="str">
        <f>[1]strength_material!C113</f>
        <v>帽子</v>
      </c>
      <c r="D113">
        <f>[1]strength_material!D113</f>
        <v>11092</v>
      </c>
      <c r="E113">
        <f>[1]strength_material!E113</f>
        <v>2</v>
      </c>
    </row>
    <row r="114" spans="1:5" x14ac:dyDescent="0.15">
      <c r="A114">
        <f>[1]strength_material!A114</f>
        <v>19</v>
      </c>
      <c r="B114">
        <f>[1]strength_material!B114</f>
        <v>3</v>
      </c>
      <c r="C114" t="str">
        <f>[1]strength_material!C114</f>
        <v>项链</v>
      </c>
      <c r="D114">
        <f>[1]strength_material!D114</f>
        <v>11092</v>
      </c>
      <c r="E114">
        <f>[1]strength_material!E114</f>
        <v>4</v>
      </c>
    </row>
    <row r="115" spans="1:5" x14ac:dyDescent="0.15">
      <c r="A115">
        <f>[1]strength_material!A115</f>
        <v>19</v>
      </c>
      <c r="B115">
        <f>[1]strength_material!B115</f>
        <v>4</v>
      </c>
      <c r="C115" t="str">
        <f>[1]strength_material!C115</f>
        <v>衣服</v>
      </c>
      <c r="D115">
        <f>[1]strength_material!D115</f>
        <v>11092</v>
      </c>
      <c r="E115">
        <f>[1]strength_material!E115</f>
        <v>2</v>
      </c>
    </row>
    <row r="116" spans="1:5" x14ac:dyDescent="0.15">
      <c r="A116">
        <f>[1]strength_material!A116</f>
        <v>19</v>
      </c>
      <c r="B116">
        <f>[1]strength_material!B116</f>
        <v>5</v>
      </c>
      <c r="C116" t="str">
        <f>[1]strength_material!C116</f>
        <v>腰带</v>
      </c>
      <c r="D116">
        <f>[1]strength_material!D116</f>
        <v>11092</v>
      </c>
      <c r="E116">
        <f>[1]strength_material!E116</f>
        <v>4</v>
      </c>
    </row>
    <row r="117" spans="1:5" x14ac:dyDescent="0.15">
      <c r="A117">
        <f>[1]strength_material!A117</f>
        <v>19</v>
      </c>
      <c r="B117">
        <f>[1]strength_material!B117</f>
        <v>6</v>
      </c>
      <c r="C117" t="str">
        <f>[1]strength_material!C117</f>
        <v>鞋子</v>
      </c>
      <c r="D117">
        <f>[1]strength_material!D117</f>
        <v>11092</v>
      </c>
      <c r="E117">
        <f>[1]strength_material!E117</f>
        <v>2</v>
      </c>
    </row>
    <row r="118" spans="1:5" x14ac:dyDescent="0.15">
      <c r="A118">
        <f>[1]strength_material!A118</f>
        <v>20</v>
      </c>
      <c r="B118">
        <f>[1]strength_material!B118</f>
        <v>1</v>
      </c>
      <c r="C118" t="str">
        <f>[1]strength_material!C118</f>
        <v>武器</v>
      </c>
      <c r="D118">
        <f>[1]strength_material!D118</f>
        <v>11093</v>
      </c>
      <c r="E118">
        <f>[1]strength_material!E118</f>
        <v>3</v>
      </c>
    </row>
    <row r="119" spans="1:5" x14ac:dyDescent="0.15">
      <c r="A119">
        <f>[1]strength_material!A119</f>
        <v>20</v>
      </c>
      <c r="B119">
        <f>[1]strength_material!B119</f>
        <v>2</v>
      </c>
      <c r="C119" t="str">
        <f>[1]strength_material!C119</f>
        <v>帽子</v>
      </c>
      <c r="D119">
        <f>[1]strength_material!D119</f>
        <v>11093</v>
      </c>
      <c r="E119">
        <f>[1]strength_material!E119</f>
        <v>1</v>
      </c>
    </row>
    <row r="120" spans="1:5" x14ac:dyDescent="0.15">
      <c r="A120">
        <f>[1]strength_material!A120</f>
        <v>20</v>
      </c>
      <c r="B120">
        <f>[1]strength_material!B120</f>
        <v>3</v>
      </c>
      <c r="C120" t="str">
        <f>[1]strength_material!C120</f>
        <v>项链</v>
      </c>
      <c r="D120">
        <f>[1]strength_material!D120</f>
        <v>11093</v>
      </c>
      <c r="E120">
        <f>[1]strength_material!E120</f>
        <v>2</v>
      </c>
    </row>
    <row r="121" spans="1:5" x14ac:dyDescent="0.15">
      <c r="A121">
        <f>[1]strength_material!A121</f>
        <v>20</v>
      </c>
      <c r="B121">
        <f>[1]strength_material!B121</f>
        <v>4</v>
      </c>
      <c r="C121" t="str">
        <f>[1]strength_material!C121</f>
        <v>衣服</v>
      </c>
      <c r="D121">
        <f>[1]strength_material!D121</f>
        <v>11093</v>
      </c>
      <c r="E121">
        <f>[1]strength_material!E121</f>
        <v>1</v>
      </c>
    </row>
    <row r="122" spans="1:5" x14ac:dyDescent="0.15">
      <c r="A122">
        <f>[1]strength_material!A122</f>
        <v>20</v>
      </c>
      <c r="B122">
        <f>[1]strength_material!B122</f>
        <v>5</v>
      </c>
      <c r="C122" t="str">
        <f>[1]strength_material!C122</f>
        <v>腰带</v>
      </c>
      <c r="D122">
        <f>[1]strength_material!D122</f>
        <v>11093</v>
      </c>
      <c r="E122">
        <f>[1]strength_material!E122</f>
        <v>2</v>
      </c>
    </row>
    <row r="123" spans="1:5" x14ac:dyDescent="0.15">
      <c r="A123">
        <f>[1]strength_material!A123</f>
        <v>20</v>
      </c>
      <c r="B123">
        <f>[1]strength_material!B123</f>
        <v>6</v>
      </c>
      <c r="C123" t="str">
        <f>[1]strength_material!C123</f>
        <v>鞋子</v>
      </c>
      <c r="D123">
        <f>[1]strength_material!D123</f>
        <v>11093</v>
      </c>
      <c r="E123">
        <f>[1]strength_material!E123</f>
        <v>1</v>
      </c>
    </row>
    <row r="124" spans="1:5" x14ac:dyDescent="0.15">
      <c r="A124">
        <f>[1]strength_material!A124</f>
        <v>21</v>
      </c>
      <c r="B124">
        <f>[1]strength_material!B124</f>
        <v>1</v>
      </c>
      <c r="C124" t="str">
        <f>[1]strength_material!C124</f>
        <v>武器</v>
      </c>
      <c r="D124">
        <f>[1]strength_material!D124</f>
        <v>11093</v>
      </c>
      <c r="E124">
        <f>[1]strength_material!E124</f>
        <v>3</v>
      </c>
    </row>
    <row r="125" spans="1:5" x14ac:dyDescent="0.15">
      <c r="A125">
        <f>[1]strength_material!A125</f>
        <v>21</v>
      </c>
      <c r="B125">
        <f>[1]strength_material!B125</f>
        <v>2</v>
      </c>
      <c r="C125" t="str">
        <f>[1]strength_material!C125</f>
        <v>帽子</v>
      </c>
      <c r="D125">
        <f>[1]strength_material!D125</f>
        <v>11093</v>
      </c>
      <c r="E125">
        <f>[1]strength_material!E125</f>
        <v>1</v>
      </c>
    </row>
    <row r="126" spans="1:5" x14ac:dyDescent="0.15">
      <c r="A126">
        <f>[1]strength_material!A126</f>
        <v>21</v>
      </c>
      <c r="B126">
        <f>[1]strength_material!B126</f>
        <v>3</v>
      </c>
      <c r="C126" t="str">
        <f>[1]strength_material!C126</f>
        <v>项链</v>
      </c>
      <c r="D126">
        <f>[1]strength_material!D126</f>
        <v>11093</v>
      </c>
      <c r="E126">
        <f>[1]strength_material!E126</f>
        <v>2</v>
      </c>
    </row>
    <row r="127" spans="1:5" x14ac:dyDescent="0.15">
      <c r="A127">
        <f>[1]strength_material!A127</f>
        <v>21</v>
      </c>
      <c r="B127">
        <f>[1]strength_material!B127</f>
        <v>4</v>
      </c>
      <c r="C127" t="str">
        <f>[1]strength_material!C127</f>
        <v>衣服</v>
      </c>
      <c r="D127">
        <f>[1]strength_material!D127</f>
        <v>11093</v>
      </c>
      <c r="E127">
        <f>[1]strength_material!E127</f>
        <v>1</v>
      </c>
    </row>
    <row r="128" spans="1:5" x14ac:dyDescent="0.15">
      <c r="A128">
        <f>[1]strength_material!A128</f>
        <v>21</v>
      </c>
      <c r="B128">
        <f>[1]strength_material!B128</f>
        <v>5</v>
      </c>
      <c r="C128" t="str">
        <f>[1]strength_material!C128</f>
        <v>腰带</v>
      </c>
      <c r="D128">
        <f>[1]strength_material!D128</f>
        <v>11093</v>
      </c>
      <c r="E128">
        <f>[1]strength_material!E128</f>
        <v>2</v>
      </c>
    </row>
    <row r="129" spans="1:5" x14ac:dyDescent="0.15">
      <c r="A129">
        <f>[1]strength_material!A129</f>
        <v>21</v>
      </c>
      <c r="B129">
        <f>[1]strength_material!B129</f>
        <v>6</v>
      </c>
      <c r="C129" t="str">
        <f>[1]strength_material!C129</f>
        <v>鞋子</v>
      </c>
      <c r="D129">
        <f>[1]strength_material!D129</f>
        <v>11093</v>
      </c>
      <c r="E129">
        <f>[1]strength_material!E129</f>
        <v>1</v>
      </c>
    </row>
    <row r="130" spans="1:5" x14ac:dyDescent="0.15">
      <c r="A130">
        <f>[1]strength_material!A130</f>
        <v>22</v>
      </c>
      <c r="B130">
        <f>[1]strength_material!B130</f>
        <v>1</v>
      </c>
      <c r="C130" t="str">
        <f>[1]strength_material!C130</f>
        <v>武器</v>
      </c>
      <c r="D130">
        <f>[1]strength_material!D130</f>
        <v>11093</v>
      </c>
      <c r="E130">
        <f>[1]strength_material!E130</f>
        <v>3</v>
      </c>
    </row>
    <row r="131" spans="1:5" x14ac:dyDescent="0.15">
      <c r="A131">
        <f>[1]strength_material!A131</f>
        <v>22</v>
      </c>
      <c r="B131">
        <f>[1]strength_material!B131</f>
        <v>2</v>
      </c>
      <c r="C131" t="str">
        <f>[1]strength_material!C131</f>
        <v>帽子</v>
      </c>
      <c r="D131">
        <f>[1]strength_material!D131</f>
        <v>11093</v>
      </c>
      <c r="E131">
        <f>[1]strength_material!E131</f>
        <v>1</v>
      </c>
    </row>
    <row r="132" spans="1:5" x14ac:dyDescent="0.15">
      <c r="A132">
        <f>[1]strength_material!A132</f>
        <v>22</v>
      </c>
      <c r="B132">
        <f>[1]strength_material!B132</f>
        <v>3</v>
      </c>
      <c r="C132" t="str">
        <f>[1]strength_material!C132</f>
        <v>项链</v>
      </c>
      <c r="D132">
        <f>[1]strength_material!D132</f>
        <v>11093</v>
      </c>
      <c r="E132">
        <f>[1]strength_material!E132</f>
        <v>2</v>
      </c>
    </row>
    <row r="133" spans="1:5" x14ac:dyDescent="0.15">
      <c r="A133">
        <f>[1]strength_material!A133</f>
        <v>22</v>
      </c>
      <c r="B133">
        <f>[1]strength_material!B133</f>
        <v>4</v>
      </c>
      <c r="C133" t="str">
        <f>[1]strength_material!C133</f>
        <v>衣服</v>
      </c>
      <c r="D133">
        <f>[1]strength_material!D133</f>
        <v>11093</v>
      </c>
      <c r="E133">
        <f>[1]strength_material!E133</f>
        <v>1</v>
      </c>
    </row>
    <row r="134" spans="1:5" x14ac:dyDescent="0.15">
      <c r="A134">
        <f>[1]strength_material!A134</f>
        <v>22</v>
      </c>
      <c r="B134">
        <f>[1]strength_material!B134</f>
        <v>5</v>
      </c>
      <c r="C134" t="str">
        <f>[1]strength_material!C134</f>
        <v>腰带</v>
      </c>
      <c r="D134">
        <f>[1]strength_material!D134</f>
        <v>11093</v>
      </c>
      <c r="E134">
        <f>[1]strength_material!E134</f>
        <v>2</v>
      </c>
    </row>
    <row r="135" spans="1:5" x14ac:dyDescent="0.15">
      <c r="A135">
        <f>[1]strength_material!A135</f>
        <v>22</v>
      </c>
      <c r="B135">
        <f>[1]strength_material!B135</f>
        <v>6</v>
      </c>
      <c r="C135" t="str">
        <f>[1]strength_material!C135</f>
        <v>鞋子</v>
      </c>
      <c r="D135">
        <f>[1]strength_material!D135</f>
        <v>11093</v>
      </c>
      <c r="E135">
        <f>[1]strength_material!E135</f>
        <v>1</v>
      </c>
    </row>
    <row r="136" spans="1:5" x14ac:dyDescent="0.15">
      <c r="A136">
        <f>[1]strength_material!A136</f>
        <v>23</v>
      </c>
      <c r="B136">
        <f>[1]strength_material!B136</f>
        <v>1</v>
      </c>
      <c r="C136" t="str">
        <f>[1]strength_material!C136</f>
        <v>武器</v>
      </c>
      <c r="D136">
        <f>[1]strength_material!D136</f>
        <v>11093</v>
      </c>
      <c r="E136">
        <f>[1]strength_material!E136</f>
        <v>3</v>
      </c>
    </row>
    <row r="137" spans="1:5" x14ac:dyDescent="0.15">
      <c r="A137">
        <f>[1]strength_material!A137</f>
        <v>23</v>
      </c>
      <c r="B137">
        <f>[1]strength_material!B137</f>
        <v>2</v>
      </c>
      <c r="C137" t="str">
        <f>[1]strength_material!C137</f>
        <v>帽子</v>
      </c>
      <c r="D137">
        <f>[1]strength_material!D137</f>
        <v>11093</v>
      </c>
      <c r="E137">
        <f>[1]strength_material!E137</f>
        <v>1</v>
      </c>
    </row>
    <row r="138" spans="1:5" x14ac:dyDescent="0.15">
      <c r="A138">
        <f>[1]strength_material!A138</f>
        <v>23</v>
      </c>
      <c r="B138">
        <f>[1]strength_material!B138</f>
        <v>3</v>
      </c>
      <c r="C138" t="str">
        <f>[1]strength_material!C138</f>
        <v>项链</v>
      </c>
      <c r="D138">
        <f>[1]strength_material!D138</f>
        <v>11093</v>
      </c>
      <c r="E138">
        <f>[1]strength_material!E138</f>
        <v>2</v>
      </c>
    </row>
    <row r="139" spans="1:5" x14ac:dyDescent="0.15">
      <c r="A139">
        <f>[1]strength_material!A139</f>
        <v>23</v>
      </c>
      <c r="B139">
        <f>[1]strength_material!B139</f>
        <v>4</v>
      </c>
      <c r="C139" t="str">
        <f>[1]strength_material!C139</f>
        <v>衣服</v>
      </c>
      <c r="D139">
        <f>[1]strength_material!D139</f>
        <v>11093</v>
      </c>
      <c r="E139">
        <f>[1]strength_material!E139</f>
        <v>1</v>
      </c>
    </row>
    <row r="140" spans="1:5" x14ac:dyDescent="0.15">
      <c r="A140">
        <f>[1]strength_material!A140</f>
        <v>23</v>
      </c>
      <c r="B140">
        <f>[1]strength_material!B140</f>
        <v>5</v>
      </c>
      <c r="C140" t="str">
        <f>[1]strength_material!C140</f>
        <v>腰带</v>
      </c>
      <c r="D140">
        <f>[1]strength_material!D140</f>
        <v>11093</v>
      </c>
      <c r="E140">
        <f>[1]strength_material!E140</f>
        <v>2</v>
      </c>
    </row>
    <row r="141" spans="1:5" x14ac:dyDescent="0.15">
      <c r="A141">
        <f>[1]strength_material!A141</f>
        <v>23</v>
      </c>
      <c r="B141">
        <f>[1]strength_material!B141</f>
        <v>6</v>
      </c>
      <c r="C141" t="str">
        <f>[1]strength_material!C141</f>
        <v>鞋子</v>
      </c>
      <c r="D141">
        <f>[1]strength_material!D141</f>
        <v>11093</v>
      </c>
      <c r="E141">
        <f>[1]strength_material!E141</f>
        <v>1</v>
      </c>
    </row>
    <row r="142" spans="1:5" x14ac:dyDescent="0.15">
      <c r="A142">
        <f>[1]strength_material!A142</f>
        <v>24</v>
      </c>
      <c r="B142">
        <f>[1]strength_material!B142</f>
        <v>1</v>
      </c>
      <c r="C142" t="str">
        <f>[1]strength_material!C142</f>
        <v>武器</v>
      </c>
      <c r="D142">
        <f>[1]strength_material!D142</f>
        <v>11093</v>
      </c>
      <c r="E142">
        <f>[1]strength_material!E142</f>
        <v>3</v>
      </c>
    </row>
    <row r="143" spans="1:5" x14ac:dyDescent="0.15">
      <c r="A143">
        <f>[1]strength_material!A143</f>
        <v>24</v>
      </c>
      <c r="B143">
        <f>[1]strength_material!B143</f>
        <v>2</v>
      </c>
      <c r="C143" t="str">
        <f>[1]strength_material!C143</f>
        <v>帽子</v>
      </c>
      <c r="D143">
        <f>[1]strength_material!D143</f>
        <v>11093</v>
      </c>
      <c r="E143">
        <f>[1]strength_material!E143</f>
        <v>1</v>
      </c>
    </row>
    <row r="144" spans="1:5" x14ac:dyDescent="0.15">
      <c r="A144">
        <f>[1]strength_material!A144</f>
        <v>24</v>
      </c>
      <c r="B144">
        <f>[1]strength_material!B144</f>
        <v>3</v>
      </c>
      <c r="C144" t="str">
        <f>[1]strength_material!C144</f>
        <v>项链</v>
      </c>
      <c r="D144">
        <f>[1]strength_material!D144</f>
        <v>11093</v>
      </c>
      <c r="E144">
        <f>[1]strength_material!E144</f>
        <v>2</v>
      </c>
    </row>
    <row r="145" spans="1:5" x14ac:dyDescent="0.15">
      <c r="A145">
        <f>[1]strength_material!A145</f>
        <v>24</v>
      </c>
      <c r="B145">
        <f>[1]strength_material!B145</f>
        <v>4</v>
      </c>
      <c r="C145" t="str">
        <f>[1]strength_material!C145</f>
        <v>衣服</v>
      </c>
      <c r="D145">
        <f>[1]strength_material!D145</f>
        <v>11093</v>
      </c>
      <c r="E145">
        <f>[1]strength_material!E145</f>
        <v>1</v>
      </c>
    </row>
    <row r="146" spans="1:5" x14ac:dyDescent="0.15">
      <c r="A146">
        <f>[1]strength_material!A146</f>
        <v>24</v>
      </c>
      <c r="B146">
        <f>[1]strength_material!B146</f>
        <v>5</v>
      </c>
      <c r="C146" t="str">
        <f>[1]strength_material!C146</f>
        <v>腰带</v>
      </c>
      <c r="D146">
        <f>[1]strength_material!D146</f>
        <v>11093</v>
      </c>
      <c r="E146">
        <f>[1]strength_material!E146</f>
        <v>2</v>
      </c>
    </row>
    <row r="147" spans="1:5" x14ac:dyDescent="0.15">
      <c r="A147">
        <f>[1]strength_material!A147</f>
        <v>24</v>
      </c>
      <c r="B147">
        <f>[1]strength_material!B147</f>
        <v>6</v>
      </c>
      <c r="C147" t="str">
        <f>[1]strength_material!C147</f>
        <v>鞋子</v>
      </c>
      <c r="D147">
        <f>[1]strength_material!D147</f>
        <v>11093</v>
      </c>
      <c r="E147">
        <f>[1]strength_material!E147</f>
        <v>1</v>
      </c>
    </row>
    <row r="148" spans="1:5" x14ac:dyDescent="0.15">
      <c r="A148">
        <f>[1]strength_material!A148</f>
        <v>25</v>
      </c>
      <c r="B148">
        <f>[1]strength_material!B148</f>
        <v>1</v>
      </c>
      <c r="C148" t="str">
        <f>[1]strength_material!C148</f>
        <v>武器</v>
      </c>
      <c r="D148">
        <f>[1]strength_material!D148</f>
        <v>11093</v>
      </c>
      <c r="E148">
        <f>[1]strength_material!E148</f>
        <v>3</v>
      </c>
    </row>
    <row r="149" spans="1:5" x14ac:dyDescent="0.15">
      <c r="A149">
        <f>[1]strength_material!A149</f>
        <v>25</v>
      </c>
      <c r="B149">
        <f>[1]strength_material!B149</f>
        <v>2</v>
      </c>
      <c r="C149" t="str">
        <f>[1]strength_material!C149</f>
        <v>帽子</v>
      </c>
      <c r="D149">
        <f>[1]strength_material!D149</f>
        <v>11093</v>
      </c>
      <c r="E149">
        <f>[1]strength_material!E149</f>
        <v>1</v>
      </c>
    </row>
    <row r="150" spans="1:5" x14ac:dyDescent="0.15">
      <c r="A150">
        <f>[1]strength_material!A150</f>
        <v>25</v>
      </c>
      <c r="B150">
        <f>[1]strength_material!B150</f>
        <v>3</v>
      </c>
      <c r="C150" t="str">
        <f>[1]strength_material!C150</f>
        <v>项链</v>
      </c>
      <c r="D150">
        <f>[1]strength_material!D150</f>
        <v>11093</v>
      </c>
      <c r="E150">
        <f>[1]strength_material!E150</f>
        <v>2</v>
      </c>
    </row>
    <row r="151" spans="1:5" x14ac:dyDescent="0.15">
      <c r="A151">
        <f>[1]strength_material!A151</f>
        <v>25</v>
      </c>
      <c r="B151">
        <f>[1]strength_material!B151</f>
        <v>4</v>
      </c>
      <c r="C151" t="str">
        <f>[1]strength_material!C151</f>
        <v>衣服</v>
      </c>
      <c r="D151">
        <f>[1]strength_material!D151</f>
        <v>11093</v>
      </c>
      <c r="E151">
        <f>[1]strength_material!E151</f>
        <v>1</v>
      </c>
    </row>
    <row r="152" spans="1:5" x14ac:dyDescent="0.15">
      <c r="A152">
        <f>[1]strength_material!A152</f>
        <v>25</v>
      </c>
      <c r="B152">
        <f>[1]strength_material!B152</f>
        <v>5</v>
      </c>
      <c r="C152" t="str">
        <f>[1]strength_material!C152</f>
        <v>腰带</v>
      </c>
      <c r="D152">
        <f>[1]strength_material!D152</f>
        <v>11093</v>
      </c>
      <c r="E152">
        <f>[1]strength_material!E152</f>
        <v>2</v>
      </c>
    </row>
    <row r="153" spans="1:5" x14ac:dyDescent="0.15">
      <c r="A153">
        <f>[1]strength_material!A153</f>
        <v>25</v>
      </c>
      <c r="B153">
        <f>[1]strength_material!B153</f>
        <v>6</v>
      </c>
      <c r="C153" t="str">
        <f>[1]strength_material!C153</f>
        <v>鞋子</v>
      </c>
      <c r="D153">
        <f>[1]strength_material!D153</f>
        <v>11093</v>
      </c>
      <c r="E153">
        <f>[1]strength_material!E153</f>
        <v>1</v>
      </c>
    </row>
    <row r="154" spans="1:5" x14ac:dyDescent="0.15">
      <c r="A154">
        <f>[1]strength_material!A154</f>
        <v>26</v>
      </c>
      <c r="B154">
        <f>[1]strength_material!B154</f>
        <v>1</v>
      </c>
      <c r="C154" t="str">
        <f>[1]strength_material!C154</f>
        <v>武器</v>
      </c>
      <c r="D154">
        <f>[1]strength_material!D154</f>
        <v>11093</v>
      </c>
      <c r="E154">
        <f>[1]strength_material!E154</f>
        <v>3</v>
      </c>
    </row>
    <row r="155" spans="1:5" x14ac:dyDescent="0.15">
      <c r="A155">
        <f>[1]strength_material!A155</f>
        <v>26</v>
      </c>
      <c r="B155">
        <f>[1]strength_material!B155</f>
        <v>2</v>
      </c>
      <c r="C155" t="str">
        <f>[1]strength_material!C155</f>
        <v>帽子</v>
      </c>
      <c r="D155">
        <f>[1]strength_material!D155</f>
        <v>11093</v>
      </c>
      <c r="E155">
        <f>[1]strength_material!E155</f>
        <v>1</v>
      </c>
    </row>
    <row r="156" spans="1:5" x14ac:dyDescent="0.15">
      <c r="A156">
        <f>[1]strength_material!A156</f>
        <v>26</v>
      </c>
      <c r="B156">
        <f>[1]strength_material!B156</f>
        <v>3</v>
      </c>
      <c r="C156" t="str">
        <f>[1]strength_material!C156</f>
        <v>项链</v>
      </c>
      <c r="D156">
        <f>[1]strength_material!D156</f>
        <v>11093</v>
      </c>
      <c r="E156">
        <f>[1]strength_material!E156</f>
        <v>2</v>
      </c>
    </row>
    <row r="157" spans="1:5" x14ac:dyDescent="0.15">
      <c r="A157">
        <f>[1]strength_material!A157</f>
        <v>26</v>
      </c>
      <c r="B157">
        <f>[1]strength_material!B157</f>
        <v>4</v>
      </c>
      <c r="C157" t="str">
        <f>[1]strength_material!C157</f>
        <v>衣服</v>
      </c>
      <c r="D157">
        <f>[1]strength_material!D157</f>
        <v>11093</v>
      </c>
      <c r="E157">
        <f>[1]strength_material!E157</f>
        <v>1</v>
      </c>
    </row>
    <row r="158" spans="1:5" x14ac:dyDescent="0.15">
      <c r="A158">
        <f>[1]strength_material!A158</f>
        <v>26</v>
      </c>
      <c r="B158">
        <f>[1]strength_material!B158</f>
        <v>5</v>
      </c>
      <c r="C158" t="str">
        <f>[1]strength_material!C158</f>
        <v>腰带</v>
      </c>
      <c r="D158">
        <f>[1]strength_material!D158</f>
        <v>11093</v>
      </c>
      <c r="E158">
        <f>[1]strength_material!E158</f>
        <v>2</v>
      </c>
    </row>
    <row r="159" spans="1:5" x14ac:dyDescent="0.15">
      <c r="A159">
        <f>[1]strength_material!A159</f>
        <v>26</v>
      </c>
      <c r="B159">
        <f>[1]strength_material!B159</f>
        <v>6</v>
      </c>
      <c r="C159" t="str">
        <f>[1]strength_material!C159</f>
        <v>鞋子</v>
      </c>
      <c r="D159">
        <f>[1]strength_material!D159</f>
        <v>11093</v>
      </c>
      <c r="E159">
        <f>[1]strength_material!E159</f>
        <v>1</v>
      </c>
    </row>
    <row r="160" spans="1:5" x14ac:dyDescent="0.15">
      <c r="A160">
        <f>[1]strength_material!A160</f>
        <v>27</v>
      </c>
      <c r="B160">
        <f>[1]strength_material!B160</f>
        <v>1</v>
      </c>
      <c r="C160" t="str">
        <f>[1]strength_material!C160</f>
        <v>武器</v>
      </c>
      <c r="D160">
        <f>[1]strength_material!D160</f>
        <v>11093</v>
      </c>
      <c r="E160">
        <f>[1]strength_material!E160</f>
        <v>3</v>
      </c>
    </row>
    <row r="161" spans="1:5" x14ac:dyDescent="0.15">
      <c r="A161">
        <f>[1]strength_material!A161</f>
        <v>27</v>
      </c>
      <c r="B161">
        <f>[1]strength_material!B161</f>
        <v>2</v>
      </c>
      <c r="C161" t="str">
        <f>[1]strength_material!C161</f>
        <v>帽子</v>
      </c>
      <c r="D161">
        <f>[1]strength_material!D161</f>
        <v>11093</v>
      </c>
      <c r="E161">
        <f>[1]strength_material!E161</f>
        <v>1</v>
      </c>
    </row>
    <row r="162" spans="1:5" x14ac:dyDescent="0.15">
      <c r="A162">
        <f>[1]strength_material!A162</f>
        <v>27</v>
      </c>
      <c r="B162">
        <f>[1]strength_material!B162</f>
        <v>3</v>
      </c>
      <c r="C162" t="str">
        <f>[1]strength_material!C162</f>
        <v>项链</v>
      </c>
      <c r="D162">
        <f>[1]strength_material!D162</f>
        <v>11093</v>
      </c>
      <c r="E162">
        <f>[1]strength_material!E162</f>
        <v>2</v>
      </c>
    </row>
    <row r="163" spans="1:5" x14ac:dyDescent="0.15">
      <c r="A163">
        <f>[1]strength_material!A163</f>
        <v>27</v>
      </c>
      <c r="B163">
        <f>[1]strength_material!B163</f>
        <v>4</v>
      </c>
      <c r="C163" t="str">
        <f>[1]strength_material!C163</f>
        <v>衣服</v>
      </c>
      <c r="D163">
        <f>[1]strength_material!D163</f>
        <v>11093</v>
      </c>
      <c r="E163">
        <f>[1]strength_material!E163</f>
        <v>1</v>
      </c>
    </row>
    <row r="164" spans="1:5" x14ac:dyDescent="0.15">
      <c r="A164">
        <f>[1]strength_material!A164</f>
        <v>27</v>
      </c>
      <c r="B164">
        <f>[1]strength_material!B164</f>
        <v>5</v>
      </c>
      <c r="C164" t="str">
        <f>[1]strength_material!C164</f>
        <v>腰带</v>
      </c>
      <c r="D164">
        <f>[1]strength_material!D164</f>
        <v>11093</v>
      </c>
      <c r="E164">
        <f>[1]strength_material!E164</f>
        <v>2</v>
      </c>
    </row>
    <row r="165" spans="1:5" x14ac:dyDescent="0.15">
      <c r="A165">
        <f>[1]strength_material!A165</f>
        <v>27</v>
      </c>
      <c r="B165">
        <f>[1]strength_material!B165</f>
        <v>6</v>
      </c>
      <c r="C165" t="str">
        <f>[1]strength_material!C165</f>
        <v>鞋子</v>
      </c>
      <c r="D165">
        <f>[1]strength_material!D165</f>
        <v>11093</v>
      </c>
      <c r="E165">
        <f>[1]strength_material!E165</f>
        <v>1</v>
      </c>
    </row>
    <row r="166" spans="1:5" x14ac:dyDescent="0.15">
      <c r="A166">
        <f>[1]strength_material!A166</f>
        <v>28</v>
      </c>
      <c r="B166">
        <f>[1]strength_material!B166</f>
        <v>1</v>
      </c>
      <c r="C166" t="str">
        <f>[1]strength_material!C166</f>
        <v>武器</v>
      </c>
      <c r="D166">
        <f>[1]strength_material!D166</f>
        <v>11093</v>
      </c>
      <c r="E166">
        <f>[1]strength_material!E166</f>
        <v>3</v>
      </c>
    </row>
    <row r="167" spans="1:5" x14ac:dyDescent="0.15">
      <c r="A167">
        <f>[1]strength_material!A167</f>
        <v>28</v>
      </c>
      <c r="B167">
        <f>[1]strength_material!B167</f>
        <v>2</v>
      </c>
      <c r="C167" t="str">
        <f>[1]strength_material!C167</f>
        <v>帽子</v>
      </c>
      <c r="D167">
        <f>[1]strength_material!D167</f>
        <v>11093</v>
      </c>
      <c r="E167">
        <f>[1]strength_material!E167</f>
        <v>1</v>
      </c>
    </row>
    <row r="168" spans="1:5" x14ac:dyDescent="0.15">
      <c r="A168">
        <f>[1]strength_material!A168</f>
        <v>28</v>
      </c>
      <c r="B168">
        <f>[1]strength_material!B168</f>
        <v>3</v>
      </c>
      <c r="C168" t="str">
        <f>[1]strength_material!C168</f>
        <v>项链</v>
      </c>
      <c r="D168">
        <f>[1]strength_material!D168</f>
        <v>11093</v>
      </c>
      <c r="E168">
        <f>[1]strength_material!E168</f>
        <v>2</v>
      </c>
    </row>
    <row r="169" spans="1:5" x14ac:dyDescent="0.15">
      <c r="A169">
        <f>[1]strength_material!A169</f>
        <v>28</v>
      </c>
      <c r="B169">
        <f>[1]strength_material!B169</f>
        <v>4</v>
      </c>
      <c r="C169" t="str">
        <f>[1]strength_material!C169</f>
        <v>衣服</v>
      </c>
      <c r="D169">
        <f>[1]strength_material!D169</f>
        <v>11093</v>
      </c>
      <c r="E169">
        <f>[1]strength_material!E169</f>
        <v>1</v>
      </c>
    </row>
    <row r="170" spans="1:5" x14ac:dyDescent="0.15">
      <c r="A170">
        <f>[1]strength_material!A170</f>
        <v>28</v>
      </c>
      <c r="B170">
        <f>[1]strength_material!B170</f>
        <v>5</v>
      </c>
      <c r="C170" t="str">
        <f>[1]strength_material!C170</f>
        <v>腰带</v>
      </c>
      <c r="D170">
        <f>[1]strength_material!D170</f>
        <v>11093</v>
      </c>
      <c r="E170">
        <f>[1]strength_material!E170</f>
        <v>2</v>
      </c>
    </row>
    <row r="171" spans="1:5" x14ac:dyDescent="0.15">
      <c r="A171">
        <f>[1]strength_material!A171</f>
        <v>28</v>
      </c>
      <c r="B171">
        <f>[1]strength_material!B171</f>
        <v>6</v>
      </c>
      <c r="C171" t="str">
        <f>[1]strength_material!C171</f>
        <v>鞋子</v>
      </c>
      <c r="D171">
        <f>[1]strength_material!D171</f>
        <v>11093</v>
      </c>
      <c r="E171">
        <f>[1]strength_material!E171</f>
        <v>1</v>
      </c>
    </row>
    <row r="172" spans="1:5" x14ac:dyDescent="0.15">
      <c r="A172">
        <f>[1]strength_material!A172</f>
        <v>29</v>
      </c>
      <c r="B172">
        <f>[1]strength_material!B172</f>
        <v>1</v>
      </c>
      <c r="C172" t="str">
        <f>[1]strength_material!C172</f>
        <v>武器</v>
      </c>
      <c r="D172">
        <f>[1]strength_material!D172</f>
        <v>11093</v>
      </c>
      <c r="E172">
        <f>[1]strength_material!E172</f>
        <v>3</v>
      </c>
    </row>
    <row r="173" spans="1:5" x14ac:dyDescent="0.15">
      <c r="A173">
        <f>[1]strength_material!A173</f>
        <v>29</v>
      </c>
      <c r="B173">
        <f>[1]strength_material!B173</f>
        <v>2</v>
      </c>
      <c r="C173" t="str">
        <f>[1]strength_material!C173</f>
        <v>帽子</v>
      </c>
      <c r="D173">
        <f>[1]strength_material!D173</f>
        <v>11093</v>
      </c>
      <c r="E173">
        <f>[1]strength_material!E173</f>
        <v>1</v>
      </c>
    </row>
    <row r="174" spans="1:5" x14ac:dyDescent="0.15">
      <c r="A174">
        <f>[1]strength_material!A174</f>
        <v>29</v>
      </c>
      <c r="B174">
        <f>[1]strength_material!B174</f>
        <v>3</v>
      </c>
      <c r="C174" t="str">
        <f>[1]strength_material!C174</f>
        <v>项链</v>
      </c>
      <c r="D174">
        <f>[1]strength_material!D174</f>
        <v>11093</v>
      </c>
      <c r="E174">
        <f>[1]strength_material!E174</f>
        <v>2</v>
      </c>
    </row>
    <row r="175" spans="1:5" x14ac:dyDescent="0.15">
      <c r="A175">
        <f>[1]strength_material!A175</f>
        <v>29</v>
      </c>
      <c r="B175">
        <f>[1]strength_material!B175</f>
        <v>4</v>
      </c>
      <c r="C175" t="str">
        <f>[1]strength_material!C175</f>
        <v>衣服</v>
      </c>
      <c r="D175">
        <f>[1]strength_material!D175</f>
        <v>11093</v>
      </c>
      <c r="E175">
        <f>[1]strength_material!E175</f>
        <v>1</v>
      </c>
    </row>
    <row r="176" spans="1:5" x14ac:dyDescent="0.15">
      <c r="A176">
        <f>[1]strength_material!A176</f>
        <v>29</v>
      </c>
      <c r="B176">
        <f>[1]strength_material!B176</f>
        <v>5</v>
      </c>
      <c r="C176" t="str">
        <f>[1]strength_material!C176</f>
        <v>腰带</v>
      </c>
      <c r="D176">
        <f>[1]strength_material!D176</f>
        <v>11093</v>
      </c>
      <c r="E176">
        <f>[1]strength_material!E176</f>
        <v>2</v>
      </c>
    </row>
    <row r="177" spans="1:5" x14ac:dyDescent="0.15">
      <c r="A177">
        <f>[1]strength_material!A177</f>
        <v>29</v>
      </c>
      <c r="B177">
        <f>[1]strength_material!B177</f>
        <v>6</v>
      </c>
      <c r="C177" t="str">
        <f>[1]strength_material!C177</f>
        <v>鞋子</v>
      </c>
      <c r="D177">
        <f>[1]strength_material!D177</f>
        <v>11093</v>
      </c>
      <c r="E177">
        <f>[1]strength_material!E177</f>
        <v>1</v>
      </c>
    </row>
    <row r="178" spans="1:5" x14ac:dyDescent="0.15">
      <c r="A178">
        <f>[1]strength_material!A178</f>
        <v>30</v>
      </c>
      <c r="B178">
        <f>[1]strength_material!B178</f>
        <v>1</v>
      </c>
      <c r="C178" t="str">
        <f>[1]strength_material!C178</f>
        <v>武器</v>
      </c>
      <c r="D178">
        <f>[1]strength_material!D178</f>
        <v>11093</v>
      </c>
      <c r="E178">
        <f>[1]strength_material!E178</f>
        <v>5</v>
      </c>
    </row>
    <row r="179" spans="1:5" x14ac:dyDescent="0.15">
      <c r="A179">
        <f>[1]strength_material!A179</f>
        <v>30</v>
      </c>
      <c r="B179">
        <f>[1]strength_material!B179</f>
        <v>2</v>
      </c>
      <c r="C179" t="str">
        <f>[1]strength_material!C179</f>
        <v>帽子</v>
      </c>
      <c r="D179">
        <f>[1]strength_material!D179</f>
        <v>11093</v>
      </c>
      <c r="E179">
        <f>[1]strength_material!E179</f>
        <v>2</v>
      </c>
    </row>
    <row r="180" spans="1:5" x14ac:dyDescent="0.15">
      <c r="A180">
        <f>[1]strength_material!A180</f>
        <v>30</v>
      </c>
      <c r="B180">
        <f>[1]strength_material!B180</f>
        <v>3</v>
      </c>
      <c r="C180" t="str">
        <f>[1]strength_material!C180</f>
        <v>项链</v>
      </c>
      <c r="D180">
        <f>[1]strength_material!D180</f>
        <v>11093</v>
      </c>
      <c r="E180">
        <f>[1]strength_material!E180</f>
        <v>4</v>
      </c>
    </row>
    <row r="181" spans="1:5" x14ac:dyDescent="0.15">
      <c r="A181">
        <f>[1]strength_material!A181</f>
        <v>30</v>
      </c>
      <c r="B181">
        <f>[1]strength_material!B181</f>
        <v>4</v>
      </c>
      <c r="C181" t="str">
        <f>[1]strength_material!C181</f>
        <v>衣服</v>
      </c>
      <c r="D181">
        <f>[1]strength_material!D181</f>
        <v>11093</v>
      </c>
      <c r="E181">
        <f>[1]strength_material!E181</f>
        <v>2</v>
      </c>
    </row>
    <row r="182" spans="1:5" x14ac:dyDescent="0.15">
      <c r="A182">
        <f>[1]strength_material!A182</f>
        <v>30</v>
      </c>
      <c r="B182">
        <f>[1]strength_material!B182</f>
        <v>5</v>
      </c>
      <c r="C182" t="str">
        <f>[1]strength_material!C182</f>
        <v>腰带</v>
      </c>
      <c r="D182">
        <f>[1]strength_material!D182</f>
        <v>11093</v>
      </c>
      <c r="E182">
        <f>[1]strength_material!E182</f>
        <v>4</v>
      </c>
    </row>
    <row r="183" spans="1:5" x14ac:dyDescent="0.15">
      <c r="A183">
        <f>[1]strength_material!A183</f>
        <v>30</v>
      </c>
      <c r="B183">
        <f>[1]strength_material!B183</f>
        <v>6</v>
      </c>
      <c r="C183" t="str">
        <f>[1]strength_material!C183</f>
        <v>鞋子</v>
      </c>
      <c r="D183">
        <f>[1]strength_material!D183</f>
        <v>11093</v>
      </c>
      <c r="E183">
        <f>[1]strength_material!E183</f>
        <v>2</v>
      </c>
    </row>
    <row r="184" spans="1:5" x14ac:dyDescent="0.15">
      <c r="A184">
        <f>[1]strength_material!A184</f>
        <v>31</v>
      </c>
      <c r="B184">
        <f>[1]strength_material!B184</f>
        <v>1</v>
      </c>
      <c r="C184" t="str">
        <f>[1]strength_material!C184</f>
        <v>武器</v>
      </c>
      <c r="D184">
        <f>[1]strength_material!D184</f>
        <v>11093</v>
      </c>
      <c r="E184">
        <f>[1]strength_material!E184</f>
        <v>5</v>
      </c>
    </row>
    <row r="185" spans="1:5" x14ac:dyDescent="0.15">
      <c r="A185">
        <f>[1]strength_material!A185</f>
        <v>31</v>
      </c>
      <c r="B185">
        <f>[1]strength_material!B185</f>
        <v>2</v>
      </c>
      <c r="C185" t="str">
        <f>[1]strength_material!C185</f>
        <v>帽子</v>
      </c>
      <c r="D185">
        <f>[1]strength_material!D185</f>
        <v>11093</v>
      </c>
      <c r="E185">
        <f>[1]strength_material!E185</f>
        <v>2</v>
      </c>
    </row>
    <row r="186" spans="1:5" x14ac:dyDescent="0.15">
      <c r="A186">
        <f>[1]strength_material!A186</f>
        <v>31</v>
      </c>
      <c r="B186">
        <f>[1]strength_material!B186</f>
        <v>3</v>
      </c>
      <c r="C186" t="str">
        <f>[1]strength_material!C186</f>
        <v>项链</v>
      </c>
      <c r="D186">
        <f>[1]strength_material!D186</f>
        <v>11093</v>
      </c>
      <c r="E186">
        <f>[1]strength_material!E186</f>
        <v>4</v>
      </c>
    </row>
    <row r="187" spans="1:5" x14ac:dyDescent="0.15">
      <c r="A187">
        <f>[1]strength_material!A187</f>
        <v>31</v>
      </c>
      <c r="B187">
        <f>[1]strength_material!B187</f>
        <v>4</v>
      </c>
      <c r="C187" t="str">
        <f>[1]strength_material!C187</f>
        <v>衣服</v>
      </c>
      <c r="D187">
        <f>[1]strength_material!D187</f>
        <v>11093</v>
      </c>
      <c r="E187">
        <f>[1]strength_material!E187</f>
        <v>2</v>
      </c>
    </row>
    <row r="188" spans="1:5" x14ac:dyDescent="0.15">
      <c r="A188">
        <f>[1]strength_material!A188</f>
        <v>31</v>
      </c>
      <c r="B188">
        <f>[1]strength_material!B188</f>
        <v>5</v>
      </c>
      <c r="C188" t="str">
        <f>[1]strength_material!C188</f>
        <v>腰带</v>
      </c>
      <c r="D188">
        <f>[1]strength_material!D188</f>
        <v>11093</v>
      </c>
      <c r="E188">
        <f>[1]strength_material!E188</f>
        <v>4</v>
      </c>
    </row>
    <row r="189" spans="1:5" x14ac:dyDescent="0.15">
      <c r="A189">
        <f>[1]strength_material!A189</f>
        <v>31</v>
      </c>
      <c r="B189">
        <f>[1]strength_material!B189</f>
        <v>6</v>
      </c>
      <c r="C189" t="str">
        <f>[1]strength_material!C189</f>
        <v>鞋子</v>
      </c>
      <c r="D189">
        <f>[1]strength_material!D189</f>
        <v>11093</v>
      </c>
      <c r="E189">
        <f>[1]strength_material!E189</f>
        <v>2</v>
      </c>
    </row>
    <row r="190" spans="1:5" x14ac:dyDescent="0.15">
      <c r="A190">
        <f>[1]strength_material!A190</f>
        <v>32</v>
      </c>
      <c r="B190">
        <f>[1]strength_material!B190</f>
        <v>1</v>
      </c>
      <c r="C190" t="str">
        <f>[1]strength_material!C190</f>
        <v>武器</v>
      </c>
      <c r="D190">
        <f>[1]strength_material!D190</f>
        <v>11093</v>
      </c>
      <c r="E190">
        <f>[1]strength_material!E190</f>
        <v>5</v>
      </c>
    </row>
    <row r="191" spans="1:5" x14ac:dyDescent="0.15">
      <c r="A191">
        <f>[1]strength_material!A191</f>
        <v>32</v>
      </c>
      <c r="B191">
        <f>[1]strength_material!B191</f>
        <v>2</v>
      </c>
      <c r="C191" t="str">
        <f>[1]strength_material!C191</f>
        <v>帽子</v>
      </c>
      <c r="D191">
        <f>[1]strength_material!D191</f>
        <v>11093</v>
      </c>
      <c r="E191">
        <f>[1]strength_material!E191</f>
        <v>2</v>
      </c>
    </row>
    <row r="192" spans="1:5" x14ac:dyDescent="0.15">
      <c r="A192">
        <f>[1]strength_material!A192</f>
        <v>32</v>
      </c>
      <c r="B192">
        <f>[1]strength_material!B192</f>
        <v>3</v>
      </c>
      <c r="C192" t="str">
        <f>[1]strength_material!C192</f>
        <v>项链</v>
      </c>
      <c r="D192">
        <f>[1]strength_material!D192</f>
        <v>11093</v>
      </c>
      <c r="E192">
        <f>[1]strength_material!E192</f>
        <v>4</v>
      </c>
    </row>
    <row r="193" spans="1:5" x14ac:dyDescent="0.15">
      <c r="A193">
        <f>[1]strength_material!A193</f>
        <v>32</v>
      </c>
      <c r="B193">
        <f>[1]strength_material!B193</f>
        <v>4</v>
      </c>
      <c r="C193" t="str">
        <f>[1]strength_material!C193</f>
        <v>衣服</v>
      </c>
      <c r="D193">
        <f>[1]strength_material!D193</f>
        <v>11093</v>
      </c>
      <c r="E193">
        <f>[1]strength_material!E193</f>
        <v>2</v>
      </c>
    </row>
    <row r="194" spans="1:5" x14ac:dyDescent="0.15">
      <c r="A194">
        <f>[1]strength_material!A194</f>
        <v>32</v>
      </c>
      <c r="B194">
        <f>[1]strength_material!B194</f>
        <v>5</v>
      </c>
      <c r="C194" t="str">
        <f>[1]strength_material!C194</f>
        <v>腰带</v>
      </c>
      <c r="D194">
        <f>[1]strength_material!D194</f>
        <v>11093</v>
      </c>
      <c r="E194">
        <f>[1]strength_material!E194</f>
        <v>4</v>
      </c>
    </row>
    <row r="195" spans="1:5" x14ac:dyDescent="0.15">
      <c r="A195">
        <f>[1]strength_material!A195</f>
        <v>32</v>
      </c>
      <c r="B195">
        <f>[1]strength_material!B195</f>
        <v>6</v>
      </c>
      <c r="C195" t="str">
        <f>[1]strength_material!C195</f>
        <v>鞋子</v>
      </c>
      <c r="D195">
        <f>[1]strength_material!D195</f>
        <v>11093</v>
      </c>
      <c r="E195">
        <f>[1]strength_material!E195</f>
        <v>2</v>
      </c>
    </row>
    <row r="196" spans="1:5" x14ac:dyDescent="0.15">
      <c r="A196">
        <f>[1]strength_material!A196</f>
        <v>33</v>
      </c>
      <c r="B196">
        <f>[1]strength_material!B196</f>
        <v>1</v>
      </c>
      <c r="C196" t="str">
        <f>[1]strength_material!C196</f>
        <v>武器</v>
      </c>
      <c r="D196">
        <f>[1]strength_material!D196</f>
        <v>11093</v>
      </c>
      <c r="E196">
        <f>[1]strength_material!E196</f>
        <v>5</v>
      </c>
    </row>
    <row r="197" spans="1:5" x14ac:dyDescent="0.15">
      <c r="A197">
        <f>[1]strength_material!A197</f>
        <v>33</v>
      </c>
      <c r="B197">
        <f>[1]strength_material!B197</f>
        <v>2</v>
      </c>
      <c r="C197" t="str">
        <f>[1]strength_material!C197</f>
        <v>帽子</v>
      </c>
      <c r="D197">
        <f>[1]strength_material!D197</f>
        <v>11093</v>
      </c>
      <c r="E197">
        <f>[1]strength_material!E197</f>
        <v>2</v>
      </c>
    </row>
    <row r="198" spans="1:5" x14ac:dyDescent="0.15">
      <c r="A198">
        <f>[1]strength_material!A198</f>
        <v>33</v>
      </c>
      <c r="B198">
        <f>[1]strength_material!B198</f>
        <v>3</v>
      </c>
      <c r="C198" t="str">
        <f>[1]strength_material!C198</f>
        <v>项链</v>
      </c>
      <c r="D198">
        <f>[1]strength_material!D198</f>
        <v>11093</v>
      </c>
      <c r="E198">
        <f>[1]strength_material!E198</f>
        <v>4</v>
      </c>
    </row>
    <row r="199" spans="1:5" x14ac:dyDescent="0.15">
      <c r="A199">
        <f>[1]strength_material!A199</f>
        <v>33</v>
      </c>
      <c r="B199">
        <f>[1]strength_material!B199</f>
        <v>4</v>
      </c>
      <c r="C199" t="str">
        <f>[1]strength_material!C199</f>
        <v>衣服</v>
      </c>
      <c r="D199">
        <f>[1]strength_material!D199</f>
        <v>11093</v>
      </c>
      <c r="E199">
        <f>[1]strength_material!E199</f>
        <v>2</v>
      </c>
    </row>
    <row r="200" spans="1:5" x14ac:dyDescent="0.15">
      <c r="A200">
        <f>[1]strength_material!A200</f>
        <v>33</v>
      </c>
      <c r="B200">
        <f>[1]strength_material!B200</f>
        <v>5</v>
      </c>
      <c r="C200" t="str">
        <f>[1]strength_material!C200</f>
        <v>腰带</v>
      </c>
      <c r="D200">
        <f>[1]strength_material!D200</f>
        <v>11093</v>
      </c>
      <c r="E200">
        <f>[1]strength_material!E200</f>
        <v>4</v>
      </c>
    </row>
    <row r="201" spans="1:5" x14ac:dyDescent="0.15">
      <c r="A201">
        <f>[1]strength_material!A201</f>
        <v>33</v>
      </c>
      <c r="B201">
        <f>[1]strength_material!B201</f>
        <v>6</v>
      </c>
      <c r="C201" t="str">
        <f>[1]strength_material!C201</f>
        <v>鞋子</v>
      </c>
      <c r="D201">
        <f>[1]strength_material!D201</f>
        <v>11093</v>
      </c>
      <c r="E201">
        <f>[1]strength_material!E201</f>
        <v>2</v>
      </c>
    </row>
    <row r="202" spans="1:5" x14ac:dyDescent="0.15">
      <c r="A202">
        <f>[1]strength_material!A202</f>
        <v>34</v>
      </c>
      <c r="B202">
        <f>[1]strength_material!B202</f>
        <v>1</v>
      </c>
      <c r="C202" t="str">
        <f>[1]strength_material!C202</f>
        <v>武器</v>
      </c>
      <c r="D202">
        <f>[1]strength_material!D202</f>
        <v>11093</v>
      </c>
      <c r="E202">
        <f>[1]strength_material!E202</f>
        <v>5</v>
      </c>
    </row>
    <row r="203" spans="1:5" x14ac:dyDescent="0.15">
      <c r="A203">
        <f>[1]strength_material!A203</f>
        <v>34</v>
      </c>
      <c r="B203">
        <f>[1]strength_material!B203</f>
        <v>2</v>
      </c>
      <c r="C203" t="str">
        <f>[1]strength_material!C203</f>
        <v>帽子</v>
      </c>
      <c r="D203">
        <f>[1]strength_material!D203</f>
        <v>11093</v>
      </c>
      <c r="E203">
        <f>[1]strength_material!E203</f>
        <v>2</v>
      </c>
    </row>
    <row r="204" spans="1:5" x14ac:dyDescent="0.15">
      <c r="A204">
        <f>[1]strength_material!A204</f>
        <v>34</v>
      </c>
      <c r="B204">
        <f>[1]strength_material!B204</f>
        <v>3</v>
      </c>
      <c r="C204" t="str">
        <f>[1]strength_material!C204</f>
        <v>项链</v>
      </c>
      <c r="D204">
        <f>[1]strength_material!D204</f>
        <v>11093</v>
      </c>
      <c r="E204">
        <f>[1]strength_material!E204</f>
        <v>4</v>
      </c>
    </row>
    <row r="205" spans="1:5" x14ac:dyDescent="0.15">
      <c r="A205">
        <f>[1]strength_material!A205</f>
        <v>34</v>
      </c>
      <c r="B205">
        <f>[1]strength_material!B205</f>
        <v>4</v>
      </c>
      <c r="C205" t="str">
        <f>[1]strength_material!C205</f>
        <v>衣服</v>
      </c>
      <c r="D205">
        <f>[1]strength_material!D205</f>
        <v>11093</v>
      </c>
      <c r="E205">
        <f>[1]strength_material!E205</f>
        <v>2</v>
      </c>
    </row>
    <row r="206" spans="1:5" x14ac:dyDescent="0.15">
      <c r="A206">
        <f>[1]strength_material!A206</f>
        <v>34</v>
      </c>
      <c r="B206">
        <f>[1]strength_material!B206</f>
        <v>5</v>
      </c>
      <c r="C206" t="str">
        <f>[1]strength_material!C206</f>
        <v>腰带</v>
      </c>
      <c r="D206">
        <f>[1]strength_material!D206</f>
        <v>11093</v>
      </c>
      <c r="E206">
        <f>[1]strength_material!E206</f>
        <v>4</v>
      </c>
    </row>
    <row r="207" spans="1:5" x14ac:dyDescent="0.15">
      <c r="A207">
        <f>[1]strength_material!A207</f>
        <v>34</v>
      </c>
      <c r="B207">
        <f>[1]strength_material!B207</f>
        <v>6</v>
      </c>
      <c r="C207" t="str">
        <f>[1]strength_material!C207</f>
        <v>鞋子</v>
      </c>
      <c r="D207">
        <f>[1]strength_material!D207</f>
        <v>11093</v>
      </c>
      <c r="E207">
        <f>[1]strength_material!E207</f>
        <v>2</v>
      </c>
    </row>
    <row r="208" spans="1:5" x14ac:dyDescent="0.15">
      <c r="A208">
        <f>[1]strength_material!A208</f>
        <v>35</v>
      </c>
      <c r="B208">
        <f>[1]strength_material!B208</f>
        <v>1</v>
      </c>
      <c r="C208" t="str">
        <f>[1]strength_material!C208</f>
        <v>武器</v>
      </c>
      <c r="D208">
        <f>[1]strength_material!D208</f>
        <v>11093</v>
      </c>
      <c r="E208">
        <f>[1]strength_material!E208</f>
        <v>5</v>
      </c>
    </row>
    <row r="209" spans="1:5" x14ac:dyDescent="0.15">
      <c r="A209">
        <f>[1]strength_material!A209</f>
        <v>35</v>
      </c>
      <c r="B209">
        <f>[1]strength_material!B209</f>
        <v>2</v>
      </c>
      <c r="C209" t="str">
        <f>[1]strength_material!C209</f>
        <v>帽子</v>
      </c>
      <c r="D209">
        <f>[1]strength_material!D209</f>
        <v>11093</v>
      </c>
      <c r="E209">
        <f>[1]strength_material!E209</f>
        <v>2</v>
      </c>
    </row>
    <row r="210" spans="1:5" x14ac:dyDescent="0.15">
      <c r="A210">
        <f>[1]strength_material!A210</f>
        <v>35</v>
      </c>
      <c r="B210">
        <f>[1]strength_material!B210</f>
        <v>3</v>
      </c>
      <c r="C210" t="str">
        <f>[1]strength_material!C210</f>
        <v>项链</v>
      </c>
      <c r="D210">
        <f>[1]strength_material!D210</f>
        <v>11093</v>
      </c>
      <c r="E210">
        <f>[1]strength_material!E210</f>
        <v>4</v>
      </c>
    </row>
    <row r="211" spans="1:5" x14ac:dyDescent="0.15">
      <c r="A211">
        <f>[1]strength_material!A211</f>
        <v>35</v>
      </c>
      <c r="B211">
        <f>[1]strength_material!B211</f>
        <v>4</v>
      </c>
      <c r="C211" t="str">
        <f>[1]strength_material!C211</f>
        <v>衣服</v>
      </c>
      <c r="D211">
        <f>[1]strength_material!D211</f>
        <v>11093</v>
      </c>
      <c r="E211">
        <f>[1]strength_material!E211</f>
        <v>2</v>
      </c>
    </row>
    <row r="212" spans="1:5" x14ac:dyDescent="0.15">
      <c r="A212">
        <f>[1]strength_material!A212</f>
        <v>35</v>
      </c>
      <c r="B212">
        <f>[1]strength_material!B212</f>
        <v>5</v>
      </c>
      <c r="C212" t="str">
        <f>[1]strength_material!C212</f>
        <v>腰带</v>
      </c>
      <c r="D212">
        <f>[1]strength_material!D212</f>
        <v>11093</v>
      </c>
      <c r="E212">
        <f>[1]strength_material!E212</f>
        <v>4</v>
      </c>
    </row>
    <row r="213" spans="1:5" x14ac:dyDescent="0.15">
      <c r="A213">
        <f>[1]strength_material!A213</f>
        <v>35</v>
      </c>
      <c r="B213">
        <f>[1]strength_material!B213</f>
        <v>6</v>
      </c>
      <c r="C213" t="str">
        <f>[1]strength_material!C213</f>
        <v>鞋子</v>
      </c>
      <c r="D213">
        <f>[1]strength_material!D213</f>
        <v>11093</v>
      </c>
      <c r="E213">
        <f>[1]strength_material!E213</f>
        <v>2</v>
      </c>
    </row>
    <row r="214" spans="1:5" x14ac:dyDescent="0.15">
      <c r="A214">
        <f>[1]strength_material!A214</f>
        <v>36</v>
      </c>
      <c r="B214">
        <f>[1]strength_material!B214</f>
        <v>1</v>
      </c>
      <c r="C214" t="str">
        <f>[1]strength_material!C214</f>
        <v>武器</v>
      </c>
      <c r="D214">
        <f>[1]strength_material!D214</f>
        <v>11093</v>
      </c>
      <c r="E214">
        <f>[1]strength_material!E214</f>
        <v>5</v>
      </c>
    </row>
    <row r="215" spans="1:5" x14ac:dyDescent="0.15">
      <c r="A215">
        <f>[1]strength_material!A215</f>
        <v>36</v>
      </c>
      <c r="B215">
        <f>[1]strength_material!B215</f>
        <v>2</v>
      </c>
      <c r="C215" t="str">
        <f>[1]strength_material!C215</f>
        <v>帽子</v>
      </c>
      <c r="D215">
        <f>[1]strength_material!D215</f>
        <v>11093</v>
      </c>
      <c r="E215">
        <f>[1]strength_material!E215</f>
        <v>2</v>
      </c>
    </row>
    <row r="216" spans="1:5" x14ac:dyDescent="0.15">
      <c r="A216">
        <f>[1]strength_material!A216</f>
        <v>36</v>
      </c>
      <c r="B216">
        <f>[1]strength_material!B216</f>
        <v>3</v>
      </c>
      <c r="C216" t="str">
        <f>[1]strength_material!C216</f>
        <v>项链</v>
      </c>
      <c r="D216">
        <f>[1]strength_material!D216</f>
        <v>11093</v>
      </c>
      <c r="E216">
        <f>[1]strength_material!E216</f>
        <v>4</v>
      </c>
    </row>
    <row r="217" spans="1:5" x14ac:dyDescent="0.15">
      <c r="A217">
        <f>[1]strength_material!A217</f>
        <v>36</v>
      </c>
      <c r="B217">
        <f>[1]strength_material!B217</f>
        <v>4</v>
      </c>
      <c r="C217" t="str">
        <f>[1]strength_material!C217</f>
        <v>衣服</v>
      </c>
      <c r="D217">
        <f>[1]strength_material!D217</f>
        <v>11093</v>
      </c>
      <c r="E217">
        <f>[1]strength_material!E217</f>
        <v>2</v>
      </c>
    </row>
    <row r="218" spans="1:5" x14ac:dyDescent="0.15">
      <c r="A218">
        <f>[1]strength_material!A218</f>
        <v>36</v>
      </c>
      <c r="B218">
        <f>[1]strength_material!B218</f>
        <v>5</v>
      </c>
      <c r="C218" t="str">
        <f>[1]strength_material!C218</f>
        <v>腰带</v>
      </c>
      <c r="D218">
        <f>[1]strength_material!D218</f>
        <v>11093</v>
      </c>
      <c r="E218">
        <f>[1]strength_material!E218</f>
        <v>4</v>
      </c>
    </row>
    <row r="219" spans="1:5" x14ac:dyDescent="0.15">
      <c r="A219">
        <f>[1]strength_material!A219</f>
        <v>36</v>
      </c>
      <c r="B219">
        <f>[1]strength_material!B219</f>
        <v>6</v>
      </c>
      <c r="C219" t="str">
        <f>[1]strength_material!C219</f>
        <v>鞋子</v>
      </c>
      <c r="D219">
        <f>[1]strength_material!D219</f>
        <v>11093</v>
      </c>
      <c r="E219">
        <f>[1]strength_material!E219</f>
        <v>2</v>
      </c>
    </row>
    <row r="220" spans="1:5" x14ac:dyDescent="0.15">
      <c r="A220">
        <f>[1]strength_material!A220</f>
        <v>37</v>
      </c>
      <c r="B220">
        <f>[1]strength_material!B220</f>
        <v>1</v>
      </c>
      <c r="C220" t="str">
        <f>[1]strength_material!C220</f>
        <v>武器</v>
      </c>
      <c r="D220">
        <f>[1]strength_material!D220</f>
        <v>11093</v>
      </c>
      <c r="E220">
        <f>[1]strength_material!E220</f>
        <v>5</v>
      </c>
    </row>
    <row r="221" spans="1:5" x14ac:dyDescent="0.15">
      <c r="A221">
        <f>[1]strength_material!A221</f>
        <v>37</v>
      </c>
      <c r="B221">
        <f>[1]strength_material!B221</f>
        <v>2</v>
      </c>
      <c r="C221" t="str">
        <f>[1]strength_material!C221</f>
        <v>帽子</v>
      </c>
      <c r="D221">
        <f>[1]strength_material!D221</f>
        <v>11093</v>
      </c>
      <c r="E221">
        <f>[1]strength_material!E221</f>
        <v>2</v>
      </c>
    </row>
    <row r="222" spans="1:5" x14ac:dyDescent="0.15">
      <c r="A222">
        <f>[1]strength_material!A222</f>
        <v>37</v>
      </c>
      <c r="B222">
        <f>[1]strength_material!B222</f>
        <v>3</v>
      </c>
      <c r="C222" t="str">
        <f>[1]strength_material!C222</f>
        <v>项链</v>
      </c>
      <c r="D222">
        <f>[1]strength_material!D222</f>
        <v>11093</v>
      </c>
      <c r="E222">
        <f>[1]strength_material!E222</f>
        <v>4</v>
      </c>
    </row>
    <row r="223" spans="1:5" x14ac:dyDescent="0.15">
      <c r="A223">
        <f>[1]strength_material!A223</f>
        <v>37</v>
      </c>
      <c r="B223">
        <f>[1]strength_material!B223</f>
        <v>4</v>
      </c>
      <c r="C223" t="str">
        <f>[1]strength_material!C223</f>
        <v>衣服</v>
      </c>
      <c r="D223">
        <f>[1]strength_material!D223</f>
        <v>11093</v>
      </c>
      <c r="E223">
        <f>[1]strength_material!E223</f>
        <v>2</v>
      </c>
    </row>
    <row r="224" spans="1:5" x14ac:dyDescent="0.15">
      <c r="A224">
        <f>[1]strength_material!A224</f>
        <v>37</v>
      </c>
      <c r="B224">
        <f>[1]strength_material!B224</f>
        <v>5</v>
      </c>
      <c r="C224" t="str">
        <f>[1]strength_material!C224</f>
        <v>腰带</v>
      </c>
      <c r="D224">
        <f>[1]strength_material!D224</f>
        <v>11093</v>
      </c>
      <c r="E224">
        <f>[1]strength_material!E224</f>
        <v>4</v>
      </c>
    </row>
    <row r="225" spans="1:5" x14ac:dyDescent="0.15">
      <c r="A225">
        <f>[1]strength_material!A225</f>
        <v>37</v>
      </c>
      <c r="B225">
        <f>[1]strength_material!B225</f>
        <v>6</v>
      </c>
      <c r="C225" t="str">
        <f>[1]strength_material!C225</f>
        <v>鞋子</v>
      </c>
      <c r="D225">
        <f>[1]strength_material!D225</f>
        <v>11093</v>
      </c>
      <c r="E225">
        <f>[1]strength_material!E225</f>
        <v>2</v>
      </c>
    </row>
    <row r="226" spans="1:5" x14ac:dyDescent="0.15">
      <c r="A226">
        <f>[1]strength_material!A226</f>
        <v>38</v>
      </c>
      <c r="B226">
        <f>[1]strength_material!B226</f>
        <v>1</v>
      </c>
      <c r="C226" t="str">
        <f>[1]strength_material!C226</f>
        <v>武器</v>
      </c>
      <c r="D226">
        <f>[1]strength_material!D226</f>
        <v>11093</v>
      </c>
      <c r="E226">
        <f>[1]strength_material!E226</f>
        <v>5</v>
      </c>
    </row>
    <row r="227" spans="1:5" x14ac:dyDescent="0.15">
      <c r="A227">
        <f>[1]strength_material!A227</f>
        <v>38</v>
      </c>
      <c r="B227">
        <f>[1]strength_material!B227</f>
        <v>2</v>
      </c>
      <c r="C227" t="str">
        <f>[1]strength_material!C227</f>
        <v>帽子</v>
      </c>
      <c r="D227">
        <f>[1]strength_material!D227</f>
        <v>11093</v>
      </c>
      <c r="E227">
        <f>[1]strength_material!E227</f>
        <v>2</v>
      </c>
    </row>
    <row r="228" spans="1:5" x14ac:dyDescent="0.15">
      <c r="A228">
        <f>[1]strength_material!A228</f>
        <v>38</v>
      </c>
      <c r="B228">
        <f>[1]strength_material!B228</f>
        <v>3</v>
      </c>
      <c r="C228" t="str">
        <f>[1]strength_material!C228</f>
        <v>项链</v>
      </c>
      <c r="D228">
        <f>[1]strength_material!D228</f>
        <v>11093</v>
      </c>
      <c r="E228">
        <f>[1]strength_material!E228</f>
        <v>4</v>
      </c>
    </row>
    <row r="229" spans="1:5" x14ac:dyDescent="0.15">
      <c r="A229">
        <f>[1]strength_material!A229</f>
        <v>38</v>
      </c>
      <c r="B229">
        <f>[1]strength_material!B229</f>
        <v>4</v>
      </c>
      <c r="C229" t="str">
        <f>[1]strength_material!C229</f>
        <v>衣服</v>
      </c>
      <c r="D229">
        <f>[1]strength_material!D229</f>
        <v>11093</v>
      </c>
      <c r="E229">
        <f>[1]strength_material!E229</f>
        <v>2</v>
      </c>
    </row>
    <row r="230" spans="1:5" x14ac:dyDescent="0.15">
      <c r="A230">
        <f>[1]strength_material!A230</f>
        <v>38</v>
      </c>
      <c r="B230">
        <f>[1]strength_material!B230</f>
        <v>5</v>
      </c>
      <c r="C230" t="str">
        <f>[1]strength_material!C230</f>
        <v>腰带</v>
      </c>
      <c r="D230">
        <f>[1]strength_material!D230</f>
        <v>11093</v>
      </c>
      <c r="E230">
        <f>[1]strength_material!E230</f>
        <v>4</v>
      </c>
    </row>
    <row r="231" spans="1:5" x14ac:dyDescent="0.15">
      <c r="A231">
        <f>[1]strength_material!A231</f>
        <v>38</v>
      </c>
      <c r="B231">
        <f>[1]strength_material!B231</f>
        <v>6</v>
      </c>
      <c r="C231" t="str">
        <f>[1]strength_material!C231</f>
        <v>鞋子</v>
      </c>
      <c r="D231">
        <f>[1]strength_material!D231</f>
        <v>11093</v>
      </c>
      <c r="E231">
        <f>[1]strength_material!E231</f>
        <v>2</v>
      </c>
    </row>
    <row r="232" spans="1:5" x14ac:dyDescent="0.15">
      <c r="A232">
        <f>[1]strength_material!A232</f>
        <v>39</v>
      </c>
      <c r="B232">
        <f>[1]strength_material!B232</f>
        <v>1</v>
      </c>
      <c r="C232" t="str">
        <f>[1]strength_material!C232</f>
        <v>武器</v>
      </c>
      <c r="D232">
        <f>[1]strength_material!D232</f>
        <v>11093</v>
      </c>
      <c r="E232">
        <f>[1]strength_material!E232</f>
        <v>5</v>
      </c>
    </row>
    <row r="233" spans="1:5" x14ac:dyDescent="0.15">
      <c r="A233">
        <f>[1]strength_material!A233</f>
        <v>39</v>
      </c>
      <c r="B233">
        <f>[1]strength_material!B233</f>
        <v>2</v>
      </c>
      <c r="C233" t="str">
        <f>[1]strength_material!C233</f>
        <v>帽子</v>
      </c>
      <c r="D233">
        <f>[1]strength_material!D233</f>
        <v>11093</v>
      </c>
      <c r="E233">
        <f>[1]strength_material!E233</f>
        <v>2</v>
      </c>
    </row>
    <row r="234" spans="1:5" x14ac:dyDescent="0.15">
      <c r="A234">
        <f>[1]strength_material!A234</f>
        <v>39</v>
      </c>
      <c r="B234">
        <f>[1]strength_material!B234</f>
        <v>3</v>
      </c>
      <c r="C234" t="str">
        <f>[1]strength_material!C234</f>
        <v>项链</v>
      </c>
      <c r="D234">
        <f>[1]strength_material!D234</f>
        <v>11093</v>
      </c>
      <c r="E234">
        <f>[1]strength_material!E234</f>
        <v>4</v>
      </c>
    </row>
    <row r="235" spans="1:5" x14ac:dyDescent="0.15">
      <c r="A235">
        <f>[1]strength_material!A235</f>
        <v>39</v>
      </c>
      <c r="B235">
        <f>[1]strength_material!B235</f>
        <v>4</v>
      </c>
      <c r="C235" t="str">
        <f>[1]strength_material!C235</f>
        <v>衣服</v>
      </c>
      <c r="D235">
        <f>[1]strength_material!D235</f>
        <v>11093</v>
      </c>
      <c r="E235">
        <f>[1]strength_material!E235</f>
        <v>2</v>
      </c>
    </row>
    <row r="236" spans="1:5" x14ac:dyDescent="0.15">
      <c r="A236">
        <f>[1]strength_material!A236</f>
        <v>39</v>
      </c>
      <c r="B236">
        <f>[1]strength_material!B236</f>
        <v>5</v>
      </c>
      <c r="C236" t="str">
        <f>[1]strength_material!C236</f>
        <v>腰带</v>
      </c>
      <c r="D236">
        <f>[1]strength_material!D236</f>
        <v>11093</v>
      </c>
      <c r="E236">
        <f>[1]strength_material!E236</f>
        <v>4</v>
      </c>
    </row>
    <row r="237" spans="1:5" x14ac:dyDescent="0.15">
      <c r="A237">
        <f>[1]strength_material!A237</f>
        <v>39</v>
      </c>
      <c r="B237">
        <f>[1]strength_material!B237</f>
        <v>6</v>
      </c>
      <c r="C237" t="str">
        <f>[1]strength_material!C237</f>
        <v>鞋子</v>
      </c>
      <c r="D237">
        <f>[1]strength_material!D237</f>
        <v>11093</v>
      </c>
      <c r="E237">
        <f>[1]strength_material!E237</f>
        <v>2</v>
      </c>
    </row>
    <row r="238" spans="1:5" x14ac:dyDescent="0.15">
      <c r="A238">
        <f>[1]strength_material!A238</f>
        <v>40</v>
      </c>
      <c r="B238">
        <f>[1]strength_material!B238</f>
        <v>1</v>
      </c>
      <c r="C238" t="str">
        <f>[1]strength_material!C238</f>
        <v>武器</v>
      </c>
      <c r="D238">
        <f>[1]strength_material!D238</f>
        <v>11094</v>
      </c>
      <c r="E238">
        <f>[1]strength_material!E238</f>
        <v>3</v>
      </c>
    </row>
    <row r="239" spans="1:5" x14ac:dyDescent="0.15">
      <c r="A239">
        <f>[1]strength_material!A239</f>
        <v>40</v>
      </c>
      <c r="B239">
        <f>[1]strength_material!B239</f>
        <v>2</v>
      </c>
      <c r="C239" t="str">
        <f>[1]strength_material!C239</f>
        <v>帽子</v>
      </c>
      <c r="D239">
        <f>[1]strength_material!D239</f>
        <v>11094</v>
      </c>
      <c r="E239">
        <f>[1]strength_material!E239</f>
        <v>1</v>
      </c>
    </row>
    <row r="240" spans="1:5" x14ac:dyDescent="0.15">
      <c r="A240">
        <f>[1]strength_material!A240</f>
        <v>40</v>
      </c>
      <c r="B240">
        <f>[1]strength_material!B240</f>
        <v>3</v>
      </c>
      <c r="C240" t="str">
        <f>[1]strength_material!C240</f>
        <v>项链</v>
      </c>
      <c r="D240">
        <f>[1]strength_material!D240</f>
        <v>11094</v>
      </c>
      <c r="E240">
        <f>[1]strength_material!E240</f>
        <v>2</v>
      </c>
    </row>
    <row r="241" spans="1:5" x14ac:dyDescent="0.15">
      <c r="A241">
        <f>[1]strength_material!A241</f>
        <v>40</v>
      </c>
      <c r="B241">
        <f>[1]strength_material!B241</f>
        <v>4</v>
      </c>
      <c r="C241" t="str">
        <f>[1]strength_material!C241</f>
        <v>衣服</v>
      </c>
      <c r="D241">
        <f>[1]strength_material!D241</f>
        <v>11094</v>
      </c>
      <c r="E241">
        <f>[1]strength_material!E241</f>
        <v>1</v>
      </c>
    </row>
    <row r="242" spans="1:5" x14ac:dyDescent="0.15">
      <c r="A242">
        <f>[1]strength_material!A242</f>
        <v>40</v>
      </c>
      <c r="B242">
        <f>[1]strength_material!B242</f>
        <v>5</v>
      </c>
      <c r="C242" t="str">
        <f>[1]strength_material!C242</f>
        <v>腰带</v>
      </c>
      <c r="D242">
        <f>[1]strength_material!D242</f>
        <v>11094</v>
      </c>
      <c r="E242">
        <f>[1]strength_material!E242</f>
        <v>2</v>
      </c>
    </row>
    <row r="243" spans="1:5" x14ac:dyDescent="0.15">
      <c r="A243">
        <f>[1]strength_material!A243</f>
        <v>40</v>
      </c>
      <c r="B243">
        <f>[1]strength_material!B243</f>
        <v>6</v>
      </c>
      <c r="C243" t="str">
        <f>[1]strength_material!C243</f>
        <v>鞋子</v>
      </c>
      <c r="D243">
        <f>[1]strength_material!D243</f>
        <v>11094</v>
      </c>
      <c r="E243">
        <f>[1]strength_material!E243</f>
        <v>1</v>
      </c>
    </row>
    <row r="244" spans="1:5" x14ac:dyDescent="0.15">
      <c r="A244">
        <f>[1]strength_material!A244</f>
        <v>41</v>
      </c>
      <c r="B244">
        <f>[1]strength_material!B244</f>
        <v>1</v>
      </c>
      <c r="C244" t="str">
        <f>[1]strength_material!C244</f>
        <v>武器</v>
      </c>
      <c r="D244">
        <f>[1]strength_material!D244</f>
        <v>11094</v>
      </c>
      <c r="E244">
        <f>[1]strength_material!E244</f>
        <v>3</v>
      </c>
    </row>
    <row r="245" spans="1:5" x14ac:dyDescent="0.15">
      <c r="A245">
        <f>[1]strength_material!A245</f>
        <v>41</v>
      </c>
      <c r="B245">
        <f>[1]strength_material!B245</f>
        <v>2</v>
      </c>
      <c r="C245" t="str">
        <f>[1]strength_material!C245</f>
        <v>帽子</v>
      </c>
      <c r="D245">
        <f>[1]strength_material!D245</f>
        <v>11094</v>
      </c>
      <c r="E245">
        <f>[1]strength_material!E245</f>
        <v>1</v>
      </c>
    </row>
    <row r="246" spans="1:5" x14ac:dyDescent="0.15">
      <c r="A246">
        <f>[1]strength_material!A246</f>
        <v>41</v>
      </c>
      <c r="B246">
        <f>[1]strength_material!B246</f>
        <v>3</v>
      </c>
      <c r="C246" t="str">
        <f>[1]strength_material!C246</f>
        <v>项链</v>
      </c>
      <c r="D246">
        <f>[1]strength_material!D246</f>
        <v>11094</v>
      </c>
      <c r="E246">
        <f>[1]strength_material!E246</f>
        <v>2</v>
      </c>
    </row>
    <row r="247" spans="1:5" x14ac:dyDescent="0.15">
      <c r="A247">
        <f>[1]strength_material!A247</f>
        <v>41</v>
      </c>
      <c r="B247">
        <f>[1]strength_material!B247</f>
        <v>4</v>
      </c>
      <c r="C247" t="str">
        <f>[1]strength_material!C247</f>
        <v>衣服</v>
      </c>
      <c r="D247">
        <f>[1]strength_material!D247</f>
        <v>11094</v>
      </c>
      <c r="E247">
        <f>[1]strength_material!E247</f>
        <v>1</v>
      </c>
    </row>
    <row r="248" spans="1:5" x14ac:dyDescent="0.15">
      <c r="A248">
        <f>[1]strength_material!A248</f>
        <v>41</v>
      </c>
      <c r="B248">
        <f>[1]strength_material!B248</f>
        <v>5</v>
      </c>
      <c r="C248" t="str">
        <f>[1]strength_material!C248</f>
        <v>腰带</v>
      </c>
      <c r="D248">
        <f>[1]strength_material!D248</f>
        <v>11094</v>
      </c>
      <c r="E248">
        <f>[1]strength_material!E248</f>
        <v>2</v>
      </c>
    </row>
    <row r="249" spans="1:5" x14ac:dyDescent="0.15">
      <c r="A249">
        <f>[1]strength_material!A249</f>
        <v>41</v>
      </c>
      <c r="B249">
        <f>[1]strength_material!B249</f>
        <v>6</v>
      </c>
      <c r="C249" t="str">
        <f>[1]strength_material!C249</f>
        <v>鞋子</v>
      </c>
      <c r="D249">
        <f>[1]strength_material!D249</f>
        <v>11094</v>
      </c>
      <c r="E249">
        <f>[1]strength_material!E249</f>
        <v>1</v>
      </c>
    </row>
    <row r="250" spans="1:5" x14ac:dyDescent="0.15">
      <c r="A250">
        <f>[1]strength_material!A250</f>
        <v>42</v>
      </c>
      <c r="B250">
        <f>[1]strength_material!B250</f>
        <v>1</v>
      </c>
      <c r="C250" t="str">
        <f>[1]strength_material!C250</f>
        <v>武器</v>
      </c>
      <c r="D250">
        <f>[1]strength_material!D250</f>
        <v>11094</v>
      </c>
      <c r="E250">
        <f>[1]strength_material!E250</f>
        <v>3</v>
      </c>
    </row>
    <row r="251" spans="1:5" x14ac:dyDescent="0.15">
      <c r="A251">
        <f>[1]strength_material!A251</f>
        <v>42</v>
      </c>
      <c r="B251">
        <f>[1]strength_material!B251</f>
        <v>2</v>
      </c>
      <c r="C251" t="str">
        <f>[1]strength_material!C251</f>
        <v>帽子</v>
      </c>
      <c r="D251">
        <f>[1]strength_material!D251</f>
        <v>11094</v>
      </c>
      <c r="E251">
        <f>[1]strength_material!E251</f>
        <v>1</v>
      </c>
    </row>
    <row r="252" spans="1:5" x14ac:dyDescent="0.15">
      <c r="A252">
        <f>[1]strength_material!A252</f>
        <v>42</v>
      </c>
      <c r="B252">
        <f>[1]strength_material!B252</f>
        <v>3</v>
      </c>
      <c r="C252" t="str">
        <f>[1]strength_material!C252</f>
        <v>项链</v>
      </c>
      <c r="D252">
        <f>[1]strength_material!D252</f>
        <v>11094</v>
      </c>
      <c r="E252">
        <f>[1]strength_material!E252</f>
        <v>2</v>
      </c>
    </row>
    <row r="253" spans="1:5" x14ac:dyDescent="0.15">
      <c r="A253">
        <f>[1]strength_material!A253</f>
        <v>42</v>
      </c>
      <c r="B253">
        <f>[1]strength_material!B253</f>
        <v>4</v>
      </c>
      <c r="C253" t="str">
        <f>[1]strength_material!C253</f>
        <v>衣服</v>
      </c>
      <c r="D253">
        <f>[1]strength_material!D253</f>
        <v>11094</v>
      </c>
      <c r="E253">
        <f>[1]strength_material!E253</f>
        <v>1</v>
      </c>
    </row>
    <row r="254" spans="1:5" x14ac:dyDescent="0.15">
      <c r="A254">
        <f>[1]strength_material!A254</f>
        <v>42</v>
      </c>
      <c r="B254">
        <f>[1]strength_material!B254</f>
        <v>5</v>
      </c>
      <c r="C254" t="str">
        <f>[1]strength_material!C254</f>
        <v>腰带</v>
      </c>
      <c r="D254">
        <f>[1]strength_material!D254</f>
        <v>11094</v>
      </c>
      <c r="E254">
        <f>[1]strength_material!E254</f>
        <v>2</v>
      </c>
    </row>
    <row r="255" spans="1:5" x14ac:dyDescent="0.15">
      <c r="A255">
        <f>[1]strength_material!A255</f>
        <v>42</v>
      </c>
      <c r="B255">
        <f>[1]strength_material!B255</f>
        <v>6</v>
      </c>
      <c r="C255" t="str">
        <f>[1]strength_material!C255</f>
        <v>鞋子</v>
      </c>
      <c r="D255">
        <f>[1]strength_material!D255</f>
        <v>11094</v>
      </c>
      <c r="E255">
        <f>[1]strength_material!E255</f>
        <v>1</v>
      </c>
    </row>
    <row r="256" spans="1:5" x14ac:dyDescent="0.15">
      <c r="A256">
        <f>[1]strength_material!A256</f>
        <v>43</v>
      </c>
      <c r="B256">
        <f>[1]strength_material!B256</f>
        <v>1</v>
      </c>
      <c r="C256" t="str">
        <f>[1]strength_material!C256</f>
        <v>武器</v>
      </c>
      <c r="D256">
        <f>[1]strength_material!D256</f>
        <v>11094</v>
      </c>
      <c r="E256">
        <f>[1]strength_material!E256</f>
        <v>3</v>
      </c>
    </row>
    <row r="257" spans="1:5" x14ac:dyDescent="0.15">
      <c r="A257">
        <f>[1]strength_material!A257</f>
        <v>43</v>
      </c>
      <c r="B257">
        <f>[1]strength_material!B257</f>
        <v>2</v>
      </c>
      <c r="C257" t="str">
        <f>[1]strength_material!C257</f>
        <v>帽子</v>
      </c>
      <c r="D257">
        <f>[1]strength_material!D257</f>
        <v>11094</v>
      </c>
      <c r="E257">
        <f>[1]strength_material!E257</f>
        <v>1</v>
      </c>
    </row>
    <row r="258" spans="1:5" x14ac:dyDescent="0.15">
      <c r="A258">
        <f>[1]strength_material!A258</f>
        <v>43</v>
      </c>
      <c r="B258">
        <f>[1]strength_material!B258</f>
        <v>3</v>
      </c>
      <c r="C258" t="str">
        <f>[1]strength_material!C258</f>
        <v>项链</v>
      </c>
      <c r="D258">
        <f>[1]strength_material!D258</f>
        <v>11094</v>
      </c>
      <c r="E258">
        <f>[1]strength_material!E258</f>
        <v>2</v>
      </c>
    </row>
    <row r="259" spans="1:5" x14ac:dyDescent="0.15">
      <c r="A259">
        <f>[1]strength_material!A259</f>
        <v>43</v>
      </c>
      <c r="B259">
        <f>[1]strength_material!B259</f>
        <v>4</v>
      </c>
      <c r="C259" t="str">
        <f>[1]strength_material!C259</f>
        <v>衣服</v>
      </c>
      <c r="D259">
        <f>[1]strength_material!D259</f>
        <v>11094</v>
      </c>
      <c r="E259">
        <f>[1]strength_material!E259</f>
        <v>1</v>
      </c>
    </row>
    <row r="260" spans="1:5" x14ac:dyDescent="0.15">
      <c r="A260">
        <f>[1]strength_material!A260</f>
        <v>43</v>
      </c>
      <c r="B260">
        <f>[1]strength_material!B260</f>
        <v>5</v>
      </c>
      <c r="C260" t="str">
        <f>[1]strength_material!C260</f>
        <v>腰带</v>
      </c>
      <c r="D260">
        <f>[1]strength_material!D260</f>
        <v>11094</v>
      </c>
      <c r="E260">
        <f>[1]strength_material!E260</f>
        <v>2</v>
      </c>
    </row>
    <row r="261" spans="1:5" x14ac:dyDescent="0.15">
      <c r="A261">
        <f>[1]strength_material!A261</f>
        <v>43</v>
      </c>
      <c r="B261">
        <f>[1]strength_material!B261</f>
        <v>6</v>
      </c>
      <c r="C261" t="str">
        <f>[1]strength_material!C261</f>
        <v>鞋子</v>
      </c>
      <c r="D261">
        <f>[1]strength_material!D261</f>
        <v>11094</v>
      </c>
      <c r="E261">
        <f>[1]strength_material!E261</f>
        <v>1</v>
      </c>
    </row>
    <row r="262" spans="1:5" x14ac:dyDescent="0.15">
      <c r="A262">
        <f>[1]strength_material!A262</f>
        <v>44</v>
      </c>
      <c r="B262">
        <f>[1]strength_material!B262</f>
        <v>1</v>
      </c>
      <c r="C262" t="str">
        <f>[1]strength_material!C262</f>
        <v>武器</v>
      </c>
      <c r="D262">
        <f>[1]strength_material!D262</f>
        <v>11094</v>
      </c>
      <c r="E262">
        <f>[1]strength_material!E262</f>
        <v>3</v>
      </c>
    </row>
    <row r="263" spans="1:5" x14ac:dyDescent="0.15">
      <c r="A263">
        <f>[1]strength_material!A263</f>
        <v>44</v>
      </c>
      <c r="B263">
        <f>[1]strength_material!B263</f>
        <v>2</v>
      </c>
      <c r="C263" t="str">
        <f>[1]strength_material!C263</f>
        <v>帽子</v>
      </c>
      <c r="D263">
        <f>[1]strength_material!D263</f>
        <v>11094</v>
      </c>
      <c r="E263">
        <f>[1]strength_material!E263</f>
        <v>1</v>
      </c>
    </row>
    <row r="264" spans="1:5" x14ac:dyDescent="0.15">
      <c r="A264">
        <f>[1]strength_material!A264</f>
        <v>44</v>
      </c>
      <c r="B264">
        <f>[1]strength_material!B264</f>
        <v>3</v>
      </c>
      <c r="C264" t="str">
        <f>[1]strength_material!C264</f>
        <v>项链</v>
      </c>
      <c r="D264">
        <f>[1]strength_material!D264</f>
        <v>11094</v>
      </c>
      <c r="E264">
        <f>[1]strength_material!E264</f>
        <v>2</v>
      </c>
    </row>
    <row r="265" spans="1:5" x14ac:dyDescent="0.15">
      <c r="A265">
        <f>[1]strength_material!A265</f>
        <v>44</v>
      </c>
      <c r="B265">
        <f>[1]strength_material!B265</f>
        <v>4</v>
      </c>
      <c r="C265" t="str">
        <f>[1]strength_material!C265</f>
        <v>衣服</v>
      </c>
      <c r="D265">
        <f>[1]strength_material!D265</f>
        <v>11094</v>
      </c>
      <c r="E265">
        <f>[1]strength_material!E265</f>
        <v>1</v>
      </c>
    </row>
    <row r="266" spans="1:5" x14ac:dyDescent="0.15">
      <c r="A266">
        <f>[1]strength_material!A266</f>
        <v>44</v>
      </c>
      <c r="B266">
        <f>[1]strength_material!B266</f>
        <v>5</v>
      </c>
      <c r="C266" t="str">
        <f>[1]strength_material!C266</f>
        <v>腰带</v>
      </c>
      <c r="D266">
        <f>[1]strength_material!D266</f>
        <v>11094</v>
      </c>
      <c r="E266">
        <f>[1]strength_material!E266</f>
        <v>2</v>
      </c>
    </row>
    <row r="267" spans="1:5" x14ac:dyDescent="0.15">
      <c r="A267">
        <f>[1]strength_material!A267</f>
        <v>44</v>
      </c>
      <c r="B267">
        <f>[1]strength_material!B267</f>
        <v>6</v>
      </c>
      <c r="C267" t="str">
        <f>[1]strength_material!C267</f>
        <v>鞋子</v>
      </c>
      <c r="D267">
        <f>[1]strength_material!D267</f>
        <v>11094</v>
      </c>
      <c r="E267">
        <f>[1]strength_material!E267</f>
        <v>1</v>
      </c>
    </row>
    <row r="268" spans="1:5" x14ac:dyDescent="0.15">
      <c r="A268">
        <f>[1]strength_material!A268</f>
        <v>45</v>
      </c>
      <c r="B268">
        <f>[1]strength_material!B268</f>
        <v>1</v>
      </c>
      <c r="C268" t="str">
        <f>[1]strength_material!C268</f>
        <v>武器</v>
      </c>
      <c r="D268">
        <f>[1]strength_material!D268</f>
        <v>11094</v>
      </c>
      <c r="E268">
        <f>[1]strength_material!E268</f>
        <v>3</v>
      </c>
    </row>
    <row r="269" spans="1:5" x14ac:dyDescent="0.15">
      <c r="A269">
        <f>[1]strength_material!A269</f>
        <v>45</v>
      </c>
      <c r="B269">
        <f>[1]strength_material!B269</f>
        <v>2</v>
      </c>
      <c r="C269" t="str">
        <f>[1]strength_material!C269</f>
        <v>帽子</v>
      </c>
      <c r="D269">
        <f>[1]strength_material!D269</f>
        <v>11094</v>
      </c>
      <c r="E269">
        <f>[1]strength_material!E269</f>
        <v>1</v>
      </c>
    </row>
    <row r="270" spans="1:5" x14ac:dyDescent="0.15">
      <c r="A270">
        <f>[1]strength_material!A270</f>
        <v>45</v>
      </c>
      <c r="B270">
        <f>[1]strength_material!B270</f>
        <v>3</v>
      </c>
      <c r="C270" t="str">
        <f>[1]strength_material!C270</f>
        <v>项链</v>
      </c>
      <c r="D270">
        <f>[1]strength_material!D270</f>
        <v>11094</v>
      </c>
      <c r="E270">
        <f>[1]strength_material!E270</f>
        <v>2</v>
      </c>
    </row>
    <row r="271" spans="1:5" x14ac:dyDescent="0.15">
      <c r="A271">
        <f>[1]strength_material!A271</f>
        <v>45</v>
      </c>
      <c r="B271">
        <f>[1]strength_material!B271</f>
        <v>4</v>
      </c>
      <c r="C271" t="str">
        <f>[1]strength_material!C271</f>
        <v>衣服</v>
      </c>
      <c r="D271">
        <f>[1]strength_material!D271</f>
        <v>11094</v>
      </c>
      <c r="E271">
        <f>[1]strength_material!E271</f>
        <v>1</v>
      </c>
    </row>
    <row r="272" spans="1:5" x14ac:dyDescent="0.15">
      <c r="A272">
        <f>[1]strength_material!A272</f>
        <v>45</v>
      </c>
      <c r="B272">
        <f>[1]strength_material!B272</f>
        <v>5</v>
      </c>
      <c r="C272" t="str">
        <f>[1]strength_material!C272</f>
        <v>腰带</v>
      </c>
      <c r="D272">
        <f>[1]strength_material!D272</f>
        <v>11094</v>
      </c>
      <c r="E272">
        <f>[1]strength_material!E272</f>
        <v>2</v>
      </c>
    </row>
    <row r="273" spans="1:5" x14ac:dyDescent="0.15">
      <c r="A273">
        <f>[1]strength_material!A273</f>
        <v>45</v>
      </c>
      <c r="B273">
        <f>[1]strength_material!B273</f>
        <v>6</v>
      </c>
      <c r="C273" t="str">
        <f>[1]strength_material!C273</f>
        <v>鞋子</v>
      </c>
      <c r="D273">
        <f>[1]strength_material!D273</f>
        <v>11094</v>
      </c>
      <c r="E273">
        <f>[1]strength_material!E273</f>
        <v>1</v>
      </c>
    </row>
    <row r="274" spans="1:5" x14ac:dyDescent="0.15">
      <c r="A274">
        <f>[1]strength_material!A274</f>
        <v>46</v>
      </c>
      <c r="B274">
        <f>[1]strength_material!B274</f>
        <v>1</v>
      </c>
      <c r="C274" t="str">
        <f>[1]strength_material!C274</f>
        <v>武器</v>
      </c>
      <c r="D274">
        <f>[1]strength_material!D274</f>
        <v>11094</v>
      </c>
      <c r="E274">
        <f>[1]strength_material!E274</f>
        <v>3</v>
      </c>
    </row>
    <row r="275" spans="1:5" x14ac:dyDescent="0.15">
      <c r="A275">
        <f>[1]strength_material!A275</f>
        <v>46</v>
      </c>
      <c r="B275">
        <f>[1]strength_material!B275</f>
        <v>2</v>
      </c>
      <c r="C275" t="str">
        <f>[1]strength_material!C275</f>
        <v>帽子</v>
      </c>
      <c r="D275">
        <f>[1]strength_material!D275</f>
        <v>11094</v>
      </c>
      <c r="E275">
        <f>[1]strength_material!E275</f>
        <v>1</v>
      </c>
    </row>
    <row r="276" spans="1:5" x14ac:dyDescent="0.15">
      <c r="A276">
        <f>[1]strength_material!A276</f>
        <v>46</v>
      </c>
      <c r="B276">
        <f>[1]strength_material!B276</f>
        <v>3</v>
      </c>
      <c r="C276" t="str">
        <f>[1]strength_material!C276</f>
        <v>项链</v>
      </c>
      <c r="D276">
        <f>[1]strength_material!D276</f>
        <v>11094</v>
      </c>
      <c r="E276">
        <f>[1]strength_material!E276</f>
        <v>2</v>
      </c>
    </row>
    <row r="277" spans="1:5" x14ac:dyDescent="0.15">
      <c r="A277">
        <f>[1]strength_material!A277</f>
        <v>46</v>
      </c>
      <c r="B277">
        <f>[1]strength_material!B277</f>
        <v>4</v>
      </c>
      <c r="C277" t="str">
        <f>[1]strength_material!C277</f>
        <v>衣服</v>
      </c>
      <c r="D277">
        <f>[1]strength_material!D277</f>
        <v>11094</v>
      </c>
      <c r="E277">
        <f>[1]strength_material!E277</f>
        <v>1</v>
      </c>
    </row>
    <row r="278" spans="1:5" x14ac:dyDescent="0.15">
      <c r="A278">
        <f>[1]strength_material!A278</f>
        <v>46</v>
      </c>
      <c r="B278">
        <f>[1]strength_material!B278</f>
        <v>5</v>
      </c>
      <c r="C278" t="str">
        <f>[1]strength_material!C278</f>
        <v>腰带</v>
      </c>
      <c r="D278">
        <f>[1]strength_material!D278</f>
        <v>11094</v>
      </c>
      <c r="E278">
        <f>[1]strength_material!E278</f>
        <v>2</v>
      </c>
    </row>
    <row r="279" spans="1:5" x14ac:dyDescent="0.15">
      <c r="A279">
        <f>[1]strength_material!A279</f>
        <v>46</v>
      </c>
      <c r="B279">
        <f>[1]strength_material!B279</f>
        <v>6</v>
      </c>
      <c r="C279" t="str">
        <f>[1]strength_material!C279</f>
        <v>鞋子</v>
      </c>
      <c r="D279">
        <f>[1]strength_material!D279</f>
        <v>11094</v>
      </c>
      <c r="E279">
        <f>[1]strength_material!E279</f>
        <v>1</v>
      </c>
    </row>
    <row r="280" spans="1:5" x14ac:dyDescent="0.15">
      <c r="A280">
        <f>[1]strength_material!A280</f>
        <v>47</v>
      </c>
      <c r="B280">
        <f>[1]strength_material!B280</f>
        <v>1</v>
      </c>
      <c r="C280" t="str">
        <f>[1]strength_material!C280</f>
        <v>武器</v>
      </c>
      <c r="D280">
        <f>[1]strength_material!D280</f>
        <v>11094</v>
      </c>
      <c r="E280">
        <f>[1]strength_material!E280</f>
        <v>3</v>
      </c>
    </row>
    <row r="281" spans="1:5" x14ac:dyDescent="0.15">
      <c r="A281">
        <f>[1]strength_material!A281</f>
        <v>47</v>
      </c>
      <c r="B281">
        <f>[1]strength_material!B281</f>
        <v>2</v>
      </c>
      <c r="C281" t="str">
        <f>[1]strength_material!C281</f>
        <v>帽子</v>
      </c>
      <c r="D281">
        <f>[1]strength_material!D281</f>
        <v>11094</v>
      </c>
      <c r="E281">
        <f>[1]strength_material!E281</f>
        <v>1</v>
      </c>
    </row>
    <row r="282" spans="1:5" x14ac:dyDescent="0.15">
      <c r="A282">
        <f>[1]strength_material!A282</f>
        <v>47</v>
      </c>
      <c r="B282">
        <f>[1]strength_material!B282</f>
        <v>3</v>
      </c>
      <c r="C282" t="str">
        <f>[1]strength_material!C282</f>
        <v>项链</v>
      </c>
      <c r="D282">
        <f>[1]strength_material!D282</f>
        <v>11094</v>
      </c>
      <c r="E282">
        <f>[1]strength_material!E282</f>
        <v>2</v>
      </c>
    </row>
    <row r="283" spans="1:5" x14ac:dyDescent="0.15">
      <c r="A283">
        <f>[1]strength_material!A283</f>
        <v>47</v>
      </c>
      <c r="B283">
        <f>[1]strength_material!B283</f>
        <v>4</v>
      </c>
      <c r="C283" t="str">
        <f>[1]strength_material!C283</f>
        <v>衣服</v>
      </c>
      <c r="D283">
        <f>[1]strength_material!D283</f>
        <v>11094</v>
      </c>
      <c r="E283">
        <f>[1]strength_material!E283</f>
        <v>1</v>
      </c>
    </row>
    <row r="284" spans="1:5" x14ac:dyDescent="0.15">
      <c r="A284">
        <f>[1]strength_material!A284</f>
        <v>47</v>
      </c>
      <c r="B284">
        <f>[1]strength_material!B284</f>
        <v>5</v>
      </c>
      <c r="C284" t="str">
        <f>[1]strength_material!C284</f>
        <v>腰带</v>
      </c>
      <c r="D284">
        <f>[1]strength_material!D284</f>
        <v>11094</v>
      </c>
      <c r="E284">
        <f>[1]strength_material!E284</f>
        <v>2</v>
      </c>
    </row>
    <row r="285" spans="1:5" x14ac:dyDescent="0.15">
      <c r="A285">
        <f>[1]strength_material!A285</f>
        <v>47</v>
      </c>
      <c r="B285">
        <f>[1]strength_material!B285</f>
        <v>6</v>
      </c>
      <c r="C285" t="str">
        <f>[1]strength_material!C285</f>
        <v>鞋子</v>
      </c>
      <c r="D285">
        <f>[1]strength_material!D285</f>
        <v>11094</v>
      </c>
      <c r="E285">
        <f>[1]strength_material!E285</f>
        <v>1</v>
      </c>
    </row>
    <row r="286" spans="1:5" x14ac:dyDescent="0.15">
      <c r="A286">
        <f>[1]strength_material!A286</f>
        <v>48</v>
      </c>
      <c r="B286">
        <f>[1]strength_material!B286</f>
        <v>1</v>
      </c>
      <c r="C286" t="str">
        <f>[1]strength_material!C286</f>
        <v>武器</v>
      </c>
      <c r="D286">
        <f>[1]strength_material!D286</f>
        <v>11094</v>
      </c>
      <c r="E286">
        <f>[1]strength_material!E286</f>
        <v>3</v>
      </c>
    </row>
    <row r="287" spans="1:5" x14ac:dyDescent="0.15">
      <c r="A287">
        <f>[1]strength_material!A287</f>
        <v>48</v>
      </c>
      <c r="B287">
        <f>[1]strength_material!B287</f>
        <v>2</v>
      </c>
      <c r="C287" t="str">
        <f>[1]strength_material!C287</f>
        <v>帽子</v>
      </c>
      <c r="D287">
        <f>[1]strength_material!D287</f>
        <v>11094</v>
      </c>
      <c r="E287">
        <f>[1]strength_material!E287</f>
        <v>1</v>
      </c>
    </row>
    <row r="288" spans="1:5" x14ac:dyDescent="0.15">
      <c r="A288">
        <f>[1]strength_material!A288</f>
        <v>48</v>
      </c>
      <c r="B288">
        <f>[1]strength_material!B288</f>
        <v>3</v>
      </c>
      <c r="C288" t="str">
        <f>[1]strength_material!C288</f>
        <v>项链</v>
      </c>
      <c r="D288">
        <f>[1]strength_material!D288</f>
        <v>11094</v>
      </c>
      <c r="E288">
        <f>[1]strength_material!E288</f>
        <v>2</v>
      </c>
    </row>
    <row r="289" spans="1:5" x14ac:dyDescent="0.15">
      <c r="A289">
        <f>[1]strength_material!A289</f>
        <v>48</v>
      </c>
      <c r="B289">
        <f>[1]strength_material!B289</f>
        <v>4</v>
      </c>
      <c r="C289" t="str">
        <f>[1]strength_material!C289</f>
        <v>衣服</v>
      </c>
      <c r="D289">
        <f>[1]strength_material!D289</f>
        <v>11094</v>
      </c>
      <c r="E289">
        <f>[1]strength_material!E289</f>
        <v>1</v>
      </c>
    </row>
    <row r="290" spans="1:5" x14ac:dyDescent="0.15">
      <c r="A290">
        <f>[1]strength_material!A290</f>
        <v>48</v>
      </c>
      <c r="B290">
        <f>[1]strength_material!B290</f>
        <v>5</v>
      </c>
      <c r="C290" t="str">
        <f>[1]strength_material!C290</f>
        <v>腰带</v>
      </c>
      <c r="D290">
        <f>[1]strength_material!D290</f>
        <v>11094</v>
      </c>
      <c r="E290">
        <f>[1]strength_material!E290</f>
        <v>2</v>
      </c>
    </row>
    <row r="291" spans="1:5" x14ac:dyDescent="0.15">
      <c r="A291">
        <f>[1]strength_material!A291</f>
        <v>48</v>
      </c>
      <c r="B291">
        <f>[1]strength_material!B291</f>
        <v>6</v>
      </c>
      <c r="C291" t="str">
        <f>[1]strength_material!C291</f>
        <v>鞋子</v>
      </c>
      <c r="D291">
        <f>[1]strength_material!D291</f>
        <v>11094</v>
      </c>
      <c r="E291">
        <f>[1]strength_material!E291</f>
        <v>1</v>
      </c>
    </row>
    <row r="292" spans="1:5" x14ac:dyDescent="0.15">
      <c r="A292">
        <f>[1]strength_material!A292</f>
        <v>49</v>
      </c>
      <c r="B292">
        <f>[1]strength_material!B292</f>
        <v>1</v>
      </c>
      <c r="C292" t="str">
        <f>[1]strength_material!C292</f>
        <v>武器</v>
      </c>
      <c r="D292">
        <f>[1]strength_material!D292</f>
        <v>11094</v>
      </c>
      <c r="E292">
        <f>[1]strength_material!E292</f>
        <v>3</v>
      </c>
    </row>
    <row r="293" spans="1:5" x14ac:dyDescent="0.15">
      <c r="A293">
        <f>[1]strength_material!A293</f>
        <v>49</v>
      </c>
      <c r="B293">
        <f>[1]strength_material!B293</f>
        <v>2</v>
      </c>
      <c r="C293" t="str">
        <f>[1]strength_material!C293</f>
        <v>帽子</v>
      </c>
      <c r="D293">
        <f>[1]strength_material!D293</f>
        <v>11094</v>
      </c>
      <c r="E293">
        <f>[1]strength_material!E293</f>
        <v>1</v>
      </c>
    </row>
    <row r="294" spans="1:5" x14ac:dyDescent="0.15">
      <c r="A294">
        <f>[1]strength_material!A294</f>
        <v>49</v>
      </c>
      <c r="B294">
        <f>[1]strength_material!B294</f>
        <v>3</v>
      </c>
      <c r="C294" t="str">
        <f>[1]strength_material!C294</f>
        <v>项链</v>
      </c>
      <c r="D294">
        <f>[1]strength_material!D294</f>
        <v>11094</v>
      </c>
      <c r="E294">
        <f>[1]strength_material!E294</f>
        <v>2</v>
      </c>
    </row>
    <row r="295" spans="1:5" x14ac:dyDescent="0.15">
      <c r="A295">
        <f>[1]strength_material!A295</f>
        <v>49</v>
      </c>
      <c r="B295">
        <f>[1]strength_material!B295</f>
        <v>4</v>
      </c>
      <c r="C295" t="str">
        <f>[1]strength_material!C295</f>
        <v>衣服</v>
      </c>
      <c r="D295">
        <f>[1]strength_material!D295</f>
        <v>11094</v>
      </c>
      <c r="E295">
        <f>[1]strength_material!E295</f>
        <v>1</v>
      </c>
    </row>
    <row r="296" spans="1:5" x14ac:dyDescent="0.15">
      <c r="A296">
        <f>[1]strength_material!A296</f>
        <v>49</v>
      </c>
      <c r="B296">
        <f>[1]strength_material!B296</f>
        <v>5</v>
      </c>
      <c r="C296" t="str">
        <f>[1]strength_material!C296</f>
        <v>腰带</v>
      </c>
      <c r="D296">
        <f>[1]strength_material!D296</f>
        <v>11094</v>
      </c>
      <c r="E296">
        <f>[1]strength_material!E296</f>
        <v>2</v>
      </c>
    </row>
    <row r="297" spans="1:5" x14ac:dyDescent="0.15">
      <c r="A297">
        <f>[1]strength_material!A297</f>
        <v>49</v>
      </c>
      <c r="B297">
        <f>[1]strength_material!B297</f>
        <v>6</v>
      </c>
      <c r="C297" t="str">
        <f>[1]strength_material!C297</f>
        <v>鞋子</v>
      </c>
      <c r="D297">
        <f>[1]strength_material!D297</f>
        <v>11094</v>
      </c>
      <c r="E297">
        <f>[1]strength_material!E297</f>
        <v>1</v>
      </c>
    </row>
    <row r="298" spans="1:5" x14ac:dyDescent="0.15">
      <c r="A298">
        <f>[1]strength_material!A298</f>
        <v>50</v>
      </c>
      <c r="B298">
        <f>[1]strength_material!B298</f>
        <v>1</v>
      </c>
      <c r="C298" t="str">
        <f>[1]strength_material!C298</f>
        <v>武器</v>
      </c>
      <c r="D298">
        <f>[1]strength_material!D298</f>
        <v>11094</v>
      </c>
      <c r="E298">
        <f>[1]strength_material!E298</f>
        <v>5</v>
      </c>
    </row>
    <row r="299" spans="1:5" x14ac:dyDescent="0.15">
      <c r="A299">
        <f>[1]strength_material!A299</f>
        <v>50</v>
      </c>
      <c r="B299">
        <f>[1]strength_material!B299</f>
        <v>2</v>
      </c>
      <c r="C299" t="str">
        <f>[1]strength_material!C299</f>
        <v>帽子</v>
      </c>
      <c r="D299">
        <f>[1]strength_material!D299</f>
        <v>11094</v>
      </c>
      <c r="E299">
        <f>[1]strength_material!E299</f>
        <v>2</v>
      </c>
    </row>
    <row r="300" spans="1:5" x14ac:dyDescent="0.15">
      <c r="A300">
        <f>[1]strength_material!A300</f>
        <v>50</v>
      </c>
      <c r="B300">
        <f>[1]strength_material!B300</f>
        <v>3</v>
      </c>
      <c r="C300" t="str">
        <f>[1]strength_material!C300</f>
        <v>项链</v>
      </c>
      <c r="D300">
        <f>[1]strength_material!D300</f>
        <v>11094</v>
      </c>
      <c r="E300">
        <f>[1]strength_material!E300</f>
        <v>4</v>
      </c>
    </row>
    <row r="301" spans="1:5" x14ac:dyDescent="0.15">
      <c r="A301">
        <f>[1]strength_material!A301</f>
        <v>50</v>
      </c>
      <c r="B301">
        <f>[1]strength_material!B301</f>
        <v>4</v>
      </c>
      <c r="C301" t="str">
        <f>[1]strength_material!C301</f>
        <v>衣服</v>
      </c>
      <c r="D301">
        <f>[1]strength_material!D301</f>
        <v>11094</v>
      </c>
      <c r="E301">
        <f>[1]strength_material!E301</f>
        <v>2</v>
      </c>
    </row>
    <row r="302" spans="1:5" x14ac:dyDescent="0.15">
      <c r="A302">
        <f>[1]strength_material!A302</f>
        <v>50</v>
      </c>
      <c r="B302">
        <f>[1]strength_material!B302</f>
        <v>5</v>
      </c>
      <c r="C302" t="str">
        <f>[1]strength_material!C302</f>
        <v>腰带</v>
      </c>
      <c r="D302">
        <f>[1]strength_material!D302</f>
        <v>11094</v>
      </c>
      <c r="E302">
        <f>[1]strength_material!E302</f>
        <v>4</v>
      </c>
    </row>
    <row r="303" spans="1:5" x14ac:dyDescent="0.15">
      <c r="A303">
        <f>[1]strength_material!A303</f>
        <v>50</v>
      </c>
      <c r="B303">
        <f>[1]strength_material!B303</f>
        <v>6</v>
      </c>
      <c r="C303" t="str">
        <f>[1]strength_material!C303</f>
        <v>鞋子</v>
      </c>
      <c r="D303">
        <f>[1]strength_material!D303</f>
        <v>11094</v>
      </c>
      <c r="E303">
        <f>[1]strength_material!E303</f>
        <v>2</v>
      </c>
    </row>
    <row r="304" spans="1:5" x14ac:dyDescent="0.15">
      <c r="A304">
        <f>[1]strength_material!A304</f>
        <v>51</v>
      </c>
      <c r="B304">
        <f>[1]strength_material!B304</f>
        <v>1</v>
      </c>
      <c r="C304" t="str">
        <f>[1]strength_material!C304</f>
        <v>武器</v>
      </c>
      <c r="D304">
        <f>[1]strength_material!D304</f>
        <v>11094</v>
      </c>
      <c r="E304">
        <f>[1]strength_material!E304</f>
        <v>5</v>
      </c>
    </row>
    <row r="305" spans="1:5" x14ac:dyDescent="0.15">
      <c r="A305">
        <f>[1]strength_material!A305</f>
        <v>51</v>
      </c>
      <c r="B305">
        <f>[1]strength_material!B305</f>
        <v>2</v>
      </c>
      <c r="C305" t="str">
        <f>[1]strength_material!C305</f>
        <v>帽子</v>
      </c>
      <c r="D305">
        <f>[1]strength_material!D305</f>
        <v>11094</v>
      </c>
      <c r="E305">
        <f>[1]strength_material!E305</f>
        <v>2</v>
      </c>
    </row>
    <row r="306" spans="1:5" x14ac:dyDescent="0.15">
      <c r="A306">
        <f>[1]strength_material!A306</f>
        <v>51</v>
      </c>
      <c r="B306">
        <f>[1]strength_material!B306</f>
        <v>3</v>
      </c>
      <c r="C306" t="str">
        <f>[1]strength_material!C306</f>
        <v>项链</v>
      </c>
      <c r="D306">
        <f>[1]strength_material!D306</f>
        <v>11094</v>
      </c>
      <c r="E306">
        <f>[1]strength_material!E306</f>
        <v>4</v>
      </c>
    </row>
    <row r="307" spans="1:5" x14ac:dyDescent="0.15">
      <c r="A307">
        <f>[1]strength_material!A307</f>
        <v>51</v>
      </c>
      <c r="B307">
        <f>[1]strength_material!B307</f>
        <v>4</v>
      </c>
      <c r="C307" t="str">
        <f>[1]strength_material!C307</f>
        <v>衣服</v>
      </c>
      <c r="D307">
        <f>[1]strength_material!D307</f>
        <v>11094</v>
      </c>
      <c r="E307">
        <f>[1]strength_material!E307</f>
        <v>2</v>
      </c>
    </row>
    <row r="308" spans="1:5" x14ac:dyDescent="0.15">
      <c r="A308">
        <f>[1]strength_material!A308</f>
        <v>51</v>
      </c>
      <c r="B308">
        <f>[1]strength_material!B308</f>
        <v>5</v>
      </c>
      <c r="C308" t="str">
        <f>[1]strength_material!C308</f>
        <v>腰带</v>
      </c>
      <c r="D308">
        <f>[1]strength_material!D308</f>
        <v>11094</v>
      </c>
      <c r="E308">
        <f>[1]strength_material!E308</f>
        <v>4</v>
      </c>
    </row>
    <row r="309" spans="1:5" x14ac:dyDescent="0.15">
      <c r="A309">
        <f>[1]strength_material!A309</f>
        <v>51</v>
      </c>
      <c r="B309">
        <f>[1]strength_material!B309</f>
        <v>6</v>
      </c>
      <c r="C309" t="str">
        <f>[1]strength_material!C309</f>
        <v>鞋子</v>
      </c>
      <c r="D309">
        <f>[1]strength_material!D309</f>
        <v>11094</v>
      </c>
      <c r="E309">
        <f>[1]strength_material!E309</f>
        <v>2</v>
      </c>
    </row>
    <row r="310" spans="1:5" x14ac:dyDescent="0.15">
      <c r="A310">
        <f>[1]strength_material!A310</f>
        <v>52</v>
      </c>
      <c r="B310">
        <f>[1]strength_material!B310</f>
        <v>1</v>
      </c>
      <c r="C310" t="str">
        <f>[1]strength_material!C310</f>
        <v>武器</v>
      </c>
      <c r="D310">
        <f>[1]strength_material!D310</f>
        <v>11094</v>
      </c>
      <c r="E310">
        <f>[1]strength_material!E310</f>
        <v>5</v>
      </c>
    </row>
    <row r="311" spans="1:5" x14ac:dyDescent="0.15">
      <c r="A311">
        <f>[1]strength_material!A311</f>
        <v>52</v>
      </c>
      <c r="B311">
        <f>[1]strength_material!B311</f>
        <v>2</v>
      </c>
      <c r="C311" t="str">
        <f>[1]strength_material!C311</f>
        <v>帽子</v>
      </c>
      <c r="D311">
        <f>[1]strength_material!D311</f>
        <v>11094</v>
      </c>
      <c r="E311">
        <f>[1]strength_material!E311</f>
        <v>2</v>
      </c>
    </row>
    <row r="312" spans="1:5" x14ac:dyDescent="0.15">
      <c r="A312">
        <f>[1]strength_material!A312</f>
        <v>52</v>
      </c>
      <c r="B312">
        <f>[1]strength_material!B312</f>
        <v>3</v>
      </c>
      <c r="C312" t="str">
        <f>[1]strength_material!C312</f>
        <v>项链</v>
      </c>
      <c r="D312">
        <f>[1]strength_material!D312</f>
        <v>11094</v>
      </c>
      <c r="E312">
        <f>[1]strength_material!E312</f>
        <v>4</v>
      </c>
    </row>
    <row r="313" spans="1:5" x14ac:dyDescent="0.15">
      <c r="A313">
        <f>[1]strength_material!A313</f>
        <v>52</v>
      </c>
      <c r="B313">
        <f>[1]strength_material!B313</f>
        <v>4</v>
      </c>
      <c r="C313" t="str">
        <f>[1]strength_material!C313</f>
        <v>衣服</v>
      </c>
      <c r="D313">
        <f>[1]strength_material!D313</f>
        <v>11094</v>
      </c>
      <c r="E313">
        <f>[1]strength_material!E313</f>
        <v>2</v>
      </c>
    </row>
    <row r="314" spans="1:5" x14ac:dyDescent="0.15">
      <c r="A314">
        <f>[1]strength_material!A314</f>
        <v>52</v>
      </c>
      <c r="B314">
        <f>[1]strength_material!B314</f>
        <v>5</v>
      </c>
      <c r="C314" t="str">
        <f>[1]strength_material!C314</f>
        <v>腰带</v>
      </c>
      <c r="D314">
        <f>[1]strength_material!D314</f>
        <v>11094</v>
      </c>
      <c r="E314">
        <f>[1]strength_material!E314</f>
        <v>4</v>
      </c>
    </row>
    <row r="315" spans="1:5" x14ac:dyDescent="0.15">
      <c r="A315">
        <f>[1]strength_material!A315</f>
        <v>52</v>
      </c>
      <c r="B315">
        <f>[1]strength_material!B315</f>
        <v>6</v>
      </c>
      <c r="C315" t="str">
        <f>[1]strength_material!C315</f>
        <v>鞋子</v>
      </c>
      <c r="D315">
        <f>[1]strength_material!D315</f>
        <v>11094</v>
      </c>
      <c r="E315">
        <f>[1]strength_material!E315</f>
        <v>2</v>
      </c>
    </row>
    <row r="316" spans="1:5" x14ac:dyDescent="0.15">
      <c r="A316">
        <f>[1]strength_material!A316</f>
        <v>53</v>
      </c>
      <c r="B316">
        <f>[1]strength_material!B316</f>
        <v>1</v>
      </c>
      <c r="C316" t="str">
        <f>[1]strength_material!C316</f>
        <v>武器</v>
      </c>
      <c r="D316">
        <f>[1]strength_material!D316</f>
        <v>11094</v>
      </c>
      <c r="E316">
        <f>[1]strength_material!E316</f>
        <v>5</v>
      </c>
    </row>
    <row r="317" spans="1:5" x14ac:dyDescent="0.15">
      <c r="A317">
        <f>[1]strength_material!A317</f>
        <v>53</v>
      </c>
      <c r="B317">
        <f>[1]strength_material!B317</f>
        <v>2</v>
      </c>
      <c r="C317" t="str">
        <f>[1]strength_material!C317</f>
        <v>帽子</v>
      </c>
      <c r="D317">
        <f>[1]strength_material!D317</f>
        <v>11094</v>
      </c>
      <c r="E317">
        <f>[1]strength_material!E317</f>
        <v>2</v>
      </c>
    </row>
    <row r="318" spans="1:5" x14ac:dyDescent="0.15">
      <c r="A318">
        <f>[1]strength_material!A318</f>
        <v>53</v>
      </c>
      <c r="B318">
        <f>[1]strength_material!B318</f>
        <v>3</v>
      </c>
      <c r="C318" t="str">
        <f>[1]strength_material!C318</f>
        <v>项链</v>
      </c>
      <c r="D318">
        <f>[1]strength_material!D318</f>
        <v>11094</v>
      </c>
      <c r="E318">
        <f>[1]strength_material!E318</f>
        <v>4</v>
      </c>
    </row>
    <row r="319" spans="1:5" x14ac:dyDescent="0.15">
      <c r="A319">
        <f>[1]strength_material!A319</f>
        <v>53</v>
      </c>
      <c r="B319">
        <f>[1]strength_material!B319</f>
        <v>4</v>
      </c>
      <c r="C319" t="str">
        <f>[1]strength_material!C319</f>
        <v>衣服</v>
      </c>
      <c r="D319">
        <f>[1]strength_material!D319</f>
        <v>11094</v>
      </c>
      <c r="E319">
        <f>[1]strength_material!E319</f>
        <v>2</v>
      </c>
    </row>
    <row r="320" spans="1:5" x14ac:dyDescent="0.15">
      <c r="A320">
        <f>[1]strength_material!A320</f>
        <v>53</v>
      </c>
      <c r="B320">
        <f>[1]strength_material!B320</f>
        <v>5</v>
      </c>
      <c r="C320" t="str">
        <f>[1]strength_material!C320</f>
        <v>腰带</v>
      </c>
      <c r="D320">
        <f>[1]strength_material!D320</f>
        <v>11094</v>
      </c>
      <c r="E320">
        <f>[1]strength_material!E320</f>
        <v>4</v>
      </c>
    </row>
    <row r="321" spans="1:5" x14ac:dyDescent="0.15">
      <c r="A321">
        <f>[1]strength_material!A321</f>
        <v>53</v>
      </c>
      <c r="B321">
        <f>[1]strength_material!B321</f>
        <v>6</v>
      </c>
      <c r="C321" t="str">
        <f>[1]strength_material!C321</f>
        <v>鞋子</v>
      </c>
      <c r="D321">
        <f>[1]strength_material!D321</f>
        <v>11094</v>
      </c>
      <c r="E321">
        <f>[1]strength_material!E321</f>
        <v>2</v>
      </c>
    </row>
    <row r="322" spans="1:5" x14ac:dyDescent="0.15">
      <c r="A322">
        <f>[1]strength_material!A322</f>
        <v>54</v>
      </c>
      <c r="B322">
        <f>[1]strength_material!B322</f>
        <v>1</v>
      </c>
      <c r="C322" t="str">
        <f>[1]strength_material!C322</f>
        <v>武器</v>
      </c>
      <c r="D322">
        <f>[1]strength_material!D322</f>
        <v>11094</v>
      </c>
      <c r="E322">
        <f>[1]strength_material!E322</f>
        <v>5</v>
      </c>
    </row>
    <row r="323" spans="1:5" x14ac:dyDescent="0.15">
      <c r="A323">
        <f>[1]strength_material!A323</f>
        <v>54</v>
      </c>
      <c r="B323">
        <f>[1]strength_material!B323</f>
        <v>2</v>
      </c>
      <c r="C323" t="str">
        <f>[1]strength_material!C323</f>
        <v>帽子</v>
      </c>
      <c r="D323">
        <f>[1]strength_material!D323</f>
        <v>11094</v>
      </c>
      <c r="E323">
        <f>[1]strength_material!E323</f>
        <v>2</v>
      </c>
    </row>
    <row r="324" spans="1:5" x14ac:dyDescent="0.15">
      <c r="A324">
        <f>[1]strength_material!A324</f>
        <v>54</v>
      </c>
      <c r="B324">
        <f>[1]strength_material!B324</f>
        <v>3</v>
      </c>
      <c r="C324" t="str">
        <f>[1]strength_material!C324</f>
        <v>项链</v>
      </c>
      <c r="D324">
        <f>[1]strength_material!D324</f>
        <v>11094</v>
      </c>
      <c r="E324">
        <f>[1]strength_material!E324</f>
        <v>4</v>
      </c>
    </row>
    <row r="325" spans="1:5" x14ac:dyDescent="0.15">
      <c r="A325">
        <f>[1]strength_material!A325</f>
        <v>54</v>
      </c>
      <c r="B325">
        <f>[1]strength_material!B325</f>
        <v>4</v>
      </c>
      <c r="C325" t="str">
        <f>[1]strength_material!C325</f>
        <v>衣服</v>
      </c>
      <c r="D325">
        <f>[1]strength_material!D325</f>
        <v>11094</v>
      </c>
      <c r="E325">
        <f>[1]strength_material!E325</f>
        <v>2</v>
      </c>
    </row>
    <row r="326" spans="1:5" x14ac:dyDescent="0.15">
      <c r="A326">
        <f>[1]strength_material!A326</f>
        <v>54</v>
      </c>
      <c r="B326">
        <f>[1]strength_material!B326</f>
        <v>5</v>
      </c>
      <c r="C326" t="str">
        <f>[1]strength_material!C326</f>
        <v>腰带</v>
      </c>
      <c r="D326">
        <f>[1]strength_material!D326</f>
        <v>11094</v>
      </c>
      <c r="E326">
        <f>[1]strength_material!E326</f>
        <v>4</v>
      </c>
    </row>
    <row r="327" spans="1:5" x14ac:dyDescent="0.15">
      <c r="A327">
        <f>[1]strength_material!A327</f>
        <v>54</v>
      </c>
      <c r="B327">
        <f>[1]strength_material!B327</f>
        <v>6</v>
      </c>
      <c r="C327" t="str">
        <f>[1]strength_material!C327</f>
        <v>鞋子</v>
      </c>
      <c r="D327">
        <f>[1]strength_material!D327</f>
        <v>11094</v>
      </c>
      <c r="E327">
        <f>[1]strength_material!E327</f>
        <v>2</v>
      </c>
    </row>
    <row r="328" spans="1:5" x14ac:dyDescent="0.15">
      <c r="A328">
        <f>[1]strength_material!A328</f>
        <v>55</v>
      </c>
      <c r="B328">
        <f>[1]strength_material!B328</f>
        <v>1</v>
      </c>
      <c r="C328" t="str">
        <f>[1]strength_material!C328</f>
        <v>武器</v>
      </c>
      <c r="D328">
        <f>[1]strength_material!D328</f>
        <v>11094</v>
      </c>
      <c r="E328">
        <f>[1]strength_material!E328</f>
        <v>5</v>
      </c>
    </row>
    <row r="329" spans="1:5" x14ac:dyDescent="0.15">
      <c r="A329">
        <f>[1]strength_material!A329</f>
        <v>55</v>
      </c>
      <c r="B329">
        <f>[1]strength_material!B329</f>
        <v>2</v>
      </c>
      <c r="C329" t="str">
        <f>[1]strength_material!C329</f>
        <v>帽子</v>
      </c>
      <c r="D329">
        <f>[1]strength_material!D329</f>
        <v>11094</v>
      </c>
      <c r="E329">
        <f>[1]strength_material!E329</f>
        <v>2</v>
      </c>
    </row>
    <row r="330" spans="1:5" x14ac:dyDescent="0.15">
      <c r="A330">
        <f>[1]strength_material!A330</f>
        <v>55</v>
      </c>
      <c r="B330">
        <f>[1]strength_material!B330</f>
        <v>3</v>
      </c>
      <c r="C330" t="str">
        <f>[1]strength_material!C330</f>
        <v>项链</v>
      </c>
      <c r="D330">
        <f>[1]strength_material!D330</f>
        <v>11094</v>
      </c>
      <c r="E330">
        <f>[1]strength_material!E330</f>
        <v>4</v>
      </c>
    </row>
    <row r="331" spans="1:5" x14ac:dyDescent="0.15">
      <c r="A331">
        <f>[1]strength_material!A331</f>
        <v>55</v>
      </c>
      <c r="B331">
        <f>[1]strength_material!B331</f>
        <v>4</v>
      </c>
      <c r="C331" t="str">
        <f>[1]strength_material!C331</f>
        <v>衣服</v>
      </c>
      <c r="D331">
        <f>[1]strength_material!D331</f>
        <v>11094</v>
      </c>
      <c r="E331">
        <f>[1]strength_material!E331</f>
        <v>2</v>
      </c>
    </row>
    <row r="332" spans="1:5" x14ac:dyDescent="0.15">
      <c r="A332">
        <f>[1]strength_material!A332</f>
        <v>55</v>
      </c>
      <c r="B332">
        <f>[1]strength_material!B332</f>
        <v>5</v>
      </c>
      <c r="C332" t="str">
        <f>[1]strength_material!C332</f>
        <v>腰带</v>
      </c>
      <c r="D332">
        <f>[1]strength_material!D332</f>
        <v>11094</v>
      </c>
      <c r="E332">
        <f>[1]strength_material!E332</f>
        <v>4</v>
      </c>
    </row>
    <row r="333" spans="1:5" x14ac:dyDescent="0.15">
      <c r="A333">
        <f>[1]strength_material!A333</f>
        <v>55</v>
      </c>
      <c r="B333">
        <f>[1]strength_material!B333</f>
        <v>6</v>
      </c>
      <c r="C333" t="str">
        <f>[1]strength_material!C333</f>
        <v>鞋子</v>
      </c>
      <c r="D333">
        <f>[1]strength_material!D333</f>
        <v>11094</v>
      </c>
      <c r="E333">
        <f>[1]strength_material!E333</f>
        <v>2</v>
      </c>
    </row>
    <row r="334" spans="1:5" x14ac:dyDescent="0.15">
      <c r="A334">
        <f>[1]strength_material!A334</f>
        <v>56</v>
      </c>
      <c r="B334">
        <f>[1]strength_material!B334</f>
        <v>1</v>
      </c>
      <c r="C334" t="str">
        <f>[1]strength_material!C334</f>
        <v>武器</v>
      </c>
      <c r="D334">
        <f>[1]strength_material!D334</f>
        <v>11094</v>
      </c>
      <c r="E334">
        <f>[1]strength_material!E334</f>
        <v>5</v>
      </c>
    </row>
    <row r="335" spans="1:5" x14ac:dyDescent="0.15">
      <c r="A335">
        <f>[1]strength_material!A335</f>
        <v>56</v>
      </c>
      <c r="B335">
        <f>[1]strength_material!B335</f>
        <v>2</v>
      </c>
      <c r="C335" t="str">
        <f>[1]strength_material!C335</f>
        <v>帽子</v>
      </c>
      <c r="D335">
        <f>[1]strength_material!D335</f>
        <v>11094</v>
      </c>
      <c r="E335">
        <f>[1]strength_material!E335</f>
        <v>2</v>
      </c>
    </row>
    <row r="336" spans="1:5" x14ac:dyDescent="0.15">
      <c r="A336">
        <f>[1]strength_material!A336</f>
        <v>56</v>
      </c>
      <c r="B336">
        <f>[1]strength_material!B336</f>
        <v>3</v>
      </c>
      <c r="C336" t="str">
        <f>[1]strength_material!C336</f>
        <v>项链</v>
      </c>
      <c r="D336">
        <f>[1]strength_material!D336</f>
        <v>11094</v>
      </c>
      <c r="E336">
        <f>[1]strength_material!E336</f>
        <v>4</v>
      </c>
    </row>
    <row r="337" spans="1:5" x14ac:dyDescent="0.15">
      <c r="A337">
        <f>[1]strength_material!A337</f>
        <v>56</v>
      </c>
      <c r="B337">
        <f>[1]strength_material!B337</f>
        <v>4</v>
      </c>
      <c r="C337" t="str">
        <f>[1]strength_material!C337</f>
        <v>衣服</v>
      </c>
      <c r="D337">
        <f>[1]strength_material!D337</f>
        <v>11094</v>
      </c>
      <c r="E337">
        <f>[1]strength_material!E337</f>
        <v>2</v>
      </c>
    </row>
    <row r="338" spans="1:5" x14ac:dyDescent="0.15">
      <c r="A338">
        <f>[1]strength_material!A338</f>
        <v>56</v>
      </c>
      <c r="B338">
        <f>[1]strength_material!B338</f>
        <v>5</v>
      </c>
      <c r="C338" t="str">
        <f>[1]strength_material!C338</f>
        <v>腰带</v>
      </c>
      <c r="D338">
        <f>[1]strength_material!D338</f>
        <v>11094</v>
      </c>
      <c r="E338">
        <f>[1]strength_material!E338</f>
        <v>4</v>
      </c>
    </row>
    <row r="339" spans="1:5" x14ac:dyDescent="0.15">
      <c r="A339">
        <f>[1]strength_material!A339</f>
        <v>56</v>
      </c>
      <c r="B339">
        <f>[1]strength_material!B339</f>
        <v>6</v>
      </c>
      <c r="C339" t="str">
        <f>[1]strength_material!C339</f>
        <v>鞋子</v>
      </c>
      <c r="D339">
        <f>[1]strength_material!D339</f>
        <v>11094</v>
      </c>
      <c r="E339">
        <f>[1]strength_material!E339</f>
        <v>2</v>
      </c>
    </row>
    <row r="340" spans="1:5" x14ac:dyDescent="0.15">
      <c r="A340">
        <f>[1]strength_material!A340</f>
        <v>57</v>
      </c>
      <c r="B340">
        <f>[1]strength_material!B340</f>
        <v>1</v>
      </c>
      <c r="C340" t="str">
        <f>[1]strength_material!C340</f>
        <v>武器</v>
      </c>
      <c r="D340">
        <f>[1]strength_material!D340</f>
        <v>11094</v>
      </c>
      <c r="E340">
        <f>[1]strength_material!E340</f>
        <v>5</v>
      </c>
    </row>
    <row r="341" spans="1:5" x14ac:dyDescent="0.15">
      <c r="A341">
        <f>[1]strength_material!A341</f>
        <v>57</v>
      </c>
      <c r="B341">
        <f>[1]strength_material!B341</f>
        <v>2</v>
      </c>
      <c r="C341" t="str">
        <f>[1]strength_material!C341</f>
        <v>帽子</v>
      </c>
      <c r="D341">
        <f>[1]strength_material!D341</f>
        <v>11094</v>
      </c>
      <c r="E341">
        <f>[1]strength_material!E341</f>
        <v>2</v>
      </c>
    </row>
    <row r="342" spans="1:5" x14ac:dyDescent="0.15">
      <c r="A342">
        <f>[1]strength_material!A342</f>
        <v>57</v>
      </c>
      <c r="B342">
        <f>[1]strength_material!B342</f>
        <v>3</v>
      </c>
      <c r="C342" t="str">
        <f>[1]strength_material!C342</f>
        <v>项链</v>
      </c>
      <c r="D342">
        <f>[1]strength_material!D342</f>
        <v>11094</v>
      </c>
      <c r="E342">
        <f>[1]strength_material!E342</f>
        <v>4</v>
      </c>
    </row>
    <row r="343" spans="1:5" x14ac:dyDescent="0.15">
      <c r="A343">
        <f>[1]strength_material!A343</f>
        <v>57</v>
      </c>
      <c r="B343">
        <f>[1]strength_material!B343</f>
        <v>4</v>
      </c>
      <c r="C343" t="str">
        <f>[1]strength_material!C343</f>
        <v>衣服</v>
      </c>
      <c r="D343">
        <f>[1]strength_material!D343</f>
        <v>11094</v>
      </c>
      <c r="E343">
        <f>[1]strength_material!E343</f>
        <v>2</v>
      </c>
    </row>
    <row r="344" spans="1:5" x14ac:dyDescent="0.15">
      <c r="A344">
        <f>[1]strength_material!A344</f>
        <v>57</v>
      </c>
      <c r="B344">
        <f>[1]strength_material!B344</f>
        <v>5</v>
      </c>
      <c r="C344" t="str">
        <f>[1]strength_material!C344</f>
        <v>腰带</v>
      </c>
      <c r="D344">
        <f>[1]strength_material!D344</f>
        <v>11094</v>
      </c>
      <c r="E344">
        <f>[1]strength_material!E344</f>
        <v>4</v>
      </c>
    </row>
    <row r="345" spans="1:5" x14ac:dyDescent="0.15">
      <c r="A345">
        <f>[1]strength_material!A345</f>
        <v>57</v>
      </c>
      <c r="B345">
        <f>[1]strength_material!B345</f>
        <v>6</v>
      </c>
      <c r="C345" t="str">
        <f>[1]strength_material!C345</f>
        <v>鞋子</v>
      </c>
      <c r="D345">
        <f>[1]strength_material!D345</f>
        <v>11094</v>
      </c>
      <c r="E345">
        <f>[1]strength_material!E345</f>
        <v>2</v>
      </c>
    </row>
    <row r="346" spans="1:5" x14ac:dyDescent="0.15">
      <c r="A346">
        <f>[1]strength_material!A346</f>
        <v>58</v>
      </c>
      <c r="B346">
        <f>[1]strength_material!B346</f>
        <v>1</v>
      </c>
      <c r="C346" t="str">
        <f>[1]strength_material!C346</f>
        <v>武器</v>
      </c>
      <c r="D346">
        <f>[1]strength_material!D346</f>
        <v>11094</v>
      </c>
      <c r="E346">
        <f>[1]strength_material!E346</f>
        <v>5</v>
      </c>
    </row>
    <row r="347" spans="1:5" x14ac:dyDescent="0.15">
      <c r="A347">
        <f>[1]strength_material!A347</f>
        <v>58</v>
      </c>
      <c r="B347">
        <f>[1]strength_material!B347</f>
        <v>2</v>
      </c>
      <c r="C347" t="str">
        <f>[1]strength_material!C347</f>
        <v>帽子</v>
      </c>
      <c r="D347">
        <f>[1]strength_material!D347</f>
        <v>11094</v>
      </c>
      <c r="E347">
        <f>[1]strength_material!E347</f>
        <v>2</v>
      </c>
    </row>
    <row r="348" spans="1:5" x14ac:dyDescent="0.15">
      <c r="A348">
        <f>[1]strength_material!A348</f>
        <v>58</v>
      </c>
      <c r="B348">
        <f>[1]strength_material!B348</f>
        <v>3</v>
      </c>
      <c r="C348" t="str">
        <f>[1]strength_material!C348</f>
        <v>项链</v>
      </c>
      <c r="D348">
        <f>[1]strength_material!D348</f>
        <v>11094</v>
      </c>
      <c r="E348">
        <f>[1]strength_material!E348</f>
        <v>4</v>
      </c>
    </row>
    <row r="349" spans="1:5" x14ac:dyDescent="0.15">
      <c r="A349">
        <f>[1]strength_material!A349</f>
        <v>58</v>
      </c>
      <c r="B349">
        <f>[1]strength_material!B349</f>
        <v>4</v>
      </c>
      <c r="C349" t="str">
        <f>[1]strength_material!C349</f>
        <v>衣服</v>
      </c>
      <c r="D349">
        <f>[1]strength_material!D349</f>
        <v>11094</v>
      </c>
      <c r="E349">
        <f>[1]strength_material!E349</f>
        <v>2</v>
      </c>
    </row>
    <row r="350" spans="1:5" x14ac:dyDescent="0.15">
      <c r="A350">
        <f>[1]strength_material!A350</f>
        <v>58</v>
      </c>
      <c r="B350">
        <f>[1]strength_material!B350</f>
        <v>5</v>
      </c>
      <c r="C350" t="str">
        <f>[1]strength_material!C350</f>
        <v>腰带</v>
      </c>
      <c r="D350">
        <f>[1]strength_material!D350</f>
        <v>11094</v>
      </c>
      <c r="E350">
        <f>[1]strength_material!E350</f>
        <v>4</v>
      </c>
    </row>
    <row r="351" spans="1:5" x14ac:dyDescent="0.15">
      <c r="A351">
        <f>[1]strength_material!A351</f>
        <v>58</v>
      </c>
      <c r="B351">
        <f>[1]strength_material!B351</f>
        <v>6</v>
      </c>
      <c r="C351" t="str">
        <f>[1]strength_material!C351</f>
        <v>鞋子</v>
      </c>
      <c r="D351">
        <f>[1]strength_material!D351</f>
        <v>11094</v>
      </c>
      <c r="E351">
        <f>[1]strength_material!E351</f>
        <v>2</v>
      </c>
    </row>
    <row r="352" spans="1:5" x14ac:dyDescent="0.15">
      <c r="A352">
        <f>[1]strength_material!A352</f>
        <v>59</v>
      </c>
      <c r="B352">
        <f>[1]strength_material!B352</f>
        <v>1</v>
      </c>
      <c r="C352" t="str">
        <f>[1]strength_material!C352</f>
        <v>武器</v>
      </c>
      <c r="D352">
        <f>[1]strength_material!D352</f>
        <v>11094</v>
      </c>
      <c r="E352">
        <f>[1]strength_material!E352</f>
        <v>5</v>
      </c>
    </row>
    <row r="353" spans="1:5" x14ac:dyDescent="0.15">
      <c r="A353">
        <f>[1]strength_material!A353</f>
        <v>59</v>
      </c>
      <c r="B353">
        <f>[1]strength_material!B353</f>
        <v>2</v>
      </c>
      <c r="C353" t="str">
        <f>[1]strength_material!C353</f>
        <v>帽子</v>
      </c>
      <c r="D353">
        <f>[1]strength_material!D353</f>
        <v>11094</v>
      </c>
      <c r="E353">
        <f>[1]strength_material!E353</f>
        <v>2</v>
      </c>
    </row>
    <row r="354" spans="1:5" x14ac:dyDescent="0.15">
      <c r="A354">
        <f>[1]strength_material!A354</f>
        <v>59</v>
      </c>
      <c r="B354">
        <f>[1]strength_material!B354</f>
        <v>3</v>
      </c>
      <c r="C354" t="str">
        <f>[1]strength_material!C354</f>
        <v>项链</v>
      </c>
      <c r="D354">
        <f>[1]strength_material!D354</f>
        <v>11094</v>
      </c>
      <c r="E354">
        <f>[1]strength_material!E354</f>
        <v>4</v>
      </c>
    </row>
    <row r="355" spans="1:5" x14ac:dyDescent="0.15">
      <c r="A355">
        <f>[1]strength_material!A355</f>
        <v>59</v>
      </c>
      <c r="B355">
        <f>[1]strength_material!B355</f>
        <v>4</v>
      </c>
      <c r="C355" t="str">
        <f>[1]strength_material!C355</f>
        <v>衣服</v>
      </c>
      <c r="D355">
        <f>[1]strength_material!D355</f>
        <v>11094</v>
      </c>
      <c r="E355">
        <f>[1]strength_material!E355</f>
        <v>2</v>
      </c>
    </row>
    <row r="356" spans="1:5" x14ac:dyDescent="0.15">
      <c r="A356">
        <f>[1]strength_material!A356</f>
        <v>59</v>
      </c>
      <c r="B356">
        <f>[1]strength_material!B356</f>
        <v>5</v>
      </c>
      <c r="C356" t="str">
        <f>[1]strength_material!C356</f>
        <v>腰带</v>
      </c>
      <c r="D356">
        <f>[1]strength_material!D356</f>
        <v>11094</v>
      </c>
      <c r="E356">
        <f>[1]strength_material!E356</f>
        <v>4</v>
      </c>
    </row>
    <row r="357" spans="1:5" x14ac:dyDescent="0.15">
      <c r="A357">
        <f>[1]strength_material!A357</f>
        <v>59</v>
      </c>
      <c r="B357">
        <f>[1]strength_material!B357</f>
        <v>6</v>
      </c>
      <c r="C357" t="str">
        <f>[1]strength_material!C357</f>
        <v>鞋子</v>
      </c>
      <c r="D357">
        <f>[1]strength_material!D357</f>
        <v>11094</v>
      </c>
      <c r="E357">
        <f>[1]strength_material!E357</f>
        <v>2</v>
      </c>
    </row>
    <row r="358" spans="1:5" x14ac:dyDescent="0.15">
      <c r="A358">
        <f>[1]strength_material!A358</f>
        <v>60</v>
      </c>
      <c r="B358">
        <f>[1]strength_material!B358</f>
        <v>1</v>
      </c>
      <c r="C358" t="str">
        <f>[1]strength_material!C358</f>
        <v>武器</v>
      </c>
      <c r="D358">
        <f>[1]strength_material!D358</f>
        <v>11095</v>
      </c>
      <c r="E358">
        <f>[1]strength_material!E358</f>
        <v>3</v>
      </c>
    </row>
    <row r="359" spans="1:5" x14ac:dyDescent="0.15">
      <c r="A359">
        <f>[1]strength_material!A359</f>
        <v>60</v>
      </c>
      <c r="B359">
        <f>[1]strength_material!B359</f>
        <v>2</v>
      </c>
      <c r="C359" t="str">
        <f>[1]strength_material!C359</f>
        <v>帽子</v>
      </c>
      <c r="D359">
        <f>[1]strength_material!D359</f>
        <v>11095</v>
      </c>
      <c r="E359">
        <f>[1]strength_material!E359</f>
        <v>1</v>
      </c>
    </row>
    <row r="360" spans="1:5" x14ac:dyDescent="0.15">
      <c r="A360">
        <f>[1]strength_material!A360</f>
        <v>60</v>
      </c>
      <c r="B360">
        <f>[1]strength_material!B360</f>
        <v>3</v>
      </c>
      <c r="C360" t="str">
        <f>[1]strength_material!C360</f>
        <v>项链</v>
      </c>
      <c r="D360">
        <f>[1]strength_material!D360</f>
        <v>11095</v>
      </c>
      <c r="E360">
        <f>[1]strength_material!E360</f>
        <v>2</v>
      </c>
    </row>
    <row r="361" spans="1:5" x14ac:dyDescent="0.15">
      <c r="A361">
        <f>[1]strength_material!A361</f>
        <v>60</v>
      </c>
      <c r="B361">
        <f>[1]strength_material!B361</f>
        <v>4</v>
      </c>
      <c r="C361" t="str">
        <f>[1]strength_material!C361</f>
        <v>衣服</v>
      </c>
      <c r="D361">
        <f>[1]strength_material!D361</f>
        <v>11095</v>
      </c>
      <c r="E361">
        <f>[1]strength_material!E361</f>
        <v>1</v>
      </c>
    </row>
    <row r="362" spans="1:5" x14ac:dyDescent="0.15">
      <c r="A362">
        <f>[1]strength_material!A362</f>
        <v>60</v>
      </c>
      <c r="B362">
        <f>[1]strength_material!B362</f>
        <v>5</v>
      </c>
      <c r="C362" t="str">
        <f>[1]strength_material!C362</f>
        <v>腰带</v>
      </c>
      <c r="D362">
        <f>[1]strength_material!D362</f>
        <v>11095</v>
      </c>
      <c r="E362">
        <f>[1]strength_material!E362</f>
        <v>2</v>
      </c>
    </row>
    <row r="363" spans="1:5" x14ac:dyDescent="0.15">
      <c r="A363">
        <f>[1]strength_material!A363</f>
        <v>60</v>
      </c>
      <c r="B363">
        <f>[1]strength_material!B363</f>
        <v>6</v>
      </c>
      <c r="C363" t="str">
        <f>[1]strength_material!C363</f>
        <v>鞋子</v>
      </c>
      <c r="D363">
        <f>[1]strength_material!D363</f>
        <v>11095</v>
      </c>
      <c r="E363">
        <f>[1]strength_material!E363</f>
        <v>1</v>
      </c>
    </row>
    <row r="364" spans="1:5" x14ac:dyDescent="0.15">
      <c r="A364">
        <f>[1]strength_material!A364</f>
        <v>61</v>
      </c>
      <c r="B364">
        <f>[1]strength_material!B364</f>
        <v>1</v>
      </c>
      <c r="C364" t="str">
        <f>[1]strength_material!C364</f>
        <v>武器</v>
      </c>
      <c r="D364">
        <f>[1]strength_material!D364</f>
        <v>11095</v>
      </c>
      <c r="E364">
        <f>[1]strength_material!E364</f>
        <v>3</v>
      </c>
    </row>
    <row r="365" spans="1:5" x14ac:dyDescent="0.15">
      <c r="A365">
        <f>[1]strength_material!A365</f>
        <v>61</v>
      </c>
      <c r="B365">
        <f>[1]strength_material!B365</f>
        <v>2</v>
      </c>
      <c r="C365" t="str">
        <f>[1]strength_material!C365</f>
        <v>帽子</v>
      </c>
      <c r="D365">
        <f>[1]strength_material!D365</f>
        <v>11095</v>
      </c>
      <c r="E365">
        <f>[1]strength_material!E365</f>
        <v>1</v>
      </c>
    </row>
    <row r="366" spans="1:5" x14ac:dyDescent="0.15">
      <c r="A366">
        <f>[1]strength_material!A366</f>
        <v>61</v>
      </c>
      <c r="B366">
        <f>[1]strength_material!B366</f>
        <v>3</v>
      </c>
      <c r="C366" t="str">
        <f>[1]strength_material!C366</f>
        <v>项链</v>
      </c>
      <c r="D366">
        <f>[1]strength_material!D366</f>
        <v>11095</v>
      </c>
      <c r="E366">
        <f>[1]strength_material!E366</f>
        <v>2</v>
      </c>
    </row>
    <row r="367" spans="1:5" x14ac:dyDescent="0.15">
      <c r="A367">
        <f>[1]strength_material!A367</f>
        <v>61</v>
      </c>
      <c r="B367">
        <f>[1]strength_material!B367</f>
        <v>4</v>
      </c>
      <c r="C367" t="str">
        <f>[1]strength_material!C367</f>
        <v>衣服</v>
      </c>
      <c r="D367">
        <f>[1]strength_material!D367</f>
        <v>11095</v>
      </c>
      <c r="E367">
        <f>[1]strength_material!E367</f>
        <v>1</v>
      </c>
    </row>
    <row r="368" spans="1:5" x14ac:dyDescent="0.15">
      <c r="A368">
        <f>[1]strength_material!A368</f>
        <v>61</v>
      </c>
      <c r="B368">
        <f>[1]strength_material!B368</f>
        <v>5</v>
      </c>
      <c r="C368" t="str">
        <f>[1]strength_material!C368</f>
        <v>腰带</v>
      </c>
      <c r="D368">
        <f>[1]strength_material!D368</f>
        <v>11095</v>
      </c>
      <c r="E368">
        <f>[1]strength_material!E368</f>
        <v>2</v>
      </c>
    </row>
    <row r="369" spans="1:5" x14ac:dyDescent="0.15">
      <c r="A369">
        <f>[1]strength_material!A369</f>
        <v>61</v>
      </c>
      <c r="B369">
        <f>[1]strength_material!B369</f>
        <v>6</v>
      </c>
      <c r="C369" t="str">
        <f>[1]strength_material!C369</f>
        <v>鞋子</v>
      </c>
      <c r="D369">
        <f>[1]strength_material!D369</f>
        <v>11095</v>
      </c>
      <c r="E369">
        <f>[1]strength_material!E369</f>
        <v>1</v>
      </c>
    </row>
    <row r="370" spans="1:5" x14ac:dyDescent="0.15">
      <c r="A370">
        <f>[1]strength_material!A370</f>
        <v>62</v>
      </c>
      <c r="B370">
        <f>[1]strength_material!B370</f>
        <v>1</v>
      </c>
      <c r="C370" t="str">
        <f>[1]strength_material!C370</f>
        <v>武器</v>
      </c>
      <c r="D370">
        <f>[1]strength_material!D370</f>
        <v>11095</v>
      </c>
      <c r="E370">
        <f>[1]strength_material!E370</f>
        <v>3</v>
      </c>
    </row>
    <row r="371" spans="1:5" x14ac:dyDescent="0.15">
      <c r="A371">
        <f>[1]strength_material!A371</f>
        <v>62</v>
      </c>
      <c r="B371">
        <f>[1]strength_material!B371</f>
        <v>2</v>
      </c>
      <c r="C371" t="str">
        <f>[1]strength_material!C371</f>
        <v>帽子</v>
      </c>
      <c r="D371">
        <f>[1]strength_material!D371</f>
        <v>11095</v>
      </c>
      <c r="E371">
        <f>[1]strength_material!E371</f>
        <v>1</v>
      </c>
    </row>
    <row r="372" spans="1:5" x14ac:dyDescent="0.15">
      <c r="A372">
        <f>[1]strength_material!A372</f>
        <v>62</v>
      </c>
      <c r="B372">
        <f>[1]strength_material!B372</f>
        <v>3</v>
      </c>
      <c r="C372" t="str">
        <f>[1]strength_material!C372</f>
        <v>项链</v>
      </c>
      <c r="D372">
        <f>[1]strength_material!D372</f>
        <v>11095</v>
      </c>
      <c r="E372">
        <f>[1]strength_material!E372</f>
        <v>2</v>
      </c>
    </row>
    <row r="373" spans="1:5" x14ac:dyDescent="0.15">
      <c r="A373">
        <f>[1]strength_material!A373</f>
        <v>62</v>
      </c>
      <c r="B373">
        <f>[1]strength_material!B373</f>
        <v>4</v>
      </c>
      <c r="C373" t="str">
        <f>[1]strength_material!C373</f>
        <v>衣服</v>
      </c>
      <c r="D373">
        <f>[1]strength_material!D373</f>
        <v>11095</v>
      </c>
      <c r="E373">
        <f>[1]strength_material!E373</f>
        <v>1</v>
      </c>
    </row>
    <row r="374" spans="1:5" x14ac:dyDescent="0.15">
      <c r="A374">
        <f>[1]strength_material!A374</f>
        <v>62</v>
      </c>
      <c r="B374">
        <f>[1]strength_material!B374</f>
        <v>5</v>
      </c>
      <c r="C374" t="str">
        <f>[1]strength_material!C374</f>
        <v>腰带</v>
      </c>
      <c r="D374">
        <f>[1]strength_material!D374</f>
        <v>11095</v>
      </c>
      <c r="E374">
        <f>[1]strength_material!E374</f>
        <v>2</v>
      </c>
    </row>
    <row r="375" spans="1:5" x14ac:dyDescent="0.15">
      <c r="A375">
        <f>[1]strength_material!A375</f>
        <v>62</v>
      </c>
      <c r="B375">
        <f>[1]strength_material!B375</f>
        <v>6</v>
      </c>
      <c r="C375" t="str">
        <f>[1]strength_material!C375</f>
        <v>鞋子</v>
      </c>
      <c r="D375">
        <f>[1]strength_material!D375</f>
        <v>11095</v>
      </c>
      <c r="E375">
        <f>[1]strength_material!E375</f>
        <v>1</v>
      </c>
    </row>
    <row r="376" spans="1:5" x14ac:dyDescent="0.15">
      <c r="A376">
        <f>[1]strength_material!A376</f>
        <v>63</v>
      </c>
      <c r="B376">
        <f>[1]strength_material!B376</f>
        <v>1</v>
      </c>
      <c r="C376" t="str">
        <f>[1]strength_material!C376</f>
        <v>武器</v>
      </c>
      <c r="D376">
        <f>[1]strength_material!D376</f>
        <v>11095</v>
      </c>
      <c r="E376">
        <f>[1]strength_material!E376</f>
        <v>3</v>
      </c>
    </row>
    <row r="377" spans="1:5" x14ac:dyDescent="0.15">
      <c r="A377">
        <f>[1]strength_material!A377</f>
        <v>63</v>
      </c>
      <c r="B377">
        <f>[1]strength_material!B377</f>
        <v>2</v>
      </c>
      <c r="C377" t="str">
        <f>[1]strength_material!C377</f>
        <v>帽子</v>
      </c>
      <c r="D377">
        <f>[1]strength_material!D377</f>
        <v>11095</v>
      </c>
      <c r="E377">
        <f>[1]strength_material!E377</f>
        <v>1</v>
      </c>
    </row>
    <row r="378" spans="1:5" x14ac:dyDescent="0.15">
      <c r="A378">
        <f>[1]strength_material!A378</f>
        <v>63</v>
      </c>
      <c r="B378">
        <f>[1]strength_material!B378</f>
        <v>3</v>
      </c>
      <c r="C378" t="str">
        <f>[1]strength_material!C378</f>
        <v>项链</v>
      </c>
      <c r="D378">
        <f>[1]strength_material!D378</f>
        <v>11095</v>
      </c>
      <c r="E378">
        <f>[1]strength_material!E378</f>
        <v>2</v>
      </c>
    </row>
    <row r="379" spans="1:5" x14ac:dyDescent="0.15">
      <c r="A379">
        <f>[1]strength_material!A379</f>
        <v>63</v>
      </c>
      <c r="B379">
        <f>[1]strength_material!B379</f>
        <v>4</v>
      </c>
      <c r="C379" t="str">
        <f>[1]strength_material!C379</f>
        <v>衣服</v>
      </c>
      <c r="D379">
        <f>[1]strength_material!D379</f>
        <v>11095</v>
      </c>
      <c r="E379">
        <f>[1]strength_material!E379</f>
        <v>1</v>
      </c>
    </row>
    <row r="380" spans="1:5" x14ac:dyDescent="0.15">
      <c r="A380">
        <f>[1]strength_material!A380</f>
        <v>63</v>
      </c>
      <c r="B380">
        <f>[1]strength_material!B380</f>
        <v>5</v>
      </c>
      <c r="C380" t="str">
        <f>[1]strength_material!C380</f>
        <v>腰带</v>
      </c>
      <c r="D380">
        <f>[1]strength_material!D380</f>
        <v>11095</v>
      </c>
      <c r="E380">
        <f>[1]strength_material!E380</f>
        <v>2</v>
      </c>
    </row>
    <row r="381" spans="1:5" x14ac:dyDescent="0.15">
      <c r="A381">
        <f>[1]strength_material!A381</f>
        <v>63</v>
      </c>
      <c r="B381">
        <f>[1]strength_material!B381</f>
        <v>6</v>
      </c>
      <c r="C381" t="str">
        <f>[1]strength_material!C381</f>
        <v>鞋子</v>
      </c>
      <c r="D381">
        <f>[1]strength_material!D381</f>
        <v>11095</v>
      </c>
      <c r="E381">
        <f>[1]strength_material!E381</f>
        <v>1</v>
      </c>
    </row>
    <row r="382" spans="1:5" x14ac:dyDescent="0.15">
      <c r="A382">
        <f>[1]strength_material!A382</f>
        <v>64</v>
      </c>
      <c r="B382">
        <f>[1]strength_material!B382</f>
        <v>1</v>
      </c>
      <c r="C382" t="str">
        <f>[1]strength_material!C382</f>
        <v>武器</v>
      </c>
      <c r="D382">
        <f>[1]strength_material!D382</f>
        <v>11095</v>
      </c>
      <c r="E382">
        <f>[1]strength_material!E382</f>
        <v>3</v>
      </c>
    </row>
    <row r="383" spans="1:5" x14ac:dyDescent="0.15">
      <c r="A383">
        <f>[1]strength_material!A383</f>
        <v>64</v>
      </c>
      <c r="B383">
        <f>[1]strength_material!B383</f>
        <v>2</v>
      </c>
      <c r="C383" t="str">
        <f>[1]strength_material!C383</f>
        <v>帽子</v>
      </c>
      <c r="D383">
        <f>[1]strength_material!D383</f>
        <v>11095</v>
      </c>
      <c r="E383">
        <f>[1]strength_material!E383</f>
        <v>1</v>
      </c>
    </row>
    <row r="384" spans="1:5" x14ac:dyDescent="0.15">
      <c r="A384">
        <f>[1]strength_material!A384</f>
        <v>64</v>
      </c>
      <c r="B384">
        <f>[1]strength_material!B384</f>
        <v>3</v>
      </c>
      <c r="C384" t="str">
        <f>[1]strength_material!C384</f>
        <v>项链</v>
      </c>
      <c r="D384">
        <f>[1]strength_material!D384</f>
        <v>11095</v>
      </c>
      <c r="E384">
        <f>[1]strength_material!E384</f>
        <v>2</v>
      </c>
    </row>
    <row r="385" spans="1:5" x14ac:dyDescent="0.15">
      <c r="A385">
        <f>[1]strength_material!A385</f>
        <v>64</v>
      </c>
      <c r="B385">
        <f>[1]strength_material!B385</f>
        <v>4</v>
      </c>
      <c r="C385" t="str">
        <f>[1]strength_material!C385</f>
        <v>衣服</v>
      </c>
      <c r="D385">
        <f>[1]strength_material!D385</f>
        <v>11095</v>
      </c>
      <c r="E385">
        <f>[1]strength_material!E385</f>
        <v>1</v>
      </c>
    </row>
    <row r="386" spans="1:5" x14ac:dyDescent="0.15">
      <c r="A386">
        <f>[1]strength_material!A386</f>
        <v>64</v>
      </c>
      <c r="B386">
        <f>[1]strength_material!B386</f>
        <v>5</v>
      </c>
      <c r="C386" t="str">
        <f>[1]strength_material!C386</f>
        <v>腰带</v>
      </c>
      <c r="D386">
        <f>[1]strength_material!D386</f>
        <v>11095</v>
      </c>
      <c r="E386">
        <f>[1]strength_material!E386</f>
        <v>2</v>
      </c>
    </row>
    <row r="387" spans="1:5" x14ac:dyDescent="0.15">
      <c r="A387">
        <f>[1]strength_material!A387</f>
        <v>64</v>
      </c>
      <c r="B387">
        <f>[1]strength_material!B387</f>
        <v>6</v>
      </c>
      <c r="C387" t="str">
        <f>[1]strength_material!C387</f>
        <v>鞋子</v>
      </c>
      <c r="D387">
        <f>[1]strength_material!D387</f>
        <v>11095</v>
      </c>
      <c r="E387">
        <f>[1]strength_material!E387</f>
        <v>1</v>
      </c>
    </row>
    <row r="388" spans="1:5" x14ac:dyDescent="0.15">
      <c r="A388">
        <f>[1]strength_material!A388</f>
        <v>65</v>
      </c>
      <c r="B388">
        <f>[1]strength_material!B388</f>
        <v>1</v>
      </c>
      <c r="C388" t="str">
        <f>[1]strength_material!C388</f>
        <v>武器</v>
      </c>
      <c r="D388">
        <f>[1]strength_material!D388</f>
        <v>11095</v>
      </c>
      <c r="E388">
        <f>[1]strength_material!E388</f>
        <v>3</v>
      </c>
    </row>
    <row r="389" spans="1:5" x14ac:dyDescent="0.15">
      <c r="A389">
        <f>[1]strength_material!A389</f>
        <v>65</v>
      </c>
      <c r="B389">
        <f>[1]strength_material!B389</f>
        <v>2</v>
      </c>
      <c r="C389" t="str">
        <f>[1]strength_material!C389</f>
        <v>帽子</v>
      </c>
      <c r="D389">
        <f>[1]strength_material!D389</f>
        <v>11095</v>
      </c>
      <c r="E389">
        <f>[1]strength_material!E389</f>
        <v>1</v>
      </c>
    </row>
    <row r="390" spans="1:5" x14ac:dyDescent="0.15">
      <c r="A390">
        <f>[1]strength_material!A390</f>
        <v>65</v>
      </c>
      <c r="B390">
        <f>[1]strength_material!B390</f>
        <v>3</v>
      </c>
      <c r="C390" t="str">
        <f>[1]strength_material!C390</f>
        <v>项链</v>
      </c>
      <c r="D390">
        <f>[1]strength_material!D390</f>
        <v>11095</v>
      </c>
      <c r="E390">
        <f>[1]strength_material!E390</f>
        <v>2</v>
      </c>
    </row>
    <row r="391" spans="1:5" x14ac:dyDescent="0.15">
      <c r="A391">
        <f>[1]strength_material!A391</f>
        <v>65</v>
      </c>
      <c r="B391">
        <f>[1]strength_material!B391</f>
        <v>4</v>
      </c>
      <c r="C391" t="str">
        <f>[1]strength_material!C391</f>
        <v>衣服</v>
      </c>
      <c r="D391">
        <f>[1]strength_material!D391</f>
        <v>11095</v>
      </c>
      <c r="E391">
        <f>[1]strength_material!E391</f>
        <v>1</v>
      </c>
    </row>
    <row r="392" spans="1:5" x14ac:dyDescent="0.15">
      <c r="A392">
        <f>[1]strength_material!A392</f>
        <v>65</v>
      </c>
      <c r="B392">
        <f>[1]strength_material!B392</f>
        <v>5</v>
      </c>
      <c r="C392" t="str">
        <f>[1]strength_material!C392</f>
        <v>腰带</v>
      </c>
      <c r="D392">
        <f>[1]strength_material!D392</f>
        <v>11095</v>
      </c>
      <c r="E392">
        <f>[1]strength_material!E392</f>
        <v>2</v>
      </c>
    </row>
    <row r="393" spans="1:5" x14ac:dyDescent="0.15">
      <c r="A393">
        <f>[1]strength_material!A393</f>
        <v>65</v>
      </c>
      <c r="B393">
        <f>[1]strength_material!B393</f>
        <v>6</v>
      </c>
      <c r="C393" t="str">
        <f>[1]strength_material!C393</f>
        <v>鞋子</v>
      </c>
      <c r="D393">
        <f>[1]strength_material!D393</f>
        <v>11095</v>
      </c>
      <c r="E393">
        <f>[1]strength_material!E393</f>
        <v>1</v>
      </c>
    </row>
    <row r="394" spans="1:5" x14ac:dyDescent="0.15">
      <c r="A394">
        <f>[1]strength_material!A394</f>
        <v>66</v>
      </c>
      <c r="B394">
        <f>[1]strength_material!B394</f>
        <v>1</v>
      </c>
      <c r="C394" t="str">
        <f>[1]strength_material!C394</f>
        <v>武器</v>
      </c>
      <c r="D394">
        <f>[1]strength_material!D394</f>
        <v>11095</v>
      </c>
      <c r="E394">
        <f>[1]strength_material!E394</f>
        <v>3</v>
      </c>
    </row>
    <row r="395" spans="1:5" x14ac:dyDescent="0.15">
      <c r="A395">
        <f>[1]strength_material!A395</f>
        <v>66</v>
      </c>
      <c r="B395">
        <f>[1]strength_material!B395</f>
        <v>2</v>
      </c>
      <c r="C395" t="str">
        <f>[1]strength_material!C395</f>
        <v>帽子</v>
      </c>
      <c r="D395">
        <f>[1]strength_material!D395</f>
        <v>11095</v>
      </c>
      <c r="E395">
        <f>[1]strength_material!E395</f>
        <v>1</v>
      </c>
    </row>
    <row r="396" spans="1:5" x14ac:dyDescent="0.15">
      <c r="A396">
        <f>[1]strength_material!A396</f>
        <v>66</v>
      </c>
      <c r="B396">
        <f>[1]strength_material!B396</f>
        <v>3</v>
      </c>
      <c r="C396" t="str">
        <f>[1]strength_material!C396</f>
        <v>项链</v>
      </c>
      <c r="D396">
        <f>[1]strength_material!D396</f>
        <v>11095</v>
      </c>
      <c r="E396">
        <f>[1]strength_material!E396</f>
        <v>2</v>
      </c>
    </row>
    <row r="397" spans="1:5" x14ac:dyDescent="0.15">
      <c r="A397">
        <f>[1]strength_material!A397</f>
        <v>66</v>
      </c>
      <c r="B397">
        <f>[1]strength_material!B397</f>
        <v>4</v>
      </c>
      <c r="C397" t="str">
        <f>[1]strength_material!C397</f>
        <v>衣服</v>
      </c>
      <c r="D397">
        <f>[1]strength_material!D397</f>
        <v>11095</v>
      </c>
      <c r="E397">
        <f>[1]strength_material!E397</f>
        <v>1</v>
      </c>
    </row>
    <row r="398" spans="1:5" x14ac:dyDescent="0.15">
      <c r="A398">
        <f>[1]strength_material!A398</f>
        <v>66</v>
      </c>
      <c r="B398">
        <f>[1]strength_material!B398</f>
        <v>5</v>
      </c>
      <c r="C398" t="str">
        <f>[1]strength_material!C398</f>
        <v>腰带</v>
      </c>
      <c r="D398">
        <f>[1]strength_material!D398</f>
        <v>11095</v>
      </c>
      <c r="E398">
        <f>[1]strength_material!E398</f>
        <v>2</v>
      </c>
    </row>
    <row r="399" spans="1:5" x14ac:dyDescent="0.15">
      <c r="A399">
        <f>[1]strength_material!A399</f>
        <v>66</v>
      </c>
      <c r="B399">
        <f>[1]strength_material!B399</f>
        <v>6</v>
      </c>
      <c r="C399" t="str">
        <f>[1]strength_material!C399</f>
        <v>鞋子</v>
      </c>
      <c r="D399">
        <f>[1]strength_material!D399</f>
        <v>11095</v>
      </c>
      <c r="E399">
        <f>[1]strength_material!E399</f>
        <v>1</v>
      </c>
    </row>
    <row r="400" spans="1:5" x14ac:dyDescent="0.15">
      <c r="A400">
        <f>[1]strength_material!A400</f>
        <v>67</v>
      </c>
      <c r="B400">
        <f>[1]strength_material!B400</f>
        <v>1</v>
      </c>
      <c r="C400" t="str">
        <f>[1]strength_material!C400</f>
        <v>武器</v>
      </c>
      <c r="D400">
        <f>[1]strength_material!D400</f>
        <v>11095</v>
      </c>
      <c r="E400">
        <f>[1]strength_material!E400</f>
        <v>3</v>
      </c>
    </row>
    <row r="401" spans="1:5" x14ac:dyDescent="0.15">
      <c r="A401">
        <f>[1]strength_material!A401</f>
        <v>67</v>
      </c>
      <c r="B401">
        <f>[1]strength_material!B401</f>
        <v>2</v>
      </c>
      <c r="C401" t="str">
        <f>[1]strength_material!C401</f>
        <v>帽子</v>
      </c>
      <c r="D401">
        <f>[1]strength_material!D401</f>
        <v>11095</v>
      </c>
      <c r="E401">
        <f>[1]strength_material!E401</f>
        <v>1</v>
      </c>
    </row>
    <row r="402" spans="1:5" x14ac:dyDescent="0.15">
      <c r="A402">
        <f>[1]strength_material!A402</f>
        <v>67</v>
      </c>
      <c r="B402">
        <f>[1]strength_material!B402</f>
        <v>3</v>
      </c>
      <c r="C402" t="str">
        <f>[1]strength_material!C402</f>
        <v>项链</v>
      </c>
      <c r="D402">
        <f>[1]strength_material!D402</f>
        <v>11095</v>
      </c>
      <c r="E402">
        <f>[1]strength_material!E402</f>
        <v>2</v>
      </c>
    </row>
    <row r="403" spans="1:5" x14ac:dyDescent="0.15">
      <c r="A403">
        <f>[1]strength_material!A403</f>
        <v>67</v>
      </c>
      <c r="B403">
        <f>[1]strength_material!B403</f>
        <v>4</v>
      </c>
      <c r="C403" t="str">
        <f>[1]strength_material!C403</f>
        <v>衣服</v>
      </c>
      <c r="D403">
        <f>[1]strength_material!D403</f>
        <v>11095</v>
      </c>
      <c r="E403">
        <f>[1]strength_material!E403</f>
        <v>1</v>
      </c>
    </row>
    <row r="404" spans="1:5" x14ac:dyDescent="0.15">
      <c r="A404">
        <f>[1]strength_material!A404</f>
        <v>67</v>
      </c>
      <c r="B404">
        <f>[1]strength_material!B404</f>
        <v>5</v>
      </c>
      <c r="C404" t="str">
        <f>[1]strength_material!C404</f>
        <v>腰带</v>
      </c>
      <c r="D404">
        <f>[1]strength_material!D404</f>
        <v>11095</v>
      </c>
      <c r="E404">
        <f>[1]strength_material!E404</f>
        <v>2</v>
      </c>
    </row>
    <row r="405" spans="1:5" x14ac:dyDescent="0.15">
      <c r="A405">
        <f>[1]strength_material!A405</f>
        <v>67</v>
      </c>
      <c r="B405">
        <f>[1]strength_material!B405</f>
        <v>6</v>
      </c>
      <c r="C405" t="str">
        <f>[1]strength_material!C405</f>
        <v>鞋子</v>
      </c>
      <c r="D405">
        <f>[1]strength_material!D405</f>
        <v>11095</v>
      </c>
      <c r="E405">
        <f>[1]strength_material!E405</f>
        <v>1</v>
      </c>
    </row>
    <row r="406" spans="1:5" x14ac:dyDescent="0.15">
      <c r="A406">
        <f>[1]strength_material!A406</f>
        <v>68</v>
      </c>
      <c r="B406">
        <f>[1]strength_material!B406</f>
        <v>1</v>
      </c>
      <c r="C406" t="str">
        <f>[1]strength_material!C406</f>
        <v>武器</v>
      </c>
      <c r="D406">
        <f>[1]strength_material!D406</f>
        <v>11095</v>
      </c>
      <c r="E406">
        <f>[1]strength_material!E406</f>
        <v>3</v>
      </c>
    </row>
    <row r="407" spans="1:5" x14ac:dyDescent="0.15">
      <c r="A407">
        <f>[1]strength_material!A407</f>
        <v>68</v>
      </c>
      <c r="B407">
        <f>[1]strength_material!B407</f>
        <v>2</v>
      </c>
      <c r="C407" t="str">
        <f>[1]strength_material!C407</f>
        <v>帽子</v>
      </c>
      <c r="D407">
        <f>[1]strength_material!D407</f>
        <v>11095</v>
      </c>
      <c r="E407">
        <f>[1]strength_material!E407</f>
        <v>1</v>
      </c>
    </row>
    <row r="408" spans="1:5" x14ac:dyDescent="0.15">
      <c r="A408">
        <f>[1]strength_material!A408</f>
        <v>68</v>
      </c>
      <c r="B408">
        <f>[1]strength_material!B408</f>
        <v>3</v>
      </c>
      <c r="C408" t="str">
        <f>[1]strength_material!C408</f>
        <v>项链</v>
      </c>
      <c r="D408">
        <f>[1]strength_material!D408</f>
        <v>11095</v>
      </c>
      <c r="E408">
        <f>[1]strength_material!E408</f>
        <v>2</v>
      </c>
    </row>
    <row r="409" spans="1:5" x14ac:dyDescent="0.15">
      <c r="A409">
        <f>[1]strength_material!A409</f>
        <v>68</v>
      </c>
      <c r="B409">
        <f>[1]strength_material!B409</f>
        <v>4</v>
      </c>
      <c r="C409" t="str">
        <f>[1]strength_material!C409</f>
        <v>衣服</v>
      </c>
      <c r="D409">
        <f>[1]strength_material!D409</f>
        <v>11095</v>
      </c>
      <c r="E409">
        <f>[1]strength_material!E409</f>
        <v>1</v>
      </c>
    </row>
    <row r="410" spans="1:5" x14ac:dyDescent="0.15">
      <c r="A410">
        <f>[1]strength_material!A410</f>
        <v>68</v>
      </c>
      <c r="B410">
        <f>[1]strength_material!B410</f>
        <v>5</v>
      </c>
      <c r="C410" t="str">
        <f>[1]strength_material!C410</f>
        <v>腰带</v>
      </c>
      <c r="D410">
        <f>[1]strength_material!D410</f>
        <v>11095</v>
      </c>
      <c r="E410">
        <f>[1]strength_material!E410</f>
        <v>2</v>
      </c>
    </row>
    <row r="411" spans="1:5" x14ac:dyDescent="0.15">
      <c r="A411">
        <f>[1]strength_material!A411</f>
        <v>68</v>
      </c>
      <c r="B411">
        <f>[1]strength_material!B411</f>
        <v>6</v>
      </c>
      <c r="C411" t="str">
        <f>[1]strength_material!C411</f>
        <v>鞋子</v>
      </c>
      <c r="D411">
        <f>[1]strength_material!D411</f>
        <v>11095</v>
      </c>
      <c r="E411">
        <f>[1]strength_material!E411</f>
        <v>1</v>
      </c>
    </row>
    <row r="412" spans="1:5" x14ac:dyDescent="0.15">
      <c r="A412">
        <f>[1]strength_material!A412</f>
        <v>69</v>
      </c>
      <c r="B412">
        <f>[1]strength_material!B412</f>
        <v>1</v>
      </c>
      <c r="C412" t="str">
        <f>[1]strength_material!C412</f>
        <v>武器</v>
      </c>
      <c r="D412">
        <f>[1]strength_material!D412</f>
        <v>11095</v>
      </c>
      <c r="E412">
        <f>[1]strength_material!E412</f>
        <v>3</v>
      </c>
    </row>
    <row r="413" spans="1:5" x14ac:dyDescent="0.15">
      <c r="A413">
        <f>[1]strength_material!A413</f>
        <v>69</v>
      </c>
      <c r="B413">
        <f>[1]strength_material!B413</f>
        <v>2</v>
      </c>
      <c r="C413" t="str">
        <f>[1]strength_material!C413</f>
        <v>帽子</v>
      </c>
      <c r="D413">
        <f>[1]strength_material!D413</f>
        <v>11095</v>
      </c>
      <c r="E413">
        <f>[1]strength_material!E413</f>
        <v>1</v>
      </c>
    </row>
    <row r="414" spans="1:5" x14ac:dyDescent="0.15">
      <c r="A414">
        <f>[1]strength_material!A414</f>
        <v>69</v>
      </c>
      <c r="B414">
        <f>[1]strength_material!B414</f>
        <v>3</v>
      </c>
      <c r="C414" t="str">
        <f>[1]strength_material!C414</f>
        <v>项链</v>
      </c>
      <c r="D414">
        <f>[1]strength_material!D414</f>
        <v>11095</v>
      </c>
      <c r="E414">
        <f>[1]strength_material!E414</f>
        <v>2</v>
      </c>
    </row>
    <row r="415" spans="1:5" x14ac:dyDescent="0.15">
      <c r="A415">
        <f>[1]strength_material!A415</f>
        <v>69</v>
      </c>
      <c r="B415">
        <f>[1]strength_material!B415</f>
        <v>4</v>
      </c>
      <c r="C415" t="str">
        <f>[1]strength_material!C415</f>
        <v>衣服</v>
      </c>
      <c r="D415">
        <f>[1]strength_material!D415</f>
        <v>11095</v>
      </c>
      <c r="E415">
        <f>[1]strength_material!E415</f>
        <v>1</v>
      </c>
    </row>
    <row r="416" spans="1:5" x14ac:dyDescent="0.15">
      <c r="A416">
        <f>[1]strength_material!A416</f>
        <v>69</v>
      </c>
      <c r="B416">
        <f>[1]strength_material!B416</f>
        <v>5</v>
      </c>
      <c r="C416" t="str">
        <f>[1]strength_material!C416</f>
        <v>腰带</v>
      </c>
      <c r="D416">
        <f>[1]strength_material!D416</f>
        <v>11095</v>
      </c>
      <c r="E416">
        <f>[1]strength_material!E416</f>
        <v>2</v>
      </c>
    </row>
    <row r="417" spans="1:5" x14ac:dyDescent="0.15">
      <c r="A417">
        <f>[1]strength_material!A417</f>
        <v>69</v>
      </c>
      <c r="B417">
        <f>[1]strength_material!B417</f>
        <v>6</v>
      </c>
      <c r="C417" t="str">
        <f>[1]strength_material!C417</f>
        <v>鞋子</v>
      </c>
      <c r="D417">
        <f>[1]strength_material!D417</f>
        <v>11095</v>
      </c>
      <c r="E417">
        <f>[1]strength_material!E417</f>
        <v>1</v>
      </c>
    </row>
    <row r="418" spans="1:5" x14ac:dyDescent="0.15">
      <c r="A418">
        <f>[1]strength_material!A418</f>
        <v>70</v>
      </c>
      <c r="B418">
        <f>[1]strength_material!B418</f>
        <v>1</v>
      </c>
      <c r="C418" t="str">
        <f>[1]strength_material!C418</f>
        <v>武器</v>
      </c>
      <c r="D418">
        <f>[1]strength_material!D418</f>
        <v>11095</v>
      </c>
      <c r="E418">
        <f>[1]strength_material!E418</f>
        <v>3</v>
      </c>
    </row>
    <row r="419" spans="1:5" x14ac:dyDescent="0.15">
      <c r="A419">
        <f>[1]strength_material!A419</f>
        <v>70</v>
      </c>
      <c r="B419">
        <f>[1]strength_material!B419</f>
        <v>2</v>
      </c>
      <c r="C419" t="str">
        <f>[1]strength_material!C419</f>
        <v>帽子</v>
      </c>
      <c r="D419">
        <f>[1]strength_material!D419</f>
        <v>11095</v>
      </c>
      <c r="E419">
        <f>[1]strength_material!E419</f>
        <v>1</v>
      </c>
    </row>
    <row r="420" spans="1:5" x14ac:dyDescent="0.15">
      <c r="A420">
        <f>[1]strength_material!A420</f>
        <v>70</v>
      </c>
      <c r="B420">
        <f>[1]strength_material!B420</f>
        <v>3</v>
      </c>
      <c r="C420" t="str">
        <f>[1]strength_material!C420</f>
        <v>项链</v>
      </c>
      <c r="D420">
        <f>[1]strength_material!D420</f>
        <v>11095</v>
      </c>
      <c r="E420">
        <f>[1]strength_material!E420</f>
        <v>2</v>
      </c>
    </row>
    <row r="421" spans="1:5" x14ac:dyDescent="0.15">
      <c r="A421">
        <f>[1]strength_material!A421</f>
        <v>70</v>
      </c>
      <c r="B421">
        <f>[1]strength_material!B421</f>
        <v>4</v>
      </c>
      <c r="C421" t="str">
        <f>[1]strength_material!C421</f>
        <v>衣服</v>
      </c>
      <c r="D421">
        <f>[1]strength_material!D421</f>
        <v>11095</v>
      </c>
      <c r="E421">
        <f>[1]strength_material!E421</f>
        <v>1</v>
      </c>
    </row>
    <row r="422" spans="1:5" x14ac:dyDescent="0.15">
      <c r="A422">
        <f>[1]strength_material!A422</f>
        <v>70</v>
      </c>
      <c r="B422">
        <f>[1]strength_material!B422</f>
        <v>5</v>
      </c>
      <c r="C422" t="str">
        <f>[1]strength_material!C422</f>
        <v>腰带</v>
      </c>
      <c r="D422">
        <f>[1]strength_material!D422</f>
        <v>11095</v>
      </c>
      <c r="E422">
        <f>[1]strength_material!E422</f>
        <v>2</v>
      </c>
    </row>
    <row r="423" spans="1:5" x14ac:dyDescent="0.15">
      <c r="A423">
        <f>[1]strength_material!A423</f>
        <v>70</v>
      </c>
      <c r="B423">
        <f>[1]strength_material!B423</f>
        <v>6</v>
      </c>
      <c r="C423" t="str">
        <f>[1]strength_material!C423</f>
        <v>鞋子</v>
      </c>
      <c r="D423">
        <f>[1]strength_material!D423</f>
        <v>11095</v>
      </c>
      <c r="E423">
        <f>[1]strength_material!E423</f>
        <v>1</v>
      </c>
    </row>
    <row r="424" spans="1:5" x14ac:dyDescent="0.15">
      <c r="A424">
        <f>[1]strength_material!A424</f>
        <v>71</v>
      </c>
      <c r="B424">
        <f>[1]strength_material!B424</f>
        <v>1</v>
      </c>
      <c r="C424" t="str">
        <f>[1]strength_material!C424</f>
        <v>武器</v>
      </c>
      <c r="D424">
        <f>[1]strength_material!D424</f>
        <v>11095</v>
      </c>
      <c r="E424">
        <f>[1]strength_material!E424</f>
        <v>3</v>
      </c>
    </row>
    <row r="425" spans="1:5" x14ac:dyDescent="0.15">
      <c r="A425">
        <f>[1]strength_material!A425</f>
        <v>71</v>
      </c>
      <c r="B425">
        <f>[1]strength_material!B425</f>
        <v>2</v>
      </c>
      <c r="C425" t="str">
        <f>[1]strength_material!C425</f>
        <v>帽子</v>
      </c>
      <c r="D425">
        <f>[1]strength_material!D425</f>
        <v>11095</v>
      </c>
      <c r="E425">
        <f>[1]strength_material!E425</f>
        <v>1</v>
      </c>
    </row>
    <row r="426" spans="1:5" x14ac:dyDescent="0.15">
      <c r="A426">
        <f>[1]strength_material!A426</f>
        <v>71</v>
      </c>
      <c r="B426">
        <f>[1]strength_material!B426</f>
        <v>3</v>
      </c>
      <c r="C426" t="str">
        <f>[1]strength_material!C426</f>
        <v>项链</v>
      </c>
      <c r="D426">
        <f>[1]strength_material!D426</f>
        <v>11095</v>
      </c>
      <c r="E426">
        <f>[1]strength_material!E426</f>
        <v>2</v>
      </c>
    </row>
    <row r="427" spans="1:5" x14ac:dyDescent="0.15">
      <c r="A427">
        <f>[1]strength_material!A427</f>
        <v>71</v>
      </c>
      <c r="B427">
        <f>[1]strength_material!B427</f>
        <v>4</v>
      </c>
      <c r="C427" t="str">
        <f>[1]strength_material!C427</f>
        <v>衣服</v>
      </c>
      <c r="D427">
        <f>[1]strength_material!D427</f>
        <v>11095</v>
      </c>
      <c r="E427">
        <f>[1]strength_material!E427</f>
        <v>1</v>
      </c>
    </row>
    <row r="428" spans="1:5" x14ac:dyDescent="0.15">
      <c r="A428">
        <f>[1]strength_material!A428</f>
        <v>71</v>
      </c>
      <c r="B428">
        <f>[1]strength_material!B428</f>
        <v>5</v>
      </c>
      <c r="C428" t="str">
        <f>[1]strength_material!C428</f>
        <v>腰带</v>
      </c>
      <c r="D428">
        <f>[1]strength_material!D428</f>
        <v>11095</v>
      </c>
      <c r="E428">
        <f>[1]strength_material!E428</f>
        <v>2</v>
      </c>
    </row>
    <row r="429" spans="1:5" x14ac:dyDescent="0.15">
      <c r="A429">
        <f>[1]strength_material!A429</f>
        <v>71</v>
      </c>
      <c r="B429">
        <f>[1]strength_material!B429</f>
        <v>6</v>
      </c>
      <c r="C429" t="str">
        <f>[1]strength_material!C429</f>
        <v>鞋子</v>
      </c>
      <c r="D429">
        <f>[1]strength_material!D429</f>
        <v>11095</v>
      </c>
      <c r="E429">
        <f>[1]strength_material!E429</f>
        <v>1</v>
      </c>
    </row>
    <row r="430" spans="1:5" x14ac:dyDescent="0.15">
      <c r="A430">
        <f>[1]strength_material!A430</f>
        <v>72</v>
      </c>
      <c r="B430">
        <f>[1]strength_material!B430</f>
        <v>1</v>
      </c>
      <c r="C430" t="str">
        <f>[1]strength_material!C430</f>
        <v>武器</v>
      </c>
      <c r="D430">
        <f>[1]strength_material!D430</f>
        <v>11095</v>
      </c>
      <c r="E430">
        <f>[1]strength_material!E430</f>
        <v>3</v>
      </c>
    </row>
    <row r="431" spans="1:5" x14ac:dyDescent="0.15">
      <c r="A431">
        <f>[1]strength_material!A431</f>
        <v>72</v>
      </c>
      <c r="B431">
        <f>[1]strength_material!B431</f>
        <v>2</v>
      </c>
      <c r="C431" t="str">
        <f>[1]strength_material!C431</f>
        <v>帽子</v>
      </c>
      <c r="D431">
        <f>[1]strength_material!D431</f>
        <v>11095</v>
      </c>
      <c r="E431">
        <f>[1]strength_material!E431</f>
        <v>1</v>
      </c>
    </row>
    <row r="432" spans="1:5" x14ac:dyDescent="0.15">
      <c r="A432">
        <f>[1]strength_material!A432</f>
        <v>72</v>
      </c>
      <c r="B432">
        <f>[1]strength_material!B432</f>
        <v>3</v>
      </c>
      <c r="C432" t="str">
        <f>[1]strength_material!C432</f>
        <v>项链</v>
      </c>
      <c r="D432">
        <f>[1]strength_material!D432</f>
        <v>11095</v>
      </c>
      <c r="E432">
        <f>[1]strength_material!E432</f>
        <v>2</v>
      </c>
    </row>
    <row r="433" spans="1:5" x14ac:dyDescent="0.15">
      <c r="A433">
        <f>[1]strength_material!A433</f>
        <v>72</v>
      </c>
      <c r="B433">
        <f>[1]strength_material!B433</f>
        <v>4</v>
      </c>
      <c r="C433" t="str">
        <f>[1]strength_material!C433</f>
        <v>衣服</v>
      </c>
      <c r="D433">
        <f>[1]strength_material!D433</f>
        <v>11095</v>
      </c>
      <c r="E433">
        <f>[1]strength_material!E433</f>
        <v>1</v>
      </c>
    </row>
    <row r="434" spans="1:5" x14ac:dyDescent="0.15">
      <c r="A434">
        <f>[1]strength_material!A434</f>
        <v>72</v>
      </c>
      <c r="B434">
        <f>[1]strength_material!B434</f>
        <v>5</v>
      </c>
      <c r="C434" t="str">
        <f>[1]strength_material!C434</f>
        <v>腰带</v>
      </c>
      <c r="D434">
        <f>[1]strength_material!D434</f>
        <v>11095</v>
      </c>
      <c r="E434">
        <f>[1]strength_material!E434</f>
        <v>2</v>
      </c>
    </row>
    <row r="435" spans="1:5" x14ac:dyDescent="0.15">
      <c r="A435">
        <f>[1]strength_material!A435</f>
        <v>72</v>
      </c>
      <c r="B435">
        <f>[1]strength_material!B435</f>
        <v>6</v>
      </c>
      <c r="C435" t="str">
        <f>[1]strength_material!C435</f>
        <v>鞋子</v>
      </c>
      <c r="D435">
        <f>[1]strength_material!D435</f>
        <v>11095</v>
      </c>
      <c r="E435">
        <f>[1]strength_material!E435</f>
        <v>1</v>
      </c>
    </row>
    <row r="436" spans="1:5" x14ac:dyDescent="0.15">
      <c r="A436">
        <f>[1]strength_material!A436</f>
        <v>73</v>
      </c>
      <c r="B436">
        <f>[1]strength_material!B436</f>
        <v>1</v>
      </c>
      <c r="C436" t="str">
        <f>[1]strength_material!C436</f>
        <v>武器</v>
      </c>
      <c r="D436">
        <f>[1]strength_material!D436</f>
        <v>11095</v>
      </c>
      <c r="E436">
        <f>[1]strength_material!E436</f>
        <v>3</v>
      </c>
    </row>
    <row r="437" spans="1:5" x14ac:dyDescent="0.15">
      <c r="A437">
        <f>[1]strength_material!A437</f>
        <v>73</v>
      </c>
      <c r="B437">
        <f>[1]strength_material!B437</f>
        <v>2</v>
      </c>
      <c r="C437" t="str">
        <f>[1]strength_material!C437</f>
        <v>帽子</v>
      </c>
      <c r="D437">
        <f>[1]strength_material!D437</f>
        <v>11095</v>
      </c>
      <c r="E437">
        <f>[1]strength_material!E437</f>
        <v>1</v>
      </c>
    </row>
    <row r="438" spans="1:5" x14ac:dyDescent="0.15">
      <c r="A438">
        <f>[1]strength_material!A438</f>
        <v>73</v>
      </c>
      <c r="B438">
        <f>[1]strength_material!B438</f>
        <v>3</v>
      </c>
      <c r="C438" t="str">
        <f>[1]strength_material!C438</f>
        <v>项链</v>
      </c>
      <c r="D438">
        <f>[1]strength_material!D438</f>
        <v>11095</v>
      </c>
      <c r="E438">
        <f>[1]strength_material!E438</f>
        <v>2</v>
      </c>
    </row>
    <row r="439" spans="1:5" x14ac:dyDescent="0.15">
      <c r="A439">
        <f>[1]strength_material!A439</f>
        <v>73</v>
      </c>
      <c r="B439">
        <f>[1]strength_material!B439</f>
        <v>4</v>
      </c>
      <c r="C439" t="str">
        <f>[1]strength_material!C439</f>
        <v>衣服</v>
      </c>
      <c r="D439">
        <f>[1]strength_material!D439</f>
        <v>11095</v>
      </c>
      <c r="E439">
        <f>[1]strength_material!E439</f>
        <v>1</v>
      </c>
    </row>
    <row r="440" spans="1:5" x14ac:dyDescent="0.15">
      <c r="A440">
        <f>[1]strength_material!A440</f>
        <v>73</v>
      </c>
      <c r="B440">
        <f>[1]strength_material!B440</f>
        <v>5</v>
      </c>
      <c r="C440" t="str">
        <f>[1]strength_material!C440</f>
        <v>腰带</v>
      </c>
      <c r="D440">
        <f>[1]strength_material!D440</f>
        <v>11095</v>
      </c>
      <c r="E440">
        <f>[1]strength_material!E440</f>
        <v>2</v>
      </c>
    </row>
    <row r="441" spans="1:5" x14ac:dyDescent="0.15">
      <c r="A441">
        <f>[1]strength_material!A441</f>
        <v>73</v>
      </c>
      <c r="B441">
        <f>[1]strength_material!B441</f>
        <v>6</v>
      </c>
      <c r="C441" t="str">
        <f>[1]strength_material!C441</f>
        <v>鞋子</v>
      </c>
      <c r="D441">
        <f>[1]strength_material!D441</f>
        <v>11095</v>
      </c>
      <c r="E441">
        <f>[1]strength_material!E441</f>
        <v>1</v>
      </c>
    </row>
    <row r="442" spans="1:5" x14ac:dyDescent="0.15">
      <c r="A442">
        <f>[1]strength_material!A442</f>
        <v>74</v>
      </c>
      <c r="B442">
        <f>[1]strength_material!B442</f>
        <v>1</v>
      </c>
      <c r="C442" t="str">
        <f>[1]strength_material!C442</f>
        <v>武器</v>
      </c>
      <c r="D442">
        <f>[1]strength_material!D442</f>
        <v>11095</v>
      </c>
      <c r="E442">
        <f>[1]strength_material!E442</f>
        <v>3</v>
      </c>
    </row>
    <row r="443" spans="1:5" x14ac:dyDescent="0.15">
      <c r="A443">
        <f>[1]strength_material!A443</f>
        <v>74</v>
      </c>
      <c r="B443">
        <f>[1]strength_material!B443</f>
        <v>2</v>
      </c>
      <c r="C443" t="str">
        <f>[1]strength_material!C443</f>
        <v>帽子</v>
      </c>
      <c r="D443">
        <f>[1]strength_material!D443</f>
        <v>11095</v>
      </c>
      <c r="E443">
        <f>[1]strength_material!E443</f>
        <v>1</v>
      </c>
    </row>
    <row r="444" spans="1:5" x14ac:dyDescent="0.15">
      <c r="A444">
        <f>[1]strength_material!A444</f>
        <v>74</v>
      </c>
      <c r="B444">
        <f>[1]strength_material!B444</f>
        <v>3</v>
      </c>
      <c r="C444" t="str">
        <f>[1]strength_material!C444</f>
        <v>项链</v>
      </c>
      <c r="D444">
        <f>[1]strength_material!D444</f>
        <v>11095</v>
      </c>
      <c r="E444">
        <f>[1]strength_material!E444</f>
        <v>2</v>
      </c>
    </row>
    <row r="445" spans="1:5" x14ac:dyDescent="0.15">
      <c r="A445">
        <f>[1]strength_material!A445</f>
        <v>74</v>
      </c>
      <c r="B445">
        <f>[1]strength_material!B445</f>
        <v>4</v>
      </c>
      <c r="C445" t="str">
        <f>[1]strength_material!C445</f>
        <v>衣服</v>
      </c>
      <c r="D445">
        <f>[1]strength_material!D445</f>
        <v>11095</v>
      </c>
      <c r="E445">
        <f>[1]strength_material!E445</f>
        <v>1</v>
      </c>
    </row>
    <row r="446" spans="1:5" x14ac:dyDescent="0.15">
      <c r="A446">
        <f>[1]strength_material!A446</f>
        <v>74</v>
      </c>
      <c r="B446">
        <f>[1]strength_material!B446</f>
        <v>5</v>
      </c>
      <c r="C446" t="str">
        <f>[1]strength_material!C446</f>
        <v>腰带</v>
      </c>
      <c r="D446">
        <f>[1]strength_material!D446</f>
        <v>11095</v>
      </c>
      <c r="E446">
        <f>[1]strength_material!E446</f>
        <v>2</v>
      </c>
    </row>
    <row r="447" spans="1:5" x14ac:dyDescent="0.15">
      <c r="A447">
        <f>[1]strength_material!A447</f>
        <v>74</v>
      </c>
      <c r="B447">
        <f>[1]strength_material!B447</f>
        <v>6</v>
      </c>
      <c r="C447" t="str">
        <f>[1]strength_material!C447</f>
        <v>鞋子</v>
      </c>
      <c r="D447">
        <f>[1]strength_material!D447</f>
        <v>11095</v>
      </c>
      <c r="E447">
        <f>[1]strength_material!E447</f>
        <v>1</v>
      </c>
    </row>
    <row r="448" spans="1:5" x14ac:dyDescent="0.15">
      <c r="A448">
        <f>[1]strength_material!A448</f>
        <v>75</v>
      </c>
      <c r="B448">
        <f>[1]strength_material!B448</f>
        <v>1</v>
      </c>
      <c r="C448" t="str">
        <f>[1]strength_material!C448</f>
        <v>武器</v>
      </c>
      <c r="D448">
        <f>[1]strength_material!D448</f>
        <v>11095</v>
      </c>
      <c r="E448">
        <f>[1]strength_material!E448</f>
        <v>3</v>
      </c>
    </row>
    <row r="449" spans="1:5" x14ac:dyDescent="0.15">
      <c r="A449">
        <f>[1]strength_material!A449</f>
        <v>75</v>
      </c>
      <c r="B449">
        <f>[1]strength_material!B449</f>
        <v>2</v>
      </c>
      <c r="C449" t="str">
        <f>[1]strength_material!C449</f>
        <v>帽子</v>
      </c>
      <c r="D449">
        <f>[1]strength_material!D449</f>
        <v>11095</v>
      </c>
      <c r="E449">
        <f>[1]strength_material!E449</f>
        <v>1</v>
      </c>
    </row>
    <row r="450" spans="1:5" x14ac:dyDescent="0.15">
      <c r="A450">
        <f>[1]strength_material!A450</f>
        <v>75</v>
      </c>
      <c r="B450">
        <f>[1]strength_material!B450</f>
        <v>3</v>
      </c>
      <c r="C450" t="str">
        <f>[1]strength_material!C450</f>
        <v>项链</v>
      </c>
      <c r="D450">
        <f>[1]strength_material!D450</f>
        <v>11095</v>
      </c>
      <c r="E450">
        <f>[1]strength_material!E450</f>
        <v>2</v>
      </c>
    </row>
    <row r="451" spans="1:5" x14ac:dyDescent="0.15">
      <c r="A451">
        <f>[1]strength_material!A451</f>
        <v>75</v>
      </c>
      <c r="B451">
        <f>[1]strength_material!B451</f>
        <v>4</v>
      </c>
      <c r="C451" t="str">
        <f>[1]strength_material!C451</f>
        <v>衣服</v>
      </c>
      <c r="D451">
        <f>[1]strength_material!D451</f>
        <v>11095</v>
      </c>
      <c r="E451">
        <f>[1]strength_material!E451</f>
        <v>1</v>
      </c>
    </row>
    <row r="452" spans="1:5" x14ac:dyDescent="0.15">
      <c r="A452">
        <f>[1]strength_material!A452</f>
        <v>75</v>
      </c>
      <c r="B452">
        <f>[1]strength_material!B452</f>
        <v>5</v>
      </c>
      <c r="C452" t="str">
        <f>[1]strength_material!C452</f>
        <v>腰带</v>
      </c>
      <c r="D452">
        <f>[1]strength_material!D452</f>
        <v>11095</v>
      </c>
      <c r="E452">
        <f>[1]strength_material!E452</f>
        <v>2</v>
      </c>
    </row>
    <row r="453" spans="1:5" x14ac:dyDescent="0.15">
      <c r="A453">
        <f>[1]strength_material!A453</f>
        <v>75</v>
      </c>
      <c r="B453">
        <f>[1]strength_material!B453</f>
        <v>6</v>
      </c>
      <c r="C453" t="str">
        <f>[1]strength_material!C453</f>
        <v>鞋子</v>
      </c>
      <c r="D453">
        <f>[1]strength_material!D453</f>
        <v>11095</v>
      </c>
      <c r="E453">
        <f>[1]strength_material!E453</f>
        <v>1</v>
      </c>
    </row>
    <row r="454" spans="1:5" x14ac:dyDescent="0.15">
      <c r="A454">
        <f>[1]strength_material!A454</f>
        <v>76</v>
      </c>
      <c r="B454">
        <f>[1]strength_material!B454</f>
        <v>1</v>
      </c>
      <c r="C454" t="str">
        <f>[1]strength_material!C454</f>
        <v>武器</v>
      </c>
      <c r="D454">
        <f>[1]strength_material!D454</f>
        <v>11095</v>
      </c>
      <c r="E454">
        <f>[1]strength_material!E454</f>
        <v>3</v>
      </c>
    </row>
    <row r="455" spans="1:5" x14ac:dyDescent="0.15">
      <c r="A455">
        <f>[1]strength_material!A455</f>
        <v>76</v>
      </c>
      <c r="B455">
        <f>[1]strength_material!B455</f>
        <v>2</v>
      </c>
      <c r="C455" t="str">
        <f>[1]strength_material!C455</f>
        <v>帽子</v>
      </c>
      <c r="D455">
        <f>[1]strength_material!D455</f>
        <v>11095</v>
      </c>
      <c r="E455">
        <f>[1]strength_material!E455</f>
        <v>1</v>
      </c>
    </row>
    <row r="456" spans="1:5" x14ac:dyDescent="0.15">
      <c r="A456">
        <f>[1]strength_material!A456</f>
        <v>76</v>
      </c>
      <c r="B456">
        <f>[1]strength_material!B456</f>
        <v>3</v>
      </c>
      <c r="C456" t="str">
        <f>[1]strength_material!C456</f>
        <v>项链</v>
      </c>
      <c r="D456">
        <f>[1]strength_material!D456</f>
        <v>11095</v>
      </c>
      <c r="E456">
        <f>[1]strength_material!E456</f>
        <v>2</v>
      </c>
    </row>
    <row r="457" spans="1:5" x14ac:dyDescent="0.15">
      <c r="A457">
        <f>[1]strength_material!A457</f>
        <v>76</v>
      </c>
      <c r="B457">
        <f>[1]strength_material!B457</f>
        <v>4</v>
      </c>
      <c r="C457" t="str">
        <f>[1]strength_material!C457</f>
        <v>衣服</v>
      </c>
      <c r="D457">
        <f>[1]strength_material!D457</f>
        <v>11095</v>
      </c>
      <c r="E457">
        <f>[1]strength_material!E457</f>
        <v>1</v>
      </c>
    </row>
    <row r="458" spans="1:5" x14ac:dyDescent="0.15">
      <c r="A458">
        <f>[1]strength_material!A458</f>
        <v>76</v>
      </c>
      <c r="B458">
        <f>[1]strength_material!B458</f>
        <v>5</v>
      </c>
      <c r="C458" t="str">
        <f>[1]strength_material!C458</f>
        <v>腰带</v>
      </c>
      <c r="D458">
        <f>[1]strength_material!D458</f>
        <v>11095</v>
      </c>
      <c r="E458">
        <f>[1]strength_material!E458</f>
        <v>2</v>
      </c>
    </row>
    <row r="459" spans="1:5" x14ac:dyDescent="0.15">
      <c r="A459">
        <f>[1]strength_material!A459</f>
        <v>76</v>
      </c>
      <c r="B459">
        <f>[1]strength_material!B459</f>
        <v>6</v>
      </c>
      <c r="C459" t="str">
        <f>[1]strength_material!C459</f>
        <v>鞋子</v>
      </c>
      <c r="D459">
        <f>[1]strength_material!D459</f>
        <v>11095</v>
      </c>
      <c r="E459">
        <f>[1]strength_material!E459</f>
        <v>1</v>
      </c>
    </row>
    <row r="460" spans="1:5" x14ac:dyDescent="0.15">
      <c r="A460">
        <f>[1]strength_material!A460</f>
        <v>77</v>
      </c>
      <c r="B460">
        <f>[1]strength_material!B460</f>
        <v>1</v>
      </c>
      <c r="C460" t="str">
        <f>[1]strength_material!C460</f>
        <v>武器</v>
      </c>
      <c r="D460">
        <f>[1]strength_material!D460</f>
        <v>11095</v>
      </c>
      <c r="E460">
        <f>[1]strength_material!E460</f>
        <v>3</v>
      </c>
    </row>
    <row r="461" spans="1:5" x14ac:dyDescent="0.15">
      <c r="A461">
        <f>[1]strength_material!A461</f>
        <v>77</v>
      </c>
      <c r="B461">
        <f>[1]strength_material!B461</f>
        <v>2</v>
      </c>
      <c r="C461" t="str">
        <f>[1]strength_material!C461</f>
        <v>帽子</v>
      </c>
      <c r="D461">
        <f>[1]strength_material!D461</f>
        <v>11095</v>
      </c>
      <c r="E461">
        <f>[1]strength_material!E461</f>
        <v>1</v>
      </c>
    </row>
    <row r="462" spans="1:5" x14ac:dyDescent="0.15">
      <c r="A462">
        <f>[1]strength_material!A462</f>
        <v>77</v>
      </c>
      <c r="B462">
        <f>[1]strength_material!B462</f>
        <v>3</v>
      </c>
      <c r="C462" t="str">
        <f>[1]strength_material!C462</f>
        <v>项链</v>
      </c>
      <c r="D462">
        <f>[1]strength_material!D462</f>
        <v>11095</v>
      </c>
      <c r="E462">
        <f>[1]strength_material!E462</f>
        <v>2</v>
      </c>
    </row>
    <row r="463" spans="1:5" x14ac:dyDescent="0.15">
      <c r="A463">
        <f>[1]strength_material!A463</f>
        <v>77</v>
      </c>
      <c r="B463">
        <f>[1]strength_material!B463</f>
        <v>4</v>
      </c>
      <c r="C463" t="str">
        <f>[1]strength_material!C463</f>
        <v>衣服</v>
      </c>
      <c r="D463">
        <f>[1]strength_material!D463</f>
        <v>11095</v>
      </c>
      <c r="E463">
        <f>[1]strength_material!E463</f>
        <v>1</v>
      </c>
    </row>
    <row r="464" spans="1:5" x14ac:dyDescent="0.15">
      <c r="A464">
        <f>[1]strength_material!A464</f>
        <v>77</v>
      </c>
      <c r="B464">
        <f>[1]strength_material!B464</f>
        <v>5</v>
      </c>
      <c r="C464" t="str">
        <f>[1]strength_material!C464</f>
        <v>腰带</v>
      </c>
      <c r="D464">
        <f>[1]strength_material!D464</f>
        <v>11095</v>
      </c>
      <c r="E464">
        <f>[1]strength_material!E464</f>
        <v>2</v>
      </c>
    </row>
    <row r="465" spans="1:5" x14ac:dyDescent="0.15">
      <c r="A465">
        <f>[1]strength_material!A465</f>
        <v>77</v>
      </c>
      <c r="B465">
        <f>[1]strength_material!B465</f>
        <v>6</v>
      </c>
      <c r="C465" t="str">
        <f>[1]strength_material!C465</f>
        <v>鞋子</v>
      </c>
      <c r="D465">
        <f>[1]strength_material!D465</f>
        <v>11095</v>
      </c>
      <c r="E465">
        <f>[1]strength_material!E465</f>
        <v>1</v>
      </c>
    </row>
    <row r="466" spans="1:5" x14ac:dyDescent="0.15">
      <c r="A466">
        <f>[1]strength_material!A466</f>
        <v>78</v>
      </c>
      <c r="B466">
        <f>[1]strength_material!B466</f>
        <v>1</v>
      </c>
      <c r="C466" t="str">
        <f>[1]strength_material!C466</f>
        <v>武器</v>
      </c>
      <c r="D466">
        <f>[1]strength_material!D466</f>
        <v>11095</v>
      </c>
      <c r="E466">
        <f>[1]strength_material!E466</f>
        <v>3</v>
      </c>
    </row>
    <row r="467" spans="1:5" x14ac:dyDescent="0.15">
      <c r="A467">
        <f>[1]strength_material!A467</f>
        <v>78</v>
      </c>
      <c r="B467">
        <f>[1]strength_material!B467</f>
        <v>2</v>
      </c>
      <c r="C467" t="str">
        <f>[1]strength_material!C467</f>
        <v>帽子</v>
      </c>
      <c r="D467">
        <f>[1]strength_material!D467</f>
        <v>11095</v>
      </c>
      <c r="E467">
        <f>[1]strength_material!E467</f>
        <v>1</v>
      </c>
    </row>
    <row r="468" spans="1:5" x14ac:dyDescent="0.15">
      <c r="A468">
        <f>[1]strength_material!A468</f>
        <v>78</v>
      </c>
      <c r="B468">
        <f>[1]strength_material!B468</f>
        <v>3</v>
      </c>
      <c r="C468" t="str">
        <f>[1]strength_material!C468</f>
        <v>项链</v>
      </c>
      <c r="D468">
        <f>[1]strength_material!D468</f>
        <v>11095</v>
      </c>
      <c r="E468">
        <f>[1]strength_material!E468</f>
        <v>2</v>
      </c>
    </row>
    <row r="469" spans="1:5" x14ac:dyDescent="0.15">
      <c r="A469">
        <f>[1]strength_material!A469</f>
        <v>78</v>
      </c>
      <c r="B469">
        <f>[1]strength_material!B469</f>
        <v>4</v>
      </c>
      <c r="C469" t="str">
        <f>[1]strength_material!C469</f>
        <v>衣服</v>
      </c>
      <c r="D469">
        <f>[1]strength_material!D469</f>
        <v>11095</v>
      </c>
      <c r="E469">
        <f>[1]strength_material!E469</f>
        <v>1</v>
      </c>
    </row>
    <row r="470" spans="1:5" x14ac:dyDescent="0.15">
      <c r="A470">
        <f>[1]strength_material!A470</f>
        <v>78</v>
      </c>
      <c r="B470">
        <f>[1]strength_material!B470</f>
        <v>5</v>
      </c>
      <c r="C470" t="str">
        <f>[1]strength_material!C470</f>
        <v>腰带</v>
      </c>
      <c r="D470">
        <f>[1]strength_material!D470</f>
        <v>11095</v>
      </c>
      <c r="E470">
        <f>[1]strength_material!E470</f>
        <v>2</v>
      </c>
    </row>
    <row r="471" spans="1:5" x14ac:dyDescent="0.15">
      <c r="A471">
        <f>[1]strength_material!A471</f>
        <v>78</v>
      </c>
      <c r="B471">
        <f>[1]strength_material!B471</f>
        <v>6</v>
      </c>
      <c r="C471" t="str">
        <f>[1]strength_material!C471</f>
        <v>鞋子</v>
      </c>
      <c r="D471">
        <f>[1]strength_material!D471</f>
        <v>11095</v>
      </c>
      <c r="E471">
        <f>[1]strength_material!E471</f>
        <v>1</v>
      </c>
    </row>
    <row r="472" spans="1:5" x14ac:dyDescent="0.15">
      <c r="A472">
        <f>[1]strength_material!A472</f>
        <v>79</v>
      </c>
      <c r="B472">
        <f>[1]strength_material!B472</f>
        <v>1</v>
      </c>
      <c r="C472" t="str">
        <f>[1]strength_material!C472</f>
        <v>武器</v>
      </c>
      <c r="D472">
        <f>[1]strength_material!D472</f>
        <v>11095</v>
      </c>
      <c r="E472">
        <f>[1]strength_material!E472</f>
        <v>3</v>
      </c>
    </row>
    <row r="473" spans="1:5" x14ac:dyDescent="0.15">
      <c r="A473">
        <f>[1]strength_material!A473</f>
        <v>79</v>
      </c>
      <c r="B473">
        <f>[1]strength_material!B473</f>
        <v>2</v>
      </c>
      <c r="C473" t="str">
        <f>[1]strength_material!C473</f>
        <v>帽子</v>
      </c>
      <c r="D473">
        <f>[1]strength_material!D473</f>
        <v>11095</v>
      </c>
      <c r="E473">
        <f>[1]strength_material!E473</f>
        <v>1</v>
      </c>
    </row>
    <row r="474" spans="1:5" x14ac:dyDescent="0.15">
      <c r="A474">
        <f>[1]strength_material!A474</f>
        <v>79</v>
      </c>
      <c r="B474">
        <f>[1]strength_material!B474</f>
        <v>3</v>
      </c>
      <c r="C474" t="str">
        <f>[1]strength_material!C474</f>
        <v>项链</v>
      </c>
      <c r="D474">
        <f>[1]strength_material!D474</f>
        <v>11095</v>
      </c>
      <c r="E474">
        <f>[1]strength_material!E474</f>
        <v>2</v>
      </c>
    </row>
    <row r="475" spans="1:5" x14ac:dyDescent="0.15">
      <c r="A475">
        <f>[1]strength_material!A475</f>
        <v>79</v>
      </c>
      <c r="B475">
        <f>[1]strength_material!B475</f>
        <v>4</v>
      </c>
      <c r="C475" t="str">
        <f>[1]strength_material!C475</f>
        <v>衣服</v>
      </c>
      <c r="D475">
        <f>[1]strength_material!D475</f>
        <v>11095</v>
      </c>
      <c r="E475">
        <f>[1]strength_material!E475</f>
        <v>1</v>
      </c>
    </row>
    <row r="476" spans="1:5" x14ac:dyDescent="0.15">
      <c r="A476">
        <f>[1]strength_material!A476</f>
        <v>79</v>
      </c>
      <c r="B476">
        <f>[1]strength_material!B476</f>
        <v>5</v>
      </c>
      <c r="C476" t="str">
        <f>[1]strength_material!C476</f>
        <v>腰带</v>
      </c>
      <c r="D476">
        <f>[1]strength_material!D476</f>
        <v>11095</v>
      </c>
      <c r="E476">
        <f>[1]strength_material!E476</f>
        <v>2</v>
      </c>
    </row>
    <row r="477" spans="1:5" x14ac:dyDescent="0.15">
      <c r="A477">
        <f>[1]strength_material!A477</f>
        <v>79</v>
      </c>
      <c r="B477">
        <f>[1]strength_material!B477</f>
        <v>6</v>
      </c>
      <c r="C477" t="str">
        <f>[1]strength_material!C477</f>
        <v>鞋子</v>
      </c>
      <c r="D477">
        <f>[1]strength_material!D477</f>
        <v>11095</v>
      </c>
      <c r="E477">
        <f>[1]strength_material!E477</f>
        <v>1</v>
      </c>
    </row>
    <row r="478" spans="1:5" x14ac:dyDescent="0.15">
      <c r="A478">
        <f>[1]strength_material!A478</f>
        <v>80</v>
      </c>
      <c r="B478">
        <f>[1]strength_material!B478</f>
        <v>1</v>
      </c>
      <c r="C478" t="str">
        <f>[1]strength_material!C478</f>
        <v>武器</v>
      </c>
      <c r="D478">
        <f>[1]strength_material!D478</f>
        <v>11096</v>
      </c>
      <c r="E478">
        <f>[1]strength_material!E478</f>
        <v>5</v>
      </c>
    </row>
    <row r="479" spans="1:5" x14ac:dyDescent="0.15">
      <c r="A479">
        <f>[1]strength_material!A479</f>
        <v>80</v>
      </c>
      <c r="B479">
        <f>[1]strength_material!B479</f>
        <v>2</v>
      </c>
      <c r="C479" t="str">
        <f>[1]strength_material!C479</f>
        <v>帽子</v>
      </c>
      <c r="D479">
        <f>[1]strength_material!D479</f>
        <v>11096</v>
      </c>
      <c r="E479">
        <f>[1]strength_material!E479</f>
        <v>2</v>
      </c>
    </row>
    <row r="480" spans="1:5" x14ac:dyDescent="0.15">
      <c r="A480">
        <f>[1]strength_material!A480</f>
        <v>80</v>
      </c>
      <c r="B480">
        <f>[1]strength_material!B480</f>
        <v>3</v>
      </c>
      <c r="C480" t="str">
        <f>[1]strength_material!C480</f>
        <v>项链</v>
      </c>
      <c r="D480">
        <f>[1]strength_material!D480</f>
        <v>11096</v>
      </c>
      <c r="E480">
        <f>[1]strength_material!E480</f>
        <v>4</v>
      </c>
    </row>
    <row r="481" spans="1:5" x14ac:dyDescent="0.15">
      <c r="A481">
        <f>[1]strength_material!A481</f>
        <v>80</v>
      </c>
      <c r="B481">
        <f>[1]strength_material!B481</f>
        <v>4</v>
      </c>
      <c r="C481" t="str">
        <f>[1]strength_material!C481</f>
        <v>衣服</v>
      </c>
      <c r="D481">
        <f>[1]strength_material!D481</f>
        <v>11096</v>
      </c>
      <c r="E481">
        <f>[1]strength_material!E481</f>
        <v>2</v>
      </c>
    </row>
    <row r="482" spans="1:5" x14ac:dyDescent="0.15">
      <c r="A482">
        <f>[1]strength_material!A482</f>
        <v>80</v>
      </c>
      <c r="B482">
        <f>[1]strength_material!B482</f>
        <v>5</v>
      </c>
      <c r="C482" t="str">
        <f>[1]strength_material!C482</f>
        <v>腰带</v>
      </c>
      <c r="D482">
        <f>[1]strength_material!D482</f>
        <v>11096</v>
      </c>
      <c r="E482">
        <f>[1]strength_material!E482</f>
        <v>4</v>
      </c>
    </row>
    <row r="483" spans="1:5" x14ac:dyDescent="0.15">
      <c r="A483">
        <f>[1]strength_material!A483</f>
        <v>80</v>
      </c>
      <c r="B483">
        <f>[1]strength_material!B483</f>
        <v>6</v>
      </c>
      <c r="C483" t="str">
        <f>[1]strength_material!C483</f>
        <v>鞋子</v>
      </c>
      <c r="D483">
        <f>[1]strength_material!D483</f>
        <v>11096</v>
      </c>
      <c r="E483">
        <f>[1]strength_material!E483</f>
        <v>2</v>
      </c>
    </row>
  </sheetData>
  <phoneticPr fontId="1" type="noConversion"/>
  <hyperlinks>
    <hyperlink ref="I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装备基础</vt:lpstr>
      <vt:lpstr>打造</vt:lpstr>
      <vt:lpstr>品质范围</vt:lpstr>
      <vt:lpstr>装备属性加成</vt:lpstr>
      <vt:lpstr>属性加成库</vt:lpstr>
      <vt:lpstr>装备特效</vt:lpstr>
      <vt:lpstr>装备强化</vt:lpstr>
      <vt:lpstr>强化大师</vt:lpstr>
      <vt:lpstr>强化需求</vt:lpstr>
      <vt:lpstr>强化成功率</vt:lpstr>
      <vt:lpstr>装备洗练</vt:lpstr>
      <vt:lpstr>伙伴装备</vt:lpstr>
      <vt:lpstr>装备分解</vt:lpstr>
      <vt:lpstr>神魂合成</vt:lpstr>
      <vt:lpstr>神魂效果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2017-06-13T01:59:27Z</dcterms:modified>
</cp:coreProperties>
</file>