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 activeTab="1"/>
  </bookViews>
  <sheets>
    <sheet name="ride" sheetId="1" r:id="rId1"/>
    <sheet name="pflogic_ride" sheetId="2" r:id="rId2"/>
  </sheets>
  <calcPr calcId="144525" concurrentCalc="0"/>
</workbook>
</file>

<file path=xl/sharedStrings.xml><?xml version="1.0" encoding="utf-8"?>
<sst xmlns="http://schemas.openxmlformats.org/spreadsheetml/2006/main" count="216">
  <si>
    <t>int@key</t>
  </si>
  <si>
    <t>string</t>
  </si>
  <si>
    <t>int</t>
  </si>
  <si>
    <t>int@default</t>
  </si>
  <si>
    <t>AI目标选择</t>
  </si>
  <si>
    <t>法术常量</t>
  </si>
  <si>
    <t>id</t>
  </si>
  <si>
    <t>name</t>
  </si>
  <si>
    <t>type_desc</t>
  </si>
  <si>
    <t>is_active</t>
  </si>
  <si>
    <t>pflogic</t>
  </si>
  <si>
    <t>effectType</t>
  </si>
  <si>
    <t>cd</t>
  </si>
  <si>
    <t>skill_icon</t>
  </si>
  <si>
    <t>priority</t>
  </si>
  <si>
    <t>ai_target</t>
  </si>
  <si>
    <t>ai_action_type</t>
  </si>
  <si>
    <t>desc</t>
  </si>
  <si>
    <t>招式编号</t>
  </si>
  <si>
    <t>名称(战斗内显示）</t>
  </si>
  <si>
    <t>类型描述(战斗内显示）</t>
  </si>
  <si>
    <t>是否主动技能</t>
  </si>
  <si>
    <t>招式逻辑编号</t>
  </si>
  <si>
    <t>特效编号</t>
  </si>
  <si>
    <t>cd时间</t>
  </si>
  <si>
    <t>技能图标</t>
  </si>
  <si>
    <t>ai权重</t>
  </si>
  <si>
    <t>ai目标选择策略</t>
  </si>
  <si>
    <t>ai招式分类</t>
  </si>
  <si>
    <t>描述（战斗内显示）</t>
  </si>
  <si>
    <t>驯兽术</t>
  </si>
  <si>
    <t>单体辅助</t>
  </si>
  <si>
    <t>随机目标</t>
  </si>
  <si>
    <t>辅助</t>
  </si>
  <si>
    <t>增加宠物的物理伤害结果</t>
  </si>
  <si>
    <t>内力损毁</t>
  </si>
  <si>
    <t>攻击对方时，50%概率扣除目标自身等级X1点法力</t>
  </si>
  <si>
    <t>猛击</t>
  </si>
  <si>
    <t>击杀一个目标后，下一个回合伤害提升5%</t>
  </si>
  <si>
    <t>垂死一击</t>
  </si>
  <si>
    <t xml:space="preserve">角色死亡时，使用指定招式随机攻击敌人1次，10回合内不会再次触发，使用后必定死亡（即使攻击吸血）
蜀山：狂剑诀\金山寺：金刚伏魔\太初：神炎焚身\青城山：龙蛇吐息\瑶池：风雷云动\妖神宫：杀破狼
</t>
  </si>
  <si>
    <t>野兽装甲</t>
  </si>
  <si>
    <t>降低宠物受到的物理伤害</t>
  </si>
  <si>
    <t>坚韧</t>
  </si>
  <si>
    <t>受到物理伤害时，10%概率减少50-200点伤害</t>
  </si>
  <si>
    <t>坚盾术</t>
  </si>
  <si>
    <t>防御时，伤害减少10%，若有强化防御的装备特效时，效果减半</t>
  </si>
  <si>
    <t>金刚不坏</t>
  </si>
  <si>
    <t>当角色气血低于30%，坚韧的触发几率增加10%</t>
  </si>
  <si>
    <t>野兽智慧</t>
  </si>
  <si>
    <t>增加宠物的法术伤害结果</t>
  </si>
  <si>
    <t>集中</t>
  </si>
  <si>
    <t>角色每次单体法术攻击都可以降低对方1%法术防御</t>
  </si>
  <si>
    <t>翻江倒海</t>
  </si>
  <si>
    <t>群体伤害法术有15%概率增加1个目标</t>
  </si>
  <si>
    <t>兽皮术</t>
  </si>
  <si>
    <t>降低宠物受到的法术伤害</t>
  </si>
  <si>
    <t>法术斗篷</t>
  </si>
  <si>
    <t>受到法术伤害时，10%概率减少50-200点伤害</t>
  </si>
  <si>
    <t>自然力量</t>
  </si>
  <si>
    <t>防御时，回复受到伤害的20%法力值</t>
  </si>
  <si>
    <t>逆转阴阳</t>
  </si>
  <si>
    <t>当角色气血低于30%时，角色将能免疫下一次法术伤害，并将30%伤害转化为气血吸收，每10回合只能触发1次</t>
  </si>
  <si>
    <t>腐蚀术</t>
  </si>
  <si>
    <t>封印命中目标，有30%的概率令目标的物理防御降低15%，持续2回合</t>
  </si>
  <si>
    <t>天雷咒</t>
  </si>
  <si>
    <t>封印命中目标后，立即造成一定伤害=等级*2</t>
  </si>
  <si>
    <t>追魂</t>
  </si>
  <si>
    <t>10%概率提高10%出手速度</t>
  </si>
  <si>
    <t>四象封印</t>
  </si>
  <si>
    <t>使用封印法术，有10%概率额外封印一个目标</t>
  </si>
  <si>
    <t>药理术</t>
  </si>
  <si>
    <t>增加药品治疗5%，每提升一个等级增加2%</t>
  </si>
  <si>
    <t>药物知识</t>
  </si>
  <si>
    <t>使用高级药物（生机丹、血灵丹、改命丹）时，有30%概率不消耗药物</t>
  </si>
  <si>
    <t>副作用</t>
  </si>
  <si>
    <t>药物效果增强30%，但是会为目标额外增加150%抗药性</t>
  </si>
  <si>
    <t>止痛药</t>
  </si>
  <si>
    <t>药物复活目标时，有让目标本回合内受到伤害减少20%</t>
  </si>
  <si>
    <t>春暖花开</t>
  </si>
  <si>
    <t>使用任何药物时，自身回复药物效果的30%</t>
  </si>
  <si>
    <t>启迪</t>
  </si>
  <si>
    <t>使用治疗技能，增加5%治疗暴击几率</t>
  </si>
  <si>
    <t>节能施法</t>
  </si>
  <si>
    <t>治疗法术50%降低10%-20%法力消耗</t>
  </si>
  <si>
    <t>固本培元</t>
  </si>
  <si>
    <t>单体治疗目标将降低目标20%抗药性</t>
  </si>
  <si>
    <t>摩诃无量</t>
  </si>
  <si>
    <t>在自己没有召唤兽在场时，治疗法术效果+50%</t>
  </si>
  <si>
    <t>超强力量</t>
  </si>
  <si>
    <t>宠物物理暴击增加6%</t>
  </si>
  <si>
    <t>净化</t>
  </si>
  <si>
    <t>暴击时候，会清除目标身上一个增益状态</t>
  </si>
  <si>
    <t>怒火中烧</t>
  </si>
  <si>
    <t>暴击伤害增加10%</t>
  </si>
  <si>
    <t>重创追击</t>
  </si>
  <si>
    <t>召唤兽暴击后额外攻击另外1个目标</t>
  </si>
  <si>
    <t>野兽幸运</t>
  </si>
  <si>
    <t>宠物被物理暴击的概率降低8%</t>
  </si>
  <si>
    <t>装死</t>
  </si>
  <si>
    <t>被物理暴击或法术暴击后，接下来受到的伤害降低20%，持续1个回合</t>
  </si>
  <si>
    <t>飘忽不定</t>
  </si>
  <si>
    <t>受到群体性伤害降低20%</t>
  </si>
  <si>
    <t>反击</t>
  </si>
  <si>
    <t>受到攻击时，有5%概率进行反击（伤害与自身物理和法术攻击中最高一项相关），每级增加5%</t>
  </si>
  <si>
    <t>偷袭</t>
  </si>
  <si>
    <t>主角攻击目标，降低10%反击概率</t>
  </si>
  <si>
    <t>击退</t>
  </si>
  <si>
    <t>有3%几率，将目标等级≤主角等级+5的目标击飞出场，对玩家和BOSS无效</t>
  </si>
  <si>
    <t>勇气之刹</t>
  </si>
  <si>
    <t>反击攻击会附带50%吸血效果（法术攻击也会有吸血效果）</t>
  </si>
  <si>
    <t>string@ignored</t>
  </si>
  <si>
    <t>list&lt;struct(string[rate]|int[level])&gt;</t>
  </si>
  <si>
    <t>list&lt;struct(int[speed]|int[level])&gt;</t>
  </si>
  <si>
    <t>list&lt;struct(string[ratio]|int[level])&gt;</t>
  </si>
  <si>
    <t>list&lt;struct(string[range]|int[level])&gt;</t>
  </si>
  <si>
    <t>string@default</t>
  </si>
  <si>
    <t>list&lt;struct(int[buffid]|int[bout]|int[level])&gt;</t>
  </si>
  <si>
    <t>list&lt;struct(int[buffid]|string[bout]|int[level])&gt;</t>
  </si>
  <si>
    <t>list&lt;int&gt;</t>
  </si>
  <si>
    <t>ccc</t>
  </si>
  <si>
    <t>skillElementType</t>
  </si>
  <si>
    <t>targetType</t>
  </si>
  <si>
    <t>skillAttackType</t>
  </si>
  <si>
    <t>is_group_perform</t>
  </si>
  <si>
    <t>do_group_ratio</t>
  </si>
  <si>
    <t>skillActionType</t>
  </si>
  <si>
    <t>is_constant_damage</t>
  </si>
  <si>
    <t>hitRate</t>
  </si>
  <si>
    <t>speedRatio</t>
  </si>
  <si>
    <t>damageRatio</t>
  </si>
  <si>
    <t>range</t>
  </si>
  <si>
    <t>skill_formula</t>
  </si>
  <si>
    <t>extArgs</t>
  </si>
  <si>
    <t>useTargetStatus</t>
  </si>
  <si>
    <t>hpResume</t>
  </si>
  <si>
    <t>mpResume</t>
  </si>
  <si>
    <t>aura_resume</t>
  </si>
  <si>
    <t>sp_resume</t>
  </si>
  <si>
    <t>aura_add</t>
  </si>
  <si>
    <t>attackBuff</t>
  </si>
  <si>
    <t>victimBuff</t>
  </si>
  <si>
    <t>attackDelBuff</t>
  </si>
  <si>
    <t>victimDelBuff</t>
  </si>
  <si>
    <t>effectAction</t>
  </si>
  <si>
    <t>名称(仅备注）</t>
  </si>
  <si>
    <t>法术系别元素(木水火土)</t>
  </si>
  <si>
    <t>作用目标类型,1:己方,2:敌方,3:自己</t>
  </si>
  <si>
    <t>攻击方式(1.物理，2.魔法)</t>
  </si>
  <si>
    <t>是否群招(1.是,2.否)</t>
  </si>
  <si>
    <t>是否群伤递减(1.是，2.否)</t>
  </si>
  <si>
    <t>行动方式(1.攻击，2.封印，3.辅助，4.治疗)</t>
  </si>
  <si>
    <t>是否固定伤害(1.是,2.否)</t>
  </si>
  <si>
    <t>技能命中率</t>
  </si>
  <si>
    <t>招式速率</t>
  </si>
  <si>
    <t>效率</t>
  </si>
  <si>
    <t>作用人数（等级表示≥）</t>
  </si>
  <si>
    <t>技能公式</t>
  </si>
  <si>
    <t>额外参数配置</t>
  </si>
  <si>
    <t>作用目标状态要求（1.存活，2.死亡）</t>
  </si>
  <si>
    <t>使用消耗气血</t>
  </si>
  <si>
    <t>使用消耗魔法</t>
  </si>
  <si>
    <t>使用消耗灵气</t>
  </si>
  <si>
    <t>使用消耗怒气</t>
  </si>
  <si>
    <t>使用增加灵气</t>
  </si>
  <si>
    <t>自己增加buff</t>
  </si>
  <si>
    <t>目标增加buff</t>
  </si>
  <si>
    <t>自己删除buff</t>
  </si>
  <si>
    <t>目标删除buff</t>
  </si>
  <si>
    <t>是否是近身攻击</t>
  </si>
  <si>
    <t>水</t>
  </si>
  <si>
    <t>100|1</t>
  </si>
  <si>
    <t>0|1</t>
  </si>
  <si>
    <t>1|1</t>
  </si>
  <si>
    <t>{phy_damage_ratio=10}</t>
  </si>
  <si>
    <t>{ratio=50,sub_mp=grade*1}</t>
  </si>
  <si>
    <t>193|2|1</t>
  </si>
  <si>
    <t>{bout_freq=9,pf_choose={[1]=1104,[2]=1201,[3]=1303,[4]=1401,[5]=1501,[6]=1606},speek='垂死一击'}</t>
  </si>
  <si>
    <t>{phy_damaged_ratio=-10}</t>
  </si>
  <si>
    <t>{ratio=10,sub_damage=math.random(50,200)}</t>
  </si>
  <si>
    <t>{defense_factor=10}</t>
  </si>
  <si>
    <t>{ratio=10,hp_ratio=30}</t>
  </si>
  <si>
    <t>{mag_damage_ratio=10}</t>
  </si>
  <si>
    <t>{sub_mag_defense=mag_defense*0.01}</t>
  </si>
  <si>
    <t>{ratio=15,ext_cnt=1}</t>
  </si>
  <si>
    <t>{mag_damaged_ratio=-10}</t>
  </si>
  <si>
    <t>{add_mp=damage*20//100}</t>
  </si>
  <si>
    <t>{hp_ratio=30,hp_add=damage*30//100,bout_freq=9}</t>
  </si>
  <si>
    <t>{ratio=30}</t>
  </si>
  <si>
    <t>194|2|1</t>
  </si>
  <si>
    <t>{ext_damage=grade*2}</t>
  </si>
  <si>
    <t>{ratio=10,speed_ratio=10}</t>
  </si>
  <si>
    <t>{ratio=10, ext_cnt=1}</t>
  </si>
  <si>
    <t>{usedrug_add_ratio=3+2*level}</t>
  </si>
  <si>
    <t>{usedrug_free_ratio=10,usedrug_free_list={10062,10063,10064},}</t>
  </si>
  <si>
    <t>{usedrug_add_ratio=30,res_drug_add_ratio=150}</t>
  </si>
  <si>
    <t>{ratio=100}</t>
  </si>
  <si>
    <t>196|1|1</t>
  </si>
  <si>
    <t>{usedrug_add_ratio=30}</t>
  </si>
  <si>
    <t>{cure_critical_ratio=5}</t>
  </si>
  <si>
    <t>{ratio=50,mp_sub_ratio=math.random(10,20)}</t>
  </si>
  <si>
    <t>{res_drug=-20}</t>
  </si>
  <si>
    <t>{cure_ratio=50}</t>
  </si>
  <si>
    <t>{phy_critical_ratio=6}</t>
  </si>
  <si>
    <t>{add_ratio=10}</t>
  </si>
  <si>
    <t>{res_phy_critical_ratio=8}</t>
  </si>
  <si>
    <t>195|2|1</t>
  </si>
  <si>
    <t>195|1|1</t>
  </si>
  <si>
    <t>{damage_ratio=-15}</t>
  </si>
  <si>
    <t>攻击</t>
  </si>
  <si>
    <t>50|1</t>
  </si>
  <si>
    <t>math.floor(grade+math.random(95,105)/100*phy_attack-phy_defense), grade+math.random(95,105)/100*mag_attack-mag_defense))</t>
  </si>
  <si>
    <t>{ratio=level*5}</t>
  </si>
  <si>
    <t>{res_hit_back_ratio=100}</t>
  </si>
  <si>
    <t>{ratio=3,grade_limit=grade+5}</t>
  </si>
  <si>
    <t>{ratio=50}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</si>
</sst>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FF3333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rgb="FF0000FF"/>
      <name val="宋体"/>
      <charset val="134"/>
      <scheme val="minor"/>
    </font>
    <font>
      <u/>
      <sz val="11"/>
      <color rgb="FF0000FF"/>
      <name val="Droid Sans"/>
      <charset val="1"/>
    </font>
    <font>
      <sz val="10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0" applyBorder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3" fillId="22" borderId="2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1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10" applyFont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10" applyFont="1" applyBorder="1" applyAlignment="1" applyProtection="1">
      <alignment horizontal="center" vertical="center"/>
    </xf>
    <xf numFmtId="0" fontId="6" fillId="0" borderId="0" xfId="10" applyBorder="1" applyProtection="1"/>
    <xf numFmtId="0" fontId="3" fillId="4" borderId="0" xfId="0" applyFont="1" applyFill="1" applyAlignment="1">
      <alignment horizontal="center"/>
    </xf>
    <xf numFmtId="0" fontId="7" fillId="0" borderId="0" xfId="0" applyFont="1"/>
    <xf numFmtId="0" fontId="4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O42"/>
  <sheetViews>
    <sheetView workbookViewId="0">
      <pane xSplit="2" ySplit="3" topLeftCell="C16" activePane="bottomRight" state="frozen"/>
      <selection/>
      <selection pane="topRight"/>
      <selection pane="bottomLeft"/>
      <selection pane="bottomRight" activeCell="G43" sqref="G43"/>
    </sheetView>
  </sheetViews>
  <sheetFormatPr defaultColWidth="9" defaultRowHeight="12"/>
  <cols>
    <col min="1" max="1" width="14.5" style="5" customWidth="1"/>
    <col min="2" max="2" width="18.375" style="5" customWidth="1"/>
    <col min="3" max="3" width="15.375" style="5" customWidth="1"/>
    <col min="4" max="4" width="14.25" style="5" customWidth="1"/>
    <col min="5" max="5" width="16" style="5" customWidth="1"/>
    <col min="6" max="6" width="11.75" style="5" customWidth="1"/>
    <col min="7" max="7" width="13" style="5" customWidth="1"/>
    <col min="8" max="8" width="12.125" style="5" customWidth="1"/>
    <col min="9" max="9" width="7.625" style="5" customWidth="1"/>
    <col min="10" max="10" width="14.875" style="5" customWidth="1"/>
    <col min="11" max="11" width="10.75" style="5" customWidth="1"/>
    <col min="12" max="12" width="22.5" style="6" customWidth="1"/>
    <col min="13" max="13" width="9" style="5"/>
    <col min="14" max="14" width="8.625" style="5" customWidth="1"/>
    <col min="15" max="16384" width="9" style="5"/>
  </cols>
  <sheetData>
    <row r="1" ht="14.25" spans="1:1029">
      <c r="A1" s="18" t="s">
        <v>0</v>
      </c>
      <c r="B1" s="18" t="s">
        <v>1</v>
      </c>
      <c r="C1" s="18" t="s">
        <v>1</v>
      </c>
      <c r="D1" s="18" t="s">
        <v>2</v>
      </c>
      <c r="E1" s="19" t="s">
        <v>2</v>
      </c>
      <c r="F1" s="19" t="s">
        <v>3</v>
      </c>
      <c r="G1" s="20" t="s">
        <v>3</v>
      </c>
      <c r="H1" s="19" t="s">
        <v>3</v>
      </c>
      <c r="I1" s="19" t="s">
        <v>2</v>
      </c>
      <c r="J1" s="19" t="s">
        <v>4</v>
      </c>
      <c r="K1" s="19" t="s">
        <v>5</v>
      </c>
      <c r="L1" s="19" t="s">
        <v>1</v>
      </c>
      <c r="AMO1" s="18"/>
    </row>
    <row r="2" s="14" customFormat="1" spans="1:12">
      <c r="A2" s="14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</row>
    <row r="3" s="15" customFormat="1" spans="1:12">
      <c r="A3" s="15" t="s">
        <v>18</v>
      </c>
      <c r="B3" s="15" t="s">
        <v>19</v>
      </c>
      <c r="C3" s="15" t="s">
        <v>20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</row>
    <row r="4" ht="13.5" spans="1:12">
      <c r="A4" s="9">
        <v>5901</v>
      </c>
      <c r="B4" s="9" t="s">
        <v>30</v>
      </c>
      <c r="C4" s="5" t="s">
        <v>31</v>
      </c>
      <c r="D4" s="5">
        <v>0</v>
      </c>
      <c r="E4" s="5">
        <f>A4</f>
        <v>5901</v>
      </c>
      <c r="F4" s="5">
        <v>1114</v>
      </c>
      <c r="G4" s="5">
        <v>0</v>
      </c>
      <c r="H4" s="5">
        <v>50218</v>
      </c>
      <c r="I4" s="5">
        <v>100</v>
      </c>
      <c r="J4" s="5" t="s">
        <v>32</v>
      </c>
      <c r="K4" s="5" t="s">
        <v>33</v>
      </c>
      <c r="L4" s="22" t="s">
        <v>34</v>
      </c>
    </row>
    <row r="5" ht="13.5" spans="1:12">
      <c r="A5" s="9">
        <v>5902</v>
      </c>
      <c r="B5" s="5" t="s">
        <v>35</v>
      </c>
      <c r="C5" s="5" t="s">
        <v>31</v>
      </c>
      <c r="D5" s="5">
        <v>0</v>
      </c>
      <c r="E5" s="5">
        <f>A5</f>
        <v>5902</v>
      </c>
      <c r="F5" s="5">
        <v>1114</v>
      </c>
      <c r="G5" s="5">
        <v>0</v>
      </c>
      <c r="H5" s="5">
        <v>50218</v>
      </c>
      <c r="I5" s="5">
        <v>100</v>
      </c>
      <c r="J5" s="5" t="s">
        <v>32</v>
      </c>
      <c r="K5" s="5" t="s">
        <v>33</v>
      </c>
      <c r="L5" s="6" t="s">
        <v>36</v>
      </c>
    </row>
    <row r="6" ht="13.5" spans="1:12">
      <c r="A6" s="9">
        <v>5903</v>
      </c>
      <c r="B6" s="5" t="s">
        <v>37</v>
      </c>
      <c r="C6" s="5" t="s">
        <v>31</v>
      </c>
      <c r="D6" s="5">
        <v>0</v>
      </c>
      <c r="E6" s="5">
        <f t="shared" ref="E6:E24" si="0">A6</f>
        <v>5903</v>
      </c>
      <c r="F6" s="5">
        <v>1114</v>
      </c>
      <c r="G6" s="5">
        <v>0</v>
      </c>
      <c r="H6" s="5">
        <v>50218</v>
      </c>
      <c r="I6" s="5">
        <v>100</v>
      </c>
      <c r="J6" s="5" t="s">
        <v>32</v>
      </c>
      <c r="K6" s="5" t="s">
        <v>33</v>
      </c>
      <c r="L6" s="6" t="s">
        <v>38</v>
      </c>
    </row>
    <row r="7" s="3" customFormat="1" ht="13.5" spans="1:12">
      <c r="A7" s="9">
        <v>5904</v>
      </c>
      <c r="B7" s="3" t="s">
        <v>39</v>
      </c>
      <c r="C7" s="3" t="s">
        <v>31</v>
      </c>
      <c r="D7" s="3">
        <v>0</v>
      </c>
      <c r="E7" s="3">
        <f t="shared" si="0"/>
        <v>5904</v>
      </c>
      <c r="F7" s="3">
        <v>1114</v>
      </c>
      <c r="G7" s="5">
        <v>0</v>
      </c>
      <c r="H7" s="3">
        <v>50218</v>
      </c>
      <c r="I7" s="3">
        <v>100</v>
      </c>
      <c r="J7" s="3" t="s">
        <v>32</v>
      </c>
      <c r="K7" s="3" t="s">
        <v>33</v>
      </c>
      <c r="L7" s="12" t="s">
        <v>40</v>
      </c>
    </row>
    <row r="8" ht="13.5" spans="1:12">
      <c r="A8" s="9">
        <v>5906</v>
      </c>
      <c r="B8" s="9" t="s">
        <v>41</v>
      </c>
      <c r="C8" s="5" t="s">
        <v>31</v>
      </c>
      <c r="D8" s="5">
        <v>0</v>
      </c>
      <c r="E8" s="5">
        <f t="shared" ref="E8" si="1">A8</f>
        <v>5906</v>
      </c>
      <c r="F8" s="5">
        <v>1114</v>
      </c>
      <c r="G8" s="5">
        <v>0</v>
      </c>
      <c r="H8" s="5">
        <v>50218</v>
      </c>
      <c r="I8" s="5">
        <v>100</v>
      </c>
      <c r="J8" s="5" t="s">
        <v>32</v>
      </c>
      <c r="K8" s="5" t="s">
        <v>33</v>
      </c>
      <c r="L8" s="22" t="s">
        <v>42</v>
      </c>
    </row>
    <row r="9" ht="13.5" spans="1:12">
      <c r="A9" s="9">
        <v>5907</v>
      </c>
      <c r="B9" s="5" t="s">
        <v>43</v>
      </c>
      <c r="C9" s="5" t="s">
        <v>31</v>
      </c>
      <c r="D9" s="5">
        <v>0</v>
      </c>
      <c r="E9" s="5">
        <f t="shared" si="0"/>
        <v>5907</v>
      </c>
      <c r="F9" s="5">
        <v>1114</v>
      </c>
      <c r="G9" s="5">
        <v>0</v>
      </c>
      <c r="H9" s="5">
        <v>50218</v>
      </c>
      <c r="I9" s="5">
        <v>100</v>
      </c>
      <c r="J9" s="5" t="s">
        <v>32</v>
      </c>
      <c r="K9" s="5" t="s">
        <v>33</v>
      </c>
      <c r="L9" s="6" t="s">
        <v>44</v>
      </c>
    </row>
    <row r="10" ht="13.5" spans="1:12">
      <c r="A10" s="9">
        <v>5908</v>
      </c>
      <c r="B10" s="5" t="s">
        <v>45</v>
      </c>
      <c r="C10" s="5" t="s">
        <v>31</v>
      </c>
      <c r="D10" s="5">
        <v>0</v>
      </c>
      <c r="E10" s="5">
        <f t="shared" si="0"/>
        <v>5908</v>
      </c>
      <c r="F10" s="5">
        <v>1114</v>
      </c>
      <c r="G10" s="5">
        <v>0</v>
      </c>
      <c r="H10" s="5">
        <v>50218</v>
      </c>
      <c r="I10" s="5">
        <v>100</v>
      </c>
      <c r="J10" s="5" t="s">
        <v>32</v>
      </c>
      <c r="K10" s="5" t="s">
        <v>33</v>
      </c>
      <c r="L10" s="6" t="s">
        <v>46</v>
      </c>
    </row>
    <row r="11" ht="13.5" spans="1:12">
      <c r="A11" s="9">
        <v>5909</v>
      </c>
      <c r="B11" s="21" t="s">
        <v>47</v>
      </c>
      <c r="C11" s="5" t="s">
        <v>31</v>
      </c>
      <c r="D11" s="5">
        <v>0</v>
      </c>
      <c r="E11" s="5">
        <f t="shared" si="0"/>
        <v>5909</v>
      </c>
      <c r="F11" s="5">
        <v>1114</v>
      </c>
      <c r="G11" s="5">
        <v>0</v>
      </c>
      <c r="H11" s="5">
        <v>50218</v>
      </c>
      <c r="I11" s="5">
        <v>100</v>
      </c>
      <c r="J11" s="5" t="s">
        <v>32</v>
      </c>
      <c r="K11" s="5" t="s">
        <v>33</v>
      </c>
      <c r="L11" s="6" t="s">
        <v>48</v>
      </c>
    </row>
    <row r="12" ht="13.5" spans="1:12">
      <c r="A12" s="9">
        <v>5911</v>
      </c>
      <c r="B12" s="9" t="s">
        <v>49</v>
      </c>
      <c r="C12" s="5" t="s">
        <v>31</v>
      </c>
      <c r="D12" s="5">
        <v>0</v>
      </c>
      <c r="E12" s="5">
        <f t="shared" ref="E12" si="2">A12</f>
        <v>5911</v>
      </c>
      <c r="F12" s="5">
        <v>1114</v>
      </c>
      <c r="G12" s="5">
        <v>0</v>
      </c>
      <c r="H12" s="5">
        <v>50218</v>
      </c>
      <c r="I12" s="5">
        <v>100</v>
      </c>
      <c r="J12" s="5" t="s">
        <v>32</v>
      </c>
      <c r="K12" s="5" t="s">
        <v>33</v>
      </c>
      <c r="L12" s="22" t="s">
        <v>50</v>
      </c>
    </row>
    <row r="13" ht="13.5" spans="1:12">
      <c r="A13" s="9">
        <v>5912</v>
      </c>
      <c r="B13" s="5" t="s">
        <v>51</v>
      </c>
      <c r="C13" s="5" t="s">
        <v>31</v>
      </c>
      <c r="D13" s="5">
        <v>0</v>
      </c>
      <c r="E13" s="5">
        <f t="shared" si="0"/>
        <v>5912</v>
      </c>
      <c r="F13" s="5">
        <v>1114</v>
      </c>
      <c r="G13" s="5">
        <v>0</v>
      </c>
      <c r="H13" s="5">
        <v>50218</v>
      </c>
      <c r="I13" s="5">
        <v>100</v>
      </c>
      <c r="J13" s="5" t="s">
        <v>32</v>
      </c>
      <c r="K13" s="5" t="s">
        <v>33</v>
      </c>
      <c r="L13" s="6" t="s">
        <v>52</v>
      </c>
    </row>
    <row r="14" ht="13.5" spans="1:12">
      <c r="A14" s="9">
        <v>5914</v>
      </c>
      <c r="B14" s="5" t="s">
        <v>53</v>
      </c>
      <c r="C14" s="5" t="s">
        <v>31</v>
      </c>
      <c r="D14" s="5">
        <v>0</v>
      </c>
      <c r="E14" s="5">
        <f t="shared" si="0"/>
        <v>5914</v>
      </c>
      <c r="F14" s="5">
        <v>1114</v>
      </c>
      <c r="G14" s="5">
        <v>0</v>
      </c>
      <c r="H14" s="5">
        <v>50218</v>
      </c>
      <c r="I14" s="5">
        <v>100</v>
      </c>
      <c r="J14" s="5" t="s">
        <v>32</v>
      </c>
      <c r="K14" s="5" t="s">
        <v>33</v>
      </c>
      <c r="L14" s="6" t="s">
        <v>54</v>
      </c>
    </row>
    <row r="15" ht="13.5" spans="1:12">
      <c r="A15" s="9">
        <v>5916</v>
      </c>
      <c r="B15" s="9" t="s">
        <v>55</v>
      </c>
      <c r="C15" s="5" t="s">
        <v>31</v>
      </c>
      <c r="D15" s="5">
        <v>0</v>
      </c>
      <c r="E15" s="5">
        <f t="shared" ref="E15" si="3">A15</f>
        <v>5916</v>
      </c>
      <c r="F15" s="5">
        <v>1114</v>
      </c>
      <c r="G15" s="5">
        <v>0</v>
      </c>
      <c r="H15" s="5">
        <v>50218</v>
      </c>
      <c r="I15" s="5">
        <v>100</v>
      </c>
      <c r="J15" s="5" t="s">
        <v>32</v>
      </c>
      <c r="K15" s="5" t="s">
        <v>33</v>
      </c>
      <c r="L15" s="22" t="s">
        <v>56</v>
      </c>
    </row>
    <row r="16" ht="13.5" spans="1:12">
      <c r="A16" s="9">
        <v>5917</v>
      </c>
      <c r="B16" s="5" t="s">
        <v>57</v>
      </c>
      <c r="C16" s="5" t="s">
        <v>31</v>
      </c>
      <c r="D16" s="5">
        <v>0</v>
      </c>
      <c r="E16" s="5">
        <f t="shared" si="0"/>
        <v>5917</v>
      </c>
      <c r="F16" s="5">
        <v>1114</v>
      </c>
      <c r="G16" s="5">
        <v>0</v>
      </c>
      <c r="H16" s="5">
        <v>50218</v>
      </c>
      <c r="I16" s="5">
        <v>100</v>
      </c>
      <c r="J16" s="5" t="s">
        <v>32</v>
      </c>
      <c r="K16" s="5" t="s">
        <v>33</v>
      </c>
      <c r="L16" s="6" t="s">
        <v>58</v>
      </c>
    </row>
    <row r="17" ht="13.5" spans="1:12">
      <c r="A17" s="9">
        <v>5918</v>
      </c>
      <c r="B17" s="5" t="s">
        <v>59</v>
      </c>
      <c r="C17" s="5" t="s">
        <v>31</v>
      </c>
      <c r="D17" s="5">
        <v>0</v>
      </c>
      <c r="E17" s="5">
        <f t="shared" si="0"/>
        <v>5918</v>
      </c>
      <c r="F17" s="5">
        <v>1114</v>
      </c>
      <c r="G17" s="5">
        <v>0</v>
      </c>
      <c r="H17" s="5">
        <v>50218</v>
      </c>
      <c r="I17" s="5">
        <v>100</v>
      </c>
      <c r="J17" s="5" t="s">
        <v>32</v>
      </c>
      <c r="K17" s="5" t="s">
        <v>33</v>
      </c>
      <c r="L17" s="6" t="s">
        <v>60</v>
      </c>
    </row>
    <row r="18" s="3" customFormat="1" ht="13.5" spans="1:12">
      <c r="A18" s="9">
        <v>5919</v>
      </c>
      <c r="B18" s="3" t="s">
        <v>61</v>
      </c>
      <c r="C18" s="3" t="s">
        <v>31</v>
      </c>
      <c r="D18" s="3">
        <v>0</v>
      </c>
      <c r="E18" s="3">
        <f t="shared" si="0"/>
        <v>5919</v>
      </c>
      <c r="F18" s="3">
        <v>1114</v>
      </c>
      <c r="G18" s="5">
        <v>0</v>
      </c>
      <c r="H18" s="3">
        <v>50218</v>
      </c>
      <c r="I18" s="3">
        <v>100</v>
      </c>
      <c r="J18" s="3" t="s">
        <v>32</v>
      </c>
      <c r="K18" s="3" t="s">
        <v>33</v>
      </c>
      <c r="L18" s="12" t="s">
        <v>62</v>
      </c>
    </row>
    <row r="19" ht="13.5" spans="1:12">
      <c r="A19" s="9">
        <v>5921</v>
      </c>
      <c r="B19" s="5" t="s">
        <v>63</v>
      </c>
      <c r="C19" s="5" t="s">
        <v>31</v>
      </c>
      <c r="D19" s="5">
        <v>0</v>
      </c>
      <c r="E19" s="5">
        <f t="shared" si="0"/>
        <v>5921</v>
      </c>
      <c r="F19" s="5">
        <v>1114</v>
      </c>
      <c r="G19" s="5">
        <v>0</v>
      </c>
      <c r="H19" s="5">
        <v>50218</v>
      </c>
      <c r="I19" s="5">
        <v>100</v>
      </c>
      <c r="J19" s="5" t="s">
        <v>32</v>
      </c>
      <c r="K19" s="5" t="s">
        <v>33</v>
      </c>
      <c r="L19" s="6" t="s">
        <v>64</v>
      </c>
    </row>
    <row r="20" ht="13.5" spans="1:12">
      <c r="A20" s="9">
        <v>5922</v>
      </c>
      <c r="B20" s="5" t="s">
        <v>65</v>
      </c>
      <c r="C20" s="5" t="s">
        <v>31</v>
      </c>
      <c r="D20" s="5">
        <v>0</v>
      </c>
      <c r="E20" s="5">
        <f t="shared" si="0"/>
        <v>5922</v>
      </c>
      <c r="F20" s="5">
        <v>1114</v>
      </c>
      <c r="G20" s="5">
        <v>0</v>
      </c>
      <c r="H20" s="5">
        <v>50218</v>
      </c>
      <c r="I20" s="5">
        <v>100</v>
      </c>
      <c r="J20" s="5" t="s">
        <v>32</v>
      </c>
      <c r="K20" s="5" t="s">
        <v>33</v>
      </c>
      <c r="L20" s="6" t="s">
        <v>66</v>
      </c>
    </row>
    <row r="21" ht="13.5" spans="1:12">
      <c r="A21" s="9">
        <v>5923</v>
      </c>
      <c r="B21" s="5" t="s">
        <v>67</v>
      </c>
      <c r="C21" s="5" t="s">
        <v>31</v>
      </c>
      <c r="D21" s="5">
        <v>0</v>
      </c>
      <c r="E21" s="5">
        <f t="shared" si="0"/>
        <v>5923</v>
      </c>
      <c r="F21" s="5">
        <v>1114</v>
      </c>
      <c r="G21" s="5">
        <v>0</v>
      </c>
      <c r="H21" s="5">
        <v>50218</v>
      </c>
      <c r="I21" s="5">
        <v>100</v>
      </c>
      <c r="J21" s="5" t="s">
        <v>32</v>
      </c>
      <c r="K21" s="5" t="s">
        <v>33</v>
      </c>
      <c r="L21" s="6" t="s">
        <v>68</v>
      </c>
    </row>
    <row r="22" ht="13.5" spans="1:12">
      <c r="A22" s="9">
        <v>5924</v>
      </c>
      <c r="B22" s="5" t="s">
        <v>69</v>
      </c>
      <c r="C22" s="5" t="s">
        <v>31</v>
      </c>
      <c r="D22" s="5">
        <v>0</v>
      </c>
      <c r="E22" s="5">
        <f t="shared" si="0"/>
        <v>5924</v>
      </c>
      <c r="F22" s="5">
        <v>1114</v>
      </c>
      <c r="G22" s="5">
        <v>0</v>
      </c>
      <c r="H22" s="5">
        <v>50218</v>
      </c>
      <c r="I22" s="5">
        <v>100</v>
      </c>
      <c r="J22" s="5" t="s">
        <v>32</v>
      </c>
      <c r="K22" s="5" t="s">
        <v>33</v>
      </c>
      <c r="L22" s="6" t="s">
        <v>70</v>
      </c>
    </row>
    <row r="23" ht="13.5" spans="1:12">
      <c r="A23" s="10">
        <v>5925</v>
      </c>
      <c r="B23" s="5" t="s">
        <v>71</v>
      </c>
      <c r="C23" s="5" t="s">
        <v>31</v>
      </c>
      <c r="D23" s="5">
        <v>0</v>
      </c>
      <c r="E23" s="5">
        <f t="shared" si="0"/>
        <v>5925</v>
      </c>
      <c r="F23" s="5">
        <v>1114</v>
      </c>
      <c r="G23" s="5">
        <v>0</v>
      </c>
      <c r="H23" s="5">
        <v>50218</v>
      </c>
      <c r="I23" s="5">
        <v>100</v>
      </c>
      <c r="J23" s="5" t="s">
        <v>32</v>
      </c>
      <c r="K23" s="5" t="s">
        <v>33</v>
      </c>
      <c r="L23" s="6" t="s">
        <v>72</v>
      </c>
    </row>
    <row r="24" s="3" customFormat="1" ht="13.5" spans="1:12">
      <c r="A24" s="9">
        <v>5926</v>
      </c>
      <c r="B24" s="3" t="s">
        <v>73</v>
      </c>
      <c r="C24" s="3" t="s">
        <v>31</v>
      </c>
      <c r="D24" s="3">
        <v>0</v>
      </c>
      <c r="E24" s="3">
        <f t="shared" si="0"/>
        <v>5926</v>
      </c>
      <c r="F24" s="3">
        <v>1114</v>
      </c>
      <c r="G24" s="5">
        <v>0</v>
      </c>
      <c r="H24" s="3">
        <v>50218</v>
      </c>
      <c r="I24" s="3">
        <v>100</v>
      </c>
      <c r="J24" s="3" t="s">
        <v>32</v>
      </c>
      <c r="K24" s="3" t="s">
        <v>33</v>
      </c>
      <c r="L24" s="12" t="s">
        <v>74</v>
      </c>
    </row>
    <row r="25" s="3" customFormat="1" ht="13.5" spans="1:12">
      <c r="A25" s="9">
        <v>5927</v>
      </c>
      <c r="B25" s="3" t="s">
        <v>75</v>
      </c>
      <c r="C25" s="3" t="s">
        <v>31</v>
      </c>
      <c r="D25" s="3">
        <v>0</v>
      </c>
      <c r="E25" s="3">
        <f t="shared" ref="E25:E40" si="4">A25</f>
        <v>5927</v>
      </c>
      <c r="F25" s="3">
        <v>1114</v>
      </c>
      <c r="G25" s="5">
        <v>0</v>
      </c>
      <c r="H25" s="3">
        <v>50218</v>
      </c>
      <c r="I25" s="3">
        <v>100</v>
      </c>
      <c r="J25" s="3" t="s">
        <v>32</v>
      </c>
      <c r="K25" s="3" t="s">
        <v>33</v>
      </c>
      <c r="L25" s="12" t="s">
        <v>76</v>
      </c>
    </row>
    <row r="26" s="16" customFormat="1" ht="13.5" spans="1:12">
      <c r="A26" s="9">
        <v>5928</v>
      </c>
      <c r="B26" s="16" t="s">
        <v>77</v>
      </c>
      <c r="C26" s="16" t="s">
        <v>31</v>
      </c>
      <c r="D26" s="16">
        <v>0</v>
      </c>
      <c r="E26" s="16">
        <f t="shared" si="4"/>
        <v>5928</v>
      </c>
      <c r="F26" s="16">
        <v>1114</v>
      </c>
      <c r="G26" s="5">
        <v>0</v>
      </c>
      <c r="H26" s="16">
        <v>50218</v>
      </c>
      <c r="I26" s="16">
        <v>100</v>
      </c>
      <c r="J26" s="16" t="s">
        <v>32</v>
      </c>
      <c r="K26" s="16" t="s">
        <v>33</v>
      </c>
      <c r="L26" s="23" t="s">
        <v>78</v>
      </c>
    </row>
    <row r="27" s="3" customFormat="1" ht="13.5" spans="1:12">
      <c r="A27" s="9">
        <v>5929</v>
      </c>
      <c r="B27" s="3" t="s">
        <v>79</v>
      </c>
      <c r="C27" s="3" t="s">
        <v>31</v>
      </c>
      <c r="D27" s="3">
        <v>0</v>
      </c>
      <c r="E27" s="3">
        <f t="shared" si="4"/>
        <v>5929</v>
      </c>
      <c r="F27" s="3">
        <v>1114</v>
      </c>
      <c r="G27" s="5">
        <v>0</v>
      </c>
      <c r="H27" s="3">
        <v>50218</v>
      </c>
      <c r="I27" s="3">
        <v>100</v>
      </c>
      <c r="J27" s="3" t="s">
        <v>32</v>
      </c>
      <c r="K27" s="3" t="s">
        <v>33</v>
      </c>
      <c r="L27" s="12" t="s">
        <v>80</v>
      </c>
    </row>
    <row r="28" s="3" customFormat="1" ht="13.5" spans="1:12">
      <c r="A28" s="9">
        <v>5931</v>
      </c>
      <c r="B28" s="3" t="s">
        <v>81</v>
      </c>
      <c r="C28" s="3" t="s">
        <v>31</v>
      </c>
      <c r="D28" s="3">
        <v>0</v>
      </c>
      <c r="E28" s="3">
        <f t="shared" si="4"/>
        <v>5931</v>
      </c>
      <c r="F28" s="3">
        <v>1114</v>
      </c>
      <c r="G28" s="5">
        <v>0</v>
      </c>
      <c r="H28" s="3">
        <v>50218</v>
      </c>
      <c r="I28" s="3">
        <v>100</v>
      </c>
      <c r="J28" s="3" t="s">
        <v>32</v>
      </c>
      <c r="K28" s="3" t="s">
        <v>33</v>
      </c>
      <c r="L28" s="12" t="s">
        <v>82</v>
      </c>
    </row>
    <row r="29" s="3" customFormat="1" ht="13.5" spans="1:12">
      <c r="A29" s="9">
        <v>5932</v>
      </c>
      <c r="B29" s="3" t="s">
        <v>83</v>
      </c>
      <c r="C29" s="3" t="s">
        <v>31</v>
      </c>
      <c r="D29" s="3">
        <v>0</v>
      </c>
      <c r="E29" s="3">
        <f t="shared" si="4"/>
        <v>5932</v>
      </c>
      <c r="F29" s="3">
        <v>1114</v>
      </c>
      <c r="G29" s="5">
        <v>0</v>
      </c>
      <c r="H29" s="3">
        <v>50218</v>
      </c>
      <c r="I29" s="3">
        <v>100</v>
      </c>
      <c r="J29" s="3" t="s">
        <v>32</v>
      </c>
      <c r="K29" s="3" t="s">
        <v>33</v>
      </c>
      <c r="L29" s="12" t="s">
        <v>84</v>
      </c>
    </row>
    <row r="30" s="3" customFormat="1" ht="13.5" spans="1:12">
      <c r="A30" s="9">
        <v>5933</v>
      </c>
      <c r="B30" s="3" t="s">
        <v>85</v>
      </c>
      <c r="C30" s="3" t="s">
        <v>31</v>
      </c>
      <c r="D30" s="3">
        <v>0</v>
      </c>
      <c r="E30" s="3">
        <f t="shared" si="4"/>
        <v>5933</v>
      </c>
      <c r="F30" s="3">
        <v>1114</v>
      </c>
      <c r="G30" s="5">
        <v>0</v>
      </c>
      <c r="H30" s="3">
        <v>50218</v>
      </c>
      <c r="I30" s="3">
        <v>100</v>
      </c>
      <c r="J30" s="3" t="s">
        <v>32</v>
      </c>
      <c r="K30" s="3" t="s">
        <v>33</v>
      </c>
      <c r="L30" s="12" t="s">
        <v>86</v>
      </c>
    </row>
    <row r="31" s="3" customFormat="1" ht="13.5" spans="1:12">
      <c r="A31" s="9">
        <v>5934</v>
      </c>
      <c r="B31" s="3" t="s">
        <v>87</v>
      </c>
      <c r="C31" s="3" t="s">
        <v>31</v>
      </c>
      <c r="D31" s="3">
        <v>0</v>
      </c>
      <c r="E31" s="3">
        <f t="shared" si="4"/>
        <v>5934</v>
      </c>
      <c r="F31" s="3">
        <v>1114</v>
      </c>
      <c r="G31" s="5">
        <v>0</v>
      </c>
      <c r="H31" s="3">
        <v>50218</v>
      </c>
      <c r="I31" s="3">
        <v>100</v>
      </c>
      <c r="J31" s="3" t="s">
        <v>32</v>
      </c>
      <c r="K31" s="3" t="s">
        <v>33</v>
      </c>
      <c r="L31" s="12" t="s">
        <v>88</v>
      </c>
    </row>
    <row r="32" s="3" customFormat="1" ht="13.5" spans="1:12">
      <c r="A32" s="9">
        <v>5936</v>
      </c>
      <c r="B32" s="9" t="s">
        <v>89</v>
      </c>
      <c r="C32" s="3" t="s">
        <v>31</v>
      </c>
      <c r="D32" s="3">
        <v>0</v>
      </c>
      <c r="E32" s="3">
        <f t="shared" ref="E32" si="5">A32</f>
        <v>5936</v>
      </c>
      <c r="F32" s="3">
        <v>1114</v>
      </c>
      <c r="G32" s="5">
        <v>0</v>
      </c>
      <c r="H32" s="3">
        <v>50218</v>
      </c>
      <c r="I32" s="3">
        <v>100</v>
      </c>
      <c r="J32" s="3" t="s">
        <v>32</v>
      </c>
      <c r="K32" s="3" t="s">
        <v>33</v>
      </c>
      <c r="L32" t="s">
        <v>90</v>
      </c>
    </row>
    <row r="33" s="3" customFormat="1" ht="13.5" spans="1:12">
      <c r="A33" s="9">
        <v>5937</v>
      </c>
      <c r="B33" s="3" t="s">
        <v>91</v>
      </c>
      <c r="C33" s="3" t="s">
        <v>31</v>
      </c>
      <c r="D33" s="3">
        <v>0</v>
      </c>
      <c r="E33" s="3">
        <f t="shared" si="4"/>
        <v>5937</v>
      </c>
      <c r="F33" s="3">
        <v>1114</v>
      </c>
      <c r="G33" s="5">
        <v>0</v>
      </c>
      <c r="H33" s="3">
        <v>50218</v>
      </c>
      <c r="I33" s="3">
        <v>100</v>
      </c>
      <c r="J33" s="3" t="s">
        <v>32</v>
      </c>
      <c r="K33" s="3" t="s">
        <v>33</v>
      </c>
      <c r="L33" s="12" t="s">
        <v>92</v>
      </c>
    </row>
    <row r="34" s="3" customFormat="1" ht="13.5" spans="1:12">
      <c r="A34" s="9">
        <v>5938</v>
      </c>
      <c r="B34" s="3" t="s">
        <v>93</v>
      </c>
      <c r="C34" s="3" t="s">
        <v>31</v>
      </c>
      <c r="D34" s="3">
        <v>0</v>
      </c>
      <c r="E34" s="3">
        <f t="shared" si="4"/>
        <v>5938</v>
      </c>
      <c r="F34" s="3">
        <v>1114</v>
      </c>
      <c r="G34" s="5">
        <v>0</v>
      </c>
      <c r="H34" s="3">
        <v>50218</v>
      </c>
      <c r="I34" s="3">
        <v>100</v>
      </c>
      <c r="J34" s="3" t="s">
        <v>32</v>
      </c>
      <c r="K34" s="3" t="s">
        <v>33</v>
      </c>
      <c r="L34" s="12" t="s">
        <v>94</v>
      </c>
    </row>
    <row r="35" s="3" customFormat="1" ht="13.5" spans="1:12">
      <c r="A35" s="9">
        <v>5939</v>
      </c>
      <c r="B35" s="3" t="s">
        <v>95</v>
      </c>
      <c r="C35" s="3" t="s">
        <v>31</v>
      </c>
      <c r="D35" s="3">
        <v>0</v>
      </c>
      <c r="E35" s="3">
        <f t="shared" si="4"/>
        <v>5939</v>
      </c>
      <c r="F35" s="3">
        <v>1114</v>
      </c>
      <c r="G35" s="5">
        <v>0</v>
      </c>
      <c r="H35" s="3">
        <v>50218</v>
      </c>
      <c r="I35" s="3">
        <v>100</v>
      </c>
      <c r="J35" s="3" t="s">
        <v>32</v>
      </c>
      <c r="K35" s="3" t="s">
        <v>33</v>
      </c>
      <c r="L35" s="12" t="s">
        <v>96</v>
      </c>
    </row>
    <row r="36" s="3" customFormat="1" ht="13.5" spans="1:12">
      <c r="A36" s="9">
        <v>5941</v>
      </c>
      <c r="B36" s="9" t="s">
        <v>97</v>
      </c>
      <c r="C36" s="3" t="s">
        <v>31</v>
      </c>
      <c r="D36" s="3">
        <v>0</v>
      </c>
      <c r="E36" s="3">
        <f t="shared" ref="E36" si="6">A36</f>
        <v>5941</v>
      </c>
      <c r="F36" s="3">
        <v>1114</v>
      </c>
      <c r="G36" s="5">
        <v>0</v>
      </c>
      <c r="H36" s="3">
        <v>50218</v>
      </c>
      <c r="I36" s="3">
        <v>100</v>
      </c>
      <c r="J36" s="3" t="s">
        <v>32</v>
      </c>
      <c r="K36" s="3" t="s">
        <v>33</v>
      </c>
      <c r="L36" t="s">
        <v>98</v>
      </c>
    </row>
    <row r="37" s="3" customFormat="1" ht="13.5" spans="1:12">
      <c r="A37" s="9">
        <v>5943</v>
      </c>
      <c r="B37" s="3" t="s">
        <v>99</v>
      </c>
      <c r="C37" s="3" t="s">
        <v>31</v>
      </c>
      <c r="D37" s="3">
        <v>0</v>
      </c>
      <c r="E37" s="3">
        <f t="shared" si="4"/>
        <v>5943</v>
      </c>
      <c r="F37" s="3">
        <v>1114</v>
      </c>
      <c r="G37" s="5">
        <v>0</v>
      </c>
      <c r="H37" s="3">
        <v>50218</v>
      </c>
      <c r="I37" s="3">
        <v>100</v>
      </c>
      <c r="J37" s="3" t="s">
        <v>32</v>
      </c>
      <c r="K37" s="3" t="s">
        <v>33</v>
      </c>
      <c r="L37" s="12" t="s">
        <v>100</v>
      </c>
    </row>
    <row r="38" ht="13.5" spans="1:12">
      <c r="A38" s="9">
        <v>5944</v>
      </c>
      <c r="B38" s="5" t="s">
        <v>101</v>
      </c>
      <c r="C38" s="5" t="s">
        <v>31</v>
      </c>
      <c r="D38" s="5">
        <v>0</v>
      </c>
      <c r="E38" s="5">
        <f t="shared" si="4"/>
        <v>5944</v>
      </c>
      <c r="F38" s="5">
        <v>1114</v>
      </c>
      <c r="G38" s="5">
        <v>0</v>
      </c>
      <c r="H38" s="5">
        <v>50218</v>
      </c>
      <c r="I38" s="5">
        <v>100</v>
      </c>
      <c r="J38" s="5" t="s">
        <v>32</v>
      </c>
      <c r="K38" s="5" t="s">
        <v>33</v>
      </c>
      <c r="L38" s="6" t="s">
        <v>102</v>
      </c>
    </row>
    <row r="39" s="17" customFormat="1" ht="13.5" spans="1:12">
      <c r="A39" s="10">
        <v>5945</v>
      </c>
      <c r="B39" s="17" t="s">
        <v>103</v>
      </c>
      <c r="C39" s="17" t="s">
        <v>31</v>
      </c>
      <c r="D39" s="17">
        <v>0</v>
      </c>
      <c r="E39" s="17">
        <f t="shared" si="4"/>
        <v>5945</v>
      </c>
      <c r="F39" s="17">
        <v>1114</v>
      </c>
      <c r="G39" s="5">
        <v>0</v>
      </c>
      <c r="H39" s="17">
        <v>50218</v>
      </c>
      <c r="I39" s="17">
        <v>100</v>
      </c>
      <c r="J39" s="17" t="s">
        <v>32</v>
      </c>
      <c r="K39" s="17" t="s">
        <v>33</v>
      </c>
      <c r="L39" s="24" t="s">
        <v>104</v>
      </c>
    </row>
    <row r="40" s="3" customFormat="1" ht="13.5" spans="1:12">
      <c r="A40" s="9">
        <v>5947</v>
      </c>
      <c r="B40" s="3" t="s">
        <v>105</v>
      </c>
      <c r="C40" s="3" t="s">
        <v>31</v>
      </c>
      <c r="D40" s="3">
        <v>0</v>
      </c>
      <c r="E40" s="3">
        <f t="shared" si="4"/>
        <v>5947</v>
      </c>
      <c r="F40" s="3">
        <v>1114</v>
      </c>
      <c r="G40" s="5">
        <v>0</v>
      </c>
      <c r="H40" s="3">
        <v>50218</v>
      </c>
      <c r="I40" s="3">
        <v>100</v>
      </c>
      <c r="J40" s="3" t="s">
        <v>32</v>
      </c>
      <c r="K40" s="3" t="s">
        <v>33</v>
      </c>
      <c r="L40" s="12" t="s">
        <v>106</v>
      </c>
    </row>
    <row r="41" s="3" customFormat="1" ht="13.5" spans="1:12">
      <c r="A41" s="9">
        <v>5948</v>
      </c>
      <c r="B41" s="3" t="s">
        <v>107</v>
      </c>
      <c r="C41" s="3" t="s">
        <v>31</v>
      </c>
      <c r="D41" s="3">
        <v>0</v>
      </c>
      <c r="E41" s="3">
        <f t="shared" ref="E41:E42" si="7">A41</f>
        <v>5948</v>
      </c>
      <c r="F41" s="3">
        <v>1114</v>
      </c>
      <c r="G41" s="5">
        <v>0</v>
      </c>
      <c r="H41" s="3">
        <v>50218</v>
      </c>
      <c r="I41" s="3">
        <v>100</v>
      </c>
      <c r="J41" s="3" t="s">
        <v>32</v>
      </c>
      <c r="K41" s="3" t="s">
        <v>33</v>
      </c>
      <c r="L41" s="12" t="s">
        <v>108</v>
      </c>
    </row>
    <row r="42" s="3" customFormat="1" ht="13.5" spans="1:12">
      <c r="A42" s="9">
        <v>5949</v>
      </c>
      <c r="B42" s="3" t="s">
        <v>109</v>
      </c>
      <c r="C42" s="3" t="s">
        <v>31</v>
      </c>
      <c r="D42" s="3">
        <v>0</v>
      </c>
      <c r="E42" s="3">
        <f t="shared" si="7"/>
        <v>5949</v>
      </c>
      <c r="F42" s="3">
        <v>1114</v>
      </c>
      <c r="G42" s="5">
        <v>0</v>
      </c>
      <c r="H42" s="3">
        <v>50218</v>
      </c>
      <c r="I42" s="3">
        <v>100</v>
      </c>
      <c r="J42" s="3" t="s">
        <v>32</v>
      </c>
      <c r="K42" s="3" t="s">
        <v>33</v>
      </c>
      <c r="L42" s="12" t="s">
        <v>110</v>
      </c>
    </row>
  </sheetData>
  <hyperlinks>
    <hyperlink ref="G1" r:id="rId1" display="int@defaul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L42"/>
  <sheetViews>
    <sheetView tabSelected="1" workbookViewId="0">
      <pane xSplit="2" ySplit="3" topLeftCell="O7" activePane="bottomRight" state="frozen"/>
      <selection/>
      <selection pane="topRight"/>
      <selection pane="bottomLeft"/>
      <selection pane="bottomRight" activeCell="O32" sqref="O32"/>
    </sheetView>
  </sheetViews>
  <sheetFormatPr defaultColWidth="9" defaultRowHeight="12"/>
  <cols>
    <col min="1" max="1" width="15.125" style="5" customWidth="1"/>
    <col min="2" max="2" width="14.875" style="5" customWidth="1"/>
    <col min="3" max="3" width="13" style="5" customWidth="1"/>
    <col min="4" max="4" width="16.5" style="5" customWidth="1"/>
    <col min="5" max="5" width="22.75" style="5" customWidth="1"/>
    <col min="6" max="6" width="16.875" style="5" customWidth="1"/>
    <col min="7" max="7" width="11.5" style="5" customWidth="1"/>
    <col min="8" max="8" width="12.625" style="5" customWidth="1"/>
    <col min="9" max="9" width="13.125" style="5" customWidth="1"/>
    <col min="10" max="10" width="11" style="5" customWidth="1"/>
    <col min="11" max="11" width="10.125" style="5" customWidth="1"/>
    <col min="12" max="12" width="10.625" style="5" customWidth="1"/>
    <col min="13" max="13" width="12.625" style="5" customWidth="1"/>
    <col min="14" max="14" width="20" style="6" customWidth="1"/>
    <col min="15" max="15" width="77.625" style="5" customWidth="1"/>
    <col min="16" max="16" width="16.25" style="5" customWidth="1"/>
    <col min="17" max="17" width="15.875" style="5" customWidth="1"/>
    <col min="18" max="18" width="19.5" style="5" customWidth="1"/>
    <col min="19" max="20" width="16.75" style="5" customWidth="1"/>
    <col min="21" max="21" width="17.75" style="5" customWidth="1"/>
    <col min="22" max="22" width="17.875" style="5" customWidth="1"/>
    <col min="23" max="23" width="18.5" style="5" customWidth="1"/>
    <col min="24" max="24" width="19.125" style="5" customWidth="1"/>
    <col min="25" max="25" width="18.25" style="5" customWidth="1"/>
    <col min="26" max="26" width="20.375" style="5" customWidth="1"/>
    <col min="27" max="16384" width="9" style="5"/>
  </cols>
  <sheetData>
    <row r="1" spans="1:1026">
      <c r="A1" s="7" t="s">
        <v>111</v>
      </c>
      <c r="B1" s="8" t="s">
        <v>0</v>
      </c>
      <c r="C1" s="8" t="s">
        <v>5</v>
      </c>
      <c r="D1" s="8" t="s">
        <v>2</v>
      </c>
      <c r="E1" s="8" t="s">
        <v>2</v>
      </c>
      <c r="F1" s="8" t="s">
        <v>2</v>
      </c>
      <c r="G1" s="8" t="s">
        <v>2</v>
      </c>
      <c r="H1" s="8" t="s">
        <v>5</v>
      </c>
      <c r="I1" s="11" t="s">
        <v>3</v>
      </c>
      <c r="J1" s="8" t="s">
        <v>112</v>
      </c>
      <c r="K1" s="8" t="s">
        <v>113</v>
      </c>
      <c r="L1" s="8" t="s">
        <v>114</v>
      </c>
      <c r="M1" s="8" t="s">
        <v>115</v>
      </c>
      <c r="N1" s="8" t="s">
        <v>116</v>
      </c>
      <c r="O1" s="7" t="s">
        <v>116</v>
      </c>
      <c r="P1" s="8" t="s">
        <v>2</v>
      </c>
      <c r="Q1" s="7" t="s">
        <v>116</v>
      </c>
      <c r="R1" s="8" t="s">
        <v>116</v>
      </c>
      <c r="S1" s="7" t="s">
        <v>116</v>
      </c>
      <c r="T1" s="7" t="s">
        <v>116</v>
      </c>
      <c r="U1" s="7" t="s">
        <v>116</v>
      </c>
      <c r="V1" s="8" t="s">
        <v>117</v>
      </c>
      <c r="W1" s="8" t="s">
        <v>118</v>
      </c>
      <c r="X1" s="8" t="s">
        <v>119</v>
      </c>
      <c r="Y1" s="8" t="s">
        <v>119</v>
      </c>
      <c r="Z1" s="7" t="s">
        <v>2</v>
      </c>
      <c r="AML1" s="8"/>
    </row>
    <row r="2" s="1" customFormat="1" spans="1:26">
      <c r="A2" s="1" t="s">
        <v>120</v>
      </c>
      <c r="B2" s="1" t="s">
        <v>6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126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135</v>
      </c>
      <c r="R2" s="1" t="s">
        <v>136</v>
      </c>
      <c r="S2" s="1" t="s">
        <v>137</v>
      </c>
      <c r="T2" s="1" t="s">
        <v>138</v>
      </c>
      <c r="U2" s="1" t="s">
        <v>139</v>
      </c>
      <c r="V2" s="1" t="s">
        <v>140</v>
      </c>
      <c r="W2" s="1" t="s">
        <v>141</v>
      </c>
      <c r="X2" s="1" t="s">
        <v>142</v>
      </c>
      <c r="Y2" s="1" t="s">
        <v>143</v>
      </c>
      <c r="Z2" s="1" t="s">
        <v>144</v>
      </c>
    </row>
    <row r="3" s="2" customFormat="1" spans="1:26">
      <c r="A3" s="2" t="s">
        <v>145</v>
      </c>
      <c r="B3" s="2" t="s">
        <v>22</v>
      </c>
      <c r="C3" s="2" t="s">
        <v>146</v>
      </c>
      <c r="D3" s="2" t="s">
        <v>147</v>
      </c>
      <c r="E3" s="2" t="s">
        <v>148</v>
      </c>
      <c r="F3" s="2" t="s">
        <v>149</v>
      </c>
      <c r="G3" s="2" t="s">
        <v>150</v>
      </c>
      <c r="H3" s="2" t="s">
        <v>151</v>
      </c>
      <c r="I3" s="2" t="s">
        <v>152</v>
      </c>
      <c r="J3" s="2" t="s">
        <v>153</v>
      </c>
      <c r="K3" s="2" t="s">
        <v>154</v>
      </c>
      <c r="L3" s="2" t="s">
        <v>155</v>
      </c>
      <c r="M3" s="2" t="s">
        <v>156</v>
      </c>
      <c r="N3" s="2" t="s">
        <v>157</v>
      </c>
      <c r="O3" s="2" t="s">
        <v>158</v>
      </c>
      <c r="P3" s="2" t="s">
        <v>159</v>
      </c>
      <c r="Q3" s="2" t="s">
        <v>160</v>
      </c>
      <c r="R3" s="2" t="s">
        <v>161</v>
      </c>
      <c r="S3" s="2" t="s">
        <v>162</v>
      </c>
      <c r="T3" s="2" t="s">
        <v>163</v>
      </c>
      <c r="U3" s="2" t="s">
        <v>164</v>
      </c>
      <c r="V3" s="2" t="s">
        <v>165</v>
      </c>
      <c r="W3" s="2" t="s">
        <v>166</v>
      </c>
      <c r="X3" s="2" t="s">
        <v>167</v>
      </c>
      <c r="Y3" s="2" t="s">
        <v>168</v>
      </c>
      <c r="Z3" s="2" t="s">
        <v>169</v>
      </c>
    </row>
    <row r="4" ht="13.5" spans="1:26">
      <c r="A4" s="9" t="s">
        <v>30</v>
      </c>
      <c r="B4" s="9">
        <v>5901</v>
      </c>
      <c r="C4" s="5" t="s">
        <v>170</v>
      </c>
      <c r="D4" s="5">
        <v>2</v>
      </c>
      <c r="E4" s="5">
        <v>2</v>
      </c>
      <c r="F4" s="5">
        <v>2</v>
      </c>
      <c r="G4" s="5">
        <v>2</v>
      </c>
      <c r="H4" s="5" t="s">
        <v>33</v>
      </c>
      <c r="I4" s="5">
        <v>2</v>
      </c>
      <c r="J4" s="5" t="s">
        <v>171</v>
      </c>
      <c r="K4" s="5" t="s">
        <v>172</v>
      </c>
      <c r="L4" s="5" t="s">
        <v>171</v>
      </c>
      <c r="M4" s="5" t="s">
        <v>173</v>
      </c>
      <c r="N4" s="5"/>
      <c r="O4" s="6" t="s">
        <v>174</v>
      </c>
      <c r="P4" s="5">
        <v>1</v>
      </c>
      <c r="Z4" s="5">
        <v>0</v>
      </c>
    </row>
    <row r="5" ht="13.5" spans="1:26">
      <c r="A5" s="5" t="s">
        <v>35</v>
      </c>
      <c r="B5" s="9">
        <v>5902</v>
      </c>
      <c r="C5" s="5" t="s">
        <v>170</v>
      </c>
      <c r="D5" s="5">
        <v>2</v>
      </c>
      <c r="E5" s="5">
        <v>2</v>
      </c>
      <c r="F5" s="5">
        <v>2</v>
      </c>
      <c r="G5" s="5">
        <v>2</v>
      </c>
      <c r="H5" s="5" t="s">
        <v>33</v>
      </c>
      <c r="I5" s="5">
        <v>2</v>
      </c>
      <c r="J5" s="5" t="s">
        <v>171</v>
      </c>
      <c r="K5" s="5" t="s">
        <v>172</v>
      </c>
      <c r="L5" s="5" t="s">
        <v>171</v>
      </c>
      <c r="M5" s="5" t="s">
        <v>173</v>
      </c>
      <c r="N5" s="5"/>
      <c r="O5" s="6" t="s">
        <v>175</v>
      </c>
      <c r="P5" s="5">
        <v>1</v>
      </c>
      <c r="Z5" s="5">
        <v>0</v>
      </c>
    </row>
    <row r="6" ht="13.5" spans="1:26">
      <c r="A6" s="5" t="s">
        <v>37</v>
      </c>
      <c r="B6" s="9">
        <v>5903</v>
      </c>
      <c r="C6" s="5" t="s">
        <v>170</v>
      </c>
      <c r="D6" s="5">
        <v>2</v>
      </c>
      <c r="E6" s="5">
        <v>2</v>
      </c>
      <c r="F6" s="5">
        <v>2</v>
      </c>
      <c r="G6" s="5">
        <v>2</v>
      </c>
      <c r="H6" s="5" t="s">
        <v>33</v>
      </c>
      <c r="I6" s="5">
        <v>2</v>
      </c>
      <c r="J6" s="5" t="s">
        <v>171</v>
      </c>
      <c r="K6" s="5" t="s">
        <v>172</v>
      </c>
      <c r="L6" s="5" t="s">
        <v>171</v>
      </c>
      <c r="M6" s="5" t="s">
        <v>173</v>
      </c>
      <c r="N6" s="5"/>
      <c r="O6" s="6"/>
      <c r="P6" s="5">
        <v>1</v>
      </c>
      <c r="V6" s="5" t="s">
        <v>176</v>
      </c>
      <c r="Z6" s="5">
        <v>0</v>
      </c>
    </row>
    <row r="7" s="3" customFormat="1" ht="13.5" spans="1:26">
      <c r="A7" s="3" t="s">
        <v>39</v>
      </c>
      <c r="B7" s="9">
        <v>5904</v>
      </c>
      <c r="C7" s="3" t="s">
        <v>170</v>
      </c>
      <c r="D7" s="3">
        <v>2</v>
      </c>
      <c r="E7" s="3">
        <v>2</v>
      </c>
      <c r="F7" s="3">
        <v>2</v>
      </c>
      <c r="G7" s="3">
        <v>2</v>
      </c>
      <c r="H7" s="3" t="s">
        <v>33</v>
      </c>
      <c r="I7" s="3">
        <v>2</v>
      </c>
      <c r="J7" s="3" t="s">
        <v>171</v>
      </c>
      <c r="K7" s="3" t="s">
        <v>172</v>
      </c>
      <c r="L7" s="3" t="s">
        <v>171</v>
      </c>
      <c r="M7" s="3" t="s">
        <v>173</v>
      </c>
      <c r="O7" s="12" t="s">
        <v>177</v>
      </c>
      <c r="P7" s="3">
        <v>1</v>
      </c>
      <c r="Z7" s="3">
        <v>0</v>
      </c>
    </row>
    <row r="8" ht="13.5" spans="1:26">
      <c r="A8" s="9" t="s">
        <v>41</v>
      </c>
      <c r="B8" s="9">
        <v>5906</v>
      </c>
      <c r="C8" s="5" t="s">
        <v>170</v>
      </c>
      <c r="D8" s="5">
        <v>2</v>
      </c>
      <c r="E8" s="5">
        <v>2</v>
      </c>
      <c r="F8" s="5">
        <v>2</v>
      </c>
      <c r="G8" s="5">
        <v>2</v>
      </c>
      <c r="H8" s="5" t="s">
        <v>33</v>
      </c>
      <c r="I8" s="5">
        <v>2</v>
      </c>
      <c r="J8" s="5" t="s">
        <v>171</v>
      </c>
      <c r="K8" s="5" t="s">
        <v>172</v>
      </c>
      <c r="L8" s="5" t="s">
        <v>171</v>
      </c>
      <c r="M8" s="5" t="s">
        <v>173</v>
      </c>
      <c r="N8" s="5"/>
      <c r="O8" s="6" t="s">
        <v>178</v>
      </c>
      <c r="P8" s="5">
        <v>1</v>
      </c>
      <c r="Z8" s="5">
        <v>0</v>
      </c>
    </row>
    <row r="9" ht="13.5" spans="1:26">
      <c r="A9" s="5" t="s">
        <v>43</v>
      </c>
      <c r="B9" s="9">
        <v>5907</v>
      </c>
      <c r="C9" s="5" t="s">
        <v>170</v>
      </c>
      <c r="D9" s="5">
        <v>2</v>
      </c>
      <c r="E9" s="5">
        <v>2</v>
      </c>
      <c r="F9" s="5">
        <v>2</v>
      </c>
      <c r="G9" s="5">
        <v>2</v>
      </c>
      <c r="H9" s="5" t="s">
        <v>33</v>
      </c>
      <c r="I9" s="5">
        <v>2</v>
      </c>
      <c r="J9" s="5" t="s">
        <v>171</v>
      </c>
      <c r="K9" s="5" t="s">
        <v>172</v>
      </c>
      <c r="L9" s="5" t="s">
        <v>171</v>
      </c>
      <c r="M9" s="5" t="s">
        <v>173</v>
      </c>
      <c r="N9" s="5"/>
      <c r="O9" s="6" t="s">
        <v>179</v>
      </c>
      <c r="P9" s="5">
        <v>1</v>
      </c>
      <c r="Z9" s="5">
        <v>0</v>
      </c>
    </row>
    <row r="10" ht="13.5" spans="1:26">
      <c r="A10" s="5" t="s">
        <v>45</v>
      </c>
      <c r="B10" s="9">
        <v>5908</v>
      </c>
      <c r="C10" s="5" t="s">
        <v>170</v>
      </c>
      <c r="D10" s="5">
        <v>2</v>
      </c>
      <c r="E10" s="5">
        <v>2</v>
      </c>
      <c r="F10" s="5">
        <v>2</v>
      </c>
      <c r="G10" s="5">
        <v>2</v>
      </c>
      <c r="H10" s="5" t="s">
        <v>33</v>
      </c>
      <c r="I10" s="5">
        <v>2</v>
      </c>
      <c r="J10" s="5" t="s">
        <v>171</v>
      </c>
      <c r="K10" s="5" t="s">
        <v>172</v>
      </c>
      <c r="L10" s="5" t="s">
        <v>171</v>
      </c>
      <c r="M10" s="5" t="s">
        <v>173</v>
      </c>
      <c r="N10" s="5"/>
      <c r="O10" s="6" t="s">
        <v>180</v>
      </c>
      <c r="P10" s="5">
        <v>1</v>
      </c>
      <c r="Z10" s="5">
        <v>0</v>
      </c>
    </row>
    <row r="11" ht="13.5" spans="1:26">
      <c r="A11" s="5" t="s">
        <v>47</v>
      </c>
      <c r="B11" s="9">
        <v>5909</v>
      </c>
      <c r="C11" s="5" t="s">
        <v>170</v>
      </c>
      <c r="D11" s="5">
        <v>2</v>
      </c>
      <c r="E11" s="5">
        <v>2</v>
      </c>
      <c r="F11" s="5">
        <v>2</v>
      </c>
      <c r="G11" s="5">
        <v>2</v>
      </c>
      <c r="H11" s="5" t="s">
        <v>33</v>
      </c>
      <c r="I11" s="5">
        <v>2</v>
      </c>
      <c r="J11" s="5" t="s">
        <v>171</v>
      </c>
      <c r="K11" s="5" t="s">
        <v>172</v>
      </c>
      <c r="L11" s="5" t="s">
        <v>171</v>
      </c>
      <c r="M11" s="5" t="s">
        <v>173</v>
      </c>
      <c r="N11" s="5"/>
      <c r="O11" s="6" t="s">
        <v>181</v>
      </c>
      <c r="P11" s="5">
        <v>1</v>
      </c>
      <c r="Z11" s="5">
        <v>0</v>
      </c>
    </row>
    <row r="12" ht="13.5" spans="1:26">
      <c r="A12" s="9" t="s">
        <v>49</v>
      </c>
      <c r="B12" s="9">
        <v>5911</v>
      </c>
      <c r="C12" s="5" t="s">
        <v>170</v>
      </c>
      <c r="D12" s="5">
        <v>2</v>
      </c>
      <c r="E12" s="5">
        <v>2</v>
      </c>
      <c r="F12" s="5">
        <v>2</v>
      </c>
      <c r="G12" s="5">
        <v>2</v>
      </c>
      <c r="H12" s="5" t="s">
        <v>33</v>
      </c>
      <c r="I12" s="5">
        <v>2</v>
      </c>
      <c r="J12" s="5" t="s">
        <v>171</v>
      </c>
      <c r="K12" s="5" t="s">
        <v>172</v>
      </c>
      <c r="L12" s="5" t="s">
        <v>171</v>
      </c>
      <c r="M12" s="5" t="s">
        <v>173</v>
      </c>
      <c r="N12" s="5"/>
      <c r="O12" s="6" t="s">
        <v>182</v>
      </c>
      <c r="P12" s="5">
        <v>1</v>
      </c>
      <c r="Z12" s="5">
        <v>0</v>
      </c>
    </row>
    <row r="13" ht="13.5" spans="1:26">
      <c r="A13" s="5" t="s">
        <v>51</v>
      </c>
      <c r="B13" s="9">
        <v>5912</v>
      </c>
      <c r="C13" s="5" t="s">
        <v>170</v>
      </c>
      <c r="D13" s="5">
        <v>2</v>
      </c>
      <c r="E13" s="5">
        <v>2</v>
      </c>
      <c r="F13" s="5">
        <v>2</v>
      </c>
      <c r="G13" s="5">
        <v>2</v>
      </c>
      <c r="H13" s="5" t="s">
        <v>33</v>
      </c>
      <c r="I13" s="5">
        <v>2</v>
      </c>
      <c r="J13" s="5" t="s">
        <v>171</v>
      </c>
      <c r="K13" s="5" t="s">
        <v>172</v>
      </c>
      <c r="L13" s="5" t="s">
        <v>171</v>
      </c>
      <c r="M13" s="5" t="s">
        <v>173</v>
      </c>
      <c r="N13" s="5"/>
      <c r="O13" s="6" t="s">
        <v>183</v>
      </c>
      <c r="P13" s="5">
        <v>1</v>
      </c>
      <c r="Z13" s="5">
        <v>0</v>
      </c>
    </row>
    <row r="14" ht="13.5" spans="1:26">
      <c r="A14" s="5" t="s">
        <v>53</v>
      </c>
      <c r="B14" s="9">
        <v>5914</v>
      </c>
      <c r="C14" s="5" t="s">
        <v>170</v>
      </c>
      <c r="D14" s="5">
        <v>2</v>
      </c>
      <c r="E14" s="5">
        <v>2</v>
      </c>
      <c r="F14" s="5">
        <v>2</v>
      </c>
      <c r="G14" s="5">
        <v>2</v>
      </c>
      <c r="H14" s="5" t="s">
        <v>33</v>
      </c>
      <c r="I14" s="5">
        <v>2</v>
      </c>
      <c r="J14" s="5" t="s">
        <v>171</v>
      </c>
      <c r="K14" s="5" t="s">
        <v>172</v>
      </c>
      <c r="L14" s="5" t="s">
        <v>171</v>
      </c>
      <c r="M14" s="5" t="s">
        <v>173</v>
      </c>
      <c r="N14" s="5"/>
      <c r="O14" s="6" t="s">
        <v>184</v>
      </c>
      <c r="P14" s="5">
        <v>1</v>
      </c>
      <c r="Z14" s="5">
        <v>0</v>
      </c>
    </row>
    <row r="15" ht="13.5" spans="1:26">
      <c r="A15" s="9" t="s">
        <v>55</v>
      </c>
      <c r="B15" s="9">
        <v>5916</v>
      </c>
      <c r="C15" s="5" t="s">
        <v>170</v>
      </c>
      <c r="D15" s="5">
        <v>2</v>
      </c>
      <c r="E15" s="5">
        <v>2</v>
      </c>
      <c r="F15" s="5">
        <v>2</v>
      </c>
      <c r="G15" s="5">
        <v>2</v>
      </c>
      <c r="H15" s="5" t="s">
        <v>33</v>
      </c>
      <c r="I15" s="5">
        <v>2</v>
      </c>
      <c r="J15" s="5" t="s">
        <v>171</v>
      </c>
      <c r="K15" s="5" t="s">
        <v>172</v>
      </c>
      <c r="L15" s="5" t="s">
        <v>171</v>
      </c>
      <c r="M15" s="5" t="s">
        <v>173</v>
      </c>
      <c r="N15" s="5"/>
      <c r="O15" s="6" t="s">
        <v>185</v>
      </c>
      <c r="P15" s="5">
        <v>1</v>
      </c>
      <c r="Z15" s="5">
        <v>0</v>
      </c>
    </row>
    <row r="16" ht="13.5" spans="1:26">
      <c r="A16" s="5" t="s">
        <v>57</v>
      </c>
      <c r="B16" s="9">
        <v>5917</v>
      </c>
      <c r="C16" s="5" t="s">
        <v>170</v>
      </c>
      <c r="D16" s="5">
        <v>2</v>
      </c>
      <c r="E16" s="5">
        <v>2</v>
      </c>
      <c r="F16" s="5">
        <v>2</v>
      </c>
      <c r="G16" s="5">
        <v>2</v>
      </c>
      <c r="H16" s="5" t="s">
        <v>33</v>
      </c>
      <c r="I16" s="5">
        <v>2</v>
      </c>
      <c r="J16" s="5" t="s">
        <v>171</v>
      </c>
      <c r="K16" s="5" t="s">
        <v>172</v>
      </c>
      <c r="L16" s="5" t="s">
        <v>171</v>
      </c>
      <c r="M16" s="5" t="s">
        <v>173</v>
      </c>
      <c r="N16" s="5"/>
      <c r="O16" s="6" t="s">
        <v>179</v>
      </c>
      <c r="P16" s="5">
        <v>1</v>
      </c>
      <c r="Z16" s="5">
        <v>0</v>
      </c>
    </row>
    <row r="17" ht="13.5" spans="1:26">
      <c r="A17" s="5" t="s">
        <v>59</v>
      </c>
      <c r="B17" s="9">
        <v>5918</v>
      </c>
      <c r="C17" s="5" t="s">
        <v>170</v>
      </c>
      <c r="D17" s="5">
        <v>2</v>
      </c>
      <c r="E17" s="5">
        <v>2</v>
      </c>
      <c r="F17" s="5">
        <v>2</v>
      </c>
      <c r="G17" s="5">
        <v>2</v>
      </c>
      <c r="H17" s="5" t="s">
        <v>33</v>
      </c>
      <c r="I17" s="5">
        <v>2</v>
      </c>
      <c r="J17" s="5" t="s">
        <v>171</v>
      </c>
      <c r="K17" s="5" t="s">
        <v>172</v>
      </c>
      <c r="L17" s="5" t="s">
        <v>171</v>
      </c>
      <c r="M17" s="5" t="s">
        <v>173</v>
      </c>
      <c r="N17" s="5"/>
      <c r="O17" s="6" t="s">
        <v>186</v>
      </c>
      <c r="P17" s="5">
        <v>1</v>
      </c>
      <c r="Z17" s="5">
        <v>0</v>
      </c>
    </row>
    <row r="18" s="3" customFormat="1" ht="13.5" spans="1:26">
      <c r="A18" s="3" t="s">
        <v>61</v>
      </c>
      <c r="B18" s="9">
        <v>5919</v>
      </c>
      <c r="C18" s="3" t="s">
        <v>170</v>
      </c>
      <c r="D18" s="3">
        <v>2</v>
      </c>
      <c r="E18" s="3">
        <v>2</v>
      </c>
      <c r="F18" s="3">
        <v>2</v>
      </c>
      <c r="G18" s="3">
        <v>2</v>
      </c>
      <c r="H18" s="3" t="s">
        <v>33</v>
      </c>
      <c r="I18" s="3">
        <v>2</v>
      </c>
      <c r="J18" s="3" t="s">
        <v>171</v>
      </c>
      <c r="K18" s="3" t="s">
        <v>172</v>
      </c>
      <c r="L18" s="3" t="s">
        <v>171</v>
      </c>
      <c r="M18" s="3" t="s">
        <v>173</v>
      </c>
      <c r="O18" s="12" t="s">
        <v>187</v>
      </c>
      <c r="P18" s="3">
        <v>1</v>
      </c>
      <c r="Z18" s="3">
        <v>0</v>
      </c>
    </row>
    <row r="19" ht="13.5" spans="1:26">
      <c r="A19" s="5" t="s">
        <v>63</v>
      </c>
      <c r="B19" s="9">
        <v>5921</v>
      </c>
      <c r="C19" s="5" t="s">
        <v>170</v>
      </c>
      <c r="D19" s="5">
        <v>2</v>
      </c>
      <c r="E19" s="5">
        <v>2</v>
      </c>
      <c r="F19" s="5">
        <v>2</v>
      </c>
      <c r="G19" s="5">
        <v>2</v>
      </c>
      <c r="H19" s="5" t="s">
        <v>33</v>
      </c>
      <c r="I19" s="5">
        <v>2</v>
      </c>
      <c r="J19" s="5" t="s">
        <v>171</v>
      </c>
      <c r="K19" s="5" t="s">
        <v>172</v>
      </c>
      <c r="L19" s="5" t="s">
        <v>171</v>
      </c>
      <c r="M19" s="5" t="s">
        <v>173</v>
      </c>
      <c r="N19" s="5"/>
      <c r="O19" s="6" t="s">
        <v>188</v>
      </c>
      <c r="P19" s="5">
        <v>1</v>
      </c>
      <c r="W19" s="5" t="s">
        <v>189</v>
      </c>
      <c r="Z19" s="5">
        <v>0</v>
      </c>
    </row>
    <row r="20" ht="13.5" spans="1:26">
      <c r="A20" s="5" t="s">
        <v>65</v>
      </c>
      <c r="B20" s="9">
        <v>5922</v>
      </c>
      <c r="C20" s="5" t="s">
        <v>170</v>
      </c>
      <c r="D20" s="5">
        <v>2</v>
      </c>
      <c r="E20" s="5">
        <v>2</v>
      </c>
      <c r="F20" s="5">
        <v>2</v>
      </c>
      <c r="G20" s="5">
        <v>2</v>
      </c>
      <c r="H20" s="5" t="s">
        <v>33</v>
      </c>
      <c r="I20" s="5">
        <v>2</v>
      </c>
      <c r="J20" s="5" t="s">
        <v>171</v>
      </c>
      <c r="K20" s="5" t="s">
        <v>172</v>
      </c>
      <c r="L20" s="5" t="s">
        <v>171</v>
      </c>
      <c r="M20" s="5" t="s">
        <v>173</v>
      </c>
      <c r="N20" s="5"/>
      <c r="O20" s="6" t="s">
        <v>190</v>
      </c>
      <c r="P20" s="5">
        <v>1</v>
      </c>
      <c r="Z20" s="5">
        <v>0</v>
      </c>
    </row>
    <row r="21" ht="13.5" spans="1:26">
      <c r="A21" s="5" t="s">
        <v>67</v>
      </c>
      <c r="B21" s="9">
        <v>5923</v>
      </c>
      <c r="C21" s="5" t="s">
        <v>170</v>
      </c>
      <c r="D21" s="5">
        <v>2</v>
      </c>
      <c r="E21" s="5">
        <v>2</v>
      </c>
      <c r="F21" s="5">
        <v>2</v>
      </c>
      <c r="G21" s="5">
        <v>2</v>
      </c>
      <c r="H21" s="5" t="s">
        <v>33</v>
      </c>
      <c r="I21" s="5">
        <v>2</v>
      </c>
      <c r="J21" s="5" t="s">
        <v>171</v>
      </c>
      <c r="K21" s="5" t="s">
        <v>172</v>
      </c>
      <c r="L21" s="5" t="s">
        <v>171</v>
      </c>
      <c r="M21" s="5" t="s">
        <v>173</v>
      </c>
      <c r="N21" s="5"/>
      <c r="O21" s="6" t="s">
        <v>191</v>
      </c>
      <c r="P21" s="5">
        <v>1</v>
      </c>
      <c r="Z21" s="5">
        <v>0</v>
      </c>
    </row>
    <row r="22" ht="13.5" spans="1:26">
      <c r="A22" s="5" t="s">
        <v>69</v>
      </c>
      <c r="B22" s="9">
        <v>5924</v>
      </c>
      <c r="C22" s="5" t="s">
        <v>170</v>
      </c>
      <c r="D22" s="5">
        <v>2</v>
      </c>
      <c r="E22" s="5">
        <v>2</v>
      </c>
      <c r="F22" s="5">
        <v>2</v>
      </c>
      <c r="G22" s="5">
        <v>2</v>
      </c>
      <c r="H22" s="5" t="s">
        <v>33</v>
      </c>
      <c r="I22" s="5">
        <v>2</v>
      </c>
      <c r="J22" s="5" t="s">
        <v>171</v>
      </c>
      <c r="K22" s="5" t="s">
        <v>172</v>
      </c>
      <c r="L22" s="5" t="s">
        <v>171</v>
      </c>
      <c r="M22" s="5" t="s">
        <v>173</v>
      </c>
      <c r="N22" s="5"/>
      <c r="O22" s="6" t="s">
        <v>192</v>
      </c>
      <c r="P22" s="5">
        <v>1</v>
      </c>
      <c r="Z22" s="5">
        <v>0</v>
      </c>
    </row>
    <row r="23" s="3" customFormat="1" ht="13.5" spans="1:26">
      <c r="A23" s="3" t="s">
        <v>71</v>
      </c>
      <c r="B23" s="10">
        <v>5925</v>
      </c>
      <c r="C23" s="3" t="s">
        <v>170</v>
      </c>
      <c r="D23" s="3">
        <v>2</v>
      </c>
      <c r="E23" s="3">
        <v>2</v>
      </c>
      <c r="F23" s="3">
        <v>2</v>
      </c>
      <c r="G23" s="3">
        <v>2</v>
      </c>
      <c r="H23" s="3" t="s">
        <v>33</v>
      </c>
      <c r="I23" s="3">
        <v>2</v>
      </c>
      <c r="J23" s="3" t="s">
        <v>171</v>
      </c>
      <c r="K23" s="3" t="s">
        <v>172</v>
      </c>
      <c r="L23" s="3" t="s">
        <v>171</v>
      </c>
      <c r="M23" s="3" t="s">
        <v>173</v>
      </c>
      <c r="O23" s="12" t="s">
        <v>193</v>
      </c>
      <c r="P23" s="3">
        <v>1</v>
      </c>
      <c r="Z23" s="3">
        <v>0</v>
      </c>
    </row>
    <row r="24" ht="13.5" spans="1:26">
      <c r="A24" s="5" t="s">
        <v>73</v>
      </c>
      <c r="B24" s="9">
        <v>5926</v>
      </c>
      <c r="C24" s="5" t="s">
        <v>170</v>
      </c>
      <c r="D24" s="5">
        <v>2</v>
      </c>
      <c r="E24" s="5">
        <v>2</v>
      </c>
      <c r="F24" s="5">
        <v>2</v>
      </c>
      <c r="G24" s="5">
        <v>2</v>
      </c>
      <c r="H24" s="5" t="s">
        <v>33</v>
      </c>
      <c r="I24" s="5">
        <v>2</v>
      </c>
      <c r="J24" s="5" t="s">
        <v>171</v>
      </c>
      <c r="K24" s="5" t="s">
        <v>172</v>
      </c>
      <c r="L24" s="5" t="s">
        <v>171</v>
      </c>
      <c r="M24" s="5" t="s">
        <v>173</v>
      </c>
      <c r="N24" s="5"/>
      <c r="O24" s="6" t="s">
        <v>194</v>
      </c>
      <c r="P24" s="5">
        <v>1</v>
      </c>
      <c r="Z24" s="5">
        <v>0</v>
      </c>
    </row>
    <row r="25" s="3" customFormat="1" ht="13.5" spans="1:26">
      <c r="A25" s="3" t="s">
        <v>75</v>
      </c>
      <c r="B25" s="9">
        <v>5927</v>
      </c>
      <c r="C25" s="3" t="s">
        <v>170</v>
      </c>
      <c r="D25" s="3">
        <v>2</v>
      </c>
      <c r="E25" s="3">
        <v>2</v>
      </c>
      <c r="F25" s="3">
        <v>2</v>
      </c>
      <c r="G25" s="3">
        <v>2</v>
      </c>
      <c r="H25" s="3" t="s">
        <v>33</v>
      </c>
      <c r="I25" s="3">
        <v>2</v>
      </c>
      <c r="J25" s="3" t="s">
        <v>171</v>
      </c>
      <c r="K25" s="3" t="s">
        <v>172</v>
      </c>
      <c r="L25" s="3" t="s">
        <v>171</v>
      </c>
      <c r="M25" s="3" t="s">
        <v>173</v>
      </c>
      <c r="O25" s="12" t="s">
        <v>195</v>
      </c>
      <c r="P25" s="3">
        <v>1</v>
      </c>
      <c r="Z25" s="3">
        <v>0</v>
      </c>
    </row>
    <row r="26" s="4" customFormat="1" ht="13.5" spans="1:26">
      <c r="A26" s="4" t="s">
        <v>77</v>
      </c>
      <c r="B26" s="9">
        <v>5928</v>
      </c>
      <c r="C26" s="4" t="s">
        <v>170</v>
      </c>
      <c r="D26" s="4">
        <v>2</v>
      </c>
      <c r="E26" s="4">
        <v>2</v>
      </c>
      <c r="F26" s="4">
        <v>2</v>
      </c>
      <c r="G26" s="4">
        <v>2</v>
      </c>
      <c r="H26" s="4" t="s">
        <v>33</v>
      </c>
      <c r="I26" s="4">
        <v>2</v>
      </c>
      <c r="J26" s="4" t="s">
        <v>171</v>
      </c>
      <c r="K26" s="4" t="s">
        <v>172</v>
      </c>
      <c r="L26" s="4" t="s">
        <v>171</v>
      </c>
      <c r="M26" s="4" t="s">
        <v>173</v>
      </c>
      <c r="O26" s="13" t="s">
        <v>196</v>
      </c>
      <c r="P26" s="4">
        <v>1</v>
      </c>
      <c r="W26" s="4" t="s">
        <v>197</v>
      </c>
      <c r="Z26" s="4">
        <v>0</v>
      </c>
    </row>
    <row r="27" ht="13.5" spans="1:26">
      <c r="A27" s="5" t="s">
        <v>79</v>
      </c>
      <c r="B27" s="9">
        <v>5929</v>
      </c>
      <c r="C27" s="5" t="s">
        <v>170</v>
      </c>
      <c r="D27" s="5">
        <v>2</v>
      </c>
      <c r="E27" s="5">
        <v>2</v>
      </c>
      <c r="F27" s="5">
        <v>2</v>
      </c>
      <c r="G27" s="5">
        <v>2</v>
      </c>
      <c r="H27" s="5" t="s">
        <v>33</v>
      </c>
      <c r="I27" s="5">
        <v>2</v>
      </c>
      <c r="J27" s="5" t="s">
        <v>171</v>
      </c>
      <c r="K27" s="5" t="s">
        <v>172</v>
      </c>
      <c r="L27" s="5" t="s">
        <v>171</v>
      </c>
      <c r="M27" s="5" t="s">
        <v>173</v>
      </c>
      <c r="N27" s="5"/>
      <c r="O27" s="6" t="s">
        <v>198</v>
      </c>
      <c r="P27" s="5">
        <v>1</v>
      </c>
      <c r="Z27" s="5">
        <v>0</v>
      </c>
    </row>
    <row r="28" ht="13.5" spans="1:26">
      <c r="A28" s="5" t="s">
        <v>81</v>
      </c>
      <c r="B28" s="9">
        <v>5931</v>
      </c>
      <c r="C28" s="5" t="s">
        <v>170</v>
      </c>
      <c r="D28" s="5">
        <v>2</v>
      </c>
      <c r="E28" s="5">
        <v>2</v>
      </c>
      <c r="F28" s="5">
        <v>2</v>
      </c>
      <c r="G28" s="5">
        <v>2</v>
      </c>
      <c r="H28" s="5" t="s">
        <v>33</v>
      </c>
      <c r="I28" s="5">
        <v>2</v>
      </c>
      <c r="J28" s="5" t="s">
        <v>171</v>
      </c>
      <c r="K28" s="5" t="s">
        <v>172</v>
      </c>
      <c r="L28" s="5" t="s">
        <v>171</v>
      </c>
      <c r="M28" s="5" t="s">
        <v>173</v>
      </c>
      <c r="N28" s="5"/>
      <c r="O28" s="6" t="s">
        <v>199</v>
      </c>
      <c r="P28" s="5">
        <v>1</v>
      </c>
      <c r="Z28" s="5">
        <v>0</v>
      </c>
    </row>
    <row r="29" ht="13.5" spans="1:26">
      <c r="A29" s="5" t="s">
        <v>83</v>
      </c>
      <c r="B29" s="9">
        <v>5932</v>
      </c>
      <c r="C29" s="5" t="s">
        <v>170</v>
      </c>
      <c r="D29" s="5">
        <v>2</v>
      </c>
      <c r="E29" s="5">
        <v>2</v>
      </c>
      <c r="F29" s="5">
        <v>2</v>
      </c>
      <c r="G29" s="5">
        <v>2</v>
      </c>
      <c r="H29" s="5" t="s">
        <v>33</v>
      </c>
      <c r="I29" s="5">
        <v>2</v>
      </c>
      <c r="J29" s="5" t="s">
        <v>171</v>
      </c>
      <c r="K29" s="5" t="s">
        <v>172</v>
      </c>
      <c r="L29" s="5" t="s">
        <v>171</v>
      </c>
      <c r="M29" s="5" t="s">
        <v>173</v>
      </c>
      <c r="N29" s="5"/>
      <c r="O29" s="6" t="s">
        <v>200</v>
      </c>
      <c r="P29" s="5">
        <v>1</v>
      </c>
      <c r="Z29" s="5">
        <v>0</v>
      </c>
    </row>
    <row r="30" ht="13.5" spans="1:26">
      <c r="A30" s="5" t="s">
        <v>85</v>
      </c>
      <c r="B30" s="9">
        <v>5933</v>
      </c>
      <c r="C30" s="5" t="s">
        <v>170</v>
      </c>
      <c r="D30" s="5">
        <v>2</v>
      </c>
      <c r="E30" s="5">
        <v>2</v>
      </c>
      <c r="F30" s="5">
        <v>2</v>
      </c>
      <c r="G30" s="5">
        <v>2</v>
      </c>
      <c r="H30" s="5" t="s">
        <v>33</v>
      </c>
      <c r="I30" s="5">
        <v>2</v>
      </c>
      <c r="J30" s="5" t="s">
        <v>171</v>
      </c>
      <c r="K30" s="5" t="s">
        <v>172</v>
      </c>
      <c r="L30" s="5" t="s">
        <v>171</v>
      </c>
      <c r="M30" s="5" t="s">
        <v>173</v>
      </c>
      <c r="N30" s="5"/>
      <c r="O30" s="6" t="s">
        <v>201</v>
      </c>
      <c r="P30" s="5">
        <v>1</v>
      </c>
      <c r="Z30" s="5">
        <v>0</v>
      </c>
    </row>
    <row r="31" ht="13.5" spans="1:26">
      <c r="A31" s="5" t="s">
        <v>87</v>
      </c>
      <c r="B31" s="9">
        <v>5934</v>
      </c>
      <c r="C31" s="5" t="s">
        <v>170</v>
      </c>
      <c r="D31" s="5">
        <v>2</v>
      </c>
      <c r="E31" s="5">
        <v>2</v>
      </c>
      <c r="F31" s="5">
        <v>2</v>
      </c>
      <c r="G31" s="5">
        <v>2</v>
      </c>
      <c r="H31" s="5" t="s">
        <v>33</v>
      </c>
      <c r="I31" s="5">
        <v>2</v>
      </c>
      <c r="J31" s="5" t="s">
        <v>171</v>
      </c>
      <c r="K31" s="5" t="s">
        <v>172</v>
      </c>
      <c r="L31" s="5" t="s">
        <v>171</v>
      </c>
      <c r="M31" s="5" t="s">
        <v>173</v>
      </c>
      <c r="N31" s="5"/>
      <c r="O31" s="6" t="s">
        <v>202</v>
      </c>
      <c r="P31" s="5">
        <v>1</v>
      </c>
      <c r="Z31" s="5">
        <v>0</v>
      </c>
    </row>
    <row r="32" ht="13.5" spans="1:26">
      <c r="A32" s="9" t="s">
        <v>89</v>
      </c>
      <c r="B32" s="9">
        <v>5936</v>
      </c>
      <c r="C32" s="5" t="s">
        <v>170</v>
      </c>
      <c r="D32" s="5">
        <v>2</v>
      </c>
      <c r="E32" s="5">
        <v>2</v>
      </c>
      <c r="F32" s="5">
        <v>2</v>
      </c>
      <c r="G32" s="5">
        <v>2</v>
      </c>
      <c r="H32" s="5" t="s">
        <v>33</v>
      </c>
      <c r="I32" s="5">
        <v>2</v>
      </c>
      <c r="J32" s="5" t="s">
        <v>171</v>
      </c>
      <c r="K32" s="5" t="s">
        <v>172</v>
      </c>
      <c r="L32" s="5" t="s">
        <v>171</v>
      </c>
      <c r="M32" s="5" t="s">
        <v>173</v>
      </c>
      <c r="N32" s="5"/>
      <c r="O32" s="6" t="s">
        <v>203</v>
      </c>
      <c r="P32" s="5">
        <v>1</v>
      </c>
      <c r="Z32" s="5">
        <v>0</v>
      </c>
    </row>
    <row r="33" ht="13.5" spans="1:26">
      <c r="A33" s="5" t="s">
        <v>91</v>
      </c>
      <c r="B33" s="9">
        <v>5937</v>
      </c>
      <c r="C33" s="5" t="s">
        <v>170</v>
      </c>
      <c r="D33" s="5">
        <v>2</v>
      </c>
      <c r="E33" s="5">
        <v>2</v>
      </c>
      <c r="F33" s="5">
        <v>2</v>
      </c>
      <c r="G33" s="5">
        <v>2</v>
      </c>
      <c r="H33" s="5" t="s">
        <v>33</v>
      </c>
      <c r="I33" s="5">
        <v>2</v>
      </c>
      <c r="J33" s="5" t="s">
        <v>171</v>
      </c>
      <c r="K33" s="5" t="s">
        <v>172</v>
      </c>
      <c r="L33" s="5" t="s">
        <v>171</v>
      </c>
      <c r="M33" s="5" t="s">
        <v>173</v>
      </c>
      <c r="N33" s="5"/>
      <c r="O33" s="6"/>
      <c r="P33" s="5">
        <v>1</v>
      </c>
      <c r="Z33" s="5">
        <v>0</v>
      </c>
    </row>
    <row r="34" ht="13.5" spans="1:26">
      <c r="A34" s="5" t="s">
        <v>93</v>
      </c>
      <c r="B34" s="9">
        <v>5938</v>
      </c>
      <c r="C34" s="5" t="s">
        <v>170</v>
      </c>
      <c r="D34" s="5">
        <v>2</v>
      </c>
      <c r="E34" s="5">
        <v>2</v>
      </c>
      <c r="F34" s="5">
        <v>2</v>
      </c>
      <c r="G34" s="5">
        <v>2</v>
      </c>
      <c r="H34" s="5" t="s">
        <v>33</v>
      </c>
      <c r="I34" s="5">
        <v>2</v>
      </c>
      <c r="J34" s="5" t="s">
        <v>171</v>
      </c>
      <c r="K34" s="5" t="s">
        <v>172</v>
      </c>
      <c r="L34" s="5" t="s">
        <v>171</v>
      </c>
      <c r="M34" s="5" t="s">
        <v>173</v>
      </c>
      <c r="N34" s="5"/>
      <c r="O34" s="6" t="s">
        <v>204</v>
      </c>
      <c r="P34" s="5">
        <v>1</v>
      </c>
      <c r="Z34" s="5">
        <v>0</v>
      </c>
    </row>
    <row r="35" ht="13.5" spans="1:26">
      <c r="A35" s="5" t="s">
        <v>95</v>
      </c>
      <c r="B35" s="9">
        <v>5939</v>
      </c>
      <c r="C35" s="5" t="s">
        <v>170</v>
      </c>
      <c r="D35" s="5">
        <v>2</v>
      </c>
      <c r="E35" s="5">
        <v>2</v>
      </c>
      <c r="F35" s="5">
        <v>2</v>
      </c>
      <c r="G35" s="5">
        <v>2</v>
      </c>
      <c r="H35" s="5" t="s">
        <v>33</v>
      </c>
      <c r="I35" s="5">
        <v>2</v>
      </c>
      <c r="J35" s="5" t="s">
        <v>171</v>
      </c>
      <c r="K35" s="5" t="s">
        <v>172</v>
      </c>
      <c r="L35" s="5" t="s">
        <v>171</v>
      </c>
      <c r="M35" s="5" t="s">
        <v>173</v>
      </c>
      <c r="N35" s="5"/>
      <c r="O35" s="6"/>
      <c r="P35" s="5">
        <v>1</v>
      </c>
      <c r="Z35" s="5">
        <v>0</v>
      </c>
    </row>
    <row r="36" ht="13.5" spans="1:26">
      <c r="A36" s="9" t="s">
        <v>97</v>
      </c>
      <c r="B36" s="9">
        <v>5941</v>
      </c>
      <c r="C36" s="5" t="s">
        <v>170</v>
      </c>
      <c r="D36" s="5">
        <v>2</v>
      </c>
      <c r="E36" s="5">
        <v>2</v>
      </c>
      <c r="F36" s="5">
        <v>2</v>
      </c>
      <c r="G36" s="5">
        <v>2</v>
      </c>
      <c r="H36" s="5" t="s">
        <v>33</v>
      </c>
      <c r="I36" s="5">
        <v>2</v>
      </c>
      <c r="J36" s="5" t="s">
        <v>171</v>
      </c>
      <c r="K36" s="5" t="s">
        <v>172</v>
      </c>
      <c r="L36" s="5" t="s">
        <v>171</v>
      </c>
      <c r="M36" s="5" t="s">
        <v>173</v>
      </c>
      <c r="N36" s="5"/>
      <c r="O36" s="6" t="s">
        <v>205</v>
      </c>
      <c r="P36" s="5">
        <v>1</v>
      </c>
      <c r="V36" s="5" t="s">
        <v>206</v>
      </c>
      <c r="Z36" s="5">
        <v>0</v>
      </c>
    </row>
    <row r="37" ht="13.5" spans="1:26">
      <c r="A37" s="5" t="s">
        <v>99</v>
      </c>
      <c r="B37" s="9">
        <v>5943</v>
      </c>
      <c r="C37" s="5" t="s">
        <v>170</v>
      </c>
      <c r="D37" s="5">
        <v>2</v>
      </c>
      <c r="E37" s="5">
        <v>2</v>
      </c>
      <c r="F37" s="5">
        <v>2</v>
      </c>
      <c r="G37" s="5">
        <v>2</v>
      </c>
      <c r="H37" s="5" t="s">
        <v>33</v>
      </c>
      <c r="I37" s="5">
        <v>2</v>
      </c>
      <c r="J37" s="5" t="s">
        <v>171</v>
      </c>
      <c r="K37" s="5" t="s">
        <v>172</v>
      </c>
      <c r="L37" s="5" t="s">
        <v>171</v>
      </c>
      <c r="M37" s="5" t="s">
        <v>173</v>
      </c>
      <c r="N37" s="5"/>
      <c r="O37" s="6"/>
      <c r="P37" s="5">
        <v>1</v>
      </c>
      <c r="V37" s="5" t="s">
        <v>207</v>
      </c>
      <c r="Z37" s="5">
        <v>0</v>
      </c>
    </row>
    <row r="38" ht="13.5" spans="1:26">
      <c r="A38" s="5" t="s">
        <v>101</v>
      </c>
      <c r="B38" s="9">
        <v>5944</v>
      </c>
      <c r="C38" s="5" t="s">
        <v>170</v>
      </c>
      <c r="D38" s="5">
        <v>2</v>
      </c>
      <c r="E38" s="5">
        <v>2</v>
      </c>
      <c r="F38" s="5">
        <v>2</v>
      </c>
      <c r="G38" s="5">
        <v>2</v>
      </c>
      <c r="H38" s="5" t="s">
        <v>33</v>
      </c>
      <c r="I38" s="5">
        <v>2</v>
      </c>
      <c r="J38" s="5" t="s">
        <v>171</v>
      </c>
      <c r="K38" s="5" t="s">
        <v>172</v>
      </c>
      <c r="L38" s="5" t="s">
        <v>171</v>
      </c>
      <c r="M38" s="5" t="s">
        <v>173</v>
      </c>
      <c r="N38" s="5"/>
      <c r="O38" s="6" t="s">
        <v>208</v>
      </c>
      <c r="P38" s="5">
        <v>1</v>
      </c>
      <c r="Z38" s="5">
        <v>0</v>
      </c>
    </row>
    <row r="39" ht="13.5" spans="1:26">
      <c r="A39" s="5" t="s">
        <v>103</v>
      </c>
      <c r="B39" s="10">
        <v>5945</v>
      </c>
      <c r="C39" s="5" t="s">
        <v>170</v>
      </c>
      <c r="D39" s="5">
        <v>2</v>
      </c>
      <c r="E39" s="5">
        <v>2</v>
      </c>
      <c r="F39" s="5">
        <v>2</v>
      </c>
      <c r="G39" s="5">
        <v>2</v>
      </c>
      <c r="H39" s="5" t="s">
        <v>209</v>
      </c>
      <c r="I39" s="5">
        <v>1</v>
      </c>
      <c r="J39" s="5" t="s">
        <v>171</v>
      </c>
      <c r="K39" s="5" t="s">
        <v>172</v>
      </c>
      <c r="L39" s="5" t="s">
        <v>210</v>
      </c>
      <c r="M39" s="5" t="s">
        <v>173</v>
      </c>
      <c r="N39" s="5" t="s">
        <v>211</v>
      </c>
      <c r="O39" s="6" t="s">
        <v>212</v>
      </c>
      <c r="P39" s="5">
        <v>1</v>
      </c>
      <c r="Z39" s="5">
        <v>0</v>
      </c>
    </row>
    <row r="40" ht="13.5" spans="1:26">
      <c r="A40" s="5" t="s">
        <v>105</v>
      </c>
      <c r="B40" s="9">
        <v>5947</v>
      </c>
      <c r="C40" s="5" t="s">
        <v>170</v>
      </c>
      <c r="D40" s="5">
        <v>2</v>
      </c>
      <c r="E40" s="5">
        <v>2</v>
      </c>
      <c r="F40" s="5">
        <v>2</v>
      </c>
      <c r="G40" s="5">
        <v>2</v>
      </c>
      <c r="H40" s="5" t="s">
        <v>33</v>
      </c>
      <c r="I40" s="5">
        <v>2</v>
      </c>
      <c r="J40" s="5" t="s">
        <v>171</v>
      </c>
      <c r="K40" s="5" t="s">
        <v>172</v>
      </c>
      <c r="L40" s="5" t="s">
        <v>171</v>
      </c>
      <c r="M40" s="5" t="s">
        <v>173</v>
      </c>
      <c r="N40" s="5"/>
      <c r="O40" s="6" t="s">
        <v>213</v>
      </c>
      <c r="P40" s="5">
        <v>1</v>
      </c>
      <c r="Z40" s="5">
        <v>0</v>
      </c>
    </row>
    <row r="41" ht="13.5" spans="1:26">
      <c r="A41" s="5" t="s">
        <v>107</v>
      </c>
      <c r="B41" s="9">
        <v>5948</v>
      </c>
      <c r="C41" s="5" t="s">
        <v>170</v>
      </c>
      <c r="D41" s="5">
        <v>2</v>
      </c>
      <c r="E41" s="5">
        <v>2</v>
      </c>
      <c r="F41" s="5">
        <v>2</v>
      </c>
      <c r="G41" s="5">
        <v>2</v>
      </c>
      <c r="H41" s="5" t="s">
        <v>33</v>
      </c>
      <c r="I41" s="5">
        <v>2</v>
      </c>
      <c r="J41" s="5" t="s">
        <v>171</v>
      </c>
      <c r="K41" s="5" t="s">
        <v>172</v>
      </c>
      <c r="L41" s="5" t="s">
        <v>171</v>
      </c>
      <c r="M41" s="5" t="s">
        <v>173</v>
      </c>
      <c r="N41" s="5"/>
      <c r="O41" s="6" t="s">
        <v>214</v>
      </c>
      <c r="P41" s="5">
        <v>1</v>
      </c>
      <c r="Z41" s="5">
        <v>0</v>
      </c>
    </row>
    <row r="42" ht="13.5" spans="1:26">
      <c r="A42" s="5" t="s">
        <v>109</v>
      </c>
      <c r="B42" s="9">
        <v>5949</v>
      </c>
      <c r="C42" s="5" t="s">
        <v>170</v>
      </c>
      <c r="D42" s="5">
        <v>2</v>
      </c>
      <c r="E42" s="5">
        <v>2</v>
      </c>
      <c r="F42" s="5">
        <v>2</v>
      </c>
      <c r="G42" s="5">
        <v>2</v>
      </c>
      <c r="H42" s="5" t="s">
        <v>33</v>
      </c>
      <c r="I42" s="5">
        <v>2</v>
      </c>
      <c r="J42" s="5" t="s">
        <v>171</v>
      </c>
      <c r="K42" s="5" t="s">
        <v>172</v>
      </c>
      <c r="L42" s="5" t="s">
        <v>171</v>
      </c>
      <c r="M42" s="5" t="s">
        <v>173</v>
      </c>
      <c r="N42" s="5"/>
      <c r="O42" s="6" t="s">
        <v>215</v>
      </c>
      <c r="P42" s="5">
        <v>1</v>
      </c>
      <c r="Z42" s="5">
        <v>0</v>
      </c>
    </row>
  </sheetData>
  <hyperlinks>
    <hyperlink ref="A1" r:id="rId1" display="string@ignored"/>
    <hyperlink ref="I1" r:id="rId2" display="int@defaul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ride</vt:lpstr>
      <vt:lpstr>pflogic_ride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2017-12-29T08:03:44Z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