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/>
  </bookViews>
  <sheets>
    <sheet name="config" sheetId="1" r:id="rId1"/>
    <sheet name="equip_attr" sheetId="2" r:id="rId2"/>
    <sheet name="equip_score" sheetId="3" r:id="rId3"/>
  </sheets>
  <calcPr calcId="144525"/>
</workbook>
</file>

<file path=xl/sharedStrings.xml><?xml version="1.0" encoding="utf-8"?>
<sst xmlns="http://schemas.openxmlformats.org/spreadsheetml/2006/main" count="100" uniqueCount="50">
  <si>
    <t>int</t>
  </si>
  <si>
    <t>string</t>
  </si>
  <si>
    <t>strength_open_level</t>
  </si>
  <si>
    <t>spirit_open_level</t>
  </si>
  <si>
    <t>school2artifact</t>
  </si>
  <si>
    <t>maincost</t>
  </si>
  <si>
    <t>strengthcost</t>
  </si>
  <si>
    <t>强化开启等级</t>
  </si>
  <si>
    <t>器灵开启等级</t>
  </si>
  <si>
    <t>门派对应神器索引</t>
  </si>
  <si>
    <t>神器升级消耗的材料</t>
  </si>
  <si>
    <t>神器强化消耗的材料</t>
  </si>
  <si>
    <t>{[6]=22800,[1]=22801,[4]=22802,[3]=22803,[5]=22804,[2]=22805}</t>
  </si>
  <si>
    <t>int@key</t>
  </si>
  <si>
    <t>string@ignored</t>
  </si>
  <si>
    <t>string@default</t>
  </si>
  <si>
    <t>equip_sid</t>
  </si>
  <si>
    <t>name</t>
  </si>
  <si>
    <t>phy_attack</t>
  </si>
  <si>
    <t>mag_attack</t>
  </si>
  <si>
    <t>cure_power</t>
  </si>
  <si>
    <t>max_hp</t>
  </si>
  <si>
    <t>max_mp</t>
  </si>
  <si>
    <t>phy_defense</t>
  </si>
  <si>
    <t>mag_defense</t>
  </si>
  <si>
    <t>speed</t>
  </si>
  <si>
    <t>神器id</t>
  </si>
  <si>
    <t>神器名称</t>
  </si>
  <si>
    <t>物攻</t>
  </si>
  <si>
    <t>法攻</t>
  </si>
  <si>
    <t>治疗度</t>
  </si>
  <si>
    <t>气血</t>
  </si>
  <si>
    <t>魔法</t>
  </si>
  <si>
    <t>法防</t>
  </si>
  <si>
    <t>速度</t>
  </si>
  <si>
    <t>盘古斧</t>
  </si>
  <si>
    <t>lv*8+20</t>
  </si>
  <si>
    <t>lv*4+10</t>
  </si>
  <si>
    <t>lv*6+15</t>
  </si>
  <si>
    <t>轩辕剑</t>
  </si>
  <si>
    <t>玲珑塔</t>
  </si>
  <si>
    <t>东皇钟</t>
  </si>
  <si>
    <t>追日靴</t>
  </si>
  <si>
    <t>伏羲扇</t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</si>
  <si>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tring</t>
    </r>
  </si>
  <si>
    <t>score</t>
  </si>
  <si>
    <t>figureid</t>
  </si>
  <si>
    <t>评分</t>
  </si>
  <si>
    <t>造型id</t>
  </si>
  <si>
    <t>lv*80+math.floor(fight_spirit_skill_num*(1+(fight_spirit_skill_num-1)*0.05)*300)+50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</si>
</sst>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0"/>
      <color theme="10"/>
      <name val="Droid Sans Fallback"/>
      <family val="1"/>
    </font>
    <font>
      <b/>
      <sz val="10"/>
      <name val="Droid Sans"/>
      <family val="1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0"/>
      <name val="Droid Sans Fallback"/>
      <family val="1"/>
    </font>
    <font>
      <sz val="10"/>
      <color rgb="FFFF0000"/>
      <name val="Droid Sans Fallback"/>
      <family val="1"/>
    </font>
    <font>
      <b/>
      <sz val="10"/>
      <name val="宋体"/>
      <family val="3"/>
      <charset val="134"/>
    </font>
    <font>
      <sz val="10"/>
      <color theme="10"/>
      <name val="Droid Sans Fallback"/>
      <family val="1"/>
    </font>
    <font>
      <sz val="10"/>
      <color rgb="FF0000FF"/>
      <name val="Droid Sans Fallback"/>
      <family val="1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 applyAlignment="1">
      <alignment horizontal="center"/>
    </xf>
    <xf numFmtId="0" fontId="0" fillId="0" borderId="0" xfId="0" applyFont="1"/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vertical="center"/>
    </xf>
    <xf numFmtId="0" fontId="6" fillId="0" borderId="0" xfId="0" applyFont="1"/>
    <xf numFmtId="0" fontId="7" fillId="0" borderId="0" xfId="0" applyFont="1" applyFill="1" applyAlignment="1"/>
    <xf numFmtId="0" fontId="8" fillId="3" borderId="0" xfId="0" applyFont="1" applyFill="1"/>
    <xf numFmtId="0" fontId="9" fillId="0" borderId="0" xfId="0" applyFont="1"/>
    <xf numFmtId="49" fontId="3" fillId="0" borderId="0" xfId="1" applyNumberFormat="1" applyAlignment="1">
      <alignment horizontal="center"/>
    </xf>
    <xf numFmtId="49" fontId="10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11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</cellXfs>
  <cellStyles count="2">
    <cellStyle name="常规" xfId="0" builtinId="0"/>
    <cellStyle name="超链接" xfId="1" builtinId="8"/>
  </cellStyles>
  <dxfs count="3"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9</xdr:row>
      <xdr:rowOff>142875</xdr:rowOff>
    </xdr:from>
    <xdr:to>
      <xdr:col>2</xdr:col>
      <xdr:colOff>3228340</xdr:colOff>
      <xdr:row>18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0350" y="1666875"/>
          <a:ext cx="3180715" cy="1466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4257675</xdr:colOff>
      <xdr:row>10</xdr:row>
      <xdr:rowOff>0</xdr:rowOff>
    </xdr:from>
    <xdr:to>
      <xdr:col>3</xdr:col>
      <xdr:colOff>790575</xdr:colOff>
      <xdr:row>19</xdr:row>
      <xdr:rowOff>142875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0400" y="1695450"/>
          <a:ext cx="1838325" cy="1685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ring@default" TargetMode="External"/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string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string@default" TargetMode="External"/><Relationship Id="rId10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Relationship Id="rId9" Type="http://schemas.openxmlformats.org/officeDocument/2006/relationships/hyperlink" Target="mailto:string@defaul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31" sqref="B31"/>
    </sheetView>
  </sheetViews>
  <sheetFormatPr defaultColWidth="9" defaultRowHeight="13.5"/>
  <cols>
    <col min="1" max="1" width="18.25" customWidth="1"/>
    <col min="2" max="2" width="17.875" customWidth="1"/>
    <col min="3" max="3" width="69.625" customWidth="1"/>
    <col min="4" max="4" width="19.625" customWidth="1"/>
    <col min="5" max="5" width="21.375" customWidth="1"/>
  </cols>
  <sheetData>
    <row r="1" spans="1:8" ht="14.25">
      <c r="A1" s="3" t="s">
        <v>0</v>
      </c>
      <c r="B1" s="3" t="s">
        <v>0</v>
      </c>
      <c r="C1" s="3" t="s">
        <v>1</v>
      </c>
      <c r="D1" s="17" t="s">
        <v>0</v>
      </c>
      <c r="E1" s="18" t="s">
        <v>0</v>
      </c>
      <c r="F1" s="19"/>
      <c r="G1" s="18"/>
      <c r="H1" s="18"/>
    </row>
    <row r="2" spans="1:8" s="10" customFormat="1" ht="12.7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13"/>
      <c r="G2" s="14"/>
      <c r="H2" s="5"/>
    </row>
    <row r="3" spans="1:8" s="11" customFormat="1" ht="12.7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15"/>
      <c r="G3" s="6"/>
      <c r="H3" s="6"/>
    </row>
    <row r="4" spans="1:8">
      <c r="A4">
        <v>999</v>
      </c>
      <c r="B4">
        <v>10</v>
      </c>
      <c r="C4" t="s">
        <v>12</v>
      </c>
      <c r="D4">
        <v>10169</v>
      </c>
      <c r="E4">
        <v>10170</v>
      </c>
    </row>
  </sheetData>
  <phoneticPr fontId="13" type="noConversion"/>
  <conditionalFormatting sqref="B4">
    <cfRule type="cellIs" dxfId="2" priority="1" stopIfTrue="1" operator="notEqual">
      <formula>INDIRECT("Dummy_for_Comparison1!"&amp;ADDRESS(ROW(),COLUMN()))</formula>
    </cfRule>
  </conditionalFormatting>
  <hyperlinks>
    <hyperlink ref="A1" r:id="rId1"/>
    <hyperlink ref="B1" r:id="rId2"/>
  </hyperlinks>
  <pageMargins left="0.69930555555555596" right="0.69930555555555596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43" sqref="B43"/>
    </sheetView>
  </sheetViews>
  <sheetFormatPr defaultColWidth="9" defaultRowHeight="13.5"/>
  <cols>
    <col min="1" max="1" width="13.625" customWidth="1"/>
    <col min="2" max="2" width="14.5" customWidth="1"/>
    <col min="3" max="3" width="16.125" customWidth="1"/>
    <col min="4" max="4" width="14.75" customWidth="1"/>
    <col min="5" max="5" width="20.625" customWidth="1"/>
    <col min="6" max="6" width="18.125" customWidth="1"/>
    <col min="7" max="7" width="20.625" customWidth="1"/>
  </cols>
  <sheetData>
    <row r="1" spans="1:10" ht="14.25">
      <c r="A1" s="3" t="s">
        <v>13</v>
      </c>
      <c r="B1" s="3" t="s">
        <v>14</v>
      </c>
      <c r="C1" s="3" t="s">
        <v>15</v>
      </c>
      <c r="D1" s="3" t="s">
        <v>15</v>
      </c>
      <c r="E1" s="12" t="s">
        <v>15</v>
      </c>
      <c r="F1" s="3" t="s">
        <v>15</v>
      </c>
      <c r="G1" s="3" t="s">
        <v>15</v>
      </c>
      <c r="H1" s="3" t="s">
        <v>15</v>
      </c>
      <c r="I1" s="3" t="s">
        <v>15</v>
      </c>
      <c r="J1" s="3" t="s">
        <v>15</v>
      </c>
    </row>
    <row r="2" spans="1:10" s="10" customFormat="1" ht="12.75">
      <c r="A2" s="5" t="s">
        <v>16</v>
      </c>
      <c r="B2" s="5" t="s">
        <v>17</v>
      </c>
      <c r="C2" s="5" t="s">
        <v>18</v>
      </c>
      <c r="D2" s="5" t="s">
        <v>19</v>
      </c>
      <c r="E2" s="13" t="s">
        <v>20</v>
      </c>
      <c r="F2" s="14" t="s">
        <v>21</v>
      </c>
      <c r="G2" s="5" t="s">
        <v>22</v>
      </c>
      <c r="H2" s="10" t="s">
        <v>23</v>
      </c>
      <c r="I2" s="10" t="s">
        <v>24</v>
      </c>
      <c r="J2" s="10" t="s">
        <v>25</v>
      </c>
    </row>
    <row r="3" spans="1:10" s="11" customFormat="1" ht="12.75">
      <c r="A3" s="6" t="s">
        <v>26</v>
      </c>
      <c r="B3" s="6" t="s">
        <v>27</v>
      </c>
      <c r="C3" s="6" t="s">
        <v>28</v>
      </c>
      <c r="D3" s="6" t="s">
        <v>29</v>
      </c>
      <c r="E3" s="15" t="s">
        <v>30</v>
      </c>
      <c r="F3" s="6" t="s">
        <v>31</v>
      </c>
      <c r="G3" s="6" t="s">
        <v>32</v>
      </c>
      <c r="H3" s="16" t="s">
        <v>28</v>
      </c>
      <c r="I3" s="16" t="s">
        <v>33</v>
      </c>
      <c r="J3" s="16" t="s">
        <v>34</v>
      </c>
    </row>
    <row r="4" spans="1:10">
      <c r="A4">
        <v>22800</v>
      </c>
      <c r="B4" s="7" t="s">
        <v>35</v>
      </c>
      <c r="C4" t="s">
        <v>36</v>
      </c>
      <c r="D4" t="s">
        <v>36</v>
      </c>
      <c r="E4" t="s">
        <v>37</v>
      </c>
      <c r="J4" t="s">
        <v>38</v>
      </c>
    </row>
    <row r="5" spans="1:10">
      <c r="A5">
        <v>22801</v>
      </c>
      <c r="B5" s="7" t="s">
        <v>39</v>
      </c>
      <c r="C5" t="s">
        <v>36</v>
      </c>
      <c r="D5" t="s">
        <v>36</v>
      </c>
      <c r="E5" t="s">
        <v>37</v>
      </c>
      <c r="J5" t="s">
        <v>38</v>
      </c>
    </row>
    <row r="6" spans="1:10">
      <c r="A6">
        <v>22802</v>
      </c>
      <c r="B6" s="7" t="s">
        <v>40</v>
      </c>
      <c r="C6" t="s">
        <v>36</v>
      </c>
      <c r="D6" t="s">
        <v>36</v>
      </c>
      <c r="E6" t="s">
        <v>37</v>
      </c>
      <c r="J6" t="s">
        <v>38</v>
      </c>
    </row>
    <row r="7" spans="1:10">
      <c r="A7">
        <v>22803</v>
      </c>
      <c r="B7" s="7" t="s">
        <v>41</v>
      </c>
      <c r="C7" t="s">
        <v>36</v>
      </c>
      <c r="D7" t="s">
        <v>36</v>
      </c>
      <c r="E7" t="s">
        <v>37</v>
      </c>
      <c r="J7" t="s">
        <v>38</v>
      </c>
    </row>
    <row r="8" spans="1:10">
      <c r="A8">
        <v>22804</v>
      </c>
      <c r="B8" s="7" t="s">
        <v>42</v>
      </c>
      <c r="C8" t="s">
        <v>36</v>
      </c>
      <c r="D8" t="s">
        <v>36</v>
      </c>
      <c r="E8" t="s">
        <v>37</v>
      </c>
      <c r="J8" t="s">
        <v>38</v>
      </c>
    </row>
    <row r="9" spans="1:10">
      <c r="A9">
        <v>22805</v>
      </c>
      <c r="B9" s="7" t="s">
        <v>43</v>
      </c>
      <c r="C9" t="s">
        <v>36</v>
      </c>
      <c r="D9" t="s">
        <v>36</v>
      </c>
      <c r="E9" t="s">
        <v>37</v>
      </c>
      <c r="J9" t="s">
        <v>38</v>
      </c>
    </row>
  </sheetData>
  <phoneticPr fontId="13" type="noConversion"/>
  <conditionalFormatting sqref="B4:B9">
    <cfRule type="cellIs" dxfId="1" priority="1" stopIfTrue="1" operator="notEqual">
      <formula>INDIRECT("Dummy_for_Comparison2!"&amp;ADDRESS(ROW(),COLUMN()))</formula>
    </cfRule>
  </conditionalFormatting>
  <hyperlinks>
    <hyperlink ref="A1" r:id="rId1"/>
    <hyperlink ref="B1" r:id="rId2"/>
    <hyperlink ref="F1" r:id="rId3" tooltip="mailto:string@default"/>
    <hyperlink ref="G1" r:id="rId4"/>
    <hyperlink ref="H1" r:id="rId5"/>
    <hyperlink ref="I1" r:id="rId6"/>
    <hyperlink ref="E1" r:id="rId7"/>
    <hyperlink ref="D1" r:id="rId8"/>
    <hyperlink ref="C1" r:id="rId9"/>
    <hyperlink ref="J1" r:id="rId10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39" sqref="C39"/>
    </sheetView>
  </sheetViews>
  <sheetFormatPr defaultColWidth="9" defaultRowHeight="13.5"/>
  <cols>
    <col min="1" max="1" width="13.625" customWidth="1"/>
    <col min="2" max="2" width="14.5" customWidth="1"/>
    <col min="3" max="3" width="50.375" customWidth="1"/>
  </cols>
  <sheetData>
    <row r="1" spans="1:4" ht="14.25">
      <c r="A1" s="3" t="s">
        <v>13</v>
      </c>
      <c r="B1" s="3" t="s">
        <v>1</v>
      </c>
      <c r="C1" s="4" t="s">
        <v>44</v>
      </c>
      <c r="D1" t="s">
        <v>0</v>
      </c>
    </row>
    <row r="2" spans="1:4" s="1" customFormat="1" ht="14.25">
      <c r="A2" s="5" t="s">
        <v>16</v>
      </c>
      <c r="B2" s="5" t="s">
        <v>17</v>
      </c>
      <c r="C2" s="1" t="s">
        <v>45</v>
      </c>
      <c r="D2" s="1" t="s">
        <v>46</v>
      </c>
    </row>
    <row r="3" spans="1:4" s="2" customFormat="1">
      <c r="A3" s="6" t="s">
        <v>26</v>
      </c>
      <c r="B3" s="6" t="s">
        <v>27</v>
      </c>
      <c r="C3" s="2" t="s">
        <v>47</v>
      </c>
      <c r="D3" s="2" t="s">
        <v>48</v>
      </c>
    </row>
    <row r="4" spans="1:4">
      <c r="A4">
        <v>22800</v>
      </c>
      <c r="B4" s="7" t="s">
        <v>35</v>
      </c>
      <c r="C4" s="8" t="s">
        <v>49</v>
      </c>
      <c r="D4">
        <v>8301</v>
      </c>
    </row>
    <row r="5" spans="1:4">
      <c r="A5">
        <v>22801</v>
      </c>
      <c r="B5" s="7" t="s">
        <v>39</v>
      </c>
      <c r="C5" s="8" t="s">
        <v>49</v>
      </c>
      <c r="D5">
        <v>8302</v>
      </c>
    </row>
    <row r="6" spans="1:4">
      <c r="A6">
        <v>22802</v>
      </c>
      <c r="B6" s="7" t="s">
        <v>40</v>
      </c>
      <c r="C6" s="8" t="s">
        <v>49</v>
      </c>
      <c r="D6">
        <v>8303</v>
      </c>
    </row>
    <row r="7" spans="1:4">
      <c r="A7">
        <v>22803</v>
      </c>
      <c r="B7" s="7" t="s">
        <v>41</v>
      </c>
      <c r="C7" s="8" t="s">
        <v>49</v>
      </c>
      <c r="D7">
        <v>8304</v>
      </c>
    </row>
    <row r="8" spans="1:4">
      <c r="A8">
        <v>22804</v>
      </c>
      <c r="B8" s="7" t="s">
        <v>42</v>
      </c>
      <c r="C8" s="8" t="s">
        <v>49</v>
      </c>
      <c r="D8">
        <v>8305</v>
      </c>
    </row>
    <row r="9" spans="1:4">
      <c r="A9">
        <v>22805</v>
      </c>
      <c r="B9" s="7" t="s">
        <v>43</v>
      </c>
      <c r="C9" s="8" t="s">
        <v>49</v>
      </c>
      <c r="D9">
        <v>8306</v>
      </c>
    </row>
    <row r="15" spans="1:4">
      <c r="C15" s="9"/>
    </row>
  </sheetData>
  <phoneticPr fontId="13" type="noConversion"/>
  <conditionalFormatting sqref="B4:B9">
    <cfRule type="cellIs" dxfId="0" priority="1" stopIfTrue="1" operator="notEqual">
      <formula>INDIRECT("Dummy_for_Comparison2!"&amp;ADDRESS(ROW(),COLUMN()))</formula>
    </cfRule>
  </conditionalFormatting>
  <hyperlinks>
    <hyperlink ref="A1" r:id="rId1"/>
    <hyperlink ref="B1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equip_attr</vt:lpstr>
      <vt:lpstr>equip_score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2018-06-28T03:45:24Z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