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8080" windowHeight="13665" tabRatio="624"/>
  </bookViews>
  <sheets>
    <sheet name="info" sheetId="1" r:id="rId1"/>
    <sheet name="race" sheetId="2" r:id="rId2"/>
    <sheet name="school" sheetId="3" r:id="rId3"/>
    <sheet name="type" sheetId="4" r:id="rId4"/>
    <sheet name="prop" sheetId="10" r:id="rId5"/>
    <sheet name="quality" sheetId="6" r:id="rId6"/>
    <sheet name="upper" sheetId="7" r:id="rId7"/>
    <sheet name="suilt" sheetId="8" r:id="rId8"/>
    <sheet name="exp" sheetId="9" r:id="rId9"/>
  </sheets>
  <calcPr calcId="144525" concurrentCalc="0"/>
</workbook>
</file>

<file path=xl/calcChain.xml><?xml version="1.0" encoding="utf-8"?>
<calcChain xmlns="http://schemas.openxmlformats.org/spreadsheetml/2006/main">
  <c r="Z15" i="10" l="1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</calcChain>
</file>

<file path=xl/sharedStrings.xml><?xml version="1.0" encoding="utf-8"?>
<sst xmlns="http://schemas.openxmlformats.org/spreadsheetml/2006/main" count="476" uniqueCount="324">
  <si>
    <t>int@key</t>
  </si>
  <si>
    <t>string</t>
  </si>
  <si>
    <t>struct(int[id]|int[amount])</t>
  </si>
  <si>
    <t>int@default</t>
  </si>
  <si>
    <t>伙伴品质</t>
  </si>
  <si>
    <t>伙伴种族</t>
  </si>
  <si>
    <r>
      <rPr>
        <sz val="10"/>
        <rFont val="Droid Sans Fallback"/>
        <family val="2"/>
      </rPr>
      <t>i</t>
    </r>
    <r>
      <rPr>
        <sz val="10"/>
        <rFont val="Droid Sans Fallback"/>
        <family val="2"/>
      </rPr>
      <t>nt</t>
    </r>
  </si>
  <si>
    <t>int</t>
  </si>
  <si>
    <t>伙伴类型</t>
  </si>
  <si>
    <t>string@default</t>
  </si>
  <si>
    <r>
      <rPr>
        <sz val="10"/>
        <rFont val="Droid Sans Fallback"/>
        <family val="2"/>
      </rPr>
      <t>s</t>
    </r>
    <r>
      <rPr>
        <sz val="10"/>
        <rFont val="Droid Sans Fallback"/>
        <family val="2"/>
      </rPr>
      <t>tring</t>
    </r>
  </si>
  <si>
    <t>id</t>
  </si>
  <si>
    <t>name</t>
  </si>
  <si>
    <t>cost</t>
  </si>
  <si>
    <t>silver</t>
  </si>
  <si>
    <t>quality</t>
  </si>
  <si>
    <t>race</t>
  </si>
  <si>
    <t>school</t>
  </si>
  <si>
    <t>sex</t>
  </si>
  <si>
    <t>type</t>
  </si>
  <si>
    <t>shape</t>
  </si>
  <si>
    <t>pre_condition</t>
  </si>
  <si>
    <t>closeupname</t>
  </si>
  <si>
    <t>sound</t>
  </si>
  <si>
    <t>aitype</t>
  </si>
  <si>
    <t>ro_aitype</t>
  </si>
  <si>
    <t>swap_cost</t>
  </si>
  <si>
    <t>desc</t>
  </si>
  <si>
    <t>名称</t>
  </si>
  <si>
    <t>招募消耗物品</t>
  </si>
  <si>
    <t>招募消耗银币</t>
  </si>
  <si>
    <t>默认品质</t>
  </si>
  <si>
    <t>种族</t>
  </si>
  <si>
    <t>门派</t>
  </si>
  <si>
    <t>性别</t>
  </si>
  <si>
    <t>类型</t>
  </si>
  <si>
    <t>伙伴模型</t>
  </si>
  <si>
    <t>npc特写的图片名字</t>
  </si>
  <si>
    <t>音效名称</t>
  </si>
  <si>
    <t>战斗ai</t>
  </si>
  <si>
    <t>机器人ai</t>
  </si>
  <si>
    <t>切换护主技能消耗</t>
  </si>
  <si>
    <t>伙伴描述</t>
  </si>
  <si>
    <t>许仙</t>
  </si>
  <si>
    <t>30600|1</t>
  </si>
  <si>
    <t>白</t>
  </si>
  <si>
    <t>人</t>
  </si>
  <si>
    <t>法攻型</t>
  </si>
  <si>
    <t>LV:1</t>
  </si>
  <si>
    <t>h7_ming_38</t>
  </si>
  <si>
    <t>xx3</t>
  </si>
  <si>
    <t>一介凡人，因前世救过一条白蛇，改变了命运。被道祖选中为破局之人，改变原有的命运，走上修仙之路</t>
  </si>
  <si>
    <t>璃镜</t>
  </si>
  <si>
    <t>30601|1</t>
  </si>
  <si>
    <t>仙</t>
  </si>
  <si>
    <t>h7_ming_1</t>
  </si>
  <si>
    <t>yxj3</t>
  </si>
  <si>
    <t>太初第十三代弟子，冷感，不为外物所动，在算命方面有白素贞都比不上的天赋</t>
  </si>
  <si>
    <t>洛凝霜</t>
  </si>
  <si>
    <t>30602|1</t>
  </si>
  <si>
    <t>物攻型</t>
  </si>
  <si>
    <t>h7_ming_2</t>
  </si>
  <si>
    <t>qr3</t>
  </si>
  <si>
    <t>蜀山派大师姐，勤奋刻苦，最见不得懒散不求上进的人。</t>
  </si>
  <si>
    <t>渊记</t>
  </si>
  <si>
    <t>30603|1</t>
  </si>
  <si>
    <t>h7_ming_3</t>
  </si>
  <si>
    <t>ycx3</t>
  </si>
  <si>
    <t>资质平庸，却痴爱剑法，竟成为剑仙，于蜀山独创蜀山派。为人豪迈大方，正义感爆棚。</t>
  </si>
  <si>
    <t>白素贞</t>
  </si>
  <si>
    <t>30604|1</t>
  </si>
  <si>
    <t>妖</t>
  </si>
  <si>
    <t>封印型</t>
  </si>
  <si>
    <t>h7_ming_4</t>
  </si>
  <si>
    <t>bsz3</t>
  </si>
  <si>
    <t>千年蛇妖，各方各面都倾向于完美，为了报恩对许仙以身相许。</t>
  </si>
  <si>
    <t>小青</t>
  </si>
  <si>
    <t>30605|1</t>
  </si>
  <si>
    <t>h7_ming_5</t>
  </si>
  <si>
    <t>xq3</t>
  </si>
  <si>
    <t>百年竹叶青蛇妖，得到妖神残魂，成为“鸣蛇”，白素贞的侍女兼姐妹。</t>
  </si>
  <si>
    <t>法海</t>
  </si>
  <si>
    <t>30606|1</t>
  </si>
  <si>
    <t>治疗型</t>
  </si>
  <si>
    <t>h7_ming_6</t>
  </si>
  <si>
    <t>fh3</t>
  </si>
  <si>
    <t>曾被白素贞盗取过舍利，从此结下了深仇大恨，但内心真实的情感却是爱慕。</t>
  </si>
  <si>
    <t>道济</t>
  </si>
  <si>
    <t>30607|1</t>
  </si>
  <si>
    <t>h7_ming_7</t>
  </si>
  <si>
    <t>dj3</t>
  </si>
  <si>
    <t>佛界的罗汉，一直游戏人间，渡化世人，在民间拥有很高的威望。</t>
  </si>
  <si>
    <t>龙吉公主</t>
  </si>
  <si>
    <t>30608|1</t>
  </si>
  <si>
    <t>辅助型</t>
  </si>
  <si>
    <t>h7_ming_8</t>
  </si>
  <si>
    <t>ljgz3</t>
  </si>
  <si>
    <t>西王母长女，红鸾星，瑶池的代言人，威仪无双。</t>
  </si>
  <si>
    <t>九天玄女</t>
  </si>
  <si>
    <t>30609|1</t>
  </si>
  <si>
    <t>h7_ming_39</t>
  </si>
  <si>
    <t>jtxn3</t>
  </si>
  <si>
    <t>瑶池最强女仙，天界的女武神，本体玄鸟，一个疯狂的战斗狂人。</t>
  </si>
  <si>
    <t>时未寒</t>
  </si>
  <si>
    <t>30610|1</t>
  </si>
  <si>
    <t>h7_ming_14</t>
  </si>
  <si>
    <t>hy3</t>
  </si>
  <si>
    <t>上古箭神后羿的分身，威武霸气，正直，不苟言笑。</t>
  </si>
  <si>
    <t>昊离归</t>
  </si>
  <si>
    <t>30611|1</t>
  </si>
  <si>
    <t>h7_ming_22</t>
  </si>
  <si>
    <t>dhty3</t>
  </si>
  <si>
    <t>icon</t>
  </si>
  <si>
    <t>种族名</t>
  </si>
  <si>
    <t>图标</t>
  </si>
  <si>
    <t>string@ignored</t>
  </si>
  <si>
    <t>门派名字</t>
  </si>
  <si>
    <t>描述</t>
  </si>
  <si>
    <t>蜀山</t>
  </si>
  <si>
    <t>物理爆发</t>
  </si>
  <si>
    <t>金山寺</t>
  </si>
  <si>
    <t>治疗</t>
  </si>
  <si>
    <t>太初</t>
  </si>
  <si>
    <t>法术输出</t>
  </si>
  <si>
    <t>瑶池</t>
  </si>
  <si>
    <t>封印控制</t>
  </si>
  <si>
    <t>青城山</t>
  </si>
  <si>
    <t>辅助控场</t>
  </si>
  <si>
    <t>妖神宫</t>
  </si>
  <si>
    <t>物理稳定输出</t>
  </si>
  <si>
    <t>score</t>
  </si>
  <si>
    <t>grade</t>
  </si>
  <si>
    <t>physique</t>
  </si>
  <si>
    <t>strength</t>
  </si>
  <si>
    <t>magic</t>
  </si>
  <si>
    <t>endurance</t>
  </si>
  <si>
    <t>agility</t>
  </si>
  <si>
    <t>point</t>
  </si>
  <si>
    <t>max_hp</t>
  </si>
  <si>
    <t>max_mp</t>
  </si>
  <si>
    <t>phy_attack</t>
  </si>
  <si>
    <t>mag_attack</t>
  </si>
  <si>
    <t>phy_defense</t>
  </si>
  <si>
    <t>mag_defense</t>
  </si>
  <si>
    <t>speed</t>
  </si>
  <si>
    <t>cure_power</t>
  </si>
  <si>
    <t>phy_critical_ratio</t>
  </si>
  <si>
    <t>res_phy_critical_ratio</t>
  </si>
  <si>
    <t>mag_critical_ratio</t>
  </si>
  <si>
    <t>res_mag_critical_ratio</t>
  </si>
  <si>
    <t>seal_ratio</t>
  </si>
  <si>
    <t>res_seal_ratio</t>
  </si>
  <si>
    <t>phy_hit_ratio</t>
  </si>
  <si>
    <t>phy_hit_res_ratio</t>
  </si>
  <si>
    <t>mag_hit_ratio</t>
  </si>
  <si>
    <t>mag_hit_res_ratio</t>
  </si>
  <si>
    <t>评分</t>
  </si>
  <si>
    <t>等级</t>
  </si>
  <si>
    <t>体质</t>
  </si>
  <si>
    <t>力量</t>
  </si>
  <si>
    <t>魔力</t>
  </si>
  <si>
    <t>耐力</t>
  </si>
  <si>
    <t>敏捷</t>
  </si>
  <si>
    <t>潜力点</t>
  </si>
  <si>
    <t>气血</t>
  </si>
  <si>
    <t>魔法</t>
  </si>
  <si>
    <t>物理攻击</t>
  </si>
  <si>
    <t>法术攻击</t>
  </si>
  <si>
    <t>物防</t>
  </si>
  <si>
    <t>法防</t>
  </si>
  <si>
    <t>速度</t>
  </si>
  <si>
    <t>治疗强度</t>
  </si>
  <si>
    <t>物理暴击</t>
  </si>
  <si>
    <t>物理抗爆</t>
  </si>
  <si>
    <t>法术暴击</t>
  </si>
  <si>
    <t>法术抗爆</t>
  </si>
  <si>
    <t>封印命中</t>
  </si>
  <si>
    <t>封印抵抗</t>
  </si>
  <si>
    <t>物理命中</t>
  </si>
  <si>
    <t>物理闪避</t>
  </si>
  <si>
    <t>法术命中</t>
  </si>
  <si>
    <t>法术闪避</t>
  </si>
  <si>
    <t>700*(1+(quality-1)*0.3)</t>
  </si>
  <si>
    <t>level*20+30+quality*level*2</t>
  </si>
  <si>
    <t>((level/10)^2+4.6*level+23)*1.06^quality</t>
  </si>
  <si>
    <t>((level/11)^2+10.5*level+41.5)*1.06^quality</t>
  </si>
  <si>
    <t>(level*2.9+20)+quality*level*0.3</t>
  </si>
  <si>
    <t>100+level*0.5</t>
  </si>
  <si>
    <t>5+level*0.5</t>
  </si>
  <si>
    <t>620*(1+(quality-1)*0.3)</t>
  </si>
  <si>
    <t>((level/10)^2+2.9*level+37)*1.06^quality</t>
  </si>
  <si>
    <t>((level/11)^2+9.9*level+41.5)*1.06^quality</t>
  </si>
  <si>
    <t>(level*2.6+21)+quality*level*0.3</t>
  </si>
  <si>
    <t>570*(1+(quality-1)*0.3)</t>
  </si>
  <si>
    <t>((level/10)^2+10.6*level+45)*1.06^quality</t>
  </si>
  <si>
    <t>((level/11)^2+4.7*level+20.7)*1.06^quality</t>
  </si>
  <si>
    <t>(level*3.9+23)+quality*level*0.3</t>
  </si>
  <si>
    <t>650*(1+(quality-1)*0.3)</t>
  </si>
  <si>
    <t>((level/10)^2+11.1*level+49)*1.06^quality</t>
  </si>
  <si>
    <t>((level/11)^2+4*level+41.5)*1.06^quality</t>
  </si>
  <si>
    <t>(level*4+24)+quality*level*0.3</t>
  </si>
  <si>
    <t>((level/10)^2+5*level+26)*1.06^quality</t>
  </si>
  <si>
    <t>((level/11)^2+8*level+33.5)*1.06^quality</t>
  </si>
  <si>
    <t>(level*6.2+29)+quality*level*0.3</t>
  </si>
  <si>
    <t>660*(1+(quality-1)*0.3)</t>
  </si>
  <si>
    <t>((level/10)^2+5.8*level+35)*1.06^quality</t>
  </si>
  <si>
    <t>((level/11)^2+7.1*level+36.5)*1.06^quality</t>
  </si>
  <si>
    <t>(level*5.7+26)+quality*level*0.3</t>
  </si>
  <si>
    <t>level*24+30+quality*level*2</t>
  </si>
  <si>
    <t>((level/10)^2+5.5*level+31)*1.06^quality</t>
  </si>
  <si>
    <t>((level/11)^2+7.3*level+28.5)*1.06^quality</t>
  </si>
  <si>
    <t>(level*4.9+23)+quality*level*0.3</t>
  </si>
  <si>
    <t>580*(1+(quality-1)*0.3)</t>
  </si>
  <si>
    <t>((level/10)^2+5.2*level+33)*1.06^quality</t>
  </si>
  <si>
    <t>((level/11)^2+7.8*level+37.5)*1.06^quality</t>
  </si>
  <si>
    <t>(level*5+24)+quality*level*0.3</t>
  </si>
  <si>
    <t>610*(1+(quality-1)*0.3)</t>
  </si>
  <si>
    <t>((level/10)^2+3.2*level+24)*1.06^quality</t>
  </si>
  <si>
    <t>((level/11)^2+8.3*level+31.5)*1.06^quality</t>
  </si>
  <si>
    <t>(level*4.8+22)+quality*level*0.3</t>
  </si>
  <si>
    <t>((level/10)^2+4.5*level+26)*1.06^quality</t>
  </si>
  <si>
    <t>((level/11)^2+7.6*level+30.5)*1.06^quality</t>
  </si>
  <si>
    <t>(level*5.1+20)+quality*level*0.3</t>
  </si>
  <si>
    <t>((level/10)^2+10.4*level+50)*1.06^quality</t>
  </si>
  <si>
    <t>((level/11)^2+3.6*level+21.5)*1.06^quality</t>
  </si>
  <si>
    <t>(level*3.5+23)+quality*level*0.3</t>
  </si>
  <si>
    <t>630*(1+(quality-1)*0.3)</t>
  </si>
  <si>
    <t>((level/10)^2+11.3*level+42)*1.06^quality</t>
  </si>
  <si>
    <t>((level/11)^2+3.8*level+23.5)*1.06^quality</t>
  </si>
  <si>
    <t>(level*3.8+19)+quality*level*0.3</t>
  </si>
  <si>
    <t>float@default</t>
  </si>
  <si>
    <t>level</t>
  </si>
  <si>
    <t>factor</t>
  </si>
  <si>
    <t>potential</t>
  </si>
  <si>
    <t>进阶等级(橙色不可再进阶)</t>
  </si>
  <si>
    <t>评分系数</t>
  </si>
  <si>
    <t>潜力值</t>
  </si>
  <si>
    <t>绿</t>
  </si>
  <si>
    <t>蓝</t>
  </si>
  <si>
    <t>紫</t>
  </si>
  <si>
    <t>橙</t>
  </si>
  <si>
    <t>开放等级</t>
  </si>
  <si>
    <t>list&lt;int&gt;</t>
  </si>
  <si>
    <t>partnerid</t>
  </si>
  <si>
    <t>suilt_effect</t>
  </si>
  <si>
    <r>
      <rPr>
        <sz val="10"/>
        <color rgb="FFFF0000"/>
        <rFont val="Droid Sans Fallback"/>
        <family val="2"/>
      </rPr>
      <t>伙伴</t>
    </r>
    <r>
      <rPr>
        <sz val="10"/>
        <color rgb="FFFF0000"/>
        <rFont val="Droid Sans"/>
        <family val="1"/>
      </rPr>
      <t>ID</t>
    </r>
  </si>
  <si>
    <r>
      <rPr>
        <sz val="11"/>
        <color rgb="FFFF0000"/>
        <rFont val="Droid Sans Fallback"/>
        <family val="2"/>
      </rPr>
      <t>套装效果</t>
    </r>
    <r>
      <rPr>
        <sz val="11"/>
        <color rgb="FFFF0000"/>
        <rFont val="宋体"/>
        <family val="3"/>
        <charset val="134"/>
      </rPr>
      <t>(SK:</t>
    </r>
    <r>
      <rPr>
        <sz val="11"/>
        <color rgb="FFFF0000"/>
        <rFont val="Droid Sans Fallback"/>
        <family val="2"/>
      </rPr>
      <t>获得技能</t>
    </r>
    <r>
      <rPr>
        <sz val="11"/>
        <color rgb="FFFF0000"/>
        <rFont val="宋体"/>
        <family val="3"/>
        <charset val="134"/>
      </rPr>
      <t>)</t>
    </r>
  </si>
  <si>
    <t>sid</t>
  </si>
  <si>
    <t>expadd</t>
  </si>
  <si>
    <t>物品Id</t>
  </si>
  <si>
    <t>增加经验值</t>
  </si>
  <si>
    <t>((level/14)^2+5*level+7)*(1.5+0.1*quality)</t>
  </si>
  <si>
    <t>((level/13)^2+5.1*level+10)*(1.5+0.1*quality)</t>
  </si>
  <si>
    <t>((level/14)^2+5.2*level+6)*(1.5+0.1*quality)</t>
  </si>
  <si>
    <t>((level/13)^2+5*level+13)*(1.5+0.1*quality)</t>
  </si>
  <si>
    <t>((level/14)^2+4.2*level+6)*(1.5+0.1*quality)</t>
  </si>
  <si>
    <t>((level/15)^2+4.3*level+6)*(1.5+0.1*quality)</t>
  </si>
  <si>
    <t>((level/14)^2+4.1*level+8)*(1.5+0.1*quality)</t>
  </si>
  <si>
    <t>((level/15)^2+4.2*level+5)*(1.5+0.1*quality)</t>
  </si>
  <si>
    <t>((level/13)^2+5.5*level+9)*(1.5+0.1*quality)</t>
  </si>
  <si>
    <t>((level/15)^2+3.4*level+7)*(1.5+0.1*quality)</t>
  </si>
  <si>
    <t>((level/13)^2+5.6*level+8)*(1.5+0.1*quality)</t>
  </si>
  <si>
    <t>((level/15)^2+3.3*level+6)*(1.5+0.1*quality)</t>
  </si>
  <si>
    <t>((level/12)^2+6.5*level+15)*(1.5+0.1*quality)</t>
  </si>
  <si>
    <t>((level/14)^2+3*level+8)*(1.5+0.1*quality)</t>
  </si>
  <si>
    <t>((level/12)^2+6.4*level+15)*(1.5+0.1*quality)</t>
  </si>
  <si>
    <t>((level/14)^2+3.1*level+5)*(1.5+0.1*quality)</t>
  </si>
  <si>
    <t>((level/12)^2+6.8*level+13)*(1.5+0.1*quality)</t>
  </si>
  <si>
    <t>((level/14)^2+3.2*level+7)*(1.5+0.1*quality)</t>
  </si>
  <si>
    <t>((level/12)^2+6.7*level+12)*(1.5+0.1*quality)</t>
  </si>
  <si>
    <t>((level/14)^2+3.1*level+8)*(1.5+0.1*quality)</t>
  </si>
  <si>
    <t>((level/14)^2+4.3*level+7)*(1.5+0.1*quality)</t>
  </si>
  <si>
    <t>((level/15)^2+4.2*level+6)*(1.5+0.1*quality)</t>
  </si>
  <si>
    <t>((level/14)^2+4*level+5)*(1.5+0.1*quality)</t>
  </si>
  <si>
    <t>((level/15)^2+4.3*level+5)*(1.5+0.1*quality)</t>
  </si>
  <si>
    <t>(27*level+190)*1.06^quality</t>
  </si>
  <si>
    <t>(25.1*level+182)*1.06^quality</t>
  </si>
  <si>
    <t>(28.4*level+180)*1.06^quality</t>
  </si>
  <si>
    <t>(27.5*level+200)*1.06^quality</t>
  </si>
  <si>
    <t>(26.2*level+190)*1.06^quality</t>
  </si>
  <si>
    <t>(24.7*level+174)*1.06^quality</t>
  </si>
  <si>
    <t>(31.1*level+210)*1.06^quality</t>
  </si>
  <si>
    <t>(29.5*level+220)*1.06^quality</t>
  </si>
  <si>
    <t>(29.7*level+205)*1.06^quality</t>
  </si>
  <si>
    <t>(30.9*level+177)*1.06^quality</t>
  </si>
  <si>
    <t>(27.6*level+232)*1.06^quality</t>
  </si>
  <si>
    <t>(28.6*level+224)*1.06^quality</t>
  </si>
  <si>
    <t>璃镜</t>
    <phoneticPr fontId="26" type="noConversion"/>
  </si>
  <si>
    <t>洛凝霜</t>
    <phoneticPr fontId="26" type="noConversion"/>
  </si>
  <si>
    <t>渊记</t>
    <phoneticPr fontId="26" type="noConversion"/>
  </si>
  <si>
    <t>白素贞</t>
    <phoneticPr fontId="26" type="noConversion"/>
  </si>
  <si>
    <t>小青</t>
    <phoneticPr fontId="26" type="noConversion"/>
  </si>
  <si>
    <t>法海</t>
    <phoneticPr fontId="26" type="noConversion"/>
  </si>
  <si>
    <t>道济</t>
    <phoneticPr fontId="26" type="noConversion"/>
  </si>
  <si>
    <t>龙吉公主</t>
    <phoneticPr fontId="26" type="noConversion"/>
  </si>
  <si>
    <t>九天玄女</t>
    <phoneticPr fontId="26" type="noConversion"/>
  </si>
  <si>
    <t>时未寒</t>
    <phoneticPr fontId="26" type="noConversion"/>
  </si>
  <si>
    <t>昊离归</t>
    <phoneticPr fontId="26" type="noConversion"/>
  </si>
  <si>
    <t>80+quality*40</t>
    <phoneticPr fontId="26" type="noConversion"/>
  </si>
  <si>
    <r>
      <rPr>
        <sz val="10"/>
        <rFont val="宋体"/>
        <family val="3"/>
        <charset val="134"/>
      </rPr>
      <t>招募前提条件</t>
    </r>
    <r>
      <rPr>
        <sz val="10"/>
        <rFont val="Droid Sans Fallback"/>
        <family val="2"/>
      </rPr>
      <t xml:space="preserve"> LV:40 </t>
    </r>
    <r>
      <rPr>
        <sz val="10"/>
        <rFont val="宋体"/>
        <family val="3"/>
        <charset val="134"/>
      </rPr>
      <t>人物等级条件</t>
    </r>
    <r>
      <rPr>
        <sz val="10"/>
        <rFont val="Droid Sans Fallback"/>
        <family val="2"/>
      </rPr>
      <t xml:space="preserve">; ST:1001 </t>
    </r>
    <r>
      <rPr>
        <sz val="10"/>
        <rFont val="宋体"/>
        <family val="3"/>
        <charset val="134"/>
      </rPr>
      <t>通过主线任务</t>
    </r>
    <r>
      <rPr>
        <sz val="10"/>
        <rFont val="Droid Sans Fallback"/>
        <family val="2"/>
      </rPr>
      <t xml:space="preserve">1001; SM:1002 </t>
    </r>
    <r>
      <rPr>
        <sz val="10"/>
        <rFont val="宋体"/>
        <family val="3"/>
        <charset val="134"/>
      </rPr>
      <t>通过师门</t>
    </r>
    <r>
      <rPr>
        <sz val="10"/>
        <rFont val="Droid Sans Fallback"/>
        <family val="2"/>
      </rPr>
      <t>1002</t>
    </r>
    <phoneticPr fontId="26" type="noConversion"/>
  </si>
  <si>
    <t>LV:10</t>
  </si>
  <si>
    <t>LV:35</t>
  </si>
  <si>
    <t>LV:45</t>
  </si>
  <si>
    <t>LV:25</t>
  </si>
  <si>
    <t>LV:5</t>
  </si>
  <si>
    <t>东皇太一的分身，曾统领天下所有妖族，与天帝平起平坐。</t>
    <phoneticPr fontId="26" type="noConversion"/>
  </si>
  <si>
    <t>string</t>
    <phoneticPr fontId="26" type="noConversion"/>
  </si>
  <si>
    <t>character</t>
    <phoneticPr fontId="26" type="noConversion"/>
  </si>
  <si>
    <t>特点描述</t>
    <phoneticPr fontId="26" type="noConversion"/>
  </si>
  <si>
    <t>群法·法连</t>
    <phoneticPr fontId="26" type="noConversion"/>
  </si>
  <si>
    <t>解封·反震</t>
    <phoneticPr fontId="26" type="noConversion"/>
  </si>
  <si>
    <t>群攻·破防</t>
    <phoneticPr fontId="26" type="noConversion"/>
  </si>
  <si>
    <t>点杀·吸血</t>
    <phoneticPr fontId="26" type="noConversion"/>
  </si>
  <si>
    <t>混乱·生存</t>
    <phoneticPr fontId="26" type="noConversion"/>
  </si>
  <si>
    <t>封印·破防</t>
    <phoneticPr fontId="26" type="noConversion"/>
  </si>
  <si>
    <t>复活·生存</t>
    <phoneticPr fontId="26" type="noConversion"/>
  </si>
  <si>
    <t>点灯·生存</t>
    <phoneticPr fontId="26" type="noConversion"/>
  </si>
  <si>
    <t>施毒·解封</t>
    <phoneticPr fontId="26" type="noConversion"/>
  </si>
  <si>
    <t>反击·天眼</t>
    <phoneticPr fontId="26" type="noConversion"/>
  </si>
  <si>
    <t>先手·加攻</t>
    <phoneticPr fontId="26" type="noConversion"/>
  </si>
  <si>
    <t>伙伴特点（风格特点，用于显示在伙伴界面列表上）</t>
    <phoneticPr fontId="26" type="noConversion"/>
  </si>
  <si>
    <t>style</t>
    <phoneticPr fontId="26" type="noConversion"/>
  </si>
  <si>
    <t>LV:15</t>
    <phoneticPr fontId="26" type="noConversion"/>
  </si>
  <si>
    <t>LV:24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</si>
</sst>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Droid Sans Fallback"/>
      <charset val="1"/>
    </font>
    <font>
      <sz val="10"/>
      <color rgb="FF0000FF"/>
      <name val="Droid Sans"/>
      <family val="1"/>
    </font>
    <font>
      <sz val="10"/>
      <name val="Droid Sans"/>
      <family val="1"/>
    </font>
    <font>
      <b/>
      <sz val="10"/>
      <name val="Droid Sans"/>
      <family val="1"/>
    </font>
    <font>
      <sz val="10"/>
      <color rgb="FFFF0000"/>
      <name val="Droid Sans"/>
      <family val="1"/>
    </font>
    <font>
      <sz val="10"/>
      <color rgb="FFFF0000"/>
      <name val="Droid Sans Fallback"/>
      <family val="2"/>
    </font>
    <font>
      <sz val="10"/>
      <name val="宋体"/>
      <family val="3"/>
      <charset val="134"/>
    </font>
    <font>
      <sz val="11"/>
      <name val="Droid Sans Fallback"/>
      <family val="2"/>
    </font>
    <font>
      <u/>
      <sz val="10"/>
      <color rgb="FF0000FF"/>
      <name val="Droid Sans Fallback"/>
      <family val="2"/>
    </font>
    <font>
      <sz val="11"/>
      <name val="宋体"/>
      <family val="3"/>
      <charset val="134"/>
    </font>
    <font>
      <sz val="11"/>
      <color rgb="FFFF0000"/>
      <name val="Droid Sans Fallback"/>
      <family val="2"/>
    </font>
    <font>
      <sz val="10"/>
      <color rgb="FF0000FF"/>
      <name val="Droid Sans Fallback"/>
      <family val="2"/>
    </font>
    <font>
      <sz val="1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0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Droid Sans Fallback"/>
      <family val="2"/>
    </font>
    <font>
      <sz val="10"/>
      <color rgb="FF0000FF"/>
      <name val="Arial"/>
      <family val="2"/>
    </font>
    <font>
      <sz val="10"/>
      <name val="Droid Sans Fallback"/>
      <family val="2"/>
    </font>
    <font>
      <u/>
      <sz val="11"/>
      <color theme="10"/>
      <name val="Droid Sans Fallback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Border="1" applyAlignment="1" applyProtection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13" fillId="0" borderId="0" xfId="1" applyFont="1"/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7" fillId="0" borderId="0" xfId="0" applyFont="1"/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hyperlink" Target="mailto:string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pane xSplit="2" topLeftCell="C1" activePane="topRight" state="frozen"/>
      <selection pane="topRight" activeCell="J28" sqref="J28"/>
    </sheetView>
  </sheetViews>
  <sheetFormatPr defaultColWidth="9" defaultRowHeight="13.5"/>
  <cols>
    <col min="1" max="1" width="8.140625" style="8"/>
    <col min="2" max="2" width="11.42578125" style="8"/>
    <col min="3" max="3" width="27.42578125" style="8"/>
    <col min="4" max="4" width="28.42578125" style="8" customWidth="1"/>
    <col min="5" max="5" width="11.28515625" style="8" customWidth="1"/>
    <col min="6" max="6" width="13" style="8" customWidth="1"/>
    <col min="7" max="7" width="12.85546875" style="8"/>
    <col min="8" max="8" width="8.85546875" style="8"/>
    <col min="9" max="10" width="10" style="8" customWidth="1"/>
    <col min="11" max="12" width="8.85546875" style="8"/>
    <col min="13" max="13" width="64.5703125" style="8" customWidth="1"/>
    <col min="14" max="14" width="24.42578125" style="38" customWidth="1"/>
    <col min="15" max="15" width="31.7109375" style="8"/>
    <col min="16" max="16" width="10.42578125" style="8" customWidth="1"/>
    <col min="17" max="18" width="9" style="8"/>
    <col min="19" max="19" width="84.85546875" style="8" customWidth="1"/>
    <col min="20" max="20" width="23.7109375"/>
    <col min="21" max="21" width="35.140625"/>
    <col min="22" max="22" width="22.7109375"/>
    <col min="23" max="1032" width="11.42578125"/>
  </cols>
  <sheetData>
    <row r="1" spans="1:19" ht="14.25">
      <c r="A1" s="39" t="s">
        <v>0</v>
      </c>
      <c r="B1" s="30" t="s">
        <v>1</v>
      </c>
      <c r="C1" s="30" t="s">
        <v>2</v>
      </c>
      <c r="D1" s="30" t="s">
        <v>306</v>
      </c>
      <c r="E1" s="30" t="s">
        <v>306</v>
      </c>
      <c r="F1" s="40" t="s">
        <v>3</v>
      </c>
      <c r="G1" s="41" t="s">
        <v>4</v>
      </c>
      <c r="H1" s="41" t="s">
        <v>5</v>
      </c>
      <c r="I1" s="42" t="s">
        <v>6</v>
      </c>
      <c r="J1" s="42" t="s">
        <v>7</v>
      </c>
      <c r="K1" s="41" t="s">
        <v>8</v>
      </c>
      <c r="L1" s="2" t="s">
        <v>7</v>
      </c>
      <c r="M1" s="2" t="s">
        <v>1</v>
      </c>
      <c r="N1" s="45" t="s">
        <v>9</v>
      </c>
      <c r="O1" s="41" t="s">
        <v>10</v>
      </c>
      <c r="P1" s="41" t="s">
        <v>6</v>
      </c>
      <c r="Q1" s="42" t="s">
        <v>6</v>
      </c>
      <c r="R1" s="42" t="s">
        <v>7</v>
      </c>
      <c r="S1" s="40" t="s">
        <v>9</v>
      </c>
    </row>
    <row r="2" spans="1:19" ht="14.25">
      <c r="A2" s="30" t="s">
        <v>11</v>
      </c>
      <c r="B2" s="30" t="s">
        <v>12</v>
      </c>
      <c r="C2" s="30" t="s">
        <v>13</v>
      </c>
      <c r="D2" s="30" t="s">
        <v>321</v>
      </c>
      <c r="E2" s="30" t="s">
        <v>307</v>
      </c>
      <c r="F2" s="30" t="s">
        <v>14</v>
      </c>
      <c r="G2" s="30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6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30" t="s">
        <v>27</v>
      </c>
    </row>
    <row r="3" spans="1:19" ht="14.25">
      <c r="A3" s="2" t="s">
        <v>11</v>
      </c>
      <c r="B3" s="41" t="s">
        <v>28</v>
      </c>
      <c r="C3" s="41" t="s">
        <v>29</v>
      </c>
      <c r="D3" s="43" t="s">
        <v>320</v>
      </c>
      <c r="E3" s="43" t="s">
        <v>308</v>
      </c>
      <c r="F3" s="41" t="s">
        <v>30</v>
      </c>
      <c r="G3" s="41" t="s">
        <v>31</v>
      </c>
      <c r="H3" s="41" t="s">
        <v>32</v>
      </c>
      <c r="I3" s="41" t="s">
        <v>33</v>
      </c>
      <c r="J3" s="43" t="s">
        <v>34</v>
      </c>
      <c r="K3" s="41" t="s">
        <v>35</v>
      </c>
      <c r="L3" s="41" t="s">
        <v>36</v>
      </c>
      <c r="M3" s="41" t="s">
        <v>299</v>
      </c>
      <c r="N3" s="47" t="s">
        <v>37</v>
      </c>
      <c r="O3" s="42" t="s">
        <v>38</v>
      </c>
      <c r="P3" s="42" t="s">
        <v>39</v>
      </c>
      <c r="Q3" s="42" t="s">
        <v>40</v>
      </c>
      <c r="R3" s="43" t="s">
        <v>41</v>
      </c>
      <c r="S3" s="43" t="s">
        <v>42</v>
      </c>
    </row>
    <row r="4" spans="1:19">
      <c r="A4" s="41">
        <v>10001</v>
      </c>
      <c r="B4" s="34" t="s">
        <v>43</v>
      </c>
      <c r="C4" s="8" t="s">
        <v>44</v>
      </c>
      <c r="D4" s="41" t="s">
        <v>47</v>
      </c>
      <c r="E4" s="50" t="s">
        <v>309</v>
      </c>
      <c r="F4" s="41"/>
      <c r="G4" s="41" t="s">
        <v>45</v>
      </c>
      <c r="H4" s="34" t="s">
        <v>46</v>
      </c>
      <c r="I4" s="6">
        <v>3</v>
      </c>
      <c r="J4" s="6">
        <v>1</v>
      </c>
      <c r="K4" s="41" t="s">
        <v>47</v>
      </c>
      <c r="L4" s="41">
        <v>2101</v>
      </c>
      <c r="M4" s="42" t="s">
        <v>300</v>
      </c>
      <c r="N4" s="48" t="s">
        <v>49</v>
      </c>
      <c r="O4" s="41" t="s">
        <v>50</v>
      </c>
      <c r="P4" s="8">
        <v>601</v>
      </c>
      <c r="Q4" s="8">
        <v>701</v>
      </c>
      <c r="R4" s="8">
        <v>2000</v>
      </c>
      <c r="S4" s="49" t="s">
        <v>51</v>
      </c>
    </row>
    <row r="5" spans="1:19">
      <c r="A5" s="41">
        <v>10002</v>
      </c>
      <c r="B5" s="44" t="s">
        <v>52</v>
      </c>
      <c r="C5" s="8" t="s">
        <v>53</v>
      </c>
      <c r="D5" s="41" t="s">
        <v>47</v>
      </c>
      <c r="E5" s="50" t="s">
        <v>310</v>
      </c>
      <c r="F5" s="41"/>
      <c r="G5" s="41" t="s">
        <v>45</v>
      </c>
      <c r="H5" s="34" t="s">
        <v>54</v>
      </c>
      <c r="I5" s="6">
        <v>3</v>
      </c>
      <c r="J5" s="6">
        <v>2</v>
      </c>
      <c r="K5" s="41" t="s">
        <v>47</v>
      </c>
      <c r="L5" s="42">
        <v>2102</v>
      </c>
      <c r="M5" s="42" t="s">
        <v>301</v>
      </c>
      <c r="N5" s="48" t="s">
        <v>55</v>
      </c>
      <c r="O5" s="42" t="s">
        <v>56</v>
      </c>
      <c r="P5" s="8">
        <v>602</v>
      </c>
      <c r="Q5" s="8">
        <v>702</v>
      </c>
      <c r="R5" s="8">
        <v>2000</v>
      </c>
      <c r="S5" s="49" t="s">
        <v>57</v>
      </c>
    </row>
    <row r="6" spans="1:19">
      <c r="A6" s="41">
        <v>10003</v>
      </c>
      <c r="B6" s="44" t="s">
        <v>58</v>
      </c>
      <c r="C6" s="8" t="s">
        <v>59</v>
      </c>
      <c r="D6" s="41" t="s">
        <v>60</v>
      </c>
      <c r="E6" s="50" t="s">
        <v>311</v>
      </c>
      <c r="F6" s="41"/>
      <c r="G6" s="41" t="s">
        <v>45</v>
      </c>
      <c r="H6" s="34" t="s">
        <v>46</v>
      </c>
      <c r="I6" s="6">
        <v>1</v>
      </c>
      <c r="J6" s="6">
        <v>2</v>
      </c>
      <c r="K6" s="41" t="s">
        <v>60</v>
      </c>
      <c r="L6" s="41">
        <v>2201</v>
      </c>
      <c r="M6" s="42" t="s">
        <v>322</v>
      </c>
      <c r="N6" s="38" t="s">
        <v>61</v>
      </c>
      <c r="O6" s="41" t="s">
        <v>62</v>
      </c>
      <c r="P6" s="8">
        <v>603</v>
      </c>
      <c r="Q6" s="8">
        <v>703</v>
      </c>
      <c r="R6" s="8">
        <v>2000</v>
      </c>
      <c r="S6" s="49" t="s">
        <v>63</v>
      </c>
    </row>
    <row r="7" spans="1:19">
      <c r="A7" s="41">
        <v>10004</v>
      </c>
      <c r="B7" s="44" t="s">
        <v>64</v>
      </c>
      <c r="C7" s="8" t="s">
        <v>65</v>
      </c>
      <c r="D7" s="41" t="s">
        <v>60</v>
      </c>
      <c r="E7" s="50" t="s">
        <v>312</v>
      </c>
      <c r="F7" s="41"/>
      <c r="G7" s="41" t="s">
        <v>45</v>
      </c>
      <c r="H7" s="34" t="s">
        <v>46</v>
      </c>
      <c r="I7" s="6">
        <v>1</v>
      </c>
      <c r="J7" s="6">
        <v>1</v>
      </c>
      <c r="K7" s="41" t="s">
        <v>60</v>
      </c>
      <c r="L7" s="41">
        <v>2202</v>
      </c>
      <c r="M7" s="42" t="s">
        <v>302</v>
      </c>
      <c r="N7" s="48" t="s">
        <v>66</v>
      </c>
      <c r="O7" s="42" t="s">
        <v>67</v>
      </c>
      <c r="P7" s="8">
        <v>604</v>
      </c>
      <c r="Q7" s="8">
        <v>704</v>
      </c>
      <c r="R7" s="8">
        <v>2000</v>
      </c>
      <c r="S7" s="49" t="s">
        <v>68</v>
      </c>
    </row>
    <row r="8" spans="1:19">
      <c r="A8" s="41">
        <v>10005</v>
      </c>
      <c r="B8" s="34" t="s">
        <v>69</v>
      </c>
      <c r="C8" s="8" t="s">
        <v>70</v>
      </c>
      <c r="D8" s="41" t="s">
        <v>72</v>
      </c>
      <c r="E8" s="50" t="s">
        <v>313</v>
      </c>
      <c r="F8" s="41"/>
      <c r="G8" s="41" t="s">
        <v>45</v>
      </c>
      <c r="H8" s="34" t="s">
        <v>71</v>
      </c>
      <c r="I8" s="6">
        <v>5</v>
      </c>
      <c r="J8" s="6">
        <v>2</v>
      </c>
      <c r="K8" s="41" t="s">
        <v>72</v>
      </c>
      <c r="L8" s="41">
        <v>2301</v>
      </c>
      <c r="M8" s="42" t="s">
        <v>48</v>
      </c>
      <c r="N8" s="38" t="s">
        <v>73</v>
      </c>
      <c r="O8" s="41" t="s">
        <v>74</v>
      </c>
      <c r="P8" s="8">
        <v>605</v>
      </c>
      <c r="Q8" s="8">
        <v>705</v>
      </c>
      <c r="R8" s="8">
        <v>2000</v>
      </c>
      <c r="S8" s="49" t="s">
        <v>75</v>
      </c>
    </row>
    <row r="9" spans="1:19">
      <c r="A9" s="41">
        <v>10006</v>
      </c>
      <c r="B9" s="34" t="s">
        <v>76</v>
      </c>
      <c r="C9" s="8" t="s">
        <v>77</v>
      </c>
      <c r="D9" s="41" t="s">
        <v>72</v>
      </c>
      <c r="E9" s="50" t="s">
        <v>314</v>
      </c>
      <c r="F9" s="41"/>
      <c r="G9" s="41" t="s">
        <v>45</v>
      </c>
      <c r="H9" s="34" t="s">
        <v>71</v>
      </c>
      <c r="I9" s="6">
        <v>5</v>
      </c>
      <c r="J9" s="6">
        <v>2</v>
      </c>
      <c r="K9" s="41" t="s">
        <v>72</v>
      </c>
      <c r="L9" s="41">
        <v>2302</v>
      </c>
      <c r="M9" s="42" t="s">
        <v>301</v>
      </c>
      <c r="N9" s="38" t="s">
        <v>78</v>
      </c>
      <c r="O9" s="42" t="s">
        <v>79</v>
      </c>
      <c r="P9" s="8">
        <v>606</v>
      </c>
      <c r="Q9" s="8">
        <v>706</v>
      </c>
      <c r="R9" s="8">
        <v>2000</v>
      </c>
      <c r="S9" s="49" t="s">
        <v>80</v>
      </c>
    </row>
    <row r="10" spans="1:19">
      <c r="A10" s="41">
        <v>10007</v>
      </c>
      <c r="B10" s="34" t="s">
        <v>81</v>
      </c>
      <c r="C10" s="8" t="s">
        <v>82</v>
      </c>
      <c r="D10" s="41" t="s">
        <v>83</v>
      </c>
      <c r="E10" s="50" t="s">
        <v>316</v>
      </c>
      <c r="F10" s="41"/>
      <c r="G10" s="41" t="s">
        <v>45</v>
      </c>
      <c r="H10" s="34" t="s">
        <v>46</v>
      </c>
      <c r="I10" s="6">
        <v>2</v>
      </c>
      <c r="J10" s="6">
        <v>1</v>
      </c>
      <c r="K10" s="41" t="s">
        <v>83</v>
      </c>
      <c r="L10" s="41">
        <v>2401</v>
      </c>
      <c r="M10" s="42" t="s">
        <v>303</v>
      </c>
      <c r="N10" s="38" t="s">
        <v>84</v>
      </c>
      <c r="O10" s="41" t="s">
        <v>85</v>
      </c>
      <c r="P10" s="8">
        <v>607</v>
      </c>
      <c r="Q10" s="8">
        <v>707</v>
      </c>
      <c r="R10" s="8">
        <v>2000</v>
      </c>
      <c r="S10" s="49" t="s">
        <v>86</v>
      </c>
    </row>
    <row r="11" spans="1:19">
      <c r="A11" s="41">
        <v>10008</v>
      </c>
      <c r="B11" s="34" t="s">
        <v>87</v>
      </c>
      <c r="C11" s="8" t="s">
        <v>88</v>
      </c>
      <c r="D11" s="41" t="s">
        <v>83</v>
      </c>
      <c r="E11" s="50" t="s">
        <v>315</v>
      </c>
      <c r="F11" s="41"/>
      <c r="G11" s="41" t="s">
        <v>45</v>
      </c>
      <c r="H11" s="34" t="s">
        <v>54</v>
      </c>
      <c r="I11" s="6">
        <v>2</v>
      </c>
      <c r="J11" s="6">
        <v>1</v>
      </c>
      <c r="K11" s="41" t="s">
        <v>83</v>
      </c>
      <c r="L11" s="41">
        <v>2402</v>
      </c>
      <c r="M11" s="42" t="s">
        <v>323</v>
      </c>
      <c r="N11" s="38" t="s">
        <v>89</v>
      </c>
      <c r="O11" s="42" t="s">
        <v>90</v>
      </c>
      <c r="P11" s="8">
        <v>608</v>
      </c>
      <c r="Q11" s="8">
        <v>708</v>
      </c>
      <c r="R11" s="8">
        <v>2000</v>
      </c>
      <c r="S11" s="49" t="s">
        <v>91</v>
      </c>
    </row>
    <row r="12" spans="1:19">
      <c r="A12" s="41">
        <v>10009</v>
      </c>
      <c r="B12" s="34" t="s">
        <v>92</v>
      </c>
      <c r="C12" s="8" t="s">
        <v>93</v>
      </c>
      <c r="D12" s="41" t="s">
        <v>94</v>
      </c>
      <c r="E12" s="50" t="s">
        <v>317</v>
      </c>
      <c r="F12" s="41"/>
      <c r="G12" s="41" t="s">
        <v>45</v>
      </c>
      <c r="H12" s="34" t="s">
        <v>54</v>
      </c>
      <c r="I12" s="6">
        <v>4</v>
      </c>
      <c r="J12" s="6">
        <v>2</v>
      </c>
      <c r="K12" s="41" t="s">
        <v>94</v>
      </c>
      <c r="L12" s="41">
        <v>2501</v>
      </c>
      <c r="M12" s="42" t="s">
        <v>304</v>
      </c>
      <c r="N12" s="38" t="s">
        <v>95</v>
      </c>
      <c r="O12" s="41" t="s">
        <v>96</v>
      </c>
      <c r="P12" s="8">
        <v>609</v>
      </c>
      <c r="Q12" s="8">
        <v>709</v>
      </c>
      <c r="R12" s="8">
        <v>2000</v>
      </c>
      <c r="S12" s="49" t="s">
        <v>97</v>
      </c>
    </row>
    <row r="13" spans="1:19">
      <c r="A13" s="41">
        <v>10010</v>
      </c>
      <c r="B13" s="34" t="s">
        <v>98</v>
      </c>
      <c r="C13" s="8" t="s">
        <v>99</v>
      </c>
      <c r="D13" s="41" t="s">
        <v>94</v>
      </c>
      <c r="E13" s="50" t="s">
        <v>317</v>
      </c>
      <c r="F13" s="41"/>
      <c r="G13" s="41" t="s">
        <v>45</v>
      </c>
      <c r="H13" s="34" t="s">
        <v>54</v>
      </c>
      <c r="I13" s="6">
        <v>4</v>
      </c>
      <c r="J13" s="6">
        <v>2</v>
      </c>
      <c r="K13" s="41" t="s">
        <v>94</v>
      </c>
      <c r="L13" s="41">
        <v>2502</v>
      </c>
      <c r="M13" s="42" t="s">
        <v>303</v>
      </c>
      <c r="N13" s="48" t="s">
        <v>100</v>
      </c>
      <c r="O13" s="42" t="s">
        <v>101</v>
      </c>
      <c r="P13" s="8">
        <v>610</v>
      </c>
      <c r="Q13" s="8">
        <v>710</v>
      </c>
      <c r="R13" s="8">
        <v>2000</v>
      </c>
      <c r="S13" s="49" t="s">
        <v>102</v>
      </c>
    </row>
    <row r="14" spans="1:19">
      <c r="A14" s="41">
        <v>10011</v>
      </c>
      <c r="B14" s="44" t="s">
        <v>103</v>
      </c>
      <c r="C14" s="8" t="s">
        <v>104</v>
      </c>
      <c r="D14" s="41" t="s">
        <v>60</v>
      </c>
      <c r="E14" s="50" t="s">
        <v>318</v>
      </c>
      <c r="F14" s="41"/>
      <c r="G14" s="41" t="s">
        <v>45</v>
      </c>
      <c r="H14" s="34" t="s">
        <v>71</v>
      </c>
      <c r="I14" s="6">
        <v>6</v>
      </c>
      <c r="J14" s="6">
        <v>1</v>
      </c>
      <c r="K14" s="41" t="s">
        <v>60</v>
      </c>
      <c r="L14" s="41">
        <v>2601</v>
      </c>
      <c r="M14" s="42" t="s">
        <v>303</v>
      </c>
      <c r="N14" s="48" t="s">
        <v>105</v>
      </c>
      <c r="O14" s="41" t="s">
        <v>106</v>
      </c>
      <c r="P14" s="8">
        <v>611</v>
      </c>
      <c r="Q14" s="8">
        <v>711</v>
      </c>
      <c r="R14" s="8">
        <v>2000</v>
      </c>
      <c r="S14" s="49" t="s">
        <v>107</v>
      </c>
    </row>
    <row r="15" spans="1:19">
      <c r="A15" s="41">
        <v>10012</v>
      </c>
      <c r="B15" s="34" t="s">
        <v>108</v>
      </c>
      <c r="C15" s="8" t="s">
        <v>109</v>
      </c>
      <c r="D15" s="41" t="s">
        <v>60</v>
      </c>
      <c r="E15" s="50" t="s">
        <v>319</v>
      </c>
      <c r="F15" s="41"/>
      <c r="G15" s="41" t="s">
        <v>45</v>
      </c>
      <c r="H15" s="34" t="s">
        <v>71</v>
      </c>
      <c r="I15" s="6">
        <v>6</v>
      </c>
      <c r="J15" s="6">
        <v>1</v>
      </c>
      <c r="K15" s="41" t="s">
        <v>60</v>
      </c>
      <c r="L15" s="41">
        <v>2602</v>
      </c>
      <c r="M15" s="42" t="s">
        <v>301</v>
      </c>
      <c r="N15" s="48" t="s">
        <v>110</v>
      </c>
      <c r="O15" s="42" t="s">
        <v>111</v>
      </c>
      <c r="P15" s="8">
        <v>612</v>
      </c>
      <c r="Q15" s="8">
        <v>712</v>
      </c>
      <c r="R15" s="8">
        <v>2000</v>
      </c>
      <c r="S15" s="43" t="s">
        <v>305</v>
      </c>
    </row>
    <row r="16" spans="1:19">
      <c r="C16" s="34"/>
      <c r="D16" s="34"/>
      <c r="E16" s="34"/>
      <c r="N16" s="48"/>
    </row>
    <row r="17" spans="3:14">
      <c r="C17" s="34"/>
      <c r="D17" s="34"/>
      <c r="E17" s="34"/>
    </row>
    <row r="18" spans="3:14">
      <c r="C18" s="34"/>
      <c r="D18" s="34"/>
      <c r="E18" s="34"/>
    </row>
    <row r="19" spans="3:14">
      <c r="C19" s="34"/>
      <c r="D19" s="34"/>
      <c r="E19" s="34"/>
    </row>
    <row r="20" spans="3:14">
      <c r="C20" s="34"/>
      <c r="D20" s="34"/>
      <c r="E20" s="34"/>
    </row>
    <row r="21" spans="3:14">
      <c r="C21" s="34"/>
      <c r="D21" s="34"/>
      <c r="E21" s="34"/>
    </row>
    <row r="22" spans="3:14">
      <c r="C22" s="34"/>
      <c r="D22" s="34"/>
      <c r="E22" s="34"/>
    </row>
    <row r="23" spans="3:14">
      <c r="C23" s="34"/>
      <c r="D23" s="34"/>
      <c r="E23" s="34"/>
    </row>
    <row r="24" spans="3:14">
      <c r="C24" s="34"/>
      <c r="D24" s="34"/>
      <c r="E24" s="34"/>
    </row>
    <row r="25" spans="3:14">
      <c r="C25" s="34"/>
      <c r="D25" s="34"/>
      <c r="E25" s="34"/>
    </row>
    <row r="26" spans="3:14">
      <c r="C26" s="34"/>
      <c r="D26" s="34"/>
      <c r="E26" s="34"/>
      <c r="N26" s="48"/>
    </row>
    <row r="27" spans="3:14">
      <c r="C27" s="34"/>
      <c r="D27" s="34"/>
      <c r="E27" s="34"/>
    </row>
    <row r="28" spans="3:14">
      <c r="N28" s="48"/>
    </row>
    <row r="34" spans="14:14">
      <c r="N34" s="48"/>
    </row>
    <row r="35" spans="14:14">
      <c r="N35" s="48"/>
    </row>
    <row r="36" spans="14:14">
      <c r="N36" s="48"/>
    </row>
    <row r="38" spans="14:14">
      <c r="N38" s="48"/>
    </row>
    <row r="39" spans="14:14">
      <c r="N39" s="48"/>
    </row>
    <row r="40" spans="14:14">
      <c r="N40" s="48"/>
    </row>
    <row r="48" spans="14:14">
      <c r="N48" s="48"/>
    </row>
    <row r="49" spans="14:14">
      <c r="N49" s="48"/>
    </row>
    <row r="50" spans="14:14">
      <c r="N50" s="48"/>
    </row>
  </sheetData>
  <phoneticPr fontId="26" type="noConversion"/>
  <hyperlinks>
    <hyperlink ref="A1" r:id="rId1"/>
    <hyperlink ref="F1" r:id="rId2" tooltip="mailto:int@default"/>
    <hyperlink ref="S1" r:id="rId3"/>
    <hyperlink ref="N1" r:id="rId4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3" sqref="A43"/>
    </sheetView>
  </sheetViews>
  <sheetFormatPr defaultColWidth="9" defaultRowHeight="12"/>
  <cols>
    <col min="1" max="1025" width="11.42578125"/>
  </cols>
  <sheetData>
    <row r="1" spans="1:3" ht="12.75">
      <c r="A1" s="1" t="s">
        <v>0</v>
      </c>
      <c r="B1" s="30" t="s">
        <v>1</v>
      </c>
      <c r="C1" s="35" t="s">
        <v>7</v>
      </c>
    </row>
    <row r="2" spans="1:3" ht="12.75">
      <c r="A2" s="3" t="s">
        <v>11</v>
      </c>
      <c r="B2" s="31" t="s">
        <v>12</v>
      </c>
      <c r="C2" s="35" t="s">
        <v>112</v>
      </c>
    </row>
    <row r="3" spans="1:3" ht="12.75">
      <c r="A3" s="4" t="s">
        <v>11</v>
      </c>
      <c r="B3" s="5" t="s">
        <v>113</v>
      </c>
      <c r="C3" t="s">
        <v>114</v>
      </c>
    </row>
    <row r="4" spans="1:3">
      <c r="A4" s="36">
        <v>1</v>
      </c>
      <c r="B4" s="37" t="s">
        <v>46</v>
      </c>
      <c r="C4">
        <v>1</v>
      </c>
    </row>
    <row r="5" spans="1:3">
      <c r="A5" s="36">
        <v>2</v>
      </c>
      <c r="B5" s="37" t="s">
        <v>54</v>
      </c>
      <c r="C5">
        <v>2</v>
      </c>
    </row>
    <row r="6" spans="1:3">
      <c r="A6" s="36">
        <v>3</v>
      </c>
      <c r="B6" s="37" t="s">
        <v>71</v>
      </c>
      <c r="C6">
        <v>3</v>
      </c>
    </row>
  </sheetData>
  <phoneticPr fontId="26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31" sqref="F31"/>
    </sheetView>
  </sheetViews>
  <sheetFormatPr defaultColWidth="9" defaultRowHeight="12"/>
  <cols>
    <col min="1" max="2" width="11.42578125" style="8"/>
    <col min="3" max="3" width="14.42578125" style="8"/>
    <col min="4" max="4" width="11.42578125" style="8"/>
    <col min="5" max="1025" width="11.42578125"/>
  </cols>
  <sheetData>
    <row r="1" spans="1:7" ht="12.75">
      <c r="A1" s="1" t="s">
        <v>0</v>
      </c>
      <c r="B1" s="30" t="s">
        <v>1</v>
      </c>
      <c r="C1" s="1" t="s">
        <v>115</v>
      </c>
      <c r="D1" s="2" t="s">
        <v>7</v>
      </c>
    </row>
    <row r="2" spans="1:7" ht="12.75">
      <c r="A2" s="3" t="s">
        <v>11</v>
      </c>
      <c r="B2" s="31" t="s">
        <v>12</v>
      </c>
      <c r="C2" s="3" t="s">
        <v>27</v>
      </c>
      <c r="D2" s="2" t="s">
        <v>112</v>
      </c>
    </row>
    <row r="3" spans="1:7" ht="12.75">
      <c r="A3" s="4" t="s">
        <v>11</v>
      </c>
      <c r="B3" s="5" t="s">
        <v>116</v>
      </c>
      <c r="C3" s="5" t="s">
        <v>117</v>
      </c>
      <c r="D3" s="8" t="s">
        <v>114</v>
      </c>
    </row>
    <row r="4" spans="1:7">
      <c r="A4" s="6">
        <v>1</v>
      </c>
      <c r="B4" s="33" t="s">
        <v>118</v>
      </c>
      <c r="C4" s="32" t="s">
        <v>119</v>
      </c>
      <c r="D4" s="8">
        <v>1</v>
      </c>
      <c r="G4" s="34"/>
    </row>
    <row r="5" spans="1:7">
      <c r="A5" s="6">
        <v>2</v>
      </c>
      <c r="B5" s="33" t="s">
        <v>120</v>
      </c>
      <c r="C5" s="32" t="s">
        <v>121</v>
      </c>
      <c r="D5" s="8">
        <v>2</v>
      </c>
      <c r="G5" s="34"/>
    </row>
    <row r="6" spans="1:7">
      <c r="A6" s="6">
        <v>3</v>
      </c>
      <c r="B6" s="33" t="s">
        <v>122</v>
      </c>
      <c r="C6" s="32" t="s">
        <v>123</v>
      </c>
      <c r="D6" s="8">
        <v>3</v>
      </c>
      <c r="G6" s="34"/>
    </row>
    <row r="7" spans="1:7">
      <c r="A7" s="6">
        <v>4</v>
      </c>
      <c r="B7" s="33" t="s">
        <v>124</v>
      </c>
      <c r="C7" s="32" t="s">
        <v>125</v>
      </c>
      <c r="D7" s="8">
        <v>4</v>
      </c>
      <c r="G7" s="34"/>
    </row>
    <row r="8" spans="1:7">
      <c r="A8" s="6">
        <v>5</v>
      </c>
      <c r="B8" s="33" t="s">
        <v>126</v>
      </c>
      <c r="C8" s="32" t="s">
        <v>127</v>
      </c>
      <c r="D8" s="8">
        <v>5</v>
      </c>
      <c r="G8" s="34"/>
    </row>
    <row r="9" spans="1:7">
      <c r="A9" s="6">
        <v>6</v>
      </c>
      <c r="B9" s="33" t="s">
        <v>128</v>
      </c>
      <c r="C9" s="32" t="s">
        <v>129</v>
      </c>
      <c r="D9" s="8">
        <v>6</v>
      </c>
      <c r="G9" s="34"/>
    </row>
  </sheetData>
  <phoneticPr fontId="26" type="noConversion"/>
  <hyperlinks>
    <hyperlink ref="A1" r:id="rId1"/>
    <hyperlink ref="C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4" sqref="D14:E14"/>
    </sheetView>
  </sheetViews>
  <sheetFormatPr defaultColWidth="9" defaultRowHeight="12"/>
  <cols>
    <col min="1" max="1025" width="11.42578125"/>
  </cols>
  <sheetData>
    <row r="1" spans="1:3" ht="12.75">
      <c r="A1" s="1" t="s">
        <v>0</v>
      </c>
      <c r="B1" s="30" t="s">
        <v>1</v>
      </c>
      <c r="C1" s="2" t="s">
        <v>7</v>
      </c>
    </row>
    <row r="2" spans="1:3" ht="12.75">
      <c r="A2" s="3" t="s">
        <v>11</v>
      </c>
      <c r="B2" s="31" t="s">
        <v>12</v>
      </c>
      <c r="C2" s="3" t="s">
        <v>112</v>
      </c>
    </row>
    <row r="3" spans="1:3" ht="12.75">
      <c r="A3" s="4" t="s">
        <v>11</v>
      </c>
      <c r="B3" s="5" t="s">
        <v>28</v>
      </c>
      <c r="C3" s="5" t="s">
        <v>114</v>
      </c>
    </row>
    <row r="4" spans="1:3" ht="12.75">
      <c r="A4" s="6">
        <v>1</v>
      </c>
      <c r="B4" s="32" t="s">
        <v>47</v>
      </c>
      <c r="C4" s="7">
        <v>1</v>
      </c>
    </row>
    <row r="5" spans="1:3" ht="12.75">
      <c r="A5" s="6">
        <v>2</v>
      </c>
      <c r="B5" s="32" t="s">
        <v>60</v>
      </c>
      <c r="C5" s="7">
        <v>2</v>
      </c>
    </row>
    <row r="6" spans="1:3" ht="12.75">
      <c r="A6" s="6">
        <v>3</v>
      </c>
      <c r="B6" s="32" t="s">
        <v>83</v>
      </c>
      <c r="C6" s="7">
        <v>3</v>
      </c>
    </row>
    <row r="7" spans="1:3" ht="12.75">
      <c r="A7" s="6">
        <v>4</v>
      </c>
      <c r="B7" s="32" t="s">
        <v>72</v>
      </c>
      <c r="C7" s="7">
        <v>4</v>
      </c>
    </row>
    <row r="8" spans="1:3" ht="12.75">
      <c r="A8" s="6">
        <v>5</v>
      </c>
      <c r="B8" s="32" t="s">
        <v>94</v>
      </c>
      <c r="C8" s="7">
        <v>5</v>
      </c>
    </row>
  </sheetData>
  <phoneticPr fontId="26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Q2" sqref="Q2"/>
    </sheetView>
  </sheetViews>
  <sheetFormatPr defaultColWidth="9" defaultRowHeight="13.5"/>
  <cols>
    <col min="1" max="1" width="11.42578125" style="14"/>
    <col min="2" max="2" width="14" style="15" customWidth="1"/>
    <col min="3" max="3" width="28.5703125" style="14" customWidth="1"/>
    <col min="4" max="4" width="7.7109375" style="15" customWidth="1"/>
    <col min="5" max="5" width="6.7109375" style="15" hidden="1" customWidth="1"/>
    <col min="6" max="6" width="4.140625" style="15" hidden="1" customWidth="1"/>
    <col min="7" max="7" width="5" style="15" hidden="1" customWidth="1"/>
    <col min="8" max="8" width="3.85546875" style="15" hidden="1" customWidth="1"/>
    <col min="9" max="10" width="4" style="15" hidden="1" customWidth="1"/>
    <col min="11" max="12" width="35.42578125" style="16" customWidth="1"/>
    <col min="13" max="14" width="53.42578125" style="16" customWidth="1"/>
    <col min="15" max="16" width="58.5703125" style="16" customWidth="1"/>
    <col min="17" max="17" width="41.85546875" style="16" customWidth="1"/>
    <col min="18" max="18" width="11.42578125" style="16"/>
    <col min="19" max="19" width="16.7109375" style="15" customWidth="1"/>
    <col min="20" max="20" width="21.28515625" style="15"/>
    <col min="21" max="21" width="18" style="15"/>
    <col min="22" max="28" width="11.42578125" style="15"/>
  </cols>
  <sheetData>
    <row r="1" spans="1:28">
      <c r="A1" s="17" t="s">
        <v>0</v>
      </c>
      <c r="B1" s="18" t="s">
        <v>115</v>
      </c>
      <c r="C1" s="17" t="s">
        <v>1</v>
      </c>
      <c r="D1" s="19" t="s">
        <v>7</v>
      </c>
      <c r="E1" s="19" t="s">
        <v>7</v>
      </c>
      <c r="F1" s="19" t="s">
        <v>7</v>
      </c>
      <c r="G1" s="19" t="s">
        <v>7</v>
      </c>
      <c r="H1" s="19" t="s">
        <v>7</v>
      </c>
      <c r="I1" s="19" t="s">
        <v>7</v>
      </c>
      <c r="J1" s="19" t="s">
        <v>7</v>
      </c>
      <c r="K1" s="24" t="s">
        <v>1</v>
      </c>
      <c r="L1" s="24" t="s">
        <v>1</v>
      </c>
      <c r="M1" s="24" t="s">
        <v>1</v>
      </c>
      <c r="N1" s="24" t="s">
        <v>1</v>
      </c>
      <c r="O1" s="24" t="s">
        <v>1</v>
      </c>
      <c r="P1" s="24" t="s">
        <v>1</v>
      </c>
      <c r="Q1" s="24" t="s">
        <v>1</v>
      </c>
      <c r="R1" s="16" t="s">
        <v>1</v>
      </c>
      <c r="S1" s="19" t="s">
        <v>1</v>
      </c>
      <c r="T1" s="19" t="s">
        <v>1</v>
      </c>
      <c r="U1" s="19" t="s">
        <v>1</v>
      </c>
      <c r="V1" s="19" t="s">
        <v>1</v>
      </c>
      <c r="W1" s="19" t="s">
        <v>1</v>
      </c>
      <c r="X1" s="19" t="s">
        <v>1</v>
      </c>
      <c r="Y1" s="19" t="s">
        <v>1</v>
      </c>
      <c r="Z1" s="19" t="s">
        <v>1</v>
      </c>
      <c r="AA1" s="19" t="s">
        <v>1</v>
      </c>
      <c r="AB1" s="19" t="s">
        <v>1</v>
      </c>
    </row>
    <row r="2" spans="1:28">
      <c r="A2" s="20" t="s">
        <v>11</v>
      </c>
      <c r="B2" s="20" t="s">
        <v>12</v>
      </c>
      <c r="C2" s="20" t="s">
        <v>130</v>
      </c>
      <c r="D2" s="20" t="s">
        <v>131</v>
      </c>
      <c r="E2" s="20" t="s">
        <v>132</v>
      </c>
      <c r="F2" s="20" t="s">
        <v>133</v>
      </c>
      <c r="G2" s="20" t="s">
        <v>134</v>
      </c>
      <c r="H2" s="20" t="s">
        <v>135</v>
      </c>
      <c r="I2" s="20" t="s">
        <v>136</v>
      </c>
      <c r="J2" s="20" t="s">
        <v>137</v>
      </c>
      <c r="K2" s="25" t="s">
        <v>138</v>
      </c>
      <c r="L2" s="25" t="s">
        <v>139</v>
      </c>
      <c r="M2" s="25" t="s">
        <v>140</v>
      </c>
      <c r="N2" s="25" t="s">
        <v>141</v>
      </c>
      <c r="O2" s="25" t="s">
        <v>142</v>
      </c>
      <c r="P2" s="25" t="s">
        <v>143</v>
      </c>
      <c r="Q2" s="25" t="s">
        <v>144</v>
      </c>
      <c r="R2" s="28" t="s">
        <v>145</v>
      </c>
      <c r="S2" s="20" t="s">
        <v>146</v>
      </c>
      <c r="T2" s="20" t="s">
        <v>147</v>
      </c>
      <c r="U2" s="20" t="s">
        <v>148</v>
      </c>
      <c r="V2" s="20" t="s">
        <v>149</v>
      </c>
      <c r="W2" s="20" t="s">
        <v>150</v>
      </c>
      <c r="X2" s="20" t="s">
        <v>151</v>
      </c>
      <c r="Y2" s="20" t="s">
        <v>152</v>
      </c>
      <c r="Z2" s="20" t="s">
        <v>153</v>
      </c>
      <c r="AA2" s="20" t="s">
        <v>154</v>
      </c>
      <c r="AB2" s="20" t="s">
        <v>155</v>
      </c>
    </row>
    <row r="3" spans="1:28">
      <c r="A3" s="14" t="s">
        <v>11</v>
      </c>
      <c r="B3" s="14" t="s">
        <v>12</v>
      </c>
      <c r="C3" s="14" t="s">
        <v>156</v>
      </c>
      <c r="D3" s="21" t="s">
        <v>157</v>
      </c>
      <c r="E3" s="21" t="s">
        <v>158</v>
      </c>
      <c r="F3" s="21" t="s">
        <v>159</v>
      </c>
      <c r="G3" s="21" t="s">
        <v>160</v>
      </c>
      <c r="H3" s="21" t="s">
        <v>161</v>
      </c>
      <c r="I3" s="21" t="s">
        <v>162</v>
      </c>
      <c r="J3" s="21" t="s">
        <v>163</v>
      </c>
      <c r="K3" s="26" t="s">
        <v>164</v>
      </c>
      <c r="L3" s="26" t="s">
        <v>165</v>
      </c>
      <c r="M3" s="26" t="s">
        <v>166</v>
      </c>
      <c r="N3" s="26" t="s">
        <v>167</v>
      </c>
      <c r="O3" s="26" t="s">
        <v>168</v>
      </c>
      <c r="P3" s="26" t="s">
        <v>169</v>
      </c>
      <c r="Q3" s="26" t="s">
        <v>170</v>
      </c>
      <c r="R3" s="26" t="s">
        <v>171</v>
      </c>
      <c r="S3" s="21" t="s">
        <v>172</v>
      </c>
      <c r="T3" s="21" t="s">
        <v>173</v>
      </c>
      <c r="U3" s="21" t="s">
        <v>174</v>
      </c>
      <c r="V3" s="21" t="s">
        <v>175</v>
      </c>
      <c r="W3" s="21" t="s">
        <v>176</v>
      </c>
      <c r="X3" s="21" t="s">
        <v>177</v>
      </c>
      <c r="Y3" s="21" t="s">
        <v>178</v>
      </c>
      <c r="Z3" s="21" t="s">
        <v>179</v>
      </c>
      <c r="AA3" s="21" t="s">
        <v>180</v>
      </c>
      <c r="AB3" s="21" t="s">
        <v>181</v>
      </c>
    </row>
    <row r="4" spans="1:28">
      <c r="A4" s="14">
        <v>10001</v>
      </c>
      <c r="B4" s="14" t="s">
        <v>43</v>
      </c>
      <c r="C4" s="14" t="s">
        <v>182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14">
        <v>0</v>
      </c>
      <c r="K4" s="27" t="s">
        <v>275</v>
      </c>
      <c r="L4" s="27" t="s">
        <v>183</v>
      </c>
      <c r="M4" s="27" t="s">
        <v>184</v>
      </c>
      <c r="N4" s="27" t="s">
        <v>185</v>
      </c>
      <c r="O4" s="27" t="s">
        <v>251</v>
      </c>
      <c r="P4" s="27" t="s">
        <v>252</v>
      </c>
      <c r="Q4" s="27" t="s">
        <v>186</v>
      </c>
      <c r="R4" s="16">
        <v>50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5</v>
      </c>
      <c r="Y4" s="29" t="s">
        <v>187</v>
      </c>
      <c r="Z4" s="29" t="s">
        <v>188</v>
      </c>
      <c r="AA4" s="29">
        <v>100</v>
      </c>
      <c r="AB4" s="29">
        <v>0</v>
      </c>
    </row>
    <row r="5" spans="1:28">
      <c r="A5" s="14">
        <v>10002</v>
      </c>
      <c r="B5" s="14" t="s">
        <v>287</v>
      </c>
      <c r="C5" s="14" t="s">
        <v>189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14">
        <v>0</v>
      </c>
      <c r="K5" s="27" t="s">
        <v>276</v>
      </c>
      <c r="L5" s="27" t="s">
        <v>183</v>
      </c>
      <c r="M5" s="27" t="s">
        <v>190</v>
      </c>
      <c r="N5" s="27" t="s">
        <v>191</v>
      </c>
      <c r="O5" s="27" t="s">
        <v>253</v>
      </c>
      <c r="P5" s="27" t="s">
        <v>254</v>
      </c>
      <c r="Q5" s="27" t="s">
        <v>192</v>
      </c>
      <c r="R5" s="16">
        <v>50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5</v>
      </c>
      <c r="Y5" s="29" t="str">
        <f>Y4</f>
        <v>100+level*0.5</v>
      </c>
      <c r="Z5" s="29" t="str">
        <f>Z4</f>
        <v>5+level*0.5</v>
      </c>
      <c r="AA5" s="29">
        <v>100</v>
      </c>
      <c r="AB5" s="29">
        <v>0</v>
      </c>
    </row>
    <row r="6" spans="1:28">
      <c r="A6" s="14">
        <v>10003</v>
      </c>
      <c r="B6" s="14" t="s">
        <v>288</v>
      </c>
      <c r="C6" s="14" t="s">
        <v>193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14">
        <v>0</v>
      </c>
      <c r="K6" s="27" t="s">
        <v>277</v>
      </c>
      <c r="L6" s="27" t="s">
        <v>183</v>
      </c>
      <c r="M6" s="27" t="s">
        <v>194</v>
      </c>
      <c r="N6" s="27" t="s">
        <v>195</v>
      </c>
      <c r="O6" s="27" t="s">
        <v>255</v>
      </c>
      <c r="P6" s="27" t="s">
        <v>256</v>
      </c>
      <c r="Q6" s="27" t="s">
        <v>196</v>
      </c>
      <c r="R6" s="16">
        <v>50</v>
      </c>
      <c r="S6" s="22">
        <v>3</v>
      </c>
      <c r="T6" s="22">
        <v>0</v>
      </c>
      <c r="U6" s="22">
        <v>0</v>
      </c>
      <c r="V6" s="22">
        <v>0</v>
      </c>
      <c r="W6" s="22">
        <v>0</v>
      </c>
      <c r="X6" s="22">
        <v>5</v>
      </c>
      <c r="Y6" s="29" t="str">
        <f t="shared" ref="Y6:Z15" si="0">Y5</f>
        <v>100+level*0.5</v>
      </c>
      <c r="Z6" s="29" t="str">
        <f t="shared" si="0"/>
        <v>5+level*0.5</v>
      </c>
      <c r="AA6" s="29">
        <v>100</v>
      </c>
      <c r="AB6" s="29">
        <v>0</v>
      </c>
    </row>
    <row r="7" spans="1:28">
      <c r="A7" s="14">
        <v>10004</v>
      </c>
      <c r="B7" s="14" t="s">
        <v>289</v>
      </c>
      <c r="C7" s="14" t="s">
        <v>197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14">
        <v>0</v>
      </c>
      <c r="K7" s="27" t="s">
        <v>278</v>
      </c>
      <c r="L7" s="27" t="s">
        <v>183</v>
      </c>
      <c r="M7" s="27" t="s">
        <v>198</v>
      </c>
      <c r="N7" s="27" t="s">
        <v>199</v>
      </c>
      <c r="O7" s="27" t="s">
        <v>257</v>
      </c>
      <c r="P7" s="27" t="s">
        <v>258</v>
      </c>
      <c r="Q7" s="27" t="s">
        <v>200</v>
      </c>
      <c r="R7" s="16">
        <v>50</v>
      </c>
      <c r="S7" s="22">
        <v>3</v>
      </c>
      <c r="T7" s="22">
        <v>0</v>
      </c>
      <c r="U7" s="22">
        <v>0</v>
      </c>
      <c r="V7" s="22">
        <v>0</v>
      </c>
      <c r="W7" s="22">
        <v>0</v>
      </c>
      <c r="X7" s="22">
        <v>5</v>
      </c>
      <c r="Y7" s="29" t="str">
        <f t="shared" si="0"/>
        <v>100+level*0.5</v>
      </c>
      <c r="Z7" s="29" t="str">
        <f t="shared" si="0"/>
        <v>5+level*0.5</v>
      </c>
      <c r="AA7" s="29">
        <v>100</v>
      </c>
      <c r="AB7" s="29">
        <v>0</v>
      </c>
    </row>
    <row r="8" spans="1:28">
      <c r="A8" s="14">
        <v>10005</v>
      </c>
      <c r="B8" s="14" t="s">
        <v>290</v>
      </c>
      <c r="C8" s="14" t="s">
        <v>182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14">
        <v>0</v>
      </c>
      <c r="K8" s="27" t="s">
        <v>279</v>
      </c>
      <c r="L8" s="27" t="s">
        <v>183</v>
      </c>
      <c r="M8" s="27" t="s">
        <v>201</v>
      </c>
      <c r="N8" s="27" t="s">
        <v>202</v>
      </c>
      <c r="O8" s="27" t="s">
        <v>259</v>
      </c>
      <c r="P8" s="27" t="s">
        <v>260</v>
      </c>
      <c r="Q8" s="27" t="s">
        <v>203</v>
      </c>
      <c r="R8" s="16">
        <v>50</v>
      </c>
      <c r="S8" s="22">
        <v>0</v>
      </c>
      <c r="T8" s="22">
        <v>0</v>
      </c>
      <c r="U8" s="22">
        <v>0</v>
      </c>
      <c r="V8" s="22">
        <v>0</v>
      </c>
      <c r="W8" s="22">
        <v>5</v>
      </c>
      <c r="X8" s="22">
        <v>5</v>
      </c>
      <c r="Y8" s="29" t="str">
        <f t="shared" si="0"/>
        <v>100+level*0.5</v>
      </c>
      <c r="Z8" s="29" t="str">
        <f t="shared" si="0"/>
        <v>5+level*0.5</v>
      </c>
      <c r="AA8" s="29">
        <v>100</v>
      </c>
      <c r="AB8" s="29">
        <v>0</v>
      </c>
    </row>
    <row r="9" spans="1:28">
      <c r="A9" s="14">
        <v>10006</v>
      </c>
      <c r="B9" s="14" t="s">
        <v>291</v>
      </c>
      <c r="C9" s="14" t="s">
        <v>204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14">
        <v>0</v>
      </c>
      <c r="K9" s="27" t="s">
        <v>280</v>
      </c>
      <c r="L9" s="27" t="s">
        <v>183</v>
      </c>
      <c r="M9" s="27" t="s">
        <v>205</v>
      </c>
      <c r="N9" s="27" t="s">
        <v>206</v>
      </c>
      <c r="O9" s="27" t="s">
        <v>261</v>
      </c>
      <c r="P9" s="27" t="s">
        <v>262</v>
      </c>
      <c r="Q9" s="27" t="s">
        <v>207</v>
      </c>
      <c r="R9" s="16">
        <v>50</v>
      </c>
      <c r="S9" s="22">
        <v>0</v>
      </c>
      <c r="T9" s="22">
        <v>0</v>
      </c>
      <c r="U9" s="22">
        <v>0</v>
      </c>
      <c r="V9" s="22">
        <v>0</v>
      </c>
      <c r="W9" s="22">
        <v>5</v>
      </c>
      <c r="X9" s="22">
        <v>5</v>
      </c>
      <c r="Y9" s="29" t="str">
        <f t="shared" si="0"/>
        <v>100+level*0.5</v>
      </c>
      <c r="Z9" s="29" t="str">
        <f t="shared" si="0"/>
        <v>5+level*0.5</v>
      </c>
      <c r="AA9" s="29">
        <v>100</v>
      </c>
      <c r="AB9" s="29">
        <v>0</v>
      </c>
    </row>
    <row r="10" spans="1:28">
      <c r="A10" s="14">
        <v>10007</v>
      </c>
      <c r="B10" s="14" t="s">
        <v>292</v>
      </c>
      <c r="C10" s="14" t="s">
        <v>189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14">
        <v>0</v>
      </c>
      <c r="K10" s="27" t="s">
        <v>281</v>
      </c>
      <c r="L10" s="27" t="s">
        <v>208</v>
      </c>
      <c r="M10" s="27" t="s">
        <v>209</v>
      </c>
      <c r="N10" s="27" t="s">
        <v>210</v>
      </c>
      <c r="O10" s="27" t="s">
        <v>263</v>
      </c>
      <c r="P10" s="27" t="s">
        <v>264</v>
      </c>
      <c r="Q10" s="27" t="s">
        <v>211</v>
      </c>
      <c r="R10" s="16" t="s">
        <v>298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5</v>
      </c>
      <c r="Y10" s="29" t="str">
        <f t="shared" si="0"/>
        <v>100+level*0.5</v>
      </c>
      <c r="Z10" s="29" t="str">
        <f t="shared" si="0"/>
        <v>5+level*0.5</v>
      </c>
      <c r="AA10" s="29">
        <v>100</v>
      </c>
      <c r="AB10" s="29">
        <v>0</v>
      </c>
    </row>
    <row r="11" spans="1:28">
      <c r="A11" s="14">
        <v>10008</v>
      </c>
      <c r="B11" s="14" t="s">
        <v>293</v>
      </c>
      <c r="C11" s="14" t="s">
        <v>212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14">
        <v>0</v>
      </c>
      <c r="K11" s="27" t="s">
        <v>282</v>
      </c>
      <c r="L11" s="27" t="s">
        <v>208</v>
      </c>
      <c r="M11" s="27" t="s">
        <v>213</v>
      </c>
      <c r="N11" s="27" t="s">
        <v>214</v>
      </c>
      <c r="O11" s="27" t="s">
        <v>265</v>
      </c>
      <c r="P11" s="27" t="s">
        <v>266</v>
      </c>
      <c r="Q11" s="27" t="s">
        <v>215</v>
      </c>
      <c r="R11" s="16" t="s">
        <v>298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5</v>
      </c>
      <c r="Y11" s="29" t="str">
        <f t="shared" si="0"/>
        <v>100+level*0.5</v>
      </c>
      <c r="Z11" s="29" t="str">
        <f t="shared" si="0"/>
        <v>5+level*0.5</v>
      </c>
      <c r="AA11" s="29">
        <v>100</v>
      </c>
      <c r="AB11" s="29">
        <v>0</v>
      </c>
    </row>
    <row r="12" spans="1:28">
      <c r="A12" s="14">
        <v>10009</v>
      </c>
      <c r="B12" s="14" t="s">
        <v>294</v>
      </c>
      <c r="C12" s="14" t="s">
        <v>216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14">
        <v>0</v>
      </c>
      <c r="K12" s="27" t="s">
        <v>283</v>
      </c>
      <c r="L12" s="27" t="s">
        <v>183</v>
      </c>
      <c r="M12" s="27" t="s">
        <v>217</v>
      </c>
      <c r="N12" s="27" t="s">
        <v>218</v>
      </c>
      <c r="O12" s="27" t="s">
        <v>267</v>
      </c>
      <c r="P12" s="27" t="s">
        <v>268</v>
      </c>
      <c r="Q12" s="27" t="s">
        <v>219</v>
      </c>
      <c r="R12" s="16">
        <v>50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5</v>
      </c>
      <c r="Y12" s="29" t="str">
        <f t="shared" si="0"/>
        <v>100+level*0.5</v>
      </c>
      <c r="Z12" s="29" t="str">
        <f t="shared" si="0"/>
        <v>5+level*0.5</v>
      </c>
      <c r="AA12" s="29">
        <v>100</v>
      </c>
      <c r="AB12" s="29">
        <v>0</v>
      </c>
    </row>
    <row r="13" spans="1:28">
      <c r="A13" s="14">
        <v>10010</v>
      </c>
      <c r="B13" s="14" t="s">
        <v>295</v>
      </c>
      <c r="C13" s="14" t="s">
        <v>212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14">
        <v>0</v>
      </c>
      <c r="K13" s="27" t="s">
        <v>284</v>
      </c>
      <c r="L13" s="27" t="s">
        <v>183</v>
      </c>
      <c r="M13" s="27" t="s">
        <v>220</v>
      </c>
      <c r="N13" s="27" t="s">
        <v>221</v>
      </c>
      <c r="O13" s="27" t="s">
        <v>269</v>
      </c>
      <c r="P13" s="27" t="s">
        <v>270</v>
      </c>
      <c r="Q13" s="27" t="s">
        <v>222</v>
      </c>
      <c r="R13" s="16">
        <v>50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5</v>
      </c>
      <c r="Y13" s="29" t="str">
        <f t="shared" si="0"/>
        <v>100+level*0.5</v>
      </c>
      <c r="Z13" s="29" t="str">
        <f t="shared" si="0"/>
        <v>5+level*0.5</v>
      </c>
      <c r="AA13" s="29">
        <v>100</v>
      </c>
      <c r="AB13" s="29">
        <v>0</v>
      </c>
    </row>
    <row r="14" spans="1:28">
      <c r="A14" s="14">
        <v>10011</v>
      </c>
      <c r="B14" s="14" t="s">
        <v>296</v>
      </c>
      <c r="C14" s="14" t="s">
        <v>204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14">
        <v>0</v>
      </c>
      <c r="K14" s="27" t="s">
        <v>285</v>
      </c>
      <c r="L14" s="27" t="s">
        <v>183</v>
      </c>
      <c r="M14" s="27" t="s">
        <v>223</v>
      </c>
      <c r="N14" s="27" t="s">
        <v>224</v>
      </c>
      <c r="O14" s="27" t="s">
        <v>271</v>
      </c>
      <c r="P14" s="27" t="s">
        <v>272</v>
      </c>
      <c r="Q14" s="27" t="s">
        <v>225</v>
      </c>
      <c r="R14" s="16">
        <v>50</v>
      </c>
      <c r="S14" s="22">
        <v>3</v>
      </c>
      <c r="T14" s="22">
        <v>0</v>
      </c>
      <c r="U14" s="22">
        <v>0</v>
      </c>
      <c r="V14" s="22">
        <v>0</v>
      </c>
      <c r="W14" s="22">
        <v>0</v>
      </c>
      <c r="X14" s="22">
        <v>5</v>
      </c>
      <c r="Y14" s="29" t="str">
        <f t="shared" si="0"/>
        <v>100+level*0.5</v>
      </c>
      <c r="Z14" s="29" t="str">
        <f t="shared" si="0"/>
        <v>5+level*0.5</v>
      </c>
      <c r="AA14" s="29">
        <v>100</v>
      </c>
      <c r="AB14" s="29">
        <v>0</v>
      </c>
    </row>
    <row r="15" spans="1:28">
      <c r="A15" s="14">
        <v>10012</v>
      </c>
      <c r="B15" s="14" t="s">
        <v>297</v>
      </c>
      <c r="C15" s="14" t="s">
        <v>226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14">
        <v>0</v>
      </c>
      <c r="K15" s="27" t="s">
        <v>286</v>
      </c>
      <c r="L15" s="27" t="s">
        <v>183</v>
      </c>
      <c r="M15" s="27" t="s">
        <v>227</v>
      </c>
      <c r="N15" s="27" t="s">
        <v>228</v>
      </c>
      <c r="O15" s="27" t="s">
        <v>273</v>
      </c>
      <c r="P15" s="27" t="s">
        <v>274</v>
      </c>
      <c r="Q15" s="27" t="s">
        <v>229</v>
      </c>
      <c r="R15" s="16">
        <v>50</v>
      </c>
      <c r="S15" s="22">
        <v>3</v>
      </c>
      <c r="T15" s="22">
        <v>0</v>
      </c>
      <c r="U15" s="22">
        <v>0</v>
      </c>
      <c r="V15" s="22">
        <v>0</v>
      </c>
      <c r="W15" s="22">
        <v>0</v>
      </c>
      <c r="X15" s="22">
        <v>5</v>
      </c>
      <c r="Y15" s="29" t="str">
        <f t="shared" si="0"/>
        <v>100+level*0.5</v>
      </c>
      <c r="Z15" s="29" t="str">
        <f t="shared" si="0"/>
        <v>5+level*0.5</v>
      </c>
      <c r="AA15" s="29">
        <v>100</v>
      </c>
      <c r="AB15" s="29">
        <v>0</v>
      </c>
    </row>
    <row r="25" spans="5:5" ht="25.5">
      <c r="E25" s="23"/>
    </row>
    <row r="26" spans="5:5" ht="25.5">
      <c r="E26" s="23"/>
    </row>
  </sheetData>
  <phoneticPr fontId="26" type="noConversion"/>
  <hyperlinks>
    <hyperlink ref="A1" r:id="rId1"/>
    <hyperlink ref="B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18" sqref="I18"/>
    </sheetView>
  </sheetViews>
  <sheetFormatPr defaultColWidth="9" defaultRowHeight="12"/>
  <cols>
    <col min="1" max="2" width="11.42578125" style="8"/>
    <col min="3" max="3" width="23" style="8"/>
    <col min="4" max="5" width="11.42578125" style="8"/>
    <col min="6" max="1025" width="11.42578125"/>
  </cols>
  <sheetData>
    <row r="1" spans="1:5">
      <c r="A1" s="13" t="s">
        <v>0</v>
      </c>
      <c r="B1" s="8" t="s">
        <v>1</v>
      </c>
      <c r="C1" s="8" t="s">
        <v>7</v>
      </c>
      <c r="D1" s="8" t="s">
        <v>230</v>
      </c>
      <c r="E1" s="8" t="s">
        <v>7</v>
      </c>
    </row>
    <row r="2" spans="1:5">
      <c r="A2" s="8" t="s">
        <v>11</v>
      </c>
      <c r="B2" s="8" t="s">
        <v>12</v>
      </c>
      <c r="C2" s="8" t="s">
        <v>231</v>
      </c>
      <c r="D2" s="8" t="s">
        <v>232</v>
      </c>
      <c r="E2" s="8" t="s">
        <v>233</v>
      </c>
    </row>
    <row r="3" spans="1:5">
      <c r="A3" s="8" t="s">
        <v>11</v>
      </c>
      <c r="B3" s="8" t="s">
        <v>28</v>
      </c>
      <c r="C3" s="8" t="s">
        <v>234</v>
      </c>
      <c r="D3" s="8" t="s">
        <v>235</v>
      </c>
      <c r="E3" s="8" t="s">
        <v>236</v>
      </c>
    </row>
    <row r="4" spans="1:5">
      <c r="A4" s="8">
        <v>1</v>
      </c>
      <c r="B4" s="8" t="s">
        <v>45</v>
      </c>
      <c r="C4" s="8">
        <v>20</v>
      </c>
      <c r="D4" s="8">
        <v>1</v>
      </c>
      <c r="E4" s="8">
        <v>200</v>
      </c>
    </row>
    <row r="5" spans="1:5">
      <c r="A5" s="8">
        <v>2</v>
      </c>
      <c r="B5" s="8" t="s">
        <v>237</v>
      </c>
      <c r="C5" s="8">
        <v>40</v>
      </c>
      <c r="D5" s="8">
        <v>1</v>
      </c>
      <c r="E5" s="8">
        <v>300</v>
      </c>
    </row>
    <row r="6" spans="1:5">
      <c r="A6" s="8">
        <v>3</v>
      </c>
      <c r="B6" s="8" t="s">
        <v>238</v>
      </c>
      <c r="C6" s="8">
        <v>60</v>
      </c>
      <c r="D6" s="8">
        <v>1</v>
      </c>
      <c r="E6" s="8">
        <v>400</v>
      </c>
    </row>
    <row r="7" spans="1:5">
      <c r="A7" s="8">
        <v>4</v>
      </c>
      <c r="B7" s="8" t="s">
        <v>239</v>
      </c>
      <c r="C7" s="8">
        <v>80</v>
      </c>
      <c r="D7" s="8">
        <v>1</v>
      </c>
      <c r="E7" s="8">
        <v>500</v>
      </c>
    </row>
    <row r="8" spans="1:5">
      <c r="A8" s="8">
        <v>5</v>
      </c>
      <c r="B8" s="8" t="s">
        <v>240</v>
      </c>
      <c r="C8" s="8">
        <v>100000</v>
      </c>
      <c r="D8" s="8">
        <v>1</v>
      </c>
      <c r="E8" s="8">
        <v>600</v>
      </c>
    </row>
  </sheetData>
  <phoneticPr fontId="26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1" sqref="G21"/>
    </sheetView>
  </sheetViews>
  <sheetFormatPr defaultColWidth="9" defaultRowHeight="12"/>
  <cols>
    <col min="1" max="3" width="11.42578125" style="8"/>
    <col min="4" max="1025" width="11.42578125"/>
  </cols>
  <sheetData>
    <row r="1" spans="1:3">
      <c r="A1" s="13" t="s">
        <v>0</v>
      </c>
      <c r="B1" s="8" t="s">
        <v>7</v>
      </c>
      <c r="C1" s="10" t="s">
        <v>230</v>
      </c>
    </row>
    <row r="2" spans="1:3">
      <c r="A2" s="8" t="s">
        <v>11</v>
      </c>
      <c r="B2" s="8" t="s">
        <v>231</v>
      </c>
      <c r="C2" s="8" t="s">
        <v>232</v>
      </c>
    </row>
    <row r="3" spans="1:3">
      <c r="A3" s="8" t="s">
        <v>11</v>
      </c>
      <c r="B3" s="8" t="s">
        <v>241</v>
      </c>
      <c r="C3" s="8" t="s">
        <v>235</v>
      </c>
    </row>
    <row r="4" spans="1:3">
      <c r="A4" s="8">
        <v>1</v>
      </c>
      <c r="B4" s="8">
        <v>999</v>
      </c>
      <c r="C4" s="8">
        <v>1</v>
      </c>
    </row>
    <row r="5" spans="1:3">
      <c r="A5" s="8">
        <v>2</v>
      </c>
      <c r="B5" s="8">
        <v>999</v>
      </c>
      <c r="C5" s="8">
        <v>1</v>
      </c>
    </row>
    <row r="6" spans="1:3">
      <c r="A6" s="8">
        <v>3</v>
      </c>
      <c r="B6" s="8">
        <v>999</v>
      </c>
      <c r="C6" s="8">
        <v>1</v>
      </c>
    </row>
    <row r="7" spans="1:3">
      <c r="A7" s="8">
        <v>4</v>
      </c>
      <c r="B7" s="8">
        <v>999</v>
      </c>
      <c r="C7" s="8">
        <v>1</v>
      </c>
    </row>
    <row r="8" spans="1:3">
      <c r="A8" s="8">
        <v>5</v>
      </c>
      <c r="B8" s="8">
        <v>999</v>
      </c>
      <c r="C8" s="8">
        <v>1</v>
      </c>
    </row>
  </sheetData>
  <phoneticPr fontId="26" type="noConversion"/>
  <hyperlinks>
    <hyperlink ref="A1" r:id="rId1"/>
    <hyperlink ref="C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0" sqref="B40"/>
    </sheetView>
  </sheetViews>
  <sheetFormatPr defaultColWidth="9" defaultRowHeight="13.5"/>
  <cols>
    <col min="1" max="1" width="23.28515625" style="8"/>
    <col min="2" max="2" width="23.7109375" style="9"/>
    <col min="3" max="1025" width="8.7109375"/>
  </cols>
  <sheetData>
    <row r="1" spans="1:2" ht="12.75">
      <c r="A1" s="1" t="s">
        <v>0</v>
      </c>
      <c r="B1" s="10" t="s">
        <v>242</v>
      </c>
    </row>
    <row r="2" spans="1:2" ht="14.25">
      <c r="A2" s="3" t="s">
        <v>243</v>
      </c>
      <c r="B2" s="11" t="s">
        <v>244</v>
      </c>
    </row>
    <row r="3" spans="1:2" ht="14.25">
      <c r="A3" s="5" t="s">
        <v>245</v>
      </c>
      <c r="B3" s="12" t="s">
        <v>246</v>
      </c>
    </row>
    <row r="4" spans="1:2" ht="12">
      <c r="A4" s="6">
        <v>10001</v>
      </c>
      <c r="B4" s="8">
        <v>7004</v>
      </c>
    </row>
    <row r="5" spans="1:2" ht="12">
      <c r="A5" s="6">
        <v>10002</v>
      </c>
      <c r="B5" s="8">
        <v>7005</v>
      </c>
    </row>
    <row r="6" spans="1:2" ht="12">
      <c r="A6" s="6">
        <v>10003</v>
      </c>
      <c r="B6" s="8">
        <v>7006</v>
      </c>
    </row>
    <row r="7" spans="1:2" ht="12">
      <c r="A7" s="6">
        <v>10004</v>
      </c>
      <c r="B7" s="8">
        <v>7004</v>
      </c>
    </row>
    <row r="8" spans="1:2" ht="12">
      <c r="A8" s="6">
        <v>10005</v>
      </c>
      <c r="B8" s="8">
        <v>7005</v>
      </c>
    </row>
    <row r="9" spans="1:2" ht="12">
      <c r="A9" s="6">
        <v>10006</v>
      </c>
      <c r="B9" s="8">
        <v>7006</v>
      </c>
    </row>
    <row r="10" spans="1:2" ht="12">
      <c r="A10" s="6">
        <v>10007</v>
      </c>
      <c r="B10" s="8">
        <v>7004</v>
      </c>
    </row>
    <row r="11" spans="1:2" ht="12">
      <c r="A11" s="6">
        <v>10008</v>
      </c>
      <c r="B11" s="8">
        <v>7005</v>
      </c>
    </row>
    <row r="12" spans="1:2" ht="12">
      <c r="A12" s="6">
        <v>10009</v>
      </c>
      <c r="B12" s="8">
        <v>7006</v>
      </c>
    </row>
    <row r="13" spans="1:2" ht="12">
      <c r="A13" s="6">
        <v>10010</v>
      </c>
      <c r="B13" s="8">
        <v>7004</v>
      </c>
    </row>
    <row r="14" spans="1:2" ht="12">
      <c r="A14" s="6">
        <v>10011</v>
      </c>
      <c r="B14" s="8">
        <v>7005</v>
      </c>
    </row>
    <row r="15" spans="1:2" ht="12">
      <c r="A15" s="6">
        <v>10012</v>
      </c>
      <c r="B15" s="8">
        <v>7006</v>
      </c>
    </row>
  </sheetData>
  <phoneticPr fontId="26" type="noConversion"/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P25" sqref="P25"/>
    </sheetView>
  </sheetViews>
  <sheetFormatPr defaultColWidth="9" defaultRowHeight="12"/>
  <sheetData>
    <row r="1" spans="1:2" ht="12.75">
      <c r="A1" s="1" t="s">
        <v>0</v>
      </c>
      <c r="B1" s="2" t="s">
        <v>7</v>
      </c>
    </row>
    <row r="2" spans="1:2" ht="12.75">
      <c r="A2" s="3" t="s">
        <v>247</v>
      </c>
      <c r="B2" s="3" t="s">
        <v>248</v>
      </c>
    </row>
    <row r="3" spans="1:2" ht="12.75">
      <c r="A3" s="4" t="s">
        <v>249</v>
      </c>
      <c r="B3" s="5" t="s">
        <v>250</v>
      </c>
    </row>
    <row r="4" spans="1:2" ht="12.75">
      <c r="A4" s="6">
        <v>30661</v>
      </c>
      <c r="B4" s="7">
        <v>6000</v>
      </c>
    </row>
    <row r="5" spans="1:2" ht="12.75">
      <c r="A5" s="6">
        <v>30662</v>
      </c>
      <c r="B5" s="7">
        <v>60000</v>
      </c>
    </row>
    <row r="6" spans="1:2" ht="12.75">
      <c r="A6" s="6">
        <v>30663</v>
      </c>
      <c r="B6" s="7">
        <v>200000</v>
      </c>
    </row>
    <row r="7" spans="1:2" ht="12.75">
      <c r="A7" s="6"/>
      <c r="B7" s="7"/>
    </row>
    <row r="8" spans="1:2" ht="12.75">
      <c r="A8" s="6"/>
      <c r="B8" s="7"/>
    </row>
  </sheetData>
  <phoneticPr fontId="26" type="noConversion"/>
  <hyperlinks>
    <hyperlink ref="A1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race</vt:lpstr>
      <vt:lpstr>school</vt:lpstr>
      <vt:lpstr>type</vt:lpstr>
      <vt:lpstr>prop</vt:lpstr>
      <vt:lpstr>quality</vt:lpstr>
      <vt:lpstr>upper</vt:lpstr>
      <vt:lpstr>suilt</vt:lpstr>
      <vt:lpstr>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DM-PC092</dc:creator>
  <cp:lastModifiedBy>CL-PC007</cp:lastModifiedBy>
  <cp:revision>0</cp:revision>
  <dcterms:created xsi:type="dcterms:W3CDTF">2016-11-21T17:23:00Z</dcterms:created>
  <dcterms:modified xsi:type="dcterms:W3CDTF">2018-04-23T07:51:55Z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