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665" tabRatio="169"/>
  </bookViews>
  <sheets>
    <sheet name="touxian" sheetId="2" r:id="rId1"/>
  </sheets>
  <calcPr calcId="144525" concurrentCalc="0"/>
</workbook>
</file>

<file path=xl/calcChain.xml><?xml version="1.0" encoding="utf-8"?>
<calcChain xmlns="http://schemas.openxmlformats.org/spreadsheetml/2006/main">
  <c r="N16" i="2" l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15" i="2"/>
  <c r="O16" i="2"/>
  <c r="O17" i="2"/>
  <c r="O18" i="2"/>
  <c r="O19" i="2"/>
  <c r="O20" i="2"/>
  <c r="O21" i="2"/>
  <c r="O22" i="2"/>
  <c r="O23" i="2"/>
  <c r="O24" i="2"/>
  <c r="O25" i="2"/>
  <c r="O1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2" i="2"/>
  <c r="O53" i="2"/>
  <c r="O54" i="2"/>
  <c r="O55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L25" i="2"/>
  <c r="L36" i="2"/>
  <c r="L47" i="2"/>
  <c r="L58" i="2"/>
  <c r="L69" i="2"/>
  <c r="J25" i="2"/>
  <c r="J36" i="2"/>
  <c r="J47" i="2"/>
  <c r="J58" i="2"/>
  <c r="J69" i="2"/>
  <c r="F25" i="2"/>
  <c r="F36" i="2"/>
  <c r="F47" i="2"/>
  <c r="F58" i="2"/>
  <c r="F69" i="2"/>
  <c r="L24" i="2"/>
  <c r="L35" i="2"/>
  <c r="L46" i="2"/>
  <c r="L57" i="2"/>
  <c r="L68" i="2"/>
  <c r="J24" i="2"/>
  <c r="J35" i="2"/>
  <c r="J46" i="2"/>
  <c r="J57" i="2"/>
  <c r="J68" i="2"/>
  <c r="F24" i="2"/>
  <c r="F35" i="2"/>
  <c r="F46" i="2"/>
  <c r="F57" i="2"/>
  <c r="F68" i="2"/>
  <c r="L23" i="2"/>
  <c r="L34" i="2"/>
  <c r="L45" i="2"/>
  <c r="L56" i="2"/>
  <c r="L67" i="2"/>
  <c r="J23" i="2"/>
  <c r="J34" i="2"/>
  <c r="J45" i="2"/>
  <c r="J56" i="2"/>
  <c r="J67" i="2"/>
  <c r="F23" i="2"/>
  <c r="F34" i="2"/>
  <c r="F45" i="2"/>
  <c r="F56" i="2"/>
  <c r="F67" i="2"/>
  <c r="L22" i="2"/>
  <c r="L33" i="2"/>
  <c r="L44" i="2"/>
  <c r="L55" i="2"/>
  <c r="L66" i="2"/>
  <c r="J22" i="2"/>
  <c r="J33" i="2"/>
  <c r="J44" i="2"/>
  <c r="J55" i="2"/>
  <c r="J66" i="2"/>
  <c r="F22" i="2"/>
  <c r="F33" i="2"/>
  <c r="F44" i="2"/>
  <c r="F55" i="2"/>
  <c r="F66" i="2"/>
  <c r="L21" i="2"/>
  <c r="L32" i="2"/>
  <c r="L43" i="2"/>
  <c r="L54" i="2"/>
  <c r="L65" i="2"/>
  <c r="J21" i="2"/>
  <c r="J32" i="2"/>
  <c r="J43" i="2"/>
  <c r="J54" i="2"/>
  <c r="J65" i="2"/>
  <c r="F21" i="2"/>
  <c r="F32" i="2"/>
  <c r="F43" i="2"/>
  <c r="F54" i="2"/>
  <c r="F65" i="2"/>
  <c r="L20" i="2"/>
  <c r="L31" i="2"/>
  <c r="L42" i="2"/>
  <c r="L53" i="2"/>
  <c r="L64" i="2"/>
  <c r="J20" i="2"/>
  <c r="J31" i="2"/>
  <c r="J42" i="2"/>
  <c r="J53" i="2"/>
  <c r="J64" i="2"/>
  <c r="F20" i="2"/>
  <c r="F31" i="2"/>
  <c r="F42" i="2"/>
  <c r="F53" i="2"/>
  <c r="F64" i="2"/>
  <c r="L19" i="2"/>
  <c r="L30" i="2"/>
  <c r="L41" i="2"/>
  <c r="L52" i="2"/>
  <c r="L63" i="2"/>
  <c r="J19" i="2"/>
  <c r="J30" i="2"/>
  <c r="J41" i="2"/>
  <c r="J52" i="2"/>
  <c r="J63" i="2"/>
  <c r="F19" i="2"/>
  <c r="F30" i="2"/>
  <c r="F41" i="2"/>
  <c r="F52" i="2"/>
  <c r="F63" i="2"/>
  <c r="L18" i="2"/>
  <c r="L29" i="2"/>
  <c r="L40" i="2"/>
  <c r="L51" i="2"/>
  <c r="L62" i="2"/>
  <c r="J18" i="2"/>
  <c r="J29" i="2"/>
  <c r="J40" i="2"/>
  <c r="J51" i="2"/>
  <c r="J62" i="2"/>
  <c r="F18" i="2"/>
  <c r="F29" i="2"/>
  <c r="F40" i="2"/>
  <c r="F51" i="2"/>
  <c r="F62" i="2"/>
  <c r="L17" i="2"/>
  <c r="L28" i="2"/>
  <c r="L39" i="2"/>
  <c r="L50" i="2"/>
  <c r="L61" i="2"/>
  <c r="J17" i="2"/>
  <c r="J28" i="2"/>
  <c r="J39" i="2"/>
  <c r="J50" i="2"/>
  <c r="J61" i="2"/>
  <c r="F17" i="2"/>
  <c r="F28" i="2"/>
  <c r="F39" i="2"/>
  <c r="F50" i="2"/>
  <c r="F61" i="2"/>
  <c r="L16" i="2"/>
  <c r="L27" i="2"/>
  <c r="L38" i="2"/>
  <c r="L49" i="2"/>
  <c r="L60" i="2"/>
  <c r="J16" i="2"/>
  <c r="J27" i="2"/>
  <c r="J38" i="2"/>
  <c r="J49" i="2"/>
  <c r="J60" i="2"/>
  <c r="F16" i="2"/>
  <c r="F27" i="2"/>
  <c r="F38" i="2"/>
  <c r="F49" i="2"/>
  <c r="F60" i="2"/>
  <c r="L15" i="2"/>
  <c r="L26" i="2"/>
  <c r="L37" i="2"/>
  <c r="L48" i="2"/>
  <c r="L59" i="2"/>
  <c r="J15" i="2"/>
  <c r="J26" i="2"/>
  <c r="J37" i="2"/>
  <c r="J48" i="2"/>
  <c r="J59" i="2"/>
</calcChain>
</file>

<file path=xl/comments1.xml><?xml version="1.0" encoding="utf-8"?>
<comments xmlns="http://schemas.openxmlformats.org/spreadsheetml/2006/main">
  <authors>
    <author>CL-PC007</author>
  </authors>
  <commentList>
    <comment ref="K3" authorId="0">
      <text>
        <r>
          <rPr>
            <b/>
            <sz val="9"/>
            <rFont val="宋体"/>
            <family val="3"/>
            <charset val="134"/>
          </rPr>
          <t xml:space="preserve">XL:
4001：攻法修炼
4002：防御修炼
4003：法抗修炼
4004：封印修炼
4005：伙伴攻法
4006：伙伴防御
4007：伙伴法抗
4008：伙伴封印
</t>
        </r>
      </text>
    </comment>
    <comment ref="L3" authorId="0">
      <text>
        <r>
          <rPr>
            <b/>
            <sz val="9"/>
            <rFont val="宋体"/>
            <family val="3"/>
            <charset val="134"/>
          </rPr>
          <t xml:space="preserve">XL:
4001：攻法修炼
4002：防御修炼
4003：法抗修炼
4004：封印修炼
4005：伙伴攻法
4006：伙伴防御
4007：伙伴法抗
4008：伙伴封印
</t>
        </r>
      </text>
    </comment>
  </commentList>
</comments>
</file>

<file path=xl/sharedStrings.xml><?xml version="1.0" encoding="utf-8"?>
<sst xmlns="http://schemas.openxmlformats.org/spreadsheetml/2006/main" count="270" uniqueCount="114">
  <si>
    <t>int@key</t>
  </si>
  <si>
    <t>string@default</t>
  </si>
  <si>
    <t>int@default</t>
  </si>
  <si>
    <t>list&lt;struct(string[attr]|int[value])&gt;</t>
  </si>
  <si>
    <t>dict&lt;struct(int[id]|int[level])&gt;</t>
  </si>
  <si>
    <t>struct(int[itemid]|int[amount])</t>
  </si>
  <si>
    <t>int</t>
  </si>
  <si>
    <t>id</t>
  </si>
  <si>
    <t>tid</t>
  </si>
  <si>
    <t>name</t>
  </si>
  <si>
    <r>
      <rPr>
        <sz val="10"/>
        <rFont val="Droid Sans Fallback"/>
        <family val="2"/>
      </rPr>
      <t>i</t>
    </r>
    <r>
      <rPr>
        <sz val="10"/>
        <rFont val="Droid Sans Fallback"/>
        <family val="2"/>
      </rPr>
      <t>con</t>
    </r>
  </si>
  <si>
    <t>school</t>
  </si>
  <si>
    <t>level</t>
  </si>
  <si>
    <t>power</t>
  </si>
  <si>
    <t>apply</t>
  </si>
  <si>
    <t>effect</t>
  </si>
  <si>
    <t>score</t>
  </si>
  <si>
    <t>cost</t>
  </si>
  <si>
    <t>needLevel</t>
  </si>
  <si>
    <t>编号</t>
  </si>
  <si>
    <t>徽标Id</t>
  </si>
  <si>
    <t>徽标名称</t>
  </si>
  <si>
    <t>头衔icon</t>
  </si>
  <si>
    <t>门派</t>
  </si>
  <si>
    <t>等级</t>
  </si>
  <si>
    <t>徽章的评分</t>
  </si>
  <si>
    <t>属性</t>
  </si>
  <si>
    <t>人物评分需求</t>
  </si>
  <si>
    <t>物品消耗</t>
  </si>
  <si>
    <t>等级需求</t>
  </si>
  <si>
    <t>touxian1</t>
  </si>
  <si>
    <t>无</t>
  </si>
  <si>
    <t>max_hp|0,phy_attack|0</t>
  </si>
  <si>
    <t>4000|0,4001|0,4002|0,4003|0,4004|0,4005|0,4006|0,4007|0</t>
  </si>
  <si>
    <t>11143|2</t>
  </si>
  <si>
    <t>touxian2</t>
  </si>
  <si>
    <t>入道</t>
  </si>
  <si>
    <t>max_hp|50,phy_attack|5</t>
  </si>
  <si>
    <t>4000|1,4001|1,4002|0,4003|0,4004|0,4005|0,4006|0,4007|0</t>
  </si>
  <si>
    <t>touxian3</t>
  </si>
  <si>
    <t>出尘</t>
  </si>
  <si>
    <t>max_hp|100,phy_attack|10</t>
  </si>
  <si>
    <t>4000|1,4001|1,4002|1,4003|1,4004|0,4005|0,4006|0,4007|0</t>
  </si>
  <si>
    <t>touxian4</t>
  </si>
  <si>
    <t>超凡</t>
  </si>
  <si>
    <t>max_hp|150,phy_attack|15</t>
  </si>
  <si>
    <t>4000|1,4001|1,4002|1,4003|1,4004|1,4005|1,4006|0,4007|0</t>
  </si>
  <si>
    <t>touxian5</t>
  </si>
  <si>
    <t>凌云</t>
  </si>
  <si>
    <t>max_hp|200,phy_attack|20</t>
  </si>
  <si>
    <t>4000|1,4001|1,4002|1,4003|1,4004|1,4005|1,4006|1,4007|1</t>
  </si>
  <si>
    <t>touxian6</t>
  </si>
  <si>
    <t>潜龙</t>
  </si>
  <si>
    <t>max_hp|250,phy_attack|25</t>
  </si>
  <si>
    <t>4000|2,4001|2,4002|1,4003|1,4004|1,4005|1,4006|1,4007|1</t>
  </si>
  <si>
    <t>touxian7</t>
  </si>
  <si>
    <t>无双</t>
  </si>
  <si>
    <t>max_hp|300,phy_attack|30</t>
  </si>
  <si>
    <t>4000|2,4001|2,4002|2,4003|2,4004|1,4005|1,4006|1,4007|1</t>
  </si>
  <si>
    <t>touxian8</t>
  </si>
  <si>
    <t>倚天</t>
  </si>
  <si>
    <t>max_hp|350,phy_attack|35</t>
  </si>
  <si>
    <t>4000|2,4001|2,4002|2,4003|2,4004|2,4005|2,4006|1,4007|1</t>
  </si>
  <si>
    <t>touxian9</t>
  </si>
  <si>
    <t xml:space="preserve">主宰 </t>
  </si>
  <si>
    <t>max_hp|400,phy_attack|40</t>
  </si>
  <si>
    <t>4000|2,4001|2,4002|2,4003|2,4004|2,4005|2,4006|2,4007|2</t>
  </si>
  <si>
    <t>touxian10</t>
  </si>
  <si>
    <t>化神</t>
  </si>
  <si>
    <t>max_hp|450,phy_attack|45</t>
  </si>
  <si>
    <t>4000|3,4001|3,4002|2,4003|2,4004|2,4005|2,4006|2,4007|2</t>
  </si>
  <si>
    <t>齐天</t>
  </si>
  <si>
    <t>max_hp|500,phy_attack|50</t>
  </si>
  <si>
    <t>4000|3,4001|3,4002|3,4003|3,4004|2,4005|2,4006|2,4007|2</t>
  </si>
  <si>
    <t>max_hp|0,mag_attack|0</t>
  </si>
  <si>
    <t>max_hp|50,mag_attack|5</t>
  </si>
  <si>
    <t>max_hp|100,mag_attack|10</t>
  </si>
  <si>
    <t>max_hp|150,mag_attack|15</t>
  </si>
  <si>
    <t>max_hp|200,mag_attack|20</t>
  </si>
  <si>
    <t>max_hp|250,mag_attack|25</t>
  </si>
  <si>
    <t>max_hp|300,mag_attack|30</t>
  </si>
  <si>
    <t>max_hp|350,mag_attack|35</t>
  </si>
  <si>
    <t>max_hp|400,mag_attack|40</t>
  </si>
  <si>
    <t>max_hp|450,mag_attack|45</t>
  </si>
  <si>
    <t>max_hp|500,mag_attack|50</t>
  </si>
  <si>
    <t>float</t>
    <phoneticPr fontId="4" type="noConversion"/>
  </si>
  <si>
    <t>scale</t>
    <phoneticPr fontId="4" type="noConversion"/>
  </si>
  <si>
    <t>缩放</t>
    <phoneticPr fontId="4" type="noConversion"/>
  </si>
  <si>
    <t>float</t>
    <phoneticPr fontId="4" type="noConversion"/>
  </si>
  <si>
    <t>uiscale</t>
    <phoneticPr fontId="4" type="noConversion"/>
  </si>
  <si>
    <t>ui缩放</t>
    <phoneticPr fontId="4" type="noConversion"/>
  </si>
  <si>
    <t>11143|5</t>
  </si>
  <si>
    <t>string@default</t>
    <phoneticPr fontId="4" type="noConversion"/>
  </si>
  <si>
    <t>uiEffect</t>
    <phoneticPr fontId="4" type="noConversion"/>
  </si>
  <si>
    <t>特效</t>
    <phoneticPr fontId="4" type="noConversion"/>
  </si>
  <si>
    <r>
      <rPr>
        <sz val="10"/>
        <rFont val="Droid Sans Fallback"/>
        <family val="2"/>
      </rPr>
      <t>00</t>
    </r>
    <r>
      <rPr>
        <sz val="10"/>
        <rFont val="Droid Sans Fallback"/>
        <charset val="134"/>
      </rPr>
      <t>70</t>
    </r>
    <phoneticPr fontId="4" type="noConversion"/>
  </si>
  <si>
    <r>
      <rPr>
        <sz val="10"/>
        <rFont val="Droid Sans Fallback"/>
        <family val="2"/>
      </rPr>
      <t>0071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</si>
  <si>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0072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</si>
  <si>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0073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</si>
  <si>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0074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</si>
  <si>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0075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</si>
  <si>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0076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</si>
  <si>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0077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</si>
  <si>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0078</t>
    </r>
    <r>
      <rPr>
        <sz val="10"/>
        <rFont val="Droid Sans Fallback"/>
        <charset val="134"/>
      </rPr>
      <t/>
    </r>
  </si>
  <si>
    <r>
      <rPr>
        <sz val="10"/>
        <rFont val="Droid Sans Fallback"/>
        <family val="2"/>
      </rPr>
      <t>0079</t>
    </r>
    <r>
      <rPr>
        <sz val="10"/>
        <rFont val="Droid Sans Fallback"/>
        <charset val="134"/>
      </rPr>
      <t/>
    </r>
  </si>
  <si>
    <t>11143|8</t>
  </si>
  <si>
    <t>11183|20</t>
  </si>
  <si>
    <t>11183|27</t>
  </si>
  <si>
    <t>11183|44</t>
    <phoneticPr fontId="4" type="noConversion"/>
  </si>
  <si>
    <t>11183|54</t>
    <phoneticPr fontId="4" type="noConversion"/>
  </si>
  <si>
    <r>
      <t>111</t>
    </r>
    <r>
      <rPr>
        <sz val="10"/>
        <rFont val="Droid Sans Fallback"/>
        <family val="2"/>
      </rPr>
      <t>8</t>
    </r>
    <r>
      <rPr>
        <sz val="10"/>
        <rFont val="Droid Sans Fallback"/>
        <family val="2"/>
      </rPr>
      <t>3|</t>
    </r>
    <r>
      <rPr>
        <sz val="10"/>
        <rFont val="Droid Sans Fallback"/>
        <family val="2"/>
      </rPr>
      <t>65</t>
    </r>
    <phoneticPr fontId="4" type="noConversion"/>
  </si>
  <si>
    <t>11143|16</t>
  </si>
  <si>
    <t>11183|35</t>
  </si>
  <si>
    <r>
      <t>5</t>
    </r>
    <r>
      <rPr>
        <sz val="10"/>
        <rFont val="Droid Sans Fallback"/>
        <charset val="134"/>
      </rPr>
      <t>0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</si>
</sst>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Droid Sans Fallback"/>
      <charset val="1"/>
    </font>
    <font>
      <u/>
      <sz val="10"/>
      <color theme="10"/>
      <name val="Droid Sans Fallback"/>
      <family val="2"/>
    </font>
    <font>
      <sz val="10"/>
      <name val="Droid Sans Fallback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Droid Sans Fallback"/>
      <family val="2"/>
    </font>
    <font>
      <sz val="10"/>
      <name val="Droid Sans Fallback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defaul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tabSelected="1" topLeftCell="H37" workbookViewId="0">
      <selection activeCell="R25" sqref="R25"/>
    </sheetView>
  </sheetViews>
  <sheetFormatPr defaultColWidth="9.140625" defaultRowHeight="12"/>
  <cols>
    <col min="1" max="1" width="26.42578125" style="1" customWidth="1"/>
    <col min="2" max="2" width="20.28515625" style="1" customWidth="1"/>
    <col min="3" max="7" width="18.7109375" style="1" customWidth="1"/>
    <col min="8" max="8" width="17.140625" style="1" customWidth="1"/>
    <col min="9" max="9" width="15.7109375" style="1" customWidth="1"/>
    <col min="10" max="10" width="13" style="1" bestFit="1" customWidth="1"/>
    <col min="11" max="11" width="24.28515625" style="1" customWidth="1"/>
    <col min="12" max="12" width="66.42578125" style="1" customWidth="1"/>
    <col min="13" max="13" width="23.42578125" style="1" customWidth="1"/>
    <col min="14" max="14" width="26" style="1" customWidth="1"/>
    <col min="15" max="15" width="17.85546875" style="1" customWidth="1"/>
    <col min="16" max="16" width="9.140625" style="1"/>
  </cols>
  <sheetData>
    <row r="1" spans="1:15">
      <c r="A1" s="1" t="s">
        <v>0</v>
      </c>
      <c r="B1" s="1" t="s">
        <v>1</v>
      </c>
      <c r="C1" s="1" t="s">
        <v>1</v>
      </c>
      <c r="D1" s="3" t="s">
        <v>85</v>
      </c>
      <c r="E1" s="3" t="s">
        <v>88</v>
      </c>
      <c r="F1" s="2" t="s">
        <v>1</v>
      </c>
      <c r="G1" s="2" t="s">
        <v>92</v>
      </c>
      <c r="H1" s="1" t="s">
        <v>2</v>
      </c>
      <c r="I1" s="1" t="s">
        <v>2</v>
      </c>
      <c r="J1" s="1" t="s">
        <v>2</v>
      </c>
      <c r="K1" s="1" t="s">
        <v>3</v>
      </c>
      <c r="L1" s="1" t="s">
        <v>4</v>
      </c>
      <c r="M1" s="1" t="s">
        <v>2</v>
      </c>
      <c r="N1" s="1" t="s">
        <v>5</v>
      </c>
      <c r="O1" s="1" t="s">
        <v>6</v>
      </c>
    </row>
    <row r="2" spans="1:15">
      <c r="A2" s="1" t="s">
        <v>7</v>
      </c>
      <c r="B2" s="1" t="s">
        <v>8</v>
      </c>
      <c r="C2" s="1" t="s">
        <v>9</v>
      </c>
      <c r="D2" s="3" t="s">
        <v>86</v>
      </c>
      <c r="E2" s="3" t="s">
        <v>89</v>
      </c>
      <c r="F2" s="3" t="s">
        <v>10</v>
      </c>
      <c r="G2" s="3" t="s">
        <v>93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</row>
    <row r="3" spans="1:15">
      <c r="A3" s="1" t="s">
        <v>19</v>
      </c>
      <c r="B3" s="1" t="s">
        <v>20</v>
      </c>
      <c r="C3" s="1" t="s">
        <v>21</v>
      </c>
      <c r="D3" s="3" t="s">
        <v>87</v>
      </c>
      <c r="E3" s="3" t="s">
        <v>90</v>
      </c>
      <c r="F3" s="3" t="s">
        <v>22</v>
      </c>
      <c r="G3" s="3" t="s">
        <v>94</v>
      </c>
      <c r="H3" s="1" t="s">
        <v>23</v>
      </c>
      <c r="I3" s="1" t="s">
        <v>24</v>
      </c>
      <c r="J3" s="3" t="s">
        <v>25</v>
      </c>
      <c r="K3" s="1" t="s">
        <v>26</v>
      </c>
      <c r="L3" s="1" t="s">
        <v>26</v>
      </c>
      <c r="M3" s="3" t="s">
        <v>27</v>
      </c>
      <c r="N3" s="1" t="s">
        <v>28</v>
      </c>
      <c r="O3" s="3" t="s">
        <v>29</v>
      </c>
    </row>
    <row r="4" spans="1:15">
      <c r="A4" s="1">
        <v>1001</v>
      </c>
      <c r="C4" s="3" t="s">
        <v>31</v>
      </c>
      <c r="D4" s="3">
        <v>1</v>
      </c>
      <c r="E4" s="3">
        <v>1.5</v>
      </c>
      <c r="F4" s="3"/>
      <c r="G4" s="3"/>
      <c r="H4" s="1">
        <v>1</v>
      </c>
      <c r="I4" s="1">
        <v>1</v>
      </c>
      <c r="J4" s="1">
        <v>0</v>
      </c>
      <c r="K4" s="1" t="s">
        <v>32</v>
      </c>
      <c r="L4" s="3" t="s">
        <v>33</v>
      </c>
      <c r="M4" s="1">
        <v>0</v>
      </c>
      <c r="N4" s="3" t="s">
        <v>34</v>
      </c>
      <c r="O4" s="1">
        <v>44</v>
      </c>
    </row>
    <row r="5" spans="1:15">
      <c r="A5" s="1">
        <v>1002</v>
      </c>
      <c r="B5" s="1" t="s">
        <v>30</v>
      </c>
      <c r="C5" s="1" t="s">
        <v>36</v>
      </c>
      <c r="D5" s="3">
        <v>1.3</v>
      </c>
      <c r="E5" s="3">
        <v>1.5</v>
      </c>
      <c r="F5" s="1">
        <v>10082</v>
      </c>
      <c r="G5" s="4" t="s">
        <v>95</v>
      </c>
      <c r="H5" s="1">
        <v>1</v>
      </c>
      <c r="I5" s="1">
        <v>2</v>
      </c>
      <c r="J5" s="1">
        <v>500</v>
      </c>
      <c r="K5" s="1" t="s">
        <v>37</v>
      </c>
      <c r="L5" s="1" t="s">
        <v>38</v>
      </c>
      <c r="M5" s="1">
        <v>9800</v>
      </c>
      <c r="N5" s="3" t="s">
        <v>34</v>
      </c>
      <c r="O5" s="1">
        <v>44</v>
      </c>
    </row>
    <row r="6" spans="1:15">
      <c r="A6" s="1">
        <v>1003</v>
      </c>
      <c r="B6" s="1" t="s">
        <v>35</v>
      </c>
      <c r="C6" s="1" t="s">
        <v>40</v>
      </c>
      <c r="D6" s="3">
        <v>1.3</v>
      </c>
      <c r="E6" s="3">
        <v>1.5</v>
      </c>
      <c r="F6" s="1">
        <v>10083</v>
      </c>
      <c r="G6" s="4" t="s">
        <v>96</v>
      </c>
      <c r="H6" s="1">
        <v>1</v>
      </c>
      <c r="I6" s="1">
        <v>3</v>
      </c>
      <c r="J6" s="1">
        <v>1000</v>
      </c>
      <c r="K6" s="1" t="s">
        <v>41</v>
      </c>
      <c r="L6" s="1" t="s">
        <v>42</v>
      </c>
      <c r="M6" s="1">
        <v>11100</v>
      </c>
      <c r="N6" s="1" t="s">
        <v>91</v>
      </c>
      <c r="O6" s="1">
        <v>45</v>
      </c>
    </row>
    <row r="7" spans="1:15">
      <c r="A7" s="1">
        <v>1004</v>
      </c>
      <c r="B7" s="1" t="s">
        <v>39</v>
      </c>
      <c r="C7" s="1" t="s">
        <v>44</v>
      </c>
      <c r="D7" s="3">
        <v>1.3</v>
      </c>
      <c r="E7" s="3">
        <v>1.5</v>
      </c>
      <c r="F7" s="1">
        <v>10084</v>
      </c>
      <c r="G7" s="4" t="s">
        <v>97</v>
      </c>
      <c r="H7" s="1">
        <v>1</v>
      </c>
      <c r="I7" s="1">
        <v>4</v>
      </c>
      <c r="J7" s="1">
        <v>1500</v>
      </c>
      <c r="K7" s="1" t="s">
        <v>45</v>
      </c>
      <c r="L7" s="1" t="s">
        <v>46</v>
      </c>
      <c r="M7" s="1">
        <v>15600</v>
      </c>
      <c r="N7" s="1" t="s">
        <v>105</v>
      </c>
      <c r="O7" s="1">
        <v>50</v>
      </c>
    </row>
    <row r="8" spans="1:15">
      <c r="A8" s="1">
        <v>1005</v>
      </c>
      <c r="B8" s="1" t="s">
        <v>43</v>
      </c>
      <c r="C8" s="1" t="s">
        <v>48</v>
      </c>
      <c r="D8" s="3">
        <v>1.3</v>
      </c>
      <c r="E8" s="3">
        <v>1.5</v>
      </c>
      <c r="F8" s="1">
        <v>10085</v>
      </c>
      <c r="G8" s="4" t="s">
        <v>98</v>
      </c>
      <c r="H8" s="1">
        <v>1</v>
      </c>
      <c r="I8" s="1">
        <v>5</v>
      </c>
      <c r="J8" s="1">
        <v>2000</v>
      </c>
      <c r="K8" s="1" t="s">
        <v>49</v>
      </c>
      <c r="L8" s="1" t="s">
        <v>50</v>
      </c>
      <c r="M8" s="1">
        <v>17900</v>
      </c>
      <c r="N8" s="1" t="s">
        <v>111</v>
      </c>
      <c r="O8" s="1">
        <v>55</v>
      </c>
    </row>
    <row r="9" spans="1:15">
      <c r="A9" s="1">
        <v>1006</v>
      </c>
      <c r="B9" s="1" t="s">
        <v>47</v>
      </c>
      <c r="C9" s="1" t="s">
        <v>52</v>
      </c>
      <c r="D9" s="3">
        <v>1.3</v>
      </c>
      <c r="E9" s="3">
        <v>1.5</v>
      </c>
      <c r="F9" s="1">
        <v>10086</v>
      </c>
      <c r="G9" s="4" t="s">
        <v>99</v>
      </c>
      <c r="H9" s="1">
        <v>1</v>
      </c>
      <c r="I9" s="1">
        <v>6</v>
      </c>
      <c r="J9" s="1">
        <v>2500</v>
      </c>
      <c r="K9" s="1" t="s">
        <v>53</v>
      </c>
      <c r="L9" s="1" t="s">
        <v>54</v>
      </c>
      <c r="M9" s="1">
        <v>26400</v>
      </c>
      <c r="N9" s="1" t="s">
        <v>106</v>
      </c>
      <c r="O9" s="1">
        <v>60</v>
      </c>
    </row>
    <row r="10" spans="1:15">
      <c r="A10" s="1">
        <v>1007</v>
      </c>
      <c r="B10" s="1" t="s">
        <v>51</v>
      </c>
      <c r="C10" s="1" t="s">
        <v>56</v>
      </c>
      <c r="D10" s="3">
        <v>1.3</v>
      </c>
      <c r="E10" s="3">
        <v>1.5</v>
      </c>
      <c r="F10" s="1">
        <v>10087</v>
      </c>
      <c r="G10" s="4" t="s">
        <v>100</v>
      </c>
      <c r="H10" s="1">
        <v>1</v>
      </c>
      <c r="I10" s="1">
        <v>7</v>
      </c>
      <c r="J10" s="1">
        <v>3000</v>
      </c>
      <c r="K10" s="1" t="s">
        <v>57</v>
      </c>
      <c r="L10" s="1" t="s">
        <v>58</v>
      </c>
      <c r="M10" s="1">
        <v>30100</v>
      </c>
      <c r="N10" s="1" t="s">
        <v>107</v>
      </c>
      <c r="O10" s="1">
        <v>70</v>
      </c>
    </row>
    <row r="11" spans="1:15">
      <c r="A11" s="1">
        <v>1008</v>
      </c>
      <c r="B11" s="1" t="s">
        <v>55</v>
      </c>
      <c r="C11" s="1" t="s">
        <v>60</v>
      </c>
      <c r="D11" s="3">
        <v>1.3</v>
      </c>
      <c r="E11" s="3">
        <v>1.5</v>
      </c>
      <c r="F11" s="1">
        <v>10088</v>
      </c>
      <c r="G11" s="4" t="s">
        <v>101</v>
      </c>
      <c r="H11" s="1">
        <v>1</v>
      </c>
      <c r="I11" s="1">
        <v>8</v>
      </c>
      <c r="J11" s="1">
        <v>3500</v>
      </c>
      <c r="K11" s="1" t="s">
        <v>61</v>
      </c>
      <c r="L11" s="1" t="s">
        <v>62</v>
      </c>
      <c r="M11" s="1">
        <v>40100</v>
      </c>
      <c r="N11" s="1" t="s">
        <v>112</v>
      </c>
      <c r="O11" s="1">
        <v>80</v>
      </c>
    </row>
    <row r="12" spans="1:15">
      <c r="A12" s="1">
        <v>1009</v>
      </c>
      <c r="B12" s="1" t="s">
        <v>59</v>
      </c>
      <c r="C12" s="1" t="s">
        <v>64</v>
      </c>
      <c r="D12" s="3">
        <v>1.3</v>
      </c>
      <c r="E12" s="3">
        <v>1.5</v>
      </c>
      <c r="F12" s="1">
        <v>10089</v>
      </c>
      <c r="G12" s="4" t="s">
        <v>102</v>
      </c>
      <c r="H12" s="1">
        <v>1</v>
      </c>
      <c r="I12" s="1">
        <v>9</v>
      </c>
      <c r="J12" s="1">
        <v>4000</v>
      </c>
      <c r="K12" s="1" t="s">
        <v>65</v>
      </c>
      <c r="L12" s="1" t="s">
        <v>66</v>
      </c>
      <c r="M12" s="1">
        <v>51400</v>
      </c>
      <c r="N12" s="1" t="s">
        <v>108</v>
      </c>
      <c r="O12" s="1">
        <v>90</v>
      </c>
    </row>
    <row r="13" spans="1:15">
      <c r="A13" s="1">
        <v>1010</v>
      </c>
      <c r="B13" s="1" t="s">
        <v>63</v>
      </c>
      <c r="C13" s="1" t="s">
        <v>68</v>
      </c>
      <c r="D13" s="3">
        <v>1.3</v>
      </c>
      <c r="E13" s="3">
        <v>1.5</v>
      </c>
      <c r="F13" s="1">
        <v>10090</v>
      </c>
      <c r="G13" s="4" t="s">
        <v>103</v>
      </c>
      <c r="H13" s="1">
        <v>1</v>
      </c>
      <c r="I13" s="1">
        <v>10</v>
      </c>
      <c r="J13" s="1">
        <v>4500</v>
      </c>
      <c r="K13" s="1" t="s">
        <v>69</v>
      </c>
      <c r="L13" s="1" t="s">
        <v>70</v>
      </c>
      <c r="M13" s="1">
        <v>67700</v>
      </c>
      <c r="N13" s="1" t="s">
        <v>109</v>
      </c>
      <c r="O13" s="1">
        <v>100</v>
      </c>
    </row>
    <row r="14" spans="1:15">
      <c r="A14" s="1">
        <v>1011</v>
      </c>
      <c r="B14" s="1" t="s">
        <v>67</v>
      </c>
      <c r="C14" s="1" t="s">
        <v>71</v>
      </c>
      <c r="D14" s="3">
        <v>1.3</v>
      </c>
      <c r="E14" s="3">
        <v>1.5</v>
      </c>
      <c r="F14" s="1">
        <v>10091</v>
      </c>
      <c r="G14" s="4" t="s">
        <v>104</v>
      </c>
      <c r="H14" s="1">
        <v>1</v>
      </c>
      <c r="I14" s="1">
        <v>11</v>
      </c>
      <c r="J14" s="1">
        <v>5000</v>
      </c>
      <c r="K14" s="1" t="s">
        <v>72</v>
      </c>
      <c r="L14" s="1" t="s">
        <v>73</v>
      </c>
      <c r="M14" s="1">
        <v>81100</v>
      </c>
      <c r="N14" s="3" t="s">
        <v>110</v>
      </c>
      <c r="O14" s="1">
        <v>110</v>
      </c>
    </row>
    <row r="15" spans="1:15">
      <c r="A15" s="1">
        <v>2001</v>
      </c>
      <c r="C15" s="3" t="s">
        <v>31</v>
      </c>
      <c r="D15" s="3">
        <v>1</v>
      </c>
      <c r="E15" s="3">
        <v>1.5</v>
      </c>
      <c r="G15" s="1">
        <f>G4</f>
        <v>0</v>
      </c>
      <c r="H15" s="1">
        <v>2</v>
      </c>
      <c r="I15" s="1">
        <v>1</v>
      </c>
      <c r="J15" s="1">
        <f t="shared" ref="J15:J25" si="0">J4</f>
        <v>0</v>
      </c>
      <c r="K15" s="1" t="s">
        <v>74</v>
      </c>
      <c r="L15" s="1" t="str">
        <f>L4</f>
        <v>4000|0,4001|0,4002|0,4003|0,4004|0,4005|0,4006|0,4007|0</v>
      </c>
      <c r="M15" s="1">
        <f>M4</f>
        <v>0</v>
      </c>
      <c r="N15" s="1" t="str">
        <f>N4</f>
        <v>11143|2</v>
      </c>
      <c r="O15" s="1">
        <f>O4</f>
        <v>44</v>
      </c>
    </row>
    <row r="16" spans="1:15">
      <c r="A16" s="1">
        <v>2002</v>
      </c>
      <c r="B16" s="1" t="s">
        <v>30</v>
      </c>
      <c r="C16" s="1" t="s">
        <v>36</v>
      </c>
      <c r="D16" s="3">
        <v>1.3</v>
      </c>
      <c r="E16" s="3">
        <v>1.5</v>
      </c>
      <c r="F16" s="1">
        <f t="shared" ref="F16:G69" si="1">F5</f>
        <v>10082</v>
      </c>
      <c r="G16" s="1" t="str">
        <f t="shared" si="1"/>
        <v>0070</v>
      </c>
      <c r="H16" s="1">
        <v>2</v>
      </c>
      <c r="I16" s="1">
        <v>2</v>
      </c>
      <c r="J16" s="1">
        <f t="shared" si="0"/>
        <v>500</v>
      </c>
      <c r="K16" s="1" t="s">
        <v>75</v>
      </c>
      <c r="L16" s="1" t="str">
        <f t="shared" ref="L16:N69" si="2">L5</f>
        <v>4000|1,4001|1,4002|0,4003|0,4004|0,4005|0,4006|0,4007|0</v>
      </c>
      <c r="M16" s="1">
        <f t="shared" si="2"/>
        <v>9800</v>
      </c>
      <c r="N16" s="1" t="str">
        <f t="shared" si="2"/>
        <v>11143|2</v>
      </c>
      <c r="O16" s="1">
        <f t="shared" ref="O16:O25" si="3">O5</f>
        <v>44</v>
      </c>
    </row>
    <row r="17" spans="1:15">
      <c r="A17" s="1">
        <v>2003</v>
      </c>
      <c r="B17" s="1" t="s">
        <v>35</v>
      </c>
      <c r="C17" s="1" t="s">
        <v>40</v>
      </c>
      <c r="D17" s="3">
        <v>1.3</v>
      </c>
      <c r="E17" s="3">
        <v>1.5</v>
      </c>
      <c r="F17" s="1">
        <f t="shared" si="1"/>
        <v>10083</v>
      </c>
      <c r="G17" s="1" t="str">
        <f t="shared" si="1"/>
        <v>0071</v>
      </c>
      <c r="H17" s="1">
        <v>2</v>
      </c>
      <c r="I17" s="1">
        <v>3</v>
      </c>
      <c r="J17" s="1">
        <f t="shared" si="0"/>
        <v>1000</v>
      </c>
      <c r="K17" s="1" t="s">
        <v>76</v>
      </c>
      <c r="L17" s="1" t="str">
        <f t="shared" si="2"/>
        <v>4000|1,4001|1,4002|1,4003|1,4004|0,4005|0,4006|0,4007|0</v>
      </c>
      <c r="M17" s="1">
        <f t="shared" si="2"/>
        <v>11100</v>
      </c>
      <c r="N17" s="1" t="str">
        <f t="shared" si="2"/>
        <v>11143|5</v>
      </c>
      <c r="O17" s="1">
        <f t="shared" si="3"/>
        <v>45</v>
      </c>
    </row>
    <row r="18" spans="1:15">
      <c r="A18" s="1">
        <v>2004</v>
      </c>
      <c r="B18" s="1" t="s">
        <v>39</v>
      </c>
      <c r="C18" s="1" t="s">
        <v>44</v>
      </c>
      <c r="D18" s="3">
        <v>1.3</v>
      </c>
      <c r="E18" s="3">
        <v>1.5</v>
      </c>
      <c r="F18" s="1">
        <f t="shared" si="1"/>
        <v>10084</v>
      </c>
      <c r="G18" s="1" t="str">
        <f t="shared" si="1"/>
        <v>0072</v>
      </c>
      <c r="H18" s="1">
        <v>2</v>
      </c>
      <c r="I18" s="1">
        <v>4</v>
      </c>
      <c r="J18" s="1">
        <f t="shared" si="0"/>
        <v>1500</v>
      </c>
      <c r="K18" s="1" t="s">
        <v>77</v>
      </c>
      <c r="L18" s="1" t="str">
        <f t="shared" si="2"/>
        <v>4000|1,4001|1,4002|1,4003|1,4004|1,4005|1,4006|0,4007|0</v>
      </c>
      <c r="M18" s="1">
        <f t="shared" si="2"/>
        <v>15600</v>
      </c>
      <c r="N18" s="1" t="str">
        <f t="shared" si="2"/>
        <v>11143|8</v>
      </c>
      <c r="O18" s="1">
        <f t="shared" si="3"/>
        <v>50</v>
      </c>
    </row>
    <row r="19" spans="1:15">
      <c r="A19" s="1">
        <v>2005</v>
      </c>
      <c r="B19" s="1" t="s">
        <v>43</v>
      </c>
      <c r="C19" s="1" t="s">
        <v>48</v>
      </c>
      <c r="D19" s="3">
        <v>1.3</v>
      </c>
      <c r="E19" s="3">
        <v>1.5</v>
      </c>
      <c r="F19" s="1">
        <f t="shared" si="1"/>
        <v>10085</v>
      </c>
      <c r="G19" s="1" t="str">
        <f t="shared" si="1"/>
        <v>0073</v>
      </c>
      <c r="H19" s="1">
        <v>2</v>
      </c>
      <c r="I19" s="1">
        <v>5</v>
      </c>
      <c r="J19" s="1">
        <f t="shared" si="0"/>
        <v>2000</v>
      </c>
      <c r="K19" s="1" t="s">
        <v>78</v>
      </c>
      <c r="L19" s="1" t="str">
        <f t="shared" si="2"/>
        <v>4000|1,4001|1,4002|1,4003|1,4004|1,4005|1,4006|1,4007|1</v>
      </c>
      <c r="M19" s="1">
        <f t="shared" si="2"/>
        <v>17900</v>
      </c>
      <c r="N19" s="1" t="str">
        <f t="shared" si="2"/>
        <v>11143|16</v>
      </c>
      <c r="O19" s="1">
        <f t="shared" si="3"/>
        <v>55</v>
      </c>
    </row>
    <row r="20" spans="1:15">
      <c r="A20" s="1">
        <v>2006</v>
      </c>
      <c r="B20" s="1" t="s">
        <v>47</v>
      </c>
      <c r="C20" s="1" t="s">
        <v>52</v>
      </c>
      <c r="D20" s="3">
        <v>1.3</v>
      </c>
      <c r="E20" s="3">
        <v>1.5</v>
      </c>
      <c r="F20" s="1">
        <f t="shared" si="1"/>
        <v>10086</v>
      </c>
      <c r="G20" s="1" t="str">
        <f t="shared" si="1"/>
        <v>0074</v>
      </c>
      <c r="H20" s="1">
        <v>2</v>
      </c>
      <c r="I20" s="1">
        <v>6</v>
      </c>
      <c r="J20" s="1">
        <f t="shared" si="0"/>
        <v>2500</v>
      </c>
      <c r="K20" s="1" t="s">
        <v>79</v>
      </c>
      <c r="L20" s="1" t="str">
        <f t="shared" si="2"/>
        <v>4000|2,4001|2,4002|1,4003|1,4004|1,4005|1,4006|1,4007|1</v>
      </c>
      <c r="M20" s="1">
        <f t="shared" si="2"/>
        <v>26400</v>
      </c>
      <c r="N20" s="1" t="str">
        <f t="shared" si="2"/>
        <v>11183|20</v>
      </c>
      <c r="O20" s="1">
        <f t="shared" si="3"/>
        <v>60</v>
      </c>
    </row>
    <row r="21" spans="1:15">
      <c r="A21" s="1">
        <v>2007</v>
      </c>
      <c r="B21" s="1" t="s">
        <v>51</v>
      </c>
      <c r="C21" s="1" t="s">
        <v>56</v>
      </c>
      <c r="D21" s="3">
        <v>1.3</v>
      </c>
      <c r="E21" s="3">
        <v>1.5</v>
      </c>
      <c r="F21" s="1">
        <f t="shared" si="1"/>
        <v>10087</v>
      </c>
      <c r="G21" s="1" t="str">
        <f t="shared" si="1"/>
        <v>0075</v>
      </c>
      <c r="H21" s="1">
        <v>2</v>
      </c>
      <c r="I21" s="1">
        <v>7</v>
      </c>
      <c r="J21" s="1">
        <f t="shared" si="0"/>
        <v>3000</v>
      </c>
      <c r="K21" s="1" t="s">
        <v>80</v>
      </c>
      <c r="L21" s="1" t="str">
        <f t="shared" si="2"/>
        <v>4000|2,4001|2,4002|2,4003|2,4004|1,4005|1,4006|1,4007|1</v>
      </c>
      <c r="M21" s="1">
        <f t="shared" si="2"/>
        <v>30100</v>
      </c>
      <c r="N21" s="1" t="str">
        <f t="shared" si="2"/>
        <v>11183|27</v>
      </c>
      <c r="O21" s="1">
        <f t="shared" si="3"/>
        <v>70</v>
      </c>
    </row>
    <row r="22" spans="1:15">
      <c r="A22" s="1">
        <v>2008</v>
      </c>
      <c r="B22" s="1" t="s">
        <v>55</v>
      </c>
      <c r="C22" s="1" t="s">
        <v>60</v>
      </c>
      <c r="D22" s="3">
        <v>1.3</v>
      </c>
      <c r="E22" s="3">
        <v>1.5</v>
      </c>
      <c r="F22" s="1">
        <f t="shared" si="1"/>
        <v>10088</v>
      </c>
      <c r="G22" s="1" t="str">
        <f t="shared" si="1"/>
        <v>0076</v>
      </c>
      <c r="H22" s="1">
        <v>2</v>
      </c>
      <c r="I22" s="1">
        <v>8</v>
      </c>
      <c r="J22" s="1">
        <f t="shared" si="0"/>
        <v>3500</v>
      </c>
      <c r="K22" s="1" t="s">
        <v>81</v>
      </c>
      <c r="L22" s="1" t="str">
        <f t="shared" si="2"/>
        <v>4000|2,4001|2,4002|2,4003|2,4004|2,4005|2,4006|1,4007|1</v>
      </c>
      <c r="M22" s="1">
        <f t="shared" si="2"/>
        <v>40100</v>
      </c>
      <c r="N22" s="1" t="str">
        <f t="shared" si="2"/>
        <v>11183|35</v>
      </c>
      <c r="O22" s="1">
        <f t="shared" si="3"/>
        <v>80</v>
      </c>
    </row>
    <row r="23" spans="1:15">
      <c r="A23" s="1">
        <v>2009</v>
      </c>
      <c r="B23" s="1" t="s">
        <v>59</v>
      </c>
      <c r="C23" s="1" t="s">
        <v>64</v>
      </c>
      <c r="D23" s="3">
        <v>1.3</v>
      </c>
      <c r="E23" s="3">
        <v>1.5</v>
      </c>
      <c r="F23" s="1">
        <f t="shared" si="1"/>
        <v>10089</v>
      </c>
      <c r="G23" s="1" t="str">
        <f t="shared" si="1"/>
        <v>0077</v>
      </c>
      <c r="H23" s="1">
        <v>2</v>
      </c>
      <c r="I23" s="1">
        <v>9</v>
      </c>
      <c r="J23" s="1">
        <f t="shared" si="0"/>
        <v>4000</v>
      </c>
      <c r="K23" s="1" t="s">
        <v>82</v>
      </c>
      <c r="L23" s="1" t="str">
        <f t="shared" si="2"/>
        <v>4000|2,4001|2,4002|2,4003|2,4004|2,4005|2,4006|2,4007|2</v>
      </c>
      <c r="M23" s="1">
        <f t="shared" si="2"/>
        <v>51400</v>
      </c>
      <c r="N23" s="1" t="str">
        <f t="shared" si="2"/>
        <v>11183|44</v>
      </c>
      <c r="O23" s="1">
        <f t="shared" si="3"/>
        <v>90</v>
      </c>
    </row>
    <row r="24" spans="1:15">
      <c r="A24" s="1">
        <v>2010</v>
      </c>
      <c r="B24" s="1" t="s">
        <v>63</v>
      </c>
      <c r="C24" s="1" t="s">
        <v>68</v>
      </c>
      <c r="D24" s="3">
        <v>1.3</v>
      </c>
      <c r="E24" s="3">
        <v>1.5</v>
      </c>
      <c r="F24" s="1">
        <f t="shared" si="1"/>
        <v>10090</v>
      </c>
      <c r="G24" s="1" t="str">
        <f t="shared" si="1"/>
        <v>0078</v>
      </c>
      <c r="H24" s="1">
        <v>2</v>
      </c>
      <c r="I24" s="1">
        <v>10</v>
      </c>
      <c r="J24" s="1">
        <f t="shared" si="0"/>
        <v>4500</v>
      </c>
      <c r="K24" s="1" t="s">
        <v>83</v>
      </c>
      <c r="L24" s="1" t="str">
        <f t="shared" si="2"/>
        <v>4000|3,4001|3,4002|2,4003|2,4004|2,4005|2,4006|2,4007|2</v>
      </c>
      <c r="M24" s="1">
        <f t="shared" si="2"/>
        <v>67700</v>
      </c>
      <c r="N24" s="1" t="str">
        <f t="shared" si="2"/>
        <v>11183|54</v>
      </c>
      <c r="O24" s="1">
        <f t="shared" si="3"/>
        <v>100</v>
      </c>
    </row>
    <row r="25" spans="1:15">
      <c r="A25" s="1">
        <v>2011</v>
      </c>
      <c r="B25" s="1" t="s">
        <v>67</v>
      </c>
      <c r="C25" s="1" t="s">
        <v>71</v>
      </c>
      <c r="D25" s="3">
        <v>1.3</v>
      </c>
      <c r="E25" s="3">
        <v>1.5</v>
      </c>
      <c r="F25" s="1">
        <f t="shared" si="1"/>
        <v>10091</v>
      </c>
      <c r="G25" s="1" t="str">
        <f t="shared" si="1"/>
        <v>0079</v>
      </c>
      <c r="H25" s="1">
        <v>2</v>
      </c>
      <c r="I25" s="1">
        <v>11</v>
      </c>
      <c r="J25" s="1">
        <f t="shared" si="0"/>
        <v>5000</v>
      </c>
      <c r="K25" s="1" t="s">
        <v>84</v>
      </c>
      <c r="L25" s="1" t="str">
        <f t="shared" si="2"/>
        <v>4000|3,4001|3,4002|3,4003|3,4004|2,4005|2,4006|2,4007|2</v>
      </c>
      <c r="M25" s="1">
        <f t="shared" si="2"/>
        <v>81100</v>
      </c>
      <c r="N25" s="1" t="str">
        <f t="shared" si="2"/>
        <v>11183|65</v>
      </c>
      <c r="O25" s="1">
        <f t="shared" si="3"/>
        <v>110</v>
      </c>
    </row>
    <row r="26" spans="1:15">
      <c r="A26" s="1">
        <v>3001</v>
      </c>
      <c r="C26" s="3" t="s">
        <v>31</v>
      </c>
      <c r="D26" s="3">
        <v>1</v>
      </c>
      <c r="E26" s="3">
        <v>1.5</v>
      </c>
      <c r="G26" s="1">
        <f t="shared" ref="G26:G69" si="4">G15</f>
        <v>0</v>
      </c>
      <c r="H26" s="1">
        <v>3</v>
      </c>
      <c r="I26" s="1">
        <v>1</v>
      </c>
      <c r="J26" s="1">
        <f t="shared" ref="J26:J58" si="5">J15</f>
        <v>0</v>
      </c>
      <c r="K26" s="1" t="s">
        <v>74</v>
      </c>
      <c r="L26" s="1" t="str">
        <f t="shared" si="2"/>
        <v>4000|0,4001|0,4002|0,4003|0,4004|0,4005|0,4006|0,4007|0</v>
      </c>
      <c r="M26" s="1">
        <f t="shared" si="2"/>
        <v>0</v>
      </c>
      <c r="N26" s="1" t="str">
        <f t="shared" si="2"/>
        <v>11143|2</v>
      </c>
      <c r="O26" s="1">
        <f t="shared" ref="O26:O54" si="6">O15</f>
        <v>44</v>
      </c>
    </row>
    <row r="27" spans="1:15">
      <c r="A27" s="1">
        <v>3002</v>
      </c>
      <c r="B27" s="1" t="s">
        <v>30</v>
      </c>
      <c r="C27" s="1" t="s">
        <v>36</v>
      </c>
      <c r="D27" s="3">
        <v>1.3</v>
      </c>
      <c r="E27" s="3">
        <v>1.5</v>
      </c>
      <c r="F27" s="1">
        <f t="shared" si="1"/>
        <v>10082</v>
      </c>
      <c r="G27" s="1" t="str">
        <f t="shared" si="4"/>
        <v>0070</v>
      </c>
      <c r="H27" s="1">
        <v>3</v>
      </c>
      <c r="I27" s="1">
        <v>2</v>
      </c>
      <c r="J27" s="1">
        <f t="shared" si="5"/>
        <v>500</v>
      </c>
      <c r="K27" s="1" t="s">
        <v>75</v>
      </c>
      <c r="L27" s="1" t="str">
        <f t="shared" si="2"/>
        <v>4000|1,4001|1,4002|0,4003|0,4004|0,4005|0,4006|0,4007|0</v>
      </c>
      <c r="M27" s="1">
        <f t="shared" si="2"/>
        <v>9800</v>
      </c>
      <c r="N27" s="1" t="str">
        <f t="shared" si="2"/>
        <v>11143|2</v>
      </c>
      <c r="O27" s="1">
        <f t="shared" si="6"/>
        <v>44</v>
      </c>
    </row>
    <row r="28" spans="1:15">
      <c r="A28" s="1">
        <v>3003</v>
      </c>
      <c r="B28" s="1" t="s">
        <v>35</v>
      </c>
      <c r="C28" s="1" t="s">
        <v>40</v>
      </c>
      <c r="D28" s="3">
        <v>1.3</v>
      </c>
      <c r="E28" s="3">
        <v>1.5</v>
      </c>
      <c r="F28" s="1">
        <f t="shared" si="1"/>
        <v>10083</v>
      </c>
      <c r="G28" s="1" t="str">
        <f t="shared" si="4"/>
        <v>0071</v>
      </c>
      <c r="H28" s="1">
        <v>3</v>
      </c>
      <c r="I28" s="1">
        <v>3</v>
      </c>
      <c r="J28" s="1">
        <f t="shared" si="5"/>
        <v>1000</v>
      </c>
      <c r="K28" s="1" t="s">
        <v>76</v>
      </c>
      <c r="L28" s="1" t="str">
        <f t="shared" si="2"/>
        <v>4000|1,4001|1,4002|1,4003|1,4004|0,4005|0,4006|0,4007|0</v>
      </c>
      <c r="M28" s="1">
        <f t="shared" si="2"/>
        <v>11100</v>
      </c>
      <c r="N28" s="1" t="str">
        <f t="shared" si="2"/>
        <v>11143|5</v>
      </c>
      <c r="O28" s="1">
        <f t="shared" si="6"/>
        <v>45</v>
      </c>
    </row>
    <row r="29" spans="1:15">
      <c r="A29" s="1">
        <v>3004</v>
      </c>
      <c r="B29" s="1" t="s">
        <v>39</v>
      </c>
      <c r="C29" s="1" t="s">
        <v>44</v>
      </c>
      <c r="D29" s="3">
        <v>1.3</v>
      </c>
      <c r="E29" s="3">
        <v>1.5</v>
      </c>
      <c r="F29" s="1">
        <f t="shared" si="1"/>
        <v>10084</v>
      </c>
      <c r="G29" s="1" t="str">
        <f t="shared" si="4"/>
        <v>0072</v>
      </c>
      <c r="H29" s="1">
        <v>3</v>
      </c>
      <c r="I29" s="1">
        <v>4</v>
      </c>
      <c r="J29" s="1">
        <f t="shared" si="5"/>
        <v>1500</v>
      </c>
      <c r="K29" s="1" t="s">
        <v>77</v>
      </c>
      <c r="L29" s="1" t="str">
        <f t="shared" si="2"/>
        <v>4000|1,4001|1,4002|1,4003|1,4004|1,4005|1,4006|0,4007|0</v>
      </c>
      <c r="M29" s="1">
        <f t="shared" si="2"/>
        <v>15600</v>
      </c>
      <c r="N29" s="1" t="str">
        <f t="shared" si="2"/>
        <v>11143|8</v>
      </c>
      <c r="O29" s="1">
        <f t="shared" si="6"/>
        <v>50</v>
      </c>
    </row>
    <row r="30" spans="1:15">
      <c r="A30" s="1">
        <v>3005</v>
      </c>
      <c r="B30" s="1" t="s">
        <v>43</v>
      </c>
      <c r="C30" s="1" t="s">
        <v>48</v>
      </c>
      <c r="D30" s="3">
        <v>1.3</v>
      </c>
      <c r="E30" s="3">
        <v>1.5</v>
      </c>
      <c r="F30" s="1">
        <f t="shared" si="1"/>
        <v>10085</v>
      </c>
      <c r="G30" s="1" t="str">
        <f t="shared" si="4"/>
        <v>0073</v>
      </c>
      <c r="H30" s="1">
        <v>3</v>
      </c>
      <c r="I30" s="1">
        <v>5</v>
      </c>
      <c r="J30" s="1">
        <f t="shared" si="5"/>
        <v>2000</v>
      </c>
      <c r="K30" s="1" t="s">
        <v>78</v>
      </c>
      <c r="L30" s="1" t="str">
        <f t="shared" si="2"/>
        <v>4000|1,4001|1,4002|1,4003|1,4004|1,4005|1,4006|1,4007|1</v>
      </c>
      <c r="M30" s="1">
        <f t="shared" si="2"/>
        <v>17900</v>
      </c>
      <c r="N30" s="1" t="str">
        <f t="shared" si="2"/>
        <v>11143|16</v>
      </c>
      <c r="O30" s="1">
        <f t="shared" si="6"/>
        <v>55</v>
      </c>
    </row>
    <row r="31" spans="1:15">
      <c r="A31" s="1">
        <v>3006</v>
      </c>
      <c r="B31" s="1" t="s">
        <v>47</v>
      </c>
      <c r="C31" s="1" t="s">
        <v>52</v>
      </c>
      <c r="D31" s="3">
        <v>1.3</v>
      </c>
      <c r="E31" s="3">
        <v>1.5</v>
      </c>
      <c r="F31" s="1">
        <f t="shared" si="1"/>
        <v>10086</v>
      </c>
      <c r="G31" s="1" t="str">
        <f t="shared" si="4"/>
        <v>0074</v>
      </c>
      <c r="H31" s="1">
        <v>3</v>
      </c>
      <c r="I31" s="1">
        <v>6</v>
      </c>
      <c r="J31" s="1">
        <f t="shared" si="5"/>
        <v>2500</v>
      </c>
      <c r="K31" s="1" t="s">
        <v>79</v>
      </c>
      <c r="L31" s="1" t="str">
        <f t="shared" si="2"/>
        <v>4000|2,4001|2,4002|1,4003|1,4004|1,4005|1,4006|1,4007|1</v>
      </c>
      <c r="M31" s="1">
        <f t="shared" si="2"/>
        <v>26400</v>
      </c>
      <c r="N31" s="1" t="str">
        <f t="shared" si="2"/>
        <v>11183|20</v>
      </c>
      <c r="O31" s="1">
        <f t="shared" si="6"/>
        <v>60</v>
      </c>
    </row>
    <row r="32" spans="1:15">
      <c r="A32" s="1">
        <v>3007</v>
      </c>
      <c r="B32" s="1" t="s">
        <v>51</v>
      </c>
      <c r="C32" s="1" t="s">
        <v>56</v>
      </c>
      <c r="D32" s="3">
        <v>1.3</v>
      </c>
      <c r="E32" s="3">
        <v>1.5</v>
      </c>
      <c r="F32" s="1">
        <f t="shared" si="1"/>
        <v>10087</v>
      </c>
      <c r="G32" s="1" t="str">
        <f t="shared" si="4"/>
        <v>0075</v>
      </c>
      <c r="H32" s="1">
        <v>3</v>
      </c>
      <c r="I32" s="1">
        <v>7</v>
      </c>
      <c r="J32" s="1">
        <f t="shared" si="5"/>
        <v>3000</v>
      </c>
      <c r="K32" s="1" t="s">
        <v>80</v>
      </c>
      <c r="L32" s="1" t="str">
        <f t="shared" si="2"/>
        <v>4000|2,4001|2,4002|2,4003|2,4004|1,4005|1,4006|1,4007|1</v>
      </c>
      <c r="M32" s="1">
        <f t="shared" si="2"/>
        <v>30100</v>
      </c>
      <c r="N32" s="1" t="str">
        <f t="shared" si="2"/>
        <v>11183|27</v>
      </c>
      <c r="O32" s="1">
        <f t="shared" si="6"/>
        <v>70</v>
      </c>
    </row>
    <row r="33" spans="1:15">
      <c r="A33" s="1">
        <v>3008</v>
      </c>
      <c r="B33" s="1" t="s">
        <v>55</v>
      </c>
      <c r="C33" s="1" t="s">
        <v>60</v>
      </c>
      <c r="D33" s="3">
        <v>1.3</v>
      </c>
      <c r="E33" s="3">
        <v>1.5</v>
      </c>
      <c r="F33" s="1">
        <f t="shared" si="1"/>
        <v>10088</v>
      </c>
      <c r="G33" s="1" t="str">
        <f t="shared" si="4"/>
        <v>0076</v>
      </c>
      <c r="H33" s="1">
        <v>3</v>
      </c>
      <c r="I33" s="1">
        <v>8</v>
      </c>
      <c r="J33" s="1">
        <f t="shared" si="5"/>
        <v>3500</v>
      </c>
      <c r="K33" s="1" t="s">
        <v>81</v>
      </c>
      <c r="L33" s="1" t="str">
        <f t="shared" si="2"/>
        <v>4000|2,4001|2,4002|2,4003|2,4004|2,4005|2,4006|1,4007|1</v>
      </c>
      <c r="M33" s="1">
        <f t="shared" si="2"/>
        <v>40100</v>
      </c>
      <c r="N33" s="1" t="str">
        <f t="shared" si="2"/>
        <v>11183|35</v>
      </c>
      <c r="O33" s="1">
        <f t="shared" si="6"/>
        <v>80</v>
      </c>
    </row>
    <row r="34" spans="1:15">
      <c r="A34" s="1">
        <v>3009</v>
      </c>
      <c r="B34" s="1" t="s">
        <v>59</v>
      </c>
      <c r="C34" s="1" t="s">
        <v>64</v>
      </c>
      <c r="D34" s="3">
        <v>1.3</v>
      </c>
      <c r="E34" s="3">
        <v>1.5</v>
      </c>
      <c r="F34" s="1">
        <f t="shared" si="1"/>
        <v>10089</v>
      </c>
      <c r="G34" s="1" t="str">
        <f t="shared" si="4"/>
        <v>0077</v>
      </c>
      <c r="H34" s="1">
        <v>3</v>
      </c>
      <c r="I34" s="1">
        <v>9</v>
      </c>
      <c r="J34" s="1">
        <f t="shared" si="5"/>
        <v>4000</v>
      </c>
      <c r="K34" s="1" t="s">
        <v>82</v>
      </c>
      <c r="L34" s="1" t="str">
        <f t="shared" si="2"/>
        <v>4000|2,4001|2,4002|2,4003|2,4004|2,4005|2,4006|2,4007|2</v>
      </c>
      <c r="M34" s="1">
        <f t="shared" si="2"/>
        <v>51400</v>
      </c>
      <c r="N34" s="1" t="str">
        <f t="shared" si="2"/>
        <v>11183|44</v>
      </c>
      <c r="O34" s="1">
        <f t="shared" si="6"/>
        <v>90</v>
      </c>
    </row>
    <row r="35" spans="1:15">
      <c r="A35" s="1">
        <v>3010</v>
      </c>
      <c r="B35" s="1" t="s">
        <v>63</v>
      </c>
      <c r="C35" s="1" t="s">
        <v>68</v>
      </c>
      <c r="D35" s="3">
        <v>1.3</v>
      </c>
      <c r="E35" s="3">
        <v>1.5</v>
      </c>
      <c r="F35" s="1">
        <f t="shared" si="1"/>
        <v>10090</v>
      </c>
      <c r="G35" s="1" t="str">
        <f t="shared" si="4"/>
        <v>0078</v>
      </c>
      <c r="H35" s="1">
        <v>3</v>
      </c>
      <c r="I35" s="1">
        <v>10</v>
      </c>
      <c r="J35" s="1">
        <f t="shared" si="5"/>
        <v>4500</v>
      </c>
      <c r="K35" s="1" t="s">
        <v>83</v>
      </c>
      <c r="L35" s="1" t="str">
        <f t="shared" si="2"/>
        <v>4000|3,4001|3,4002|2,4003|2,4004|2,4005|2,4006|2,4007|2</v>
      </c>
      <c r="M35" s="1">
        <f t="shared" si="2"/>
        <v>67700</v>
      </c>
      <c r="N35" s="1" t="str">
        <f t="shared" si="2"/>
        <v>11183|54</v>
      </c>
      <c r="O35" s="1">
        <f t="shared" si="6"/>
        <v>100</v>
      </c>
    </row>
    <row r="36" spans="1:15">
      <c r="A36" s="1">
        <v>3011</v>
      </c>
      <c r="B36" s="1" t="s">
        <v>67</v>
      </c>
      <c r="C36" s="1" t="s">
        <v>71</v>
      </c>
      <c r="D36" s="3">
        <v>1.3</v>
      </c>
      <c r="E36" s="3">
        <v>1.5</v>
      </c>
      <c r="F36" s="1">
        <f t="shared" si="1"/>
        <v>10091</v>
      </c>
      <c r="G36" s="1" t="str">
        <f t="shared" si="4"/>
        <v>0079</v>
      </c>
      <c r="H36" s="1">
        <v>3</v>
      </c>
      <c r="I36" s="1">
        <v>11</v>
      </c>
      <c r="J36" s="1">
        <f t="shared" si="5"/>
        <v>5000</v>
      </c>
      <c r="K36" s="1" t="s">
        <v>84</v>
      </c>
      <c r="L36" s="1" t="str">
        <f t="shared" si="2"/>
        <v>4000|3,4001|3,4002|3,4003|3,4004|2,4005|2,4006|2,4007|2</v>
      </c>
      <c r="M36" s="1">
        <f t="shared" si="2"/>
        <v>81100</v>
      </c>
      <c r="N36" s="1" t="str">
        <f t="shared" si="2"/>
        <v>11183|65</v>
      </c>
      <c r="O36" s="1">
        <f t="shared" si="6"/>
        <v>110</v>
      </c>
    </row>
    <row r="37" spans="1:15">
      <c r="A37" s="1">
        <v>4001</v>
      </c>
      <c r="C37" s="3" t="s">
        <v>31</v>
      </c>
      <c r="D37" s="3">
        <v>1</v>
      </c>
      <c r="E37" s="3">
        <v>1.5</v>
      </c>
      <c r="G37" s="1">
        <f t="shared" si="4"/>
        <v>0</v>
      </c>
      <c r="H37" s="1">
        <v>4</v>
      </c>
      <c r="I37" s="1">
        <v>1</v>
      </c>
      <c r="J37" s="1">
        <f t="shared" si="5"/>
        <v>0</v>
      </c>
      <c r="K37" s="1" t="s">
        <v>74</v>
      </c>
      <c r="L37" s="1" t="str">
        <f t="shared" si="2"/>
        <v>4000|0,4001|0,4002|0,4003|0,4004|0,4005|0,4006|0,4007|0</v>
      </c>
      <c r="M37" s="1">
        <f t="shared" si="2"/>
        <v>0</v>
      </c>
      <c r="N37" s="1" t="str">
        <f t="shared" si="2"/>
        <v>11143|2</v>
      </c>
      <c r="O37" s="1">
        <f t="shared" si="6"/>
        <v>44</v>
      </c>
    </row>
    <row r="38" spans="1:15">
      <c r="A38" s="1">
        <v>4002</v>
      </c>
      <c r="B38" s="1" t="s">
        <v>30</v>
      </c>
      <c r="C38" s="1" t="s">
        <v>36</v>
      </c>
      <c r="D38" s="3">
        <v>1.3</v>
      </c>
      <c r="E38" s="3">
        <v>1.5</v>
      </c>
      <c r="F38" s="1">
        <f t="shared" si="1"/>
        <v>10082</v>
      </c>
      <c r="G38" s="1" t="str">
        <f t="shared" si="4"/>
        <v>0070</v>
      </c>
      <c r="H38" s="1">
        <v>4</v>
      </c>
      <c r="I38" s="1">
        <v>2</v>
      </c>
      <c r="J38" s="1">
        <f t="shared" si="5"/>
        <v>500</v>
      </c>
      <c r="K38" s="1" t="s">
        <v>75</v>
      </c>
      <c r="L38" s="1" t="str">
        <f t="shared" si="2"/>
        <v>4000|1,4001|1,4002|0,4003|0,4004|0,4005|0,4006|0,4007|0</v>
      </c>
      <c r="M38" s="1">
        <f t="shared" si="2"/>
        <v>9800</v>
      </c>
      <c r="N38" s="1" t="str">
        <f t="shared" si="2"/>
        <v>11143|2</v>
      </c>
      <c r="O38" s="1">
        <f t="shared" si="6"/>
        <v>44</v>
      </c>
    </row>
    <row r="39" spans="1:15">
      <c r="A39" s="1">
        <v>4003</v>
      </c>
      <c r="B39" s="1" t="s">
        <v>35</v>
      </c>
      <c r="C39" s="1" t="s">
        <v>40</v>
      </c>
      <c r="D39" s="3">
        <v>1.3</v>
      </c>
      <c r="E39" s="3">
        <v>1.5</v>
      </c>
      <c r="F39" s="1">
        <f t="shared" si="1"/>
        <v>10083</v>
      </c>
      <c r="G39" s="1" t="str">
        <f t="shared" si="4"/>
        <v>0071</v>
      </c>
      <c r="H39" s="1">
        <v>4</v>
      </c>
      <c r="I39" s="1">
        <v>3</v>
      </c>
      <c r="J39" s="1">
        <f t="shared" si="5"/>
        <v>1000</v>
      </c>
      <c r="K39" s="1" t="s">
        <v>76</v>
      </c>
      <c r="L39" s="1" t="str">
        <f t="shared" si="2"/>
        <v>4000|1,4001|1,4002|1,4003|1,4004|0,4005|0,4006|0,4007|0</v>
      </c>
      <c r="M39" s="1">
        <f t="shared" si="2"/>
        <v>11100</v>
      </c>
      <c r="N39" s="1" t="str">
        <f t="shared" si="2"/>
        <v>11143|5</v>
      </c>
      <c r="O39" s="1">
        <f t="shared" si="6"/>
        <v>45</v>
      </c>
    </row>
    <row r="40" spans="1:15">
      <c r="A40" s="1">
        <v>4004</v>
      </c>
      <c r="B40" s="1" t="s">
        <v>39</v>
      </c>
      <c r="C40" s="1" t="s">
        <v>44</v>
      </c>
      <c r="D40" s="3">
        <v>1.3</v>
      </c>
      <c r="E40" s="3">
        <v>1.5</v>
      </c>
      <c r="F40" s="1">
        <f t="shared" si="1"/>
        <v>10084</v>
      </c>
      <c r="G40" s="1" t="str">
        <f t="shared" si="4"/>
        <v>0072</v>
      </c>
      <c r="H40" s="1">
        <v>4</v>
      </c>
      <c r="I40" s="1">
        <v>4</v>
      </c>
      <c r="J40" s="1">
        <f t="shared" si="5"/>
        <v>1500</v>
      </c>
      <c r="K40" s="1" t="s">
        <v>77</v>
      </c>
      <c r="L40" s="1" t="str">
        <f t="shared" si="2"/>
        <v>4000|1,4001|1,4002|1,4003|1,4004|1,4005|1,4006|0,4007|0</v>
      </c>
      <c r="M40" s="1">
        <f t="shared" si="2"/>
        <v>15600</v>
      </c>
      <c r="N40" s="1" t="str">
        <f t="shared" si="2"/>
        <v>11143|8</v>
      </c>
      <c r="O40" s="1">
        <f t="shared" si="6"/>
        <v>50</v>
      </c>
    </row>
    <row r="41" spans="1:15">
      <c r="A41" s="1">
        <v>4005</v>
      </c>
      <c r="B41" s="1" t="s">
        <v>43</v>
      </c>
      <c r="C41" s="1" t="s">
        <v>48</v>
      </c>
      <c r="D41" s="3">
        <v>1.3</v>
      </c>
      <c r="E41" s="3">
        <v>1.5</v>
      </c>
      <c r="F41" s="1">
        <f t="shared" si="1"/>
        <v>10085</v>
      </c>
      <c r="G41" s="1" t="str">
        <f t="shared" si="4"/>
        <v>0073</v>
      </c>
      <c r="H41" s="1">
        <v>4</v>
      </c>
      <c r="I41" s="1">
        <v>5</v>
      </c>
      <c r="J41" s="1">
        <f t="shared" si="5"/>
        <v>2000</v>
      </c>
      <c r="K41" s="1" t="s">
        <v>78</v>
      </c>
      <c r="L41" s="1" t="str">
        <f t="shared" si="2"/>
        <v>4000|1,4001|1,4002|1,4003|1,4004|1,4005|1,4006|1,4007|1</v>
      </c>
      <c r="M41" s="1">
        <f t="shared" si="2"/>
        <v>17900</v>
      </c>
      <c r="N41" s="1" t="str">
        <f t="shared" si="2"/>
        <v>11143|16</v>
      </c>
      <c r="O41" s="1">
        <f t="shared" si="6"/>
        <v>55</v>
      </c>
    </row>
    <row r="42" spans="1:15">
      <c r="A42" s="1">
        <v>4006</v>
      </c>
      <c r="B42" s="1" t="s">
        <v>47</v>
      </c>
      <c r="C42" s="1" t="s">
        <v>52</v>
      </c>
      <c r="D42" s="3">
        <v>1.3</v>
      </c>
      <c r="E42" s="3">
        <v>1.5</v>
      </c>
      <c r="F42" s="1">
        <f t="shared" si="1"/>
        <v>10086</v>
      </c>
      <c r="G42" s="1" t="str">
        <f t="shared" si="4"/>
        <v>0074</v>
      </c>
      <c r="H42" s="1">
        <v>4</v>
      </c>
      <c r="I42" s="1">
        <v>6</v>
      </c>
      <c r="J42" s="1">
        <f t="shared" si="5"/>
        <v>2500</v>
      </c>
      <c r="K42" s="1" t="s">
        <v>79</v>
      </c>
      <c r="L42" s="1" t="str">
        <f t="shared" si="2"/>
        <v>4000|2,4001|2,4002|1,4003|1,4004|1,4005|1,4006|1,4007|1</v>
      </c>
      <c r="M42" s="1">
        <f t="shared" si="2"/>
        <v>26400</v>
      </c>
      <c r="N42" s="1" t="str">
        <f t="shared" si="2"/>
        <v>11183|20</v>
      </c>
      <c r="O42" s="1">
        <f t="shared" si="6"/>
        <v>60</v>
      </c>
    </row>
    <row r="43" spans="1:15">
      <c r="A43" s="1">
        <v>4007</v>
      </c>
      <c r="B43" s="1" t="s">
        <v>51</v>
      </c>
      <c r="C43" s="1" t="s">
        <v>56</v>
      </c>
      <c r="D43" s="3">
        <v>1.3</v>
      </c>
      <c r="E43" s="3">
        <v>1.5</v>
      </c>
      <c r="F43" s="1">
        <f t="shared" si="1"/>
        <v>10087</v>
      </c>
      <c r="G43" s="1" t="str">
        <f t="shared" si="4"/>
        <v>0075</v>
      </c>
      <c r="H43" s="1">
        <v>4</v>
      </c>
      <c r="I43" s="1">
        <v>7</v>
      </c>
      <c r="J43" s="1">
        <f t="shared" si="5"/>
        <v>3000</v>
      </c>
      <c r="K43" s="1" t="s">
        <v>80</v>
      </c>
      <c r="L43" s="1" t="str">
        <f t="shared" si="2"/>
        <v>4000|2,4001|2,4002|2,4003|2,4004|1,4005|1,4006|1,4007|1</v>
      </c>
      <c r="M43" s="1">
        <f t="shared" si="2"/>
        <v>30100</v>
      </c>
      <c r="N43" s="1" t="str">
        <f t="shared" si="2"/>
        <v>11183|27</v>
      </c>
      <c r="O43" s="1">
        <f t="shared" si="6"/>
        <v>70</v>
      </c>
    </row>
    <row r="44" spans="1:15">
      <c r="A44" s="1">
        <v>4008</v>
      </c>
      <c r="B44" s="1" t="s">
        <v>55</v>
      </c>
      <c r="C44" s="1" t="s">
        <v>60</v>
      </c>
      <c r="D44" s="3">
        <v>1.3</v>
      </c>
      <c r="E44" s="3">
        <v>1.5</v>
      </c>
      <c r="F44" s="1">
        <f t="shared" si="1"/>
        <v>10088</v>
      </c>
      <c r="G44" s="1" t="str">
        <f t="shared" si="4"/>
        <v>0076</v>
      </c>
      <c r="H44" s="1">
        <v>4</v>
      </c>
      <c r="I44" s="1">
        <v>8</v>
      </c>
      <c r="J44" s="1">
        <f t="shared" si="5"/>
        <v>3500</v>
      </c>
      <c r="K44" s="1" t="s">
        <v>81</v>
      </c>
      <c r="L44" s="1" t="str">
        <f t="shared" si="2"/>
        <v>4000|2,4001|2,4002|2,4003|2,4004|2,4005|2,4006|1,4007|1</v>
      </c>
      <c r="M44" s="1">
        <f t="shared" si="2"/>
        <v>40100</v>
      </c>
      <c r="N44" s="1" t="str">
        <f t="shared" si="2"/>
        <v>11183|35</v>
      </c>
      <c r="O44" s="1">
        <f t="shared" si="6"/>
        <v>80</v>
      </c>
    </row>
    <row r="45" spans="1:15">
      <c r="A45" s="1">
        <v>4009</v>
      </c>
      <c r="B45" s="1" t="s">
        <v>59</v>
      </c>
      <c r="C45" s="1" t="s">
        <v>64</v>
      </c>
      <c r="D45" s="3">
        <v>1.3</v>
      </c>
      <c r="E45" s="3">
        <v>1.5</v>
      </c>
      <c r="F45" s="1">
        <f t="shared" si="1"/>
        <v>10089</v>
      </c>
      <c r="G45" s="1" t="str">
        <f t="shared" si="4"/>
        <v>0077</v>
      </c>
      <c r="H45" s="1">
        <v>4</v>
      </c>
      <c r="I45" s="1">
        <v>9</v>
      </c>
      <c r="J45" s="1">
        <f t="shared" si="5"/>
        <v>4000</v>
      </c>
      <c r="K45" s="1" t="s">
        <v>82</v>
      </c>
      <c r="L45" s="1" t="str">
        <f t="shared" si="2"/>
        <v>4000|2,4001|2,4002|2,4003|2,4004|2,4005|2,4006|2,4007|2</v>
      </c>
      <c r="M45" s="1">
        <f t="shared" si="2"/>
        <v>51400</v>
      </c>
      <c r="N45" s="1" t="str">
        <f t="shared" si="2"/>
        <v>11183|44</v>
      </c>
      <c r="O45" s="1">
        <f t="shared" si="6"/>
        <v>90</v>
      </c>
    </row>
    <row r="46" spans="1:15">
      <c r="A46" s="1">
        <v>4010</v>
      </c>
      <c r="B46" s="1" t="s">
        <v>63</v>
      </c>
      <c r="C46" s="1" t="s">
        <v>68</v>
      </c>
      <c r="D46" s="3">
        <v>1.3</v>
      </c>
      <c r="E46" s="3">
        <v>1.5</v>
      </c>
      <c r="F46" s="1">
        <f t="shared" si="1"/>
        <v>10090</v>
      </c>
      <c r="G46" s="1" t="str">
        <f t="shared" si="4"/>
        <v>0078</v>
      </c>
      <c r="H46" s="1">
        <v>4</v>
      </c>
      <c r="I46" s="1">
        <v>10</v>
      </c>
      <c r="J46" s="1">
        <f t="shared" si="5"/>
        <v>4500</v>
      </c>
      <c r="K46" s="1" t="s">
        <v>83</v>
      </c>
      <c r="L46" s="1" t="str">
        <f t="shared" si="2"/>
        <v>4000|3,4001|3,4002|2,4003|2,4004|2,4005|2,4006|2,4007|2</v>
      </c>
      <c r="M46" s="1">
        <f t="shared" si="2"/>
        <v>67700</v>
      </c>
      <c r="N46" s="1" t="str">
        <f t="shared" si="2"/>
        <v>11183|54</v>
      </c>
      <c r="O46" s="1">
        <f t="shared" si="6"/>
        <v>100</v>
      </c>
    </row>
    <row r="47" spans="1:15">
      <c r="A47" s="1">
        <v>4011</v>
      </c>
      <c r="B47" s="1" t="s">
        <v>67</v>
      </c>
      <c r="C47" s="1" t="s">
        <v>71</v>
      </c>
      <c r="D47" s="3">
        <v>1.3</v>
      </c>
      <c r="E47" s="3">
        <v>1.5</v>
      </c>
      <c r="F47" s="1">
        <f t="shared" si="1"/>
        <v>10091</v>
      </c>
      <c r="G47" s="1" t="str">
        <f t="shared" si="4"/>
        <v>0079</v>
      </c>
      <c r="H47" s="1">
        <v>4</v>
      </c>
      <c r="I47" s="1">
        <v>11</v>
      </c>
      <c r="J47" s="1">
        <f t="shared" si="5"/>
        <v>5000</v>
      </c>
      <c r="K47" s="1" t="s">
        <v>84</v>
      </c>
      <c r="L47" s="1" t="str">
        <f t="shared" si="2"/>
        <v>4000|3,4001|3,4002|3,4003|3,4004|2,4005|2,4006|2,4007|2</v>
      </c>
      <c r="M47" s="1">
        <f t="shared" si="2"/>
        <v>81100</v>
      </c>
      <c r="N47" s="1" t="str">
        <f t="shared" si="2"/>
        <v>11183|65</v>
      </c>
      <c r="O47" s="1">
        <f t="shared" si="6"/>
        <v>110</v>
      </c>
    </row>
    <row r="48" spans="1:15">
      <c r="A48" s="1">
        <v>5001</v>
      </c>
      <c r="C48" s="3" t="s">
        <v>31</v>
      </c>
      <c r="D48" s="3">
        <v>1</v>
      </c>
      <c r="E48" s="3">
        <v>1.5</v>
      </c>
      <c r="G48" s="1">
        <f t="shared" si="4"/>
        <v>0</v>
      </c>
      <c r="H48" s="1">
        <v>5</v>
      </c>
      <c r="I48" s="1">
        <v>1</v>
      </c>
      <c r="J48" s="1">
        <f t="shared" si="5"/>
        <v>0</v>
      </c>
      <c r="K48" s="1" t="s">
        <v>74</v>
      </c>
      <c r="L48" s="1" t="str">
        <f t="shared" si="2"/>
        <v>4000|0,4001|0,4002|0,4003|0,4004|0,4005|0,4006|0,4007|0</v>
      </c>
      <c r="M48" s="1">
        <f t="shared" si="2"/>
        <v>0</v>
      </c>
      <c r="N48" s="1" t="str">
        <f t="shared" si="2"/>
        <v>11143|2</v>
      </c>
      <c r="O48" s="1">
        <f t="shared" si="6"/>
        <v>44</v>
      </c>
    </row>
    <row r="49" spans="1:15">
      <c r="A49" s="1">
        <v>5002</v>
      </c>
      <c r="B49" s="1" t="s">
        <v>30</v>
      </c>
      <c r="C49" s="1" t="s">
        <v>36</v>
      </c>
      <c r="D49" s="3">
        <v>1.3</v>
      </c>
      <c r="E49" s="3">
        <v>1.5</v>
      </c>
      <c r="F49" s="1">
        <f t="shared" si="1"/>
        <v>10082</v>
      </c>
      <c r="G49" s="1" t="str">
        <f t="shared" si="4"/>
        <v>0070</v>
      </c>
      <c r="H49" s="1">
        <v>5</v>
      </c>
      <c r="I49" s="1">
        <v>2</v>
      </c>
      <c r="J49" s="1">
        <f t="shared" si="5"/>
        <v>500</v>
      </c>
      <c r="K49" s="1" t="s">
        <v>75</v>
      </c>
      <c r="L49" s="1" t="str">
        <f t="shared" si="2"/>
        <v>4000|1,4001|1,4002|0,4003|0,4004|0,4005|0,4006|0,4007|0</v>
      </c>
      <c r="M49" s="1">
        <f t="shared" si="2"/>
        <v>9800</v>
      </c>
      <c r="N49" s="1" t="str">
        <f t="shared" si="2"/>
        <v>11143|2</v>
      </c>
      <c r="O49" s="1">
        <f t="shared" si="6"/>
        <v>44</v>
      </c>
    </row>
    <row r="50" spans="1:15">
      <c r="A50" s="1">
        <v>5003</v>
      </c>
      <c r="B50" s="1" t="s">
        <v>35</v>
      </c>
      <c r="C50" s="1" t="s">
        <v>40</v>
      </c>
      <c r="D50" s="3">
        <v>1.3</v>
      </c>
      <c r="E50" s="3">
        <v>1.5</v>
      </c>
      <c r="F50" s="1">
        <f t="shared" si="1"/>
        <v>10083</v>
      </c>
      <c r="G50" s="1" t="str">
        <f t="shared" si="4"/>
        <v>0071</v>
      </c>
      <c r="H50" s="1">
        <v>5</v>
      </c>
      <c r="I50" s="1">
        <v>3</v>
      </c>
      <c r="J50" s="1">
        <f t="shared" si="5"/>
        <v>1000</v>
      </c>
      <c r="K50" s="1" t="s">
        <v>76</v>
      </c>
      <c r="L50" s="1" t="str">
        <f t="shared" si="2"/>
        <v>4000|1,4001|1,4002|1,4003|1,4004|0,4005|0,4006|0,4007|0</v>
      </c>
      <c r="M50" s="1">
        <f t="shared" si="2"/>
        <v>11100</v>
      </c>
      <c r="N50" s="1" t="str">
        <f t="shared" si="2"/>
        <v>11143|5</v>
      </c>
      <c r="O50" s="1">
        <f t="shared" si="6"/>
        <v>45</v>
      </c>
    </row>
    <row r="51" spans="1:15">
      <c r="A51" s="1">
        <v>5004</v>
      </c>
      <c r="B51" s="1" t="s">
        <v>39</v>
      </c>
      <c r="C51" s="1" t="s">
        <v>44</v>
      </c>
      <c r="D51" s="3">
        <v>1.3</v>
      </c>
      <c r="E51" s="3">
        <v>1.5</v>
      </c>
      <c r="F51" s="1">
        <f t="shared" si="1"/>
        <v>10084</v>
      </c>
      <c r="G51" s="1" t="str">
        <f t="shared" si="4"/>
        <v>0072</v>
      </c>
      <c r="H51" s="1">
        <v>5</v>
      </c>
      <c r="I51" s="1">
        <v>4</v>
      </c>
      <c r="J51" s="1">
        <f t="shared" si="5"/>
        <v>1500</v>
      </c>
      <c r="K51" s="1" t="s">
        <v>77</v>
      </c>
      <c r="L51" s="1" t="str">
        <f t="shared" si="2"/>
        <v>4000|1,4001|1,4002|1,4003|1,4004|1,4005|1,4006|0,4007|0</v>
      </c>
      <c r="M51" s="1">
        <f t="shared" si="2"/>
        <v>15600</v>
      </c>
      <c r="N51" s="1" t="str">
        <f t="shared" si="2"/>
        <v>11143|8</v>
      </c>
      <c r="O51" s="5" t="s">
        <v>113</v>
      </c>
    </row>
    <row r="52" spans="1:15">
      <c r="A52" s="1">
        <v>5005</v>
      </c>
      <c r="B52" s="1" t="s">
        <v>43</v>
      </c>
      <c r="C52" s="1" t="s">
        <v>48</v>
      </c>
      <c r="D52" s="3">
        <v>1.3</v>
      </c>
      <c r="E52" s="3">
        <v>1.5</v>
      </c>
      <c r="F52" s="1">
        <f t="shared" si="1"/>
        <v>10085</v>
      </c>
      <c r="G52" s="1" t="str">
        <f t="shared" si="4"/>
        <v>0073</v>
      </c>
      <c r="H52" s="1">
        <v>5</v>
      </c>
      <c r="I52" s="1">
        <v>5</v>
      </c>
      <c r="J52" s="1">
        <f t="shared" si="5"/>
        <v>2000</v>
      </c>
      <c r="K52" s="1" t="s">
        <v>78</v>
      </c>
      <c r="L52" s="1" t="str">
        <f t="shared" si="2"/>
        <v>4000|1,4001|1,4002|1,4003|1,4004|1,4005|1,4006|1,4007|1</v>
      </c>
      <c r="M52" s="1">
        <f t="shared" si="2"/>
        <v>17900</v>
      </c>
      <c r="N52" s="1" t="str">
        <f t="shared" si="2"/>
        <v>11143|16</v>
      </c>
      <c r="O52" s="1">
        <f t="shared" si="6"/>
        <v>55</v>
      </c>
    </row>
    <row r="53" spans="1:15">
      <c r="A53" s="1">
        <v>5006</v>
      </c>
      <c r="B53" s="1" t="s">
        <v>47</v>
      </c>
      <c r="C53" s="1" t="s">
        <v>52</v>
      </c>
      <c r="D53" s="3">
        <v>1.3</v>
      </c>
      <c r="E53" s="3">
        <v>1.5</v>
      </c>
      <c r="F53" s="1">
        <f t="shared" si="1"/>
        <v>10086</v>
      </c>
      <c r="G53" s="1" t="str">
        <f t="shared" si="4"/>
        <v>0074</v>
      </c>
      <c r="H53" s="1">
        <v>5</v>
      </c>
      <c r="I53" s="1">
        <v>6</v>
      </c>
      <c r="J53" s="1">
        <f t="shared" si="5"/>
        <v>2500</v>
      </c>
      <c r="K53" s="1" t="s">
        <v>79</v>
      </c>
      <c r="L53" s="1" t="str">
        <f t="shared" si="2"/>
        <v>4000|2,4001|2,4002|1,4003|1,4004|1,4005|1,4006|1,4007|1</v>
      </c>
      <c r="M53" s="1">
        <f t="shared" si="2"/>
        <v>26400</v>
      </c>
      <c r="N53" s="1" t="str">
        <f t="shared" si="2"/>
        <v>11183|20</v>
      </c>
      <c r="O53" s="1">
        <f t="shared" si="6"/>
        <v>60</v>
      </c>
    </row>
    <row r="54" spans="1:15">
      <c r="A54" s="1">
        <v>5007</v>
      </c>
      <c r="B54" s="1" t="s">
        <v>51</v>
      </c>
      <c r="C54" s="1" t="s">
        <v>56</v>
      </c>
      <c r="D54" s="3">
        <v>1.3</v>
      </c>
      <c r="E54" s="3">
        <v>1.5</v>
      </c>
      <c r="F54" s="1">
        <f t="shared" si="1"/>
        <v>10087</v>
      </c>
      <c r="G54" s="1" t="str">
        <f t="shared" si="4"/>
        <v>0075</v>
      </c>
      <c r="H54" s="1">
        <v>5</v>
      </c>
      <c r="I54" s="1">
        <v>7</v>
      </c>
      <c r="J54" s="1">
        <f t="shared" si="5"/>
        <v>3000</v>
      </c>
      <c r="K54" s="1" t="s">
        <v>80</v>
      </c>
      <c r="L54" s="1" t="str">
        <f t="shared" si="2"/>
        <v>4000|2,4001|2,4002|2,4003|2,4004|1,4005|1,4006|1,4007|1</v>
      </c>
      <c r="M54" s="1">
        <f t="shared" si="2"/>
        <v>30100</v>
      </c>
      <c r="N54" s="1" t="str">
        <f t="shared" si="2"/>
        <v>11183|27</v>
      </c>
      <c r="O54" s="1">
        <f t="shared" si="6"/>
        <v>70</v>
      </c>
    </row>
    <row r="55" spans="1:15">
      <c r="A55" s="1">
        <v>5008</v>
      </c>
      <c r="B55" s="1" t="s">
        <v>55</v>
      </c>
      <c r="C55" s="1" t="s">
        <v>60</v>
      </c>
      <c r="D55" s="3">
        <v>1.3</v>
      </c>
      <c r="E55" s="3">
        <v>1.5</v>
      </c>
      <c r="F55" s="1">
        <f t="shared" si="1"/>
        <v>10088</v>
      </c>
      <c r="G55" s="1" t="str">
        <f t="shared" si="4"/>
        <v>0076</v>
      </c>
      <c r="H55" s="1">
        <v>5</v>
      </c>
      <c r="I55" s="1">
        <v>8</v>
      </c>
      <c r="J55" s="1">
        <f t="shared" si="5"/>
        <v>3500</v>
      </c>
      <c r="K55" s="1" t="s">
        <v>81</v>
      </c>
      <c r="L55" s="1" t="str">
        <f t="shared" si="2"/>
        <v>4000|2,4001|2,4002|2,4003|2,4004|2,4005|2,4006|1,4007|1</v>
      </c>
      <c r="M55" s="1">
        <f t="shared" si="2"/>
        <v>40100</v>
      </c>
      <c r="N55" s="1" t="str">
        <f t="shared" si="2"/>
        <v>11183|35</v>
      </c>
      <c r="O55" s="1">
        <f t="shared" ref="O55" si="7">O44</f>
        <v>80</v>
      </c>
    </row>
    <row r="56" spans="1:15">
      <c r="A56" s="1">
        <v>5009</v>
      </c>
      <c r="B56" s="1" t="s">
        <v>59</v>
      </c>
      <c r="C56" s="1" t="s">
        <v>64</v>
      </c>
      <c r="D56" s="3">
        <v>1.3</v>
      </c>
      <c r="E56" s="3">
        <v>1.5</v>
      </c>
      <c r="F56" s="1">
        <f t="shared" si="1"/>
        <v>10089</v>
      </c>
      <c r="G56" s="1" t="str">
        <f t="shared" si="4"/>
        <v>0077</v>
      </c>
      <c r="H56" s="1">
        <v>5</v>
      </c>
      <c r="I56" s="1">
        <v>9</v>
      </c>
      <c r="J56" s="1">
        <f t="shared" si="5"/>
        <v>4000</v>
      </c>
      <c r="K56" s="1" t="s">
        <v>82</v>
      </c>
      <c r="L56" s="1" t="str">
        <f t="shared" si="2"/>
        <v>4000|2,4001|2,4002|2,4003|2,4004|2,4005|2,4006|2,4007|2</v>
      </c>
      <c r="M56" s="1">
        <f t="shared" si="2"/>
        <v>51400</v>
      </c>
      <c r="N56" s="1" t="str">
        <f t="shared" si="2"/>
        <v>11183|44</v>
      </c>
      <c r="O56" s="1">
        <v>90</v>
      </c>
    </row>
    <row r="57" spans="1:15">
      <c r="A57" s="1">
        <v>5010</v>
      </c>
      <c r="B57" s="1" t="s">
        <v>63</v>
      </c>
      <c r="C57" s="1" t="s">
        <v>68</v>
      </c>
      <c r="D57" s="3">
        <v>1.3</v>
      </c>
      <c r="E57" s="3">
        <v>1.5</v>
      </c>
      <c r="F57" s="1">
        <f t="shared" si="1"/>
        <v>10090</v>
      </c>
      <c r="G57" s="1" t="str">
        <f t="shared" si="4"/>
        <v>0078</v>
      </c>
      <c r="H57" s="1">
        <v>5</v>
      </c>
      <c r="I57" s="1">
        <v>10</v>
      </c>
      <c r="J57" s="1">
        <f t="shared" si="5"/>
        <v>4500</v>
      </c>
      <c r="K57" s="1" t="s">
        <v>83</v>
      </c>
      <c r="L57" s="1" t="str">
        <f t="shared" si="2"/>
        <v>4000|3,4001|3,4002|2,4003|2,4004|2,4005|2,4006|2,4007|2</v>
      </c>
      <c r="M57" s="1">
        <f t="shared" si="2"/>
        <v>67700</v>
      </c>
      <c r="N57" s="1" t="str">
        <f t="shared" si="2"/>
        <v>11183|54</v>
      </c>
      <c r="O57" s="1">
        <f t="shared" ref="O57:O58" si="8">O46</f>
        <v>100</v>
      </c>
    </row>
    <row r="58" spans="1:15">
      <c r="A58" s="1">
        <v>5011</v>
      </c>
      <c r="B58" s="1" t="s">
        <v>67</v>
      </c>
      <c r="C58" s="1" t="s">
        <v>71</v>
      </c>
      <c r="D58" s="3">
        <v>1.3</v>
      </c>
      <c r="E58" s="3">
        <v>1.5</v>
      </c>
      <c r="F58" s="1">
        <f t="shared" si="1"/>
        <v>10091</v>
      </c>
      <c r="G58" s="1" t="str">
        <f t="shared" si="4"/>
        <v>0079</v>
      </c>
      <c r="H58" s="1">
        <v>5</v>
      </c>
      <c r="I58" s="1">
        <v>11</v>
      </c>
      <c r="J58" s="1">
        <f t="shared" si="5"/>
        <v>5000</v>
      </c>
      <c r="K58" s="1" t="s">
        <v>84</v>
      </c>
      <c r="L58" s="1" t="str">
        <f t="shared" si="2"/>
        <v>4000|3,4001|3,4002|3,4003|3,4004|2,4005|2,4006|2,4007|2</v>
      </c>
      <c r="M58" s="1">
        <f t="shared" si="2"/>
        <v>81100</v>
      </c>
      <c r="N58" s="1" t="str">
        <f t="shared" si="2"/>
        <v>11183|65</v>
      </c>
      <c r="O58" s="1">
        <f t="shared" si="8"/>
        <v>110</v>
      </c>
    </row>
    <row r="59" spans="1:15">
      <c r="A59" s="1">
        <v>6001</v>
      </c>
      <c r="C59" s="3" t="s">
        <v>31</v>
      </c>
      <c r="D59" s="3">
        <v>1</v>
      </c>
      <c r="E59" s="3">
        <v>1.5</v>
      </c>
      <c r="G59" s="1">
        <f t="shared" si="4"/>
        <v>0</v>
      </c>
      <c r="H59" s="1">
        <v>6</v>
      </c>
      <c r="I59" s="1">
        <v>1</v>
      </c>
      <c r="J59" s="1">
        <f t="shared" ref="J59:J69" si="9">J48</f>
        <v>0</v>
      </c>
      <c r="K59" s="1" t="s">
        <v>32</v>
      </c>
      <c r="L59" s="1" t="str">
        <f t="shared" si="2"/>
        <v>4000|0,4001|0,4002|0,4003|0,4004|0,4005|0,4006|0,4007|0</v>
      </c>
      <c r="M59" s="1">
        <f t="shared" si="2"/>
        <v>0</v>
      </c>
      <c r="N59" s="1" t="str">
        <f t="shared" si="2"/>
        <v>11143|2</v>
      </c>
      <c r="O59" s="1">
        <f t="shared" ref="O59" si="10">O48</f>
        <v>44</v>
      </c>
    </row>
    <row r="60" spans="1:15">
      <c r="A60" s="1">
        <v>6002</v>
      </c>
      <c r="B60" s="1" t="s">
        <v>30</v>
      </c>
      <c r="C60" s="1" t="s">
        <v>36</v>
      </c>
      <c r="D60" s="3">
        <v>1.3</v>
      </c>
      <c r="E60" s="3">
        <v>1.5</v>
      </c>
      <c r="F60" s="1">
        <f t="shared" si="1"/>
        <v>10082</v>
      </c>
      <c r="G60" s="1" t="str">
        <f t="shared" si="4"/>
        <v>0070</v>
      </c>
      <c r="H60" s="1">
        <v>6</v>
      </c>
      <c r="I60" s="1">
        <v>2</v>
      </c>
      <c r="J60" s="1">
        <f t="shared" si="9"/>
        <v>500</v>
      </c>
      <c r="K60" s="1" t="s">
        <v>37</v>
      </c>
      <c r="L60" s="1" t="str">
        <f t="shared" si="2"/>
        <v>4000|1,4001|1,4002|0,4003|0,4004|0,4005|0,4006|0,4007|0</v>
      </c>
      <c r="M60" s="1">
        <f t="shared" si="2"/>
        <v>9800</v>
      </c>
      <c r="N60" s="1" t="str">
        <f t="shared" si="2"/>
        <v>11143|2</v>
      </c>
      <c r="O60" s="1">
        <f t="shared" ref="O60" si="11">O49</f>
        <v>44</v>
      </c>
    </row>
    <row r="61" spans="1:15">
      <c r="A61" s="1">
        <v>6003</v>
      </c>
      <c r="B61" s="1" t="s">
        <v>35</v>
      </c>
      <c r="C61" s="1" t="s">
        <v>40</v>
      </c>
      <c r="D61" s="3">
        <v>1.3</v>
      </c>
      <c r="E61" s="3">
        <v>1.5</v>
      </c>
      <c r="F61" s="1">
        <f t="shared" si="1"/>
        <v>10083</v>
      </c>
      <c r="G61" s="1" t="str">
        <f t="shared" si="4"/>
        <v>0071</v>
      </c>
      <c r="H61" s="1">
        <v>6</v>
      </c>
      <c r="I61" s="1">
        <v>3</v>
      </c>
      <c r="J61" s="1">
        <f t="shared" si="9"/>
        <v>1000</v>
      </c>
      <c r="K61" s="1" t="s">
        <v>41</v>
      </c>
      <c r="L61" s="1" t="str">
        <f t="shared" si="2"/>
        <v>4000|1,4001|1,4002|1,4003|1,4004|0,4005|0,4006|0,4007|0</v>
      </c>
      <c r="M61" s="1">
        <f t="shared" si="2"/>
        <v>11100</v>
      </c>
      <c r="N61" s="1" t="str">
        <f t="shared" si="2"/>
        <v>11143|5</v>
      </c>
      <c r="O61" s="1">
        <f t="shared" ref="O61" si="12">O50</f>
        <v>45</v>
      </c>
    </row>
    <row r="62" spans="1:15">
      <c r="A62" s="1">
        <v>6004</v>
      </c>
      <c r="B62" s="1" t="s">
        <v>39</v>
      </c>
      <c r="C62" s="1" t="s">
        <v>44</v>
      </c>
      <c r="D62" s="3">
        <v>1.3</v>
      </c>
      <c r="E62" s="3">
        <v>1.5</v>
      </c>
      <c r="F62" s="1">
        <f t="shared" si="1"/>
        <v>10084</v>
      </c>
      <c r="G62" s="1" t="str">
        <f t="shared" si="4"/>
        <v>0072</v>
      </c>
      <c r="H62" s="1">
        <v>6</v>
      </c>
      <c r="I62" s="1">
        <v>4</v>
      </c>
      <c r="J62" s="1">
        <f t="shared" si="9"/>
        <v>1500</v>
      </c>
      <c r="K62" s="1" t="s">
        <v>45</v>
      </c>
      <c r="L62" s="1" t="str">
        <f t="shared" si="2"/>
        <v>4000|1,4001|1,4002|1,4003|1,4004|1,4005|1,4006|0,4007|0</v>
      </c>
      <c r="M62" s="1">
        <f t="shared" si="2"/>
        <v>15600</v>
      </c>
      <c r="N62" s="1" t="str">
        <f t="shared" si="2"/>
        <v>11143|8</v>
      </c>
      <c r="O62" s="1" t="str">
        <f t="shared" ref="O62" si="13">O51</f>
        <v>50</v>
      </c>
    </row>
    <row r="63" spans="1:15">
      <c r="A63" s="1">
        <v>6005</v>
      </c>
      <c r="B63" s="1" t="s">
        <v>43</v>
      </c>
      <c r="C63" s="1" t="s">
        <v>48</v>
      </c>
      <c r="D63" s="3">
        <v>1.3</v>
      </c>
      <c r="E63" s="3">
        <v>1.5</v>
      </c>
      <c r="F63" s="1">
        <f t="shared" si="1"/>
        <v>10085</v>
      </c>
      <c r="G63" s="1" t="str">
        <f t="shared" si="4"/>
        <v>0073</v>
      </c>
      <c r="H63" s="1">
        <v>6</v>
      </c>
      <c r="I63" s="1">
        <v>5</v>
      </c>
      <c r="J63" s="1">
        <f t="shared" si="9"/>
        <v>2000</v>
      </c>
      <c r="K63" s="1" t="s">
        <v>49</v>
      </c>
      <c r="L63" s="1" t="str">
        <f t="shared" si="2"/>
        <v>4000|1,4001|1,4002|1,4003|1,4004|1,4005|1,4006|1,4007|1</v>
      </c>
      <c r="M63" s="1">
        <f t="shared" si="2"/>
        <v>17900</v>
      </c>
      <c r="N63" s="1" t="str">
        <f t="shared" si="2"/>
        <v>11143|16</v>
      </c>
      <c r="O63" s="1">
        <f t="shared" ref="O63" si="14">O52</f>
        <v>55</v>
      </c>
    </row>
    <row r="64" spans="1:15">
      <c r="A64" s="1">
        <v>6006</v>
      </c>
      <c r="B64" s="1" t="s">
        <v>47</v>
      </c>
      <c r="C64" s="1" t="s">
        <v>52</v>
      </c>
      <c r="D64" s="3">
        <v>1.3</v>
      </c>
      <c r="E64" s="3">
        <v>1.5</v>
      </c>
      <c r="F64" s="1">
        <f t="shared" si="1"/>
        <v>10086</v>
      </c>
      <c r="G64" s="1" t="str">
        <f t="shared" si="4"/>
        <v>0074</v>
      </c>
      <c r="H64" s="1">
        <v>6</v>
      </c>
      <c r="I64" s="1">
        <v>6</v>
      </c>
      <c r="J64" s="1">
        <f t="shared" si="9"/>
        <v>2500</v>
      </c>
      <c r="K64" s="1" t="s">
        <v>53</v>
      </c>
      <c r="L64" s="1" t="str">
        <f t="shared" si="2"/>
        <v>4000|2,4001|2,4002|1,4003|1,4004|1,4005|1,4006|1,4007|1</v>
      </c>
      <c r="M64" s="1">
        <f t="shared" si="2"/>
        <v>26400</v>
      </c>
      <c r="N64" s="1" t="str">
        <f t="shared" si="2"/>
        <v>11183|20</v>
      </c>
      <c r="O64" s="1">
        <f t="shared" ref="O64" si="15">O53</f>
        <v>60</v>
      </c>
    </row>
    <row r="65" spans="1:15">
      <c r="A65" s="1">
        <v>6007</v>
      </c>
      <c r="B65" s="1" t="s">
        <v>51</v>
      </c>
      <c r="C65" s="1" t="s">
        <v>56</v>
      </c>
      <c r="D65" s="3">
        <v>1.3</v>
      </c>
      <c r="E65" s="3">
        <v>1.5</v>
      </c>
      <c r="F65" s="1">
        <f t="shared" si="1"/>
        <v>10087</v>
      </c>
      <c r="G65" s="1" t="str">
        <f t="shared" si="4"/>
        <v>0075</v>
      </c>
      <c r="H65" s="1">
        <v>6</v>
      </c>
      <c r="I65" s="1">
        <v>7</v>
      </c>
      <c r="J65" s="1">
        <f t="shared" si="9"/>
        <v>3000</v>
      </c>
      <c r="K65" s="1" t="s">
        <v>57</v>
      </c>
      <c r="L65" s="1" t="str">
        <f t="shared" si="2"/>
        <v>4000|2,4001|2,4002|2,4003|2,4004|1,4005|1,4006|1,4007|1</v>
      </c>
      <c r="M65" s="1">
        <f t="shared" si="2"/>
        <v>30100</v>
      </c>
      <c r="N65" s="1" t="str">
        <f t="shared" si="2"/>
        <v>11183|27</v>
      </c>
      <c r="O65" s="1">
        <f t="shared" ref="O65" si="16">O54</f>
        <v>70</v>
      </c>
    </row>
    <row r="66" spans="1:15">
      <c r="A66" s="1">
        <v>6008</v>
      </c>
      <c r="B66" s="1" t="s">
        <v>55</v>
      </c>
      <c r="C66" s="1" t="s">
        <v>60</v>
      </c>
      <c r="D66" s="3">
        <v>1.3</v>
      </c>
      <c r="E66" s="3">
        <v>1.5</v>
      </c>
      <c r="F66" s="1">
        <f t="shared" si="1"/>
        <v>10088</v>
      </c>
      <c r="G66" s="1" t="str">
        <f t="shared" si="4"/>
        <v>0076</v>
      </c>
      <c r="H66" s="1">
        <v>6</v>
      </c>
      <c r="I66" s="1">
        <v>8</v>
      </c>
      <c r="J66" s="1">
        <f t="shared" si="9"/>
        <v>3500</v>
      </c>
      <c r="K66" s="1" t="s">
        <v>61</v>
      </c>
      <c r="L66" s="1" t="str">
        <f t="shared" si="2"/>
        <v>4000|2,4001|2,4002|2,4003|2,4004|2,4005|2,4006|1,4007|1</v>
      </c>
      <c r="M66" s="1">
        <f t="shared" si="2"/>
        <v>40100</v>
      </c>
      <c r="N66" s="1" t="str">
        <f t="shared" si="2"/>
        <v>11183|35</v>
      </c>
      <c r="O66" s="1">
        <f t="shared" ref="O66" si="17">O55</f>
        <v>80</v>
      </c>
    </row>
    <row r="67" spans="1:15">
      <c r="A67" s="1">
        <v>6009</v>
      </c>
      <c r="B67" s="1" t="s">
        <v>59</v>
      </c>
      <c r="C67" s="1" t="s">
        <v>64</v>
      </c>
      <c r="D67" s="3">
        <v>1.3</v>
      </c>
      <c r="E67" s="3">
        <v>1.5</v>
      </c>
      <c r="F67" s="1">
        <f t="shared" si="1"/>
        <v>10089</v>
      </c>
      <c r="G67" s="1" t="str">
        <f t="shared" si="4"/>
        <v>0077</v>
      </c>
      <c r="H67" s="1">
        <v>6</v>
      </c>
      <c r="I67" s="1">
        <v>9</v>
      </c>
      <c r="J67" s="1">
        <f t="shared" si="9"/>
        <v>4000</v>
      </c>
      <c r="K67" s="1" t="s">
        <v>65</v>
      </c>
      <c r="L67" s="1" t="str">
        <f t="shared" si="2"/>
        <v>4000|2,4001|2,4002|2,4003|2,4004|2,4005|2,4006|2,4007|2</v>
      </c>
      <c r="M67" s="1">
        <f t="shared" si="2"/>
        <v>51400</v>
      </c>
      <c r="N67" s="1" t="str">
        <f t="shared" si="2"/>
        <v>11183|44</v>
      </c>
      <c r="O67" s="1">
        <f t="shared" ref="O67" si="18">O56</f>
        <v>90</v>
      </c>
    </row>
    <row r="68" spans="1:15">
      <c r="A68" s="1">
        <v>6010</v>
      </c>
      <c r="B68" s="1" t="s">
        <v>63</v>
      </c>
      <c r="C68" s="1" t="s">
        <v>68</v>
      </c>
      <c r="D68" s="3">
        <v>1.3</v>
      </c>
      <c r="E68" s="3">
        <v>1.5</v>
      </c>
      <c r="F68" s="1">
        <f t="shared" si="1"/>
        <v>10090</v>
      </c>
      <c r="G68" s="1" t="str">
        <f t="shared" si="4"/>
        <v>0078</v>
      </c>
      <c r="H68" s="1">
        <v>6</v>
      </c>
      <c r="I68" s="1">
        <v>10</v>
      </c>
      <c r="J68" s="1">
        <f t="shared" si="9"/>
        <v>4500</v>
      </c>
      <c r="K68" s="1" t="s">
        <v>69</v>
      </c>
      <c r="L68" s="1" t="str">
        <f t="shared" si="2"/>
        <v>4000|3,4001|3,4002|2,4003|2,4004|2,4005|2,4006|2,4007|2</v>
      </c>
      <c r="M68" s="1">
        <f t="shared" si="2"/>
        <v>67700</v>
      </c>
      <c r="N68" s="1" t="str">
        <f t="shared" si="2"/>
        <v>11183|54</v>
      </c>
      <c r="O68" s="1">
        <f t="shared" ref="O68:O69" si="19">O57</f>
        <v>100</v>
      </c>
    </row>
    <row r="69" spans="1:15">
      <c r="A69" s="1">
        <v>6011</v>
      </c>
      <c r="B69" s="1" t="s">
        <v>67</v>
      </c>
      <c r="C69" s="1" t="s">
        <v>71</v>
      </c>
      <c r="D69" s="3">
        <v>1.3</v>
      </c>
      <c r="E69" s="3">
        <v>1.5</v>
      </c>
      <c r="F69" s="1">
        <f t="shared" si="1"/>
        <v>10091</v>
      </c>
      <c r="G69" s="1" t="str">
        <f t="shared" si="4"/>
        <v>0079</v>
      </c>
      <c r="H69" s="1">
        <v>6</v>
      </c>
      <c r="I69" s="1">
        <v>11</v>
      </c>
      <c r="J69" s="1">
        <f t="shared" si="9"/>
        <v>5000</v>
      </c>
      <c r="K69" s="1" t="s">
        <v>72</v>
      </c>
      <c r="L69" s="1" t="str">
        <f t="shared" si="2"/>
        <v>4000|3,4001|3,4002|3,4003|3,4004|2,4005|2,4006|2,4007|2</v>
      </c>
      <c r="M69" s="1">
        <f t="shared" si="2"/>
        <v>81100</v>
      </c>
      <c r="N69" s="1" t="str">
        <f t="shared" si="2"/>
        <v>11183|65</v>
      </c>
      <c r="O69" s="1">
        <f t="shared" si="19"/>
        <v>110</v>
      </c>
    </row>
  </sheetData>
  <phoneticPr fontId="4" type="noConversion"/>
  <hyperlinks>
    <hyperlink ref="F1" r:id="rId1"/>
    <hyperlink ref="G1" r:id="rId2"/>
  </hyperlinks>
  <pageMargins left="0.75" right="0.75" top="1" bottom="1" header="0.51180555555555596" footer="0.51180555555555596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touxian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2017-01-23T16:43:00Z</dcterms:created>
  <dcterms:modified xsi:type="dcterms:W3CDTF">2018-05-18T11:19:09Z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