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DO\3- CARACTERIZACIÓN SUBJETIVA\Proyectos - Software-Programación\Python\_Proyectos\Discursos presidenciales\"/>
    </mc:Choice>
  </mc:AlternateContent>
  <xr:revisionPtr revIDLastSave="0" documentId="13_ncr:1_{17C66137-9998-41D3-9A18-75267CCE9D7D}" xr6:coauthVersionLast="47" xr6:coauthVersionMax="47" xr10:uidLastSave="{00000000-0000-0000-0000-000000000000}"/>
  <bookViews>
    <workbookView xWindow="21300" yWindow="-120" windowWidth="19710" windowHeight="11760" tabRatio="500" xr2:uid="{00000000-000D-0000-FFFF-FFFF00000000}"/>
  </bookViews>
  <sheets>
    <sheet name="Hoja1" sheetId="1" r:id="rId1"/>
  </sheets>
  <definedNames>
    <definedName name="_xlnm._FilterDatabase" localSheetId="0" hidden="1">Hoja1!$B$1:$E$41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3" i="1" l="1"/>
  <c r="E2" i="1"/>
  <c r="E43" i="1" l="1"/>
</calcChain>
</file>

<file path=xl/sharedStrings.xml><?xml version="1.0" encoding="utf-8"?>
<sst xmlns="http://schemas.openxmlformats.org/spreadsheetml/2006/main" count="303" uniqueCount="207">
  <si>
    <t>Período</t>
  </si>
  <si>
    <t>Años</t>
  </si>
  <si>
    <t>11. Crisis políticas</t>
  </si>
  <si>
    <t>2016-2022</t>
  </si>
  <si>
    <t>Ing. Martín Alberto Vizcarra Cornejo, Presidente Constitucional del Perú</t>
  </si>
  <si>
    <t>Pedro Pablo Kuczynski Godard, Presidente Constitucional del Perú</t>
  </si>
  <si>
    <t>10. El Neoliberalismo y los retos del siglo xxi</t>
  </si>
  <si>
    <t>1990-2016</t>
  </si>
  <si>
    <t>Comandante Ollanta Humala Tasso, Presidente Constitucional del Perú (Lima, 27 de junio de 1962)</t>
  </si>
  <si>
    <t>Dr. Alan García Pérez, Presidente Constitucional del Perú (Lima, 23/may/1949)</t>
  </si>
  <si>
    <t>Dr. Alejandro Toledo Manrique, Presidente Constitucional del Perú (Cabana, 28/mar/1946)</t>
  </si>
  <si>
    <t>Ing. Alberto Fujimori Fujimori, Presidente del Perú (Lima, 28/jul/1936)</t>
  </si>
  <si>
    <t>09. El Estado corporativo y el populismo</t>
  </si>
  <si>
    <t>1968-1990</t>
  </si>
  <si>
    <t>Arq. Fernando Belaunde Terry, Presidente Constitucional del Perú (Lima, 7/oct/1912-4/jun/2002)</t>
  </si>
  <si>
    <t>Gral. Francisco Morales Bermúdez Cerrutti, Presidente del Perú (Lima, 4/oct/1921)</t>
  </si>
  <si>
    <t>Gral. Juan Velasco Alvarado, Presidente del Perú (Piura, 16/jun/1909-Lima 24/dic/1977)</t>
  </si>
  <si>
    <t>08.  La restauración oligárquica</t>
  </si>
  <si>
    <t>1948-1968</t>
  </si>
  <si>
    <t>Arq. Fernando Belaunde Terry, Presidente Constitucional del Perú, (Lima, 7/oct/1912-4/jun/2002)</t>
  </si>
  <si>
    <t>Gral. Nicolás Lindley López, Presidente de la Junta Militar de Gobierno (Lima, 16/nov/1908-3/feb/1995)</t>
  </si>
  <si>
    <t>Dr. Manuel Prado y Ugarteche, Presidente Constitucional del Perú (Lima, 21/ab/1889-París, 14/ago/1967)</t>
  </si>
  <si>
    <t>Gral. Manuel A. Odría Amoretti, Presidente del Perú (Tarma, 26/nov/1897-Lima, 16/feb/1974)</t>
  </si>
  <si>
    <t>Gral. Zenón Noriega Agüero, Presidente de la Junta de Gobierno (Cajamarca, 12/jul/1900-Lima, 7/may/1957)</t>
  </si>
  <si>
    <t>07. El militarismo y sus resistencias</t>
  </si>
  <si>
    <t>1933-1948</t>
  </si>
  <si>
    <t>Dr. José Luis Bustamante y Rivero, Presidente Constitucional del Perú (Arequipa, 15/ene/1894-Lima, 11/ene/1989)</t>
  </si>
  <si>
    <t>Dr. Manuel Prado y Ugarteche, Presidente del Perú (Lima, 21/ab/1889-París, 14/ago/1967)</t>
  </si>
  <si>
    <t>06. El oncenio de Leguía y la crisis de 1930-1933</t>
  </si>
  <si>
    <t>1919-1933</t>
  </si>
  <si>
    <t>Augusto Bernardino Leguía Salcedo, Presidente del Perú (Lambayeque, 19/feb/1863-Bellavista, 6/feb/1932)</t>
  </si>
  <si>
    <t>05. El Perú de la “república aristocrática”</t>
  </si>
  <si>
    <t>1899-1919</t>
  </si>
  <si>
    <t>Dr. José Pardo y Barreda, Presidente Constitucional del Perú (Lima, 24/feb/1864-Miraflores, 3/ago/1947)</t>
  </si>
  <si>
    <t>Crnl. Óscar R. Benavides Larrea, Presidente del Perú  (Lima, 15/mar/1876-2/jul/1945)</t>
  </si>
  <si>
    <t>Guillermo E. Billinghurst Angulo, Presidente Constitucional del Perú Arica, 27/jul/1851- Iquique, 28/jun/1915)</t>
  </si>
  <si>
    <t>Augusto Bernardino Leguía Salcedo, Presidente Constitucional del Perú (Lambayeque, 19/feb/1863-Bellavista, 6/feb/1932)</t>
  </si>
  <si>
    <t>Ing. Eduardo López de Romaña Alvizuri, Presidente Constitucional del Perú (Arequipa, 19/mar/1847-Yura, 26/may/1912)</t>
  </si>
  <si>
    <t>04. Guerra y reforma, 1879-1899</t>
  </si>
  <si>
    <t>1879-1899</t>
  </si>
  <si>
    <t>Nicolás de Piérola Villena, Presidente Constitucional del Perú (Arequipa, 5/ene/1839-Lima, 23/jun/1913)</t>
  </si>
  <si>
    <t>Bach. Manuel Candamo, Presidente de la Junta de Gobierno (Lima, 14/dic/1841-Arequipa, 7/may/1904)</t>
  </si>
  <si>
    <t>Gral. Andrés Avelino Cáceres Dorregaray, Presidente Constitucional del Perú (Ayacucho, 10/nov/1836-Lima, 10/oct/1923)</t>
  </si>
  <si>
    <t>Gral. Justiniano Borgoño Castañeda, Segundo VicePresidente de la República (Trujillo, 5/set/1836-Lima, 27/ene/1921)</t>
  </si>
  <si>
    <t>Gral. Remigio Morales Bermúdez, Presidente del Perú (Pica, Tarapacá, 30/set/1836-Lima, 1/ab/1894)</t>
  </si>
  <si>
    <t>Nicolás de Piérola Villena, Jefe Supremo de la República (Arequipa, 5/ene/1839-Lima, 23/jun/1913)</t>
  </si>
  <si>
    <t>Gral. Luis La Puerta de Mendoza, Primer VicePresidente de la República, Encargado del Poder Ejecutivo (Cuzco, 25/ago/1811-Lima, 21/oct/1896)</t>
  </si>
  <si>
    <t>03. La república del guano</t>
  </si>
  <si>
    <t>1845-1879</t>
  </si>
  <si>
    <t>Gral. Mariano Ignacio Prado Ochoa, Presidente Constitucional del Perú (Huánuco, 18/dic/1826-París, 5/may/1901)</t>
  </si>
  <si>
    <t>Manuel Pardo y Lavalle, Presidente Constitucional del Perú (Lima, 9/ago/1834-16/nov/1878)</t>
  </si>
  <si>
    <t>Crnl. José Balta Montero, Presidente Constitucional del Perú (Lima, 25/ab/1814-26/jul/1872)</t>
  </si>
  <si>
    <t>Gral. Pedro Diez Canseco y Corbacho, Segundo VicePresidente de la República (Arequipa, 31/ene/1815 - Chorrillos, 3/ab/1893)</t>
  </si>
  <si>
    <t>Gral. Juan Antonio Pezet Rodríguez, Presidente Constitucional del Perú (Lima, 11/jun/1809-Chorrillos, 24/mar/1879)</t>
  </si>
  <si>
    <t>Gran Mariscal Ramón Castilla Marquesado, Presidente Constitucional del Perú (Tarapacá, 31/ago/1797-30/may/1867)</t>
  </si>
  <si>
    <t>Gral. José Rufino Echenique Benavente, Presidente Constitucional del Perú (Puno, 16/nov/1808- Lima, 16/jun/1887)</t>
  </si>
  <si>
    <t>02. Aprendiendo a ser libres: entre Bolívar y Castilla</t>
  </si>
  <si>
    <t>1826-1845</t>
  </si>
  <si>
    <t>Gran Mariscal Agustín Gamarra Messia, Presidente Constitucional del Perú (Cuzco, 27/ago/1785-Ingavi, 18/nov/1841)</t>
  </si>
  <si>
    <t>Discursos</t>
  </si>
  <si>
    <t>A</t>
  </si>
  <si>
    <t>G</t>
  </si>
  <si>
    <t>F</t>
  </si>
  <si>
    <t>B</t>
  </si>
  <si>
    <t>mensaje-2019-01-vizcarra</t>
  </si>
  <si>
    <t>mensaje-2018-4</t>
  </si>
  <si>
    <t>mensaje-2017-ppk</t>
  </si>
  <si>
    <t>mensaje-2016-ppk</t>
  </si>
  <si>
    <t>mensaje-2015-oh</t>
  </si>
  <si>
    <t>mensaje-2014-oh</t>
  </si>
  <si>
    <t>mensaje-2013-oh</t>
  </si>
  <si>
    <t>mensaje-2012-oh</t>
  </si>
  <si>
    <t>mensaje-2011-oh</t>
  </si>
  <si>
    <t>mensaje-2010-ag</t>
  </si>
  <si>
    <t>mensaje-2009-ag</t>
  </si>
  <si>
    <t>mensaje-2008-ag</t>
  </si>
  <si>
    <t>mensaje-2007-ag</t>
  </si>
  <si>
    <t>mensaje-2006-ag</t>
  </si>
  <si>
    <t>mensaje-2005-at</t>
  </si>
  <si>
    <t>mensaje-2004-at</t>
  </si>
  <si>
    <t>mensaje-2003-at</t>
  </si>
  <si>
    <t>mensaje-2002-at</t>
  </si>
  <si>
    <t>mensaje-2001-at</t>
  </si>
  <si>
    <t>mensaje-1999-af</t>
  </si>
  <si>
    <t>mensaje-1998-af</t>
  </si>
  <si>
    <t>mensaje-1997-af</t>
  </si>
  <si>
    <t>mensaje-1996-af</t>
  </si>
  <si>
    <t>mensaje-1995-af</t>
  </si>
  <si>
    <t>mensaje-1994-af</t>
  </si>
  <si>
    <t>mensaje-1993-af</t>
  </si>
  <si>
    <t>mensaje-1992-af</t>
  </si>
  <si>
    <t>mensaje-1991-af</t>
  </si>
  <si>
    <t>mensaje-1989-ag</t>
  </si>
  <si>
    <t>mensaje-2000-af</t>
  </si>
  <si>
    <t>mensaje-1988-ag</t>
  </si>
  <si>
    <t>mensaje-1987-ag</t>
  </si>
  <si>
    <t>mensaje-1986-ag</t>
  </si>
  <si>
    <t>mensaje-1985-ag</t>
  </si>
  <si>
    <t>mensaje-1985-fbt</t>
  </si>
  <si>
    <t>mensaje-1984-fbt</t>
  </si>
  <si>
    <t>mensaje-1983-fbt</t>
  </si>
  <si>
    <t>mensaje-1982-fbt</t>
  </si>
  <si>
    <t>mensaje-1981-fbt</t>
  </si>
  <si>
    <t>mensaje-1980-fbt</t>
  </si>
  <si>
    <t>a-mensaje-1980-1</t>
  </si>
  <si>
    <t>mensaje-1979</t>
  </si>
  <si>
    <t>mensaje-1978-1</t>
  </si>
  <si>
    <t>mensaje-1977</t>
  </si>
  <si>
    <t>mensaje-1976</t>
  </si>
  <si>
    <t>mensaje-1975-1</t>
  </si>
  <si>
    <t>mensaje-1974</t>
  </si>
  <si>
    <t>mensaje-1973</t>
  </si>
  <si>
    <t>mensaje-1972</t>
  </si>
  <si>
    <t>mensaje-1971</t>
  </si>
  <si>
    <t>mensaje-1970</t>
  </si>
  <si>
    <t>mensaje-1969</t>
  </si>
  <si>
    <t>mensaje-1968-1</t>
  </si>
  <si>
    <t>mensaje-1965</t>
  </si>
  <si>
    <t>D</t>
  </si>
  <si>
    <t>C</t>
  </si>
  <si>
    <t>E</t>
  </si>
  <si>
    <t>mensaje-1966</t>
  </si>
  <si>
    <t>mensaje-1964</t>
  </si>
  <si>
    <t>mensaje-1963-2</t>
  </si>
  <si>
    <t>a-mensaje_1963-1</t>
  </si>
  <si>
    <t>mensaje-1961</t>
  </si>
  <si>
    <t>mensaje-1990-af</t>
  </si>
  <si>
    <t>mensaje-1962-1</t>
  </si>
  <si>
    <t>mensaje-1960</t>
  </si>
  <si>
    <t>mensaje-1959</t>
  </si>
  <si>
    <t>mensaje-1958</t>
  </si>
  <si>
    <t>mensaje-1957</t>
  </si>
  <si>
    <t>mensaje-1956-2</t>
  </si>
  <si>
    <t>mensaje-1955</t>
  </si>
  <si>
    <t>mensaje-1948-3</t>
  </si>
  <si>
    <t>mensaje-1954</t>
  </si>
  <si>
    <t>mensaje-1953</t>
  </si>
  <si>
    <t>mensaje-1952</t>
  </si>
  <si>
    <t>mensaje-1951</t>
  </si>
  <si>
    <t>mensaje-1950-2</t>
  </si>
  <si>
    <t>mensaje-1950-1</t>
  </si>
  <si>
    <t>mensaje-1949</t>
  </si>
  <si>
    <t>mensaje-1947</t>
  </si>
  <si>
    <t>mensaje-1946</t>
  </si>
  <si>
    <t>mensaje-1945-4</t>
  </si>
  <si>
    <t>mensaje-1944</t>
  </si>
  <si>
    <t>mensaje-1943</t>
  </si>
  <si>
    <t>mensaje-1942</t>
  </si>
  <si>
    <t>mensaje-1941</t>
  </si>
  <si>
    <t>mensaje-1940</t>
  </si>
  <si>
    <t>mensaje-1930-1</t>
  </si>
  <si>
    <t>mensaje-1928</t>
  </si>
  <si>
    <t>mensaje_1927</t>
  </si>
  <si>
    <t>mensaje_1926</t>
  </si>
  <si>
    <t>mensaje_1925</t>
  </si>
  <si>
    <t>mensaje_1923</t>
  </si>
  <si>
    <t>mensaje-1922-1</t>
  </si>
  <si>
    <t>mensaje-1921</t>
  </si>
  <si>
    <t>mensaje-1920</t>
  </si>
  <si>
    <t>mensaje-1919-1</t>
  </si>
  <si>
    <t>mensaje_1918</t>
  </si>
  <si>
    <t>Gobernantes</t>
  </si>
  <si>
    <t>mensaje_1917</t>
  </si>
  <si>
    <t>mensaje_28_07_1916</t>
  </si>
  <si>
    <t>mensaje_1915</t>
  </si>
  <si>
    <t>mensaje-1914-2</t>
  </si>
  <si>
    <t>mensaje-1913-1</t>
  </si>
  <si>
    <t>mensaje-1912-1</t>
  </si>
  <si>
    <t>mensaje-1911</t>
  </si>
  <si>
    <t>mensaje-1910</t>
  </si>
  <si>
    <t>mensaje-1909</t>
  </si>
  <si>
    <t>mensaje-1903-1</t>
  </si>
  <si>
    <t>mensaje-1902</t>
  </si>
  <si>
    <t>mensaje-1901</t>
  </si>
  <si>
    <t>mensaje-1900</t>
  </si>
  <si>
    <t>mensaje-1899</t>
  </si>
  <si>
    <t>mensaje-1881-2</t>
  </si>
  <si>
    <t>mensaje-1897-1</t>
  </si>
  <si>
    <t>mensaje-1896-1</t>
  </si>
  <si>
    <t>mensaje-1894</t>
  </si>
  <si>
    <t>mensaje-1895-1</t>
  </si>
  <si>
    <t>mensaje-1893</t>
  </si>
  <si>
    <t>mensaje-1892</t>
  </si>
  <si>
    <t>mensaje-1891</t>
  </si>
  <si>
    <t>mensaje-1890</t>
  </si>
  <si>
    <t>mensaje-1889-3</t>
  </si>
  <si>
    <t>mensaje-1888-1</t>
  </si>
  <si>
    <t>mensaje-1887-1</t>
  </si>
  <si>
    <t>mensaje-1886-2</t>
  </si>
  <si>
    <t>mensaje-1879-2</t>
  </si>
  <si>
    <t>mensaje-1881-2-pierola</t>
  </si>
  <si>
    <t>mensaje-1878</t>
  </si>
  <si>
    <t>mensaje-1876-2</t>
  </si>
  <si>
    <t>mensaje-1874</t>
  </si>
  <si>
    <t>mensaje-1872-balta</t>
  </si>
  <si>
    <t>mensaje-1870</t>
  </si>
  <si>
    <t>mensaje-1868</t>
  </si>
  <si>
    <t>mensaje-1864-1</t>
  </si>
  <si>
    <t>mensaje-1862</t>
  </si>
  <si>
    <t>mensaje-1860</t>
  </si>
  <si>
    <t>mensaje-1853-1a</t>
  </si>
  <si>
    <t>mensaje-1849-2</t>
  </si>
  <si>
    <t>mensaje-1851-3</t>
  </si>
  <si>
    <t>mensaje-1832-1</t>
  </si>
  <si>
    <t>mensaje-1845-2*</t>
  </si>
  <si>
    <t>mensaje-1840-1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</si>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</sst>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0" fillId="8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6" borderId="1" xfId="0" applyFont="1" applyFill="1" applyBorder="1"/>
    <xf numFmtId="0" fontId="1" fillId="5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7D7D"/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zoomScaleNormal="100" workbookViewId="0">
      <selection activeCell="F51" sqref="F51"/>
    </sheetView>
  </sheetViews>
  <sheetFormatPr baseColWidth="10" defaultColWidth="11.5703125" defaultRowHeight="12.75" x14ac:dyDescent="0.2"/>
  <cols>
    <col min="1" max="1" width="4.7109375" style="1" customWidth="1"/>
    <col min="2" max="2" width="40.42578125" style="3" customWidth="1"/>
    <col min="3" max="3" width="10" style="6" customWidth="1"/>
    <col min="4" max="4" width="31.28515625" style="4" customWidth="1"/>
    <col min="5" max="5" width="9.5703125" style="2" customWidth="1"/>
    <col min="6" max="6" width="19.140625" style="2" customWidth="1"/>
    <col min="7" max="7" width="15.28515625" style="2" customWidth="1"/>
    <col min="8" max="8" width="13.42578125" style="2" customWidth="1"/>
    <col min="9" max="9" width="13.140625" style="2" customWidth="1"/>
    <col min="10" max="10" width="13.7109375" style="2" customWidth="1"/>
    <col min="11" max="11" width="15" style="2" customWidth="1"/>
    <col min="12" max="12" width="13.85546875" customWidth="1"/>
    <col min="13" max="13" width="13.28515625" customWidth="1"/>
    <col min="14" max="14" width="13.5703125" customWidth="1"/>
    <col min="15" max="15" width="13.85546875" customWidth="1"/>
  </cols>
  <sheetData>
    <row r="1" spans="1:16" x14ac:dyDescent="0.2">
      <c r="A1" s="7"/>
      <c r="B1" s="7" t="s">
        <v>0</v>
      </c>
      <c r="C1" s="7" t="s">
        <v>1</v>
      </c>
      <c r="D1" s="7" t="s">
        <v>161</v>
      </c>
      <c r="E1" s="7" t="s">
        <v>59</v>
      </c>
      <c r="F1" s="7">
        <v>1</v>
      </c>
      <c r="G1" s="7">
        <v>2</v>
      </c>
      <c r="H1" s="7">
        <v>3</v>
      </c>
      <c r="I1" s="7">
        <v>4</v>
      </c>
      <c r="J1" s="7">
        <v>5</v>
      </c>
      <c r="K1" s="7">
        <v>6</v>
      </c>
      <c r="L1" s="7">
        <v>7</v>
      </c>
      <c r="M1" s="7">
        <v>8</v>
      </c>
      <c r="N1" s="7">
        <v>9</v>
      </c>
      <c r="O1" s="8">
        <v>10</v>
      </c>
      <c r="P1" s="7">
        <v>11</v>
      </c>
    </row>
    <row r="2" spans="1:16" x14ac:dyDescent="0.2">
      <c r="A2" s="9" t="s">
        <v>60</v>
      </c>
      <c r="B2" s="19" t="s">
        <v>2</v>
      </c>
      <c r="C2" s="10" t="s">
        <v>3</v>
      </c>
      <c r="D2" s="11" t="s">
        <v>4</v>
      </c>
      <c r="E2" s="12">
        <f>COUNTIFS($B$2:$B$41,B2)</f>
        <v>2</v>
      </c>
      <c r="F2" s="13" t="s">
        <v>64</v>
      </c>
      <c r="G2" s="13" t="s">
        <v>65</v>
      </c>
      <c r="H2" s="13"/>
      <c r="I2" s="13"/>
      <c r="J2" s="13"/>
      <c r="K2" s="13"/>
      <c r="L2" s="11"/>
      <c r="M2" s="11"/>
      <c r="N2" s="11"/>
      <c r="O2" s="11"/>
      <c r="P2" s="11"/>
    </row>
    <row r="3" spans="1:16" x14ac:dyDescent="0.2">
      <c r="A3" s="9" t="s">
        <v>60</v>
      </c>
      <c r="B3" s="19" t="s">
        <v>2</v>
      </c>
      <c r="C3" s="10" t="s">
        <v>3</v>
      </c>
      <c r="D3" s="11" t="s">
        <v>5</v>
      </c>
      <c r="E3" s="12">
        <f>COUNTIFS($B$2:$B$41,B3)</f>
        <v>2</v>
      </c>
      <c r="F3" s="13" t="s">
        <v>66</v>
      </c>
      <c r="G3" s="13" t="s">
        <v>67</v>
      </c>
      <c r="H3" s="13"/>
      <c r="I3" s="13"/>
      <c r="J3" s="13"/>
      <c r="K3" s="13"/>
      <c r="L3" s="11"/>
      <c r="M3" s="11"/>
      <c r="N3" s="11"/>
      <c r="O3" s="11"/>
      <c r="P3" s="11"/>
    </row>
    <row r="4" spans="1:16" x14ac:dyDescent="0.2">
      <c r="A4" s="14" t="s">
        <v>63</v>
      </c>
      <c r="B4" s="21" t="s">
        <v>6</v>
      </c>
      <c r="C4" s="10" t="s">
        <v>7</v>
      </c>
      <c r="D4" s="11" t="s">
        <v>8</v>
      </c>
      <c r="E4" s="9">
        <v>5</v>
      </c>
      <c r="F4" s="13" t="s">
        <v>68</v>
      </c>
      <c r="G4" s="13" t="s">
        <v>69</v>
      </c>
      <c r="H4" s="13" t="s">
        <v>70</v>
      </c>
      <c r="I4" s="13" t="s">
        <v>71</v>
      </c>
      <c r="J4" s="13" t="s">
        <v>72</v>
      </c>
      <c r="K4" s="13"/>
      <c r="L4" s="11"/>
      <c r="M4" s="11"/>
      <c r="N4" s="11"/>
      <c r="O4" s="11"/>
      <c r="P4" s="11"/>
    </row>
    <row r="5" spans="1:16" x14ac:dyDescent="0.2">
      <c r="A5" s="14" t="s">
        <v>63</v>
      </c>
      <c r="B5" s="21" t="s">
        <v>6</v>
      </c>
      <c r="C5" s="10" t="s">
        <v>7</v>
      </c>
      <c r="D5" s="11" t="s">
        <v>9</v>
      </c>
      <c r="E5" s="9">
        <v>5</v>
      </c>
      <c r="F5" s="13" t="s">
        <v>73</v>
      </c>
      <c r="G5" s="13" t="s">
        <v>74</v>
      </c>
      <c r="H5" s="13" t="s">
        <v>75</v>
      </c>
      <c r="I5" s="13" t="s">
        <v>76</v>
      </c>
      <c r="J5" s="13" t="s">
        <v>77</v>
      </c>
      <c r="K5" s="13"/>
      <c r="L5" s="11"/>
      <c r="M5" s="11"/>
      <c r="N5" s="11"/>
      <c r="O5" s="11"/>
      <c r="P5" s="11"/>
    </row>
    <row r="6" spans="1:16" x14ac:dyDescent="0.2">
      <c r="A6" s="14" t="s">
        <v>63</v>
      </c>
      <c r="B6" s="21" t="s">
        <v>6</v>
      </c>
      <c r="C6" s="10" t="s">
        <v>7</v>
      </c>
      <c r="D6" s="11" t="s">
        <v>10</v>
      </c>
      <c r="E6" s="9">
        <v>5</v>
      </c>
      <c r="F6" s="13" t="s">
        <v>78</v>
      </c>
      <c r="G6" s="13" t="s">
        <v>79</v>
      </c>
      <c r="H6" s="13" t="s">
        <v>80</v>
      </c>
      <c r="I6" s="13" t="s">
        <v>81</v>
      </c>
      <c r="J6" s="13" t="s">
        <v>82</v>
      </c>
      <c r="K6" s="13"/>
      <c r="L6" s="11"/>
      <c r="M6" s="11"/>
      <c r="N6" s="11"/>
      <c r="O6" s="11"/>
      <c r="P6" s="11"/>
    </row>
    <row r="7" spans="1:16" x14ac:dyDescent="0.2">
      <c r="A7" s="14" t="s">
        <v>63</v>
      </c>
      <c r="B7" s="21" t="s">
        <v>6</v>
      </c>
      <c r="C7" s="10" t="s">
        <v>7</v>
      </c>
      <c r="D7" s="11" t="s">
        <v>11</v>
      </c>
      <c r="E7" s="9">
        <v>11</v>
      </c>
      <c r="F7" s="13" t="s">
        <v>93</v>
      </c>
      <c r="G7" s="13" t="s">
        <v>83</v>
      </c>
      <c r="H7" s="13" t="s">
        <v>84</v>
      </c>
      <c r="I7" s="13" t="s">
        <v>85</v>
      </c>
      <c r="J7" s="13" t="s">
        <v>86</v>
      </c>
      <c r="K7" s="13" t="s">
        <v>87</v>
      </c>
      <c r="L7" s="11" t="s">
        <v>88</v>
      </c>
      <c r="M7" s="11" t="s">
        <v>89</v>
      </c>
      <c r="N7" s="11" t="s">
        <v>90</v>
      </c>
      <c r="O7" s="11" t="s">
        <v>91</v>
      </c>
      <c r="P7" s="11" t="s">
        <v>126</v>
      </c>
    </row>
    <row r="8" spans="1:16" x14ac:dyDescent="0.2">
      <c r="A8" s="14" t="s">
        <v>119</v>
      </c>
      <c r="B8" s="15" t="s">
        <v>12</v>
      </c>
      <c r="C8" s="10" t="s">
        <v>13</v>
      </c>
      <c r="D8" s="11" t="s">
        <v>9</v>
      </c>
      <c r="E8" s="12">
        <v>5</v>
      </c>
      <c r="F8" s="13" t="s">
        <v>92</v>
      </c>
      <c r="G8" s="13" t="s">
        <v>94</v>
      </c>
      <c r="H8" s="13" t="s">
        <v>95</v>
      </c>
      <c r="I8" s="13" t="s">
        <v>96</v>
      </c>
      <c r="J8" s="13" t="s">
        <v>97</v>
      </c>
      <c r="K8" s="13"/>
      <c r="L8" s="11"/>
      <c r="M8" s="11"/>
      <c r="N8" s="11"/>
      <c r="O8" s="11"/>
      <c r="P8" s="11"/>
    </row>
    <row r="9" spans="1:16" x14ac:dyDescent="0.2">
      <c r="A9" s="14" t="s">
        <v>119</v>
      </c>
      <c r="B9" s="15" t="s">
        <v>12</v>
      </c>
      <c r="C9" s="10" t="s">
        <v>13</v>
      </c>
      <c r="D9" s="11" t="s">
        <v>14</v>
      </c>
      <c r="E9" s="12">
        <v>6</v>
      </c>
      <c r="F9" s="13" t="s">
        <v>98</v>
      </c>
      <c r="G9" s="13" t="s">
        <v>99</v>
      </c>
      <c r="H9" s="13" t="s">
        <v>100</v>
      </c>
      <c r="I9" s="13" t="s">
        <v>101</v>
      </c>
      <c r="J9" s="13" t="s">
        <v>102</v>
      </c>
      <c r="K9" s="13" t="s">
        <v>103</v>
      </c>
      <c r="L9" s="11"/>
      <c r="M9" s="11"/>
      <c r="N9" s="11"/>
      <c r="O9" s="11"/>
      <c r="P9" s="11"/>
    </row>
    <row r="10" spans="1:16" x14ac:dyDescent="0.2">
      <c r="A10" s="14" t="s">
        <v>119</v>
      </c>
      <c r="B10" s="15" t="s">
        <v>12</v>
      </c>
      <c r="C10" s="10" t="s">
        <v>13</v>
      </c>
      <c r="D10" s="11" t="s">
        <v>15</v>
      </c>
      <c r="E10" s="12">
        <v>5</v>
      </c>
      <c r="F10" s="13" t="s">
        <v>104</v>
      </c>
      <c r="G10" s="13" t="s">
        <v>105</v>
      </c>
      <c r="H10" s="13" t="s">
        <v>106</v>
      </c>
      <c r="I10" s="13" t="s">
        <v>107</v>
      </c>
      <c r="J10" s="13" t="s">
        <v>108</v>
      </c>
      <c r="K10" s="13"/>
      <c r="L10" s="11"/>
      <c r="M10" s="11"/>
      <c r="N10" s="11"/>
      <c r="O10" s="11"/>
      <c r="P10" s="11"/>
    </row>
    <row r="11" spans="1:16" x14ac:dyDescent="0.2">
      <c r="A11" s="14" t="s">
        <v>119</v>
      </c>
      <c r="B11" s="15" t="s">
        <v>12</v>
      </c>
      <c r="C11" s="10" t="s">
        <v>13</v>
      </c>
      <c r="D11" s="11" t="s">
        <v>16</v>
      </c>
      <c r="E11" s="12">
        <v>7</v>
      </c>
      <c r="F11" s="13" t="s">
        <v>109</v>
      </c>
      <c r="G11" s="13" t="s">
        <v>110</v>
      </c>
      <c r="H11" s="13" t="s">
        <v>111</v>
      </c>
      <c r="I11" s="13" t="s">
        <v>112</v>
      </c>
      <c r="J11" s="13" t="s">
        <v>113</v>
      </c>
      <c r="K11" s="13" t="s">
        <v>114</v>
      </c>
      <c r="L11" s="11" t="s">
        <v>115</v>
      </c>
      <c r="M11" s="11"/>
      <c r="N11" s="11"/>
      <c r="O11" s="11"/>
      <c r="P11" s="11"/>
    </row>
    <row r="12" spans="1:16" x14ac:dyDescent="0.2">
      <c r="A12" s="14" t="s">
        <v>118</v>
      </c>
      <c r="B12" s="16" t="s">
        <v>17</v>
      </c>
      <c r="C12" s="10" t="s">
        <v>18</v>
      </c>
      <c r="D12" s="11" t="s">
        <v>19</v>
      </c>
      <c r="E12" s="9">
        <v>5</v>
      </c>
      <c r="F12" s="13" t="s">
        <v>116</v>
      </c>
      <c r="G12" s="13" t="s">
        <v>121</v>
      </c>
      <c r="H12" s="13" t="s">
        <v>117</v>
      </c>
      <c r="I12" s="13" t="s">
        <v>122</v>
      </c>
      <c r="J12" s="13" t="s">
        <v>123</v>
      </c>
      <c r="K12" s="13"/>
      <c r="L12" s="13"/>
      <c r="M12" s="11"/>
      <c r="N12" s="11"/>
      <c r="O12" s="11"/>
      <c r="P12" s="11"/>
    </row>
    <row r="13" spans="1:16" x14ac:dyDescent="0.2">
      <c r="A13" s="14" t="s">
        <v>118</v>
      </c>
      <c r="B13" s="16" t="s">
        <v>17</v>
      </c>
      <c r="C13" s="10" t="s">
        <v>18</v>
      </c>
      <c r="D13" s="11" t="s">
        <v>20</v>
      </c>
      <c r="E13" s="9">
        <v>1</v>
      </c>
      <c r="F13" s="13" t="s">
        <v>124</v>
      </c>
      <c r="G13" s="13"/>
      <c r="H13" s="13"/>
      <c r="I13" s="13"/>
      <c r="J13" s="13"/>
      <c r="K13" s="13"/>
      <c r="L13" s="11"/>
      <c r="M13" s="11"/>
      <c r="N13" s="11"/>
      <c r="O13" s="11"/>
      <c r="P13" s="11"/>
    </row>
    <row r="14" spans="1:16" x14ac:dyDescent="0.2">
      <c r="A14" s="14" t="s">
        <v>118</v>
      </c>
      <c r="B14" s="16" t="s">
        <v>17</v>
      </c>
      <c r="C14" s="10" t="s">
        <v>18</v>
      </c>
      <c r="D14" s="11" t="s">
        <v>21</v>
      </c>
      <c r="E14" s="9">
        <v>7</v>
      </c>
      <c r="F14" s="13" t="s">
        <v>127</v>
      </c>
      <c r="G14" s="13" t="s">
        <v>125</v>
      </c>
      <c r="H14" s="13" t="s">
        <v>128</v>
      </c>
      <c r="I14" s="11" t="s">
        <v>129</v>
      </c>
      <c r="J14" s="13" t="s">
        <v>130</v>
      </c>
      <c r="K14" s="13" t="s">
        <v>131</v>
      </c>
      <c r="L14" s="11" t="s">
        <v>132</v>
      </c>
      <c r="M14" s="11"/>
      <c r="N14" s="11"/>
      <c r="O14" s="11"/>
      <c r="P14" s="11"/>
    </row>
    <row r="15" spans="1:16" x14ac:dyDescent="0.2">
      <c r="A15" s="14" t="s">
        <v>118</v>
      </c>
      <c r="B15" s="16" t="s">
        <v>17</v>
      </c>
      <c r="C15" s="10" t="s">
        <v>18</v>
      </c>
      <c r="D15" s="11" t="s">
        <v>22</v>
      </c>
      <c r="E15" s="9">
        <v>6</v>
      </c>
      <c r="F15" s="13" t="s">
        <v>133</v>
      </c>
      <c r="G15" s="13" t="s">
        <v>135</v>
      </c>
      <c r="H15" s="13" t="s">
        <v>136</v>
      </c>
      <c r="I15" s="13" t="s">
        <v>137</v>
      </c>
      <c r="J15" s="13" t="s">
        <v>138</v>
      </c>
      <c r="K15" s="13" t="s">
        <v>139</v>
      </c>
      <c r="L15" s="11"/>
      <c r="M15" s="11"/>
      <c r="N15" s="11"/>
      <c r="O15" s="11"/>
      <c r="P15" s="11"/>
    </row>
    <row r="16" spans="1:16" x14ac:dyDescent="0.2">
      <c r="A16" s="14" t="s">
        <v>118</v>
      </c>
      <c r="B16" s="16" t="s">
        <v>17</v>
      </c>
      <c r="C16" s="10" t="s">
        <v>18</v>
      </c>
      <c r="D16" s="11" t="s">
        <v>23</v>
      </c>
      <c r="E16" s="9">
        <v>1</v>
      </c>
      <c r="F16" s="13" t="s">
        <v>140</v>
      </c>
      <c r="G16" s="13"/>
      <c r="H16" s="13"/>
      <c r="I16" s="13"/>
      <c r="J16" s="13"/>
      <c r="K16" s="13"/>
      <c r="L16" s="11"/>
      <c r="M16" s="11"/>
      <c r="N16" s="11"/>
      <c r="O16" s="11"/>
      <c r="P16" s="11"/>
    </row>
    <row r="17" spans="1:16" x14ac:dyDescent="0.2">
      <c r="A17" s="14" t="s">
        <v>118</v>
      </c>
      <c r="B17" s="16" t="s">
        <v>24</v>
      </c>
      <c r="C17" s="10" t="s">
        <v>25</v>
      </c>
      <c r="D17" s="11" t="s">
        <v>26</v>
      </c>
      <c r="E17" s="9">
        <v>4</v>
      </c>
      <c r="F17" s="13" t="s">
        <v>141</v>
      </c>
      <c r="G17" s="13" t="s">
        <v>134</v>
      </c>
      <c r="H17" s="13" t="s">
        <v>142</v>
      </c>
      <c r="I17" s="13" t="s">
        <v>143</v>
      </c>
      <c r="J17" s="13"/>
      <c r="K17" s="13"/>
      <c r="L17" s="11"/>
      <c r="M17" s="11"/>
      <c r="N17" s="11"/>
      <c r="O17" s="11"/>
      <c r="P17" s="11"/>
    </row>
    <row r="18" spans="1:16" x14ac:dyDescent="0.2">
      <c r="A18" s="14" t="s">
        <v>118</v>
      </c>
      <c r="B18" s="16" t="s">
        <v>24</v>
      </c>
      <c r="C18" s="10" t="s">
        <v>25</v>
      </c>
      <c r="D18" s="11" t="s">
        <v>27</v>
      </c>
      <c r="E18" s="9">
        <v>6</v>
      </c>
      <c r="F18" s="13" t="s">
        <v>144</v>
      </c>
      <c r="G18" s="13" t="s">
        <v>145</v>
      </c>
      <c r="H18" s="13" t="s">
        <v>146</v>
      </c>
      <c r="I18" s="13" t="s">
        <v>147</v>
      </c>
      <c r="J18" s="13" t="s">
        <v>148</v>
      </c>
      <c r="K18" s="13" t="s">
        <v>149</v>
      </c>
      <c r="L18" s="11"/>
      <c r="M18" s="11"/>
      <c r="N18" s="11"/>
      <c r="O18" s="11"/>
      <c r="P18" s="11"/>
    </row>
    <row r="19" spans="1:16" x14ac:dyDescent="0.2">
      <c r="A19" s="14" t="s">
        <v>120</v>
      </c>
      <c r="B19" s="17" t="s">
        <v>28</v>
      </c>
      <c r="C19" s="10" t="s">
        <v>29</v>
      </c>
      <c r="D19" s="11" t="s">
        <v>30</v>
      </c>
      <c r="E19" s="12">
        <v>10</v>
      </c>
      <c r="F19" s="13" t="s">
        <v>150</v>
      </c>
      <c r="G19" s="13" t="s">
        <v>151</v>
      </c>
      <c r="H19" s="13" t="s">
        <v>152</v>
      </c>
      <c r="I19" s="13" t="s">
        <v>153</v>
      </c>
      <c r="J19" s="13" t="s">
        <v>154</v>
      </c>
      <c r="K19" s="13" t="s">
        <v>155</v>
      </c>
      <c r="L19" s="11" t="s">
        <v>156</v>
      </c>
      <c r="M19" s="11" t="s">
        <v>157</v>
      </c>
      <c r="N19" s="11" t="s">
        <v>158</v>
      </c>
      <c r="O19" s="11" t="s">
        <v>159</v>
      </c>
      <c r="P19" s="11"/>
    </row>
    <row r="20" spans="1:16" x14ac:dyDescent="0.2">
      <c r="A20" s="14" t="s">
        <v>120</v>
      </c>
      <c r="B20" s="17" t="s">
        <v>31</v>
      </c>
      <c r="C20" s="10" t="s">
        <v>32</v>
      </c>
      <c r="D20" s="11" t="s">
        <v>33</v>
      </c>
      <c r="E20" s="12">
        <v>3</v>
      </c>
      <c r="F20" s="13" t="s">
        <v>160</v>
      </c>
      <c r="G20" s="13" t="s">
        <v>162</v>
      </c>
      <c r="H20" s="13" t="s">
        <v>163</v>
      </c>
      <c r="I20" s="13"/>
      <c r="J20" s="13"/>
      <c r="K20" s="13"/>
      <c r="L20" s="11"/>
      <c r="M20" s="11"/>
      <c r="N20" s="11"/>
      <c r="O20" s="11"/>
      <c r="P20" s="11"/>
    </row>
    <row r="21" spans="1:16" x14ac:dyDescent="0.2">
      <c r="A21" s="14" t="s">
        <v>120</v>
      </c>
      <c r="B21" s="17" t="s">
        <v>31</v>
      </c>
      <c r="C21" s="10" t="s">
        <v>32</v>
      </c>
      <c r="D21" s="11" t="s">
        <v>34</v>
      </c>
      <c r="E21" s="12">
        <v>2</v>
      </c>
      <c r="F21" s="13" t="s">
        <v>164</v>
      </c>
      <c r="G21" s="13" t="s">
        <v>165</v>
      </c>
      <c r="H21" s="13"/>
      <c r="I21" s="13"/>
      <c r="J21" s="13"/>
      <c r="K21" s="13"/>
      <c r="L21" s="11"/>
      <c r="M21" s="11"/>
      <c r="N21" s="11"/>
      <c r="O21" s="11"/>
      <c r="P21" s="11"/>
    </row>
    <row r="22" spans="1:16" x14ac:dyDescent="0.2">
      <c r="A22" s="14" t="s">
        <v>120</v>
      </c>
      <c r="B22" s="17" t="s">
        <v>31</v>
      </c>
      <c r="C22" s="10" t="s">
        <v>32</v>
      </c>
      <c r="D22" s="11" t="s">
        <v>35</v>
      </c>
      <c r="E22" s="12">
        <v>1</v>
      </c>
      <c r="F22" s="13" t="s">
        <v>166</v>
      </c>
      <c r="G22" s="13"/>
      <c r="H22" s="13"/>
      <c r="I22" s="13"/>
      <c r="J22" s="13"/>
      <c r="K22" s="13"/>
      <c r="L22" s="11"/>
      <c r="M22" s="11"/>
      <c r="N22" s="11"/>
      <c r="O22" s="11"/>
      <c r="P22" s="11"/>
    </row>
    <row r="23" spans="1:16" x14ac:dyDescent="0.2">
      <c r="A23" s="14" t="s">
        <v>120</v>
      </c>
      <c r="B23" s="17" t="s">
        <v>31</v>
      </c>
      <c r="C23" s="10" t="s">
        <v>32</v>
      </c>
      <c r="D23" s="11" t="s">
        <v>36</v>
      </c>
      <c r="E23" s="12">
        <v>4</v>
      </c>
      <c r="F23" s="13" t="s">
        <v>167</v>
      </c>
      <c r="G23" s="13" t="s">
        <v>168</v>
      </c>
      <c r="H23" s="13" t="s">
        <v>169</v>
      </c>
      <c r="I23" s="13" t="s">
        <v>170</v>
      </c>
      <c r="J23" s="13"/>
      <c r="K23" s="13"/>
      <c r="L23" s="11"/>
      <c r="M23" s="11"/>
      <c r="N23" s="11"/>
      <c r="O23" s="11"/>
      <c r="P23" s="11"/>
    </row>
    <row r="24" spans="1:16" x14ac:dyDescent="0.2">
      <c r="A24" s="14" t="s">
        <v>120</v>
      </c>
      <c r="B24" s="17" t="s">
        <v>31</v>
      </c>
      <c r="C24" s="10" t="s">
        <v>32</v>
      </c>
      <c r="D24" s="11" t="s">
        <v>37</v>
      </c>
      <c r="E24" s="12">
        <v>4</v>
      </c>
      <c r="F24" s="13" t="s">
        <v>171</v>
      </c>
      <c r="G24" s="13" t="s">
        <v>172</v>
      </c>
      <c r="H24" s="13" t="s">
        <v>173</v>
      </c>
      <c r="I24" s="13" t="s">
        <v>174</v>
      </c>
      <c r="J24" s="13"/>
      <c r="K24" s="13"/>
      <c r="L24" s="11"/>
      <c r="M24" s="11"/>
      <c r="N24" s="11"/>
      <c r="O24" s="11"/>
      <c r="P24" s="11"/>
    </row>
    <row r="25" spans="1:16" x14ac:dyDescent="0.2">
      <c r="A25" s="14" t="s">
        <v>62</v>
      </c>
      <c r="B25" s="18" t="s">
        <v>38</v>
      </c>
      <c r="C25" s="10" t="s">
        <v>39</v>
      </c>
      <c r="D25" s="11" t="s">
        <v>40</v>
      </c>
      <c r="E25" s="9">
        <v>4</v>
      </c>
      <c r="F25" s="13" t="s">
        <v>175</v>
      </c>
      <c r="G25" s="13" t="s">
        <v>176</v>
      </c>
      <c r="H25" s="13" t="s">
        <v>177</v>
      </c>
      <c r="I25" s="13" t="s">
        <v>178</v>
      </c>
      <c r="J25" s="13"/>
      <c r="K25" s="13"/>
      <c r="L25" s="11"/>
      <c r="M25" s="11"/>
      <c r="N25" s="11"/>
      <c r="O25" s="11"/>
      <c r="P25" s="11"/>
    </row>
    <row r="26" spans="1:16" x14ac:dyDescent="0.2">
      <c r="A26" s="14" t="s">
        <v>62</v>
      </c>
      <c r="B26" s="20" t="s">
        <v>38</v>
      </c>
      <c r="C26" s="10" t="s">
        <v>39</v>
      </c>
      <c r="D26" s="11" t="s">
        <v>41</v>
      </c>
      <c r="E26" s="9">
        <v>1</v>
      </c>
      <c r="F26" s="13" t="s">
        <v>180</v>
      </c>
      <c r="G26" s="13"/>
      <c r="H26" s="13"/>
      <c r="I26" s="13"/>
      <c r="J26" s="13"/>
      <c r="K26" s="13"/>
      <c r="L26" s="11"/>
      <c r="M26" s="11"/>
      <c r="N26" s="11"/>
      <c r="O26" s="11"/>
      <c r="P26" s="11"/>
    </row>
    <row r="27" spans="1:16" x14ac:dyDescent="0.2">
      <c r="A27" s="14" t="s">
        <v>62</v>
      </c>
      <c r="B27" s="18" t="s">
        <v>38</v>
      </c>
      <c r="C27" s="10" t="s">
        <v>39</v>
      </c>
      <c r="D27" s="11" t="s">
        <v>43</v>
      </c>
      <c r="E27" s="9">
        <v>1</v>
      </c>
      <c r="F27" s="13" t="s">
        <v>179</v>
      </c>
      <c r="G27" s="13"/>
      <c r="H27" s="13"/>
      <c r="I27" s="13"/>
      <c r="J27" s="13"/>
      <c r="K27" s="13"/>
      <c r="L27" s="11"/>
      <c r="M27" s="11"/>
      <c r="N27" s="11"/>
      <c r="O27" s="11"/>
      <c r="P27" s="11"/>
    </row>
    <row r="28" spans="1:16" x14ac:dyDescent="0.2">
      <c r="A28" s="14" t="s">
        <v>62</v>
      </c>
      <c r="B28" s="18" t="s">
        <v>38</v>
      </c>
      <c r="C28" s="10" t="s">
        <v>39</v>
      </c>
      <c r="D28" s="11" t="s">
        <v>44</v>
      </c>
      <c r="E28" s="9">
        <v>3</v>
      </c>
      <c r="F28" s="13" t="s">
        <v>181</v>
      </c>
      <c r="G28" s="13" t="s">
        <v>182</v>
      </c>
      <c r="H28" s="13" t="s">
        <v>183</v>
      </c>
      <c r="I28" s="13"/>
      <c r="J28" s="13"/>
      <c r="K28" s="13"/>
      <c r="L28" s="11"/>
      <c r="M28" s="11"/>
      <c r="N28" s="11"/>
      <c r="O28" s="11"/>
      <c r="P28" s="11"/>
    </row>
    <row r="29" spans="1:16" x14ac:dyDescent="0.2">
      <c r="A29" s="14" t="s">
        <v>62</v>
      </c>
      <c r="B29" s="18" t="s">
        <v>38</v>
      </c>
      <c r="C29" s="10" t="s">
        <v>39</v>
      </c>
      <c r="D29" s="11" t="s">
        <v>42</v>
      </c>
      <c r="E29" s="9">
        <v>5</v>
      </c>
      <c r="F29" s="13" t="s">
        <v>184</v>
      </c>
      <c r="G29" s="13" t="s">
        <v>185</v>
      </c>
      <c r="H29" s="13" t="s">
        <v>186</v>
      </c>
      <c r="I29" s="13" t="s">
        <v>187</v>
      </c>
      <c r="J29" s="13" t="s">
        <v>188</v>
      </c>
      <c r="K29" s="13"/>
      <c r="L29" s="11"/>
      <c r="M29" s="11"/>
      <c r="N29" s="11"/>
      <c r="O29" s="11"/>
      <c r="P29" s="11"/>
    </row>
    <row r="30" spans="1:16" x14ac:dyDescent="0.2">
      <c r="A30" s="14" t="s">
        <v>62</v>
      </c>
      <c r="B30" s="18" t="s">
        <v>38</v>
      </c>
      <c r="C30" s="10" t="s">
        <v>39</v>
      </c>
      <c r="D30" s="11" t="s">
        <v>45</v>
      </c>
      <c r="E30" s="9">
        <v>1</v>
      </c>
      <c r="F30" s="13" t="s">
        <v>190</v>
      </c>
      <c r="G30" s="13"/>
      <c r="H30" s="13"/>
      <c r="I30" s="13"/>
      <c r="J30" s="13"/>
      <c r="K30" s="13"/>
      <c r="L30" s="11"/>
      <c r="M30" s="11"/>
      <c r="N30" s="11"/>
      <c r="O30" s="11"/>
      <c r="P30" s="11"/>
    </row>
    <row r="31" spans="1:16" x14ac:dyDescent="0.2">
      <c r="A31" s="14" t="s">
        <v>62</v>
      </c>
      <c r="B31" s="18" t="s">
        <v>38</v>
      </c>
      <c r="C31" s="10" t="s">
        <v>39</v>
      </c>
      <c r="D31" s="11" t="s">
        <v>46</v>
      </c>
      <c r="E31" s="9">
        <v>1</v>
      </c>
      <c r="F31" s="13" t="s">
        <v>189</v>
      </c>
      <c r="G31" s="13"/>
      <c r="H31" s="13"/>
      <c r="I31" s="13"/>
      <c r="J31" s="13"/>
      <c r="K31" s="13"/>
      <c r="L31" s="11"/>
      <c r="M31" s="11"/>
      <c r="N31" s="11"/>
      <c r="O31" s="11"/>
      <c r="P31" s="11"/>
    </row>
    <row r="32" spans="1:16" x14ac:dyDescent="0.2">
      <c r="A32" s="14" t="s">
        <v>61</v>
      </c>
      <c r="B32" s="19" t="s">
        <v>47</v>
      </c>
      <c r="C32" s="10" t="s">
        <v>48</v>
      </c>
      <c r="D32" s="11" t="s">
        <v>49</v>
      </c>
      <c r="E32" s="12">
        <v>1</v>
      </c>
      <c r="F32" s="13" t="s">
        <v>191</v>
      </c>
      <c r="G32" s="13"/>
      <c r="H32" s="13"/>
      <c r="I32" s="13"/>
      <c r="J32" s="13"/>
      <c r="K32" s="13"/>
      <c r="L32" s="11"/>
      <c r="M32" s="11"/>
      <c r="N32" s="11"/>
      <c r="O32" s="11"/>
      <c r="P32" s="11"/>
    </row>
    <row r="33" spans="1:16" x14ac:dyDescent="0.2">
      <c r="A33" s="14" t="s">
        <v>61</v>
      </c>
      <c r="B33" s="19" t="s">
        <v>47</v>
      </c>
      <c r="C33" s="10" t="s">
        <v>48</v>
      </c>
      <c r="D33" s="11" t="s">
        <v>50</v>
      </c>
      <c r="E33" s="12">
        <v>2</v>
      </c>
      <c r="F33" s="13" t="s">
        <v>192</v>
      </c>
      <c r="G33" s="13" t="s">
        <v>193</v>
      </c>
      <c r="H33" s="13"/>
      <c r="I33" s="13"/>
      <c r="J33" s="13"/>
      <c r="K33" s="13"/>
      <c r="L33" s="11"/>
      <c r="M33" s="11"/>
      <c r="N33" s="11"/>
      <c r="O33" s="11"/>
      <c r="P33" s="11"/>
    </row>
    <row r="34" spans="1:16" x14ac:dyDescent="0.2">
      <c r="A34" s="14" t="s">
        <v>61</v>
      </c>
      <c r="B34" s="19" t="s">
        <v>47</v>
      </c>
      <c r="C34" s="10" t="s">
        <v>48</v>
      </c>
      <c r="D34" s="11" t="s">
        <v>51</v>
      </c>
      <c r="E34" s="12">
        <v>2</v>
      </c>
      <c r="F34" s="13" t="s">
        <v>194</v>
      </c>
      <c r="G34" s="13" t="s">
        <v>195</v>
      </c>
      <c r="H34" s="13"/>
      <c r="I34" s="13"/>
      <c r="J34" s="13"/>
      <c r="K34" s="13"/>
      <c r="L34" s="11"/>
      <c r="M34" s="11"/>
      <c r="N34" s="11"/>
      <c r="O34" s="11"/>
      <c r="P34" s="11"/>
    </row>
    <row r="35" spans="1:16" x14ac:dyDescent="0.2">
      <c r="A35" s="14" t="s">
        <v>61</v>
      </c>
      <c r="B35" s="19" t="s">
        <v>47</v>
      </c>
      <c r="C35" s="10" t="s">
        <v>48</v>
      </c>
      <c r="D35" s="11" t="s">
        <v>52</v>
      </c>
      <c r="E35" s="12">
        <v>1</v>
      </c>
      <c r="F35" s="13" t="s">
        <v>196</v>
      </c>
      <c r="G35" s="13"/>
      <c r="H35" s="13"/>
      <c r="I35" s="13"/>
      <c r="J35" s="13"/>
      <c r="K35" s="13"/>
      <c r="L35" s="11"/>
      <c r="M35" s="11"/>
      <c r="N35" s="11"/>
      <c r="O35" s="11"/>
      <c r="P35" s="11"/>
    </row>
    <row r="36" spans="1:16" x14ac:dyDescent="0.2">
      <c r="A36" s="14" t="s">
        <v>61</v>
      </c>
      <c r="B36" s="19" t="s">
        <v>47</v>
      </c>
      <c r="C36" s="10" t="s">
        <v>48</v>
      </c>
      <c r="D36" s="11" t="s">
        <v>53</v>
      </c>
      <c r="E36" s="12">
        <v>1</v>
      </c>
      <c r="F36" s="13" t="s">
        <v>197</v>
      </c>
      <c r="G36" s="13"/>
      <c r="H36" s="13"/>
      <c r="I36" s="13"/>
      <c r="J36" s="13"/>
      <c r="K36" s="13"/>
      <c r="L36" s="11"/>
      <c r="M36" s="11"/>
      <c r="N36" s="11"/>
      <c r="O36" s="11"/>
      <c r="P36" s="11"/>
    </row>
    <row r="37" spans="1:16" x14ac:dyDescent="0.2">
      <c r="A37" s="14" t="s">
        <v>61</v>
      </c>
      <c r="B37" s="19" t="s">
        <v>47</v>
      </c>
      <c r="C37" s="10" t="s">
        <v>48</v>
      </c>
      <c r="D37" s="11" t="s">
        <v>54</v>
      </c>
      <c r="E37" s="12">
        <v>2</v>
      </c>
      <c r="F37" s="13" t="s">
        <v>198</v>
      </c>
      <c r="G37" s="13" t="s">
        <v>199</v>
      </c>
      <c r="H37" s="13"/>
      <c r="I37" s="13"/>
      <c r="J37" s="13"/>
      <c r="K37" s="13"/>
      <c r="L37" s="11"/>
      <c r="M37" s="11"/>
      <c r="N37" s="11"/>
      <c r="O37" s="11"/>
      <c r="P37" s="11"/>
    </row>
    <row r="38" spans="1:16" x14ac:dyDescent="0.2">
      <c r="A38" s="14" t="s">
        <v>61</v>
      </c>
      <c r="B38" s="19" t="s">
        <v>47</v>
      </c>
      <c r="C38" s="10" t="s">
        <v>48</v>
      </c>
      <c r="D38" s="11" t="s">
        <v>55</v>
      </c>
      <c r="E38" s="12">
        <v>2</v>
      </c>
      <c r="F38" s="13" t="s">
        <v>200</v>
      </c>
      <c r="G38" s="13" t="s">
        <v>202</v>
      </c>
      <c r="H38" s="13"/>
      <c r="I38" s="13"/>
      <c r="J38" s="13"/>
      <c r="K38" s="13"/>
      <c r="L38" s="11"/>
      <c r="M38" s="11"/>
      <c r="N38" s="11"/>
      <c r="O38" s="11"/>
      <c r="P38" s="11"/>
    </row>
    <row r="39" spans="1:16" x14ac:dyDescent="0.2">
      <c r="A39" s="14" t="s">
        <v>61</v>
      </c>
      <c r="B39" s="19" t="s">
        <v>47</v>
      </c>
      <c r="C39" s="10" t="s">
        <v>48</v>
      </c>
      <c r="D39" s="11" t="s">
        <v>54</v>
      </c>
      <c r="E39" s="12">
        <v>2</v>
      </c>
      <c r="F39" s="13" t="s">
        <v>201</v>
      </c>
      <c r="G39" s="13" t="s">
        <v>204</v>
      </c>
      <c r="H39" s="13"/>
      <c r="I39" s="13"/>
      <c r="J39" s="13"/>
      <c r="K39" s="13"/>
      <c r="L39" s="11"/>
      <c r="M39" s="11"/>
      <c r="N39" s="11"/>
      <c r="O39" s="11"/>
      <c r="P39" s="11"/>
    </row>
    <row r="40" spans="1:16" x14ac:dyDescent="0.2">
      <c r="A40" s="14" t="s">
        <v>61</v>
      </c>
      <c r="B40" s="19" t="s">
        <v>56</v>
      </c>
      <c r="C40" s="10" t="s">
        <v>57</v>
      </c>
      <c r="D40" s="11" t="s">
        <v>58</v>
      </c>
      <c r="E40" s="12">
        <v>1</v>
      </c>
      <c r="F40" s="13" t="s">
        <v>205</v>
      </c>
      <c r="G40" s="13"/>
      <c r="H40" s="13"/>
      <c r="I40" s="13"/>
      <c r="J40" s="13"/>
      <c r="K40" s="13"/>
      <c r="L40" s="11"/>
      <c r="M40" s="11"/>
      <c r="N40" s="11"/>
      <c r="O40" s="11"/>
      <c r="P40" s="11"/>
    </row>
    <row r="41" spans="1:16" x14ac:dyDescent="0.2">
      <c r="A41" s="14" t="s">
        <v>61</v>
      </c>
      <c r="B41" s="19" t="s">
        <v>56</v>
      </c>
      <c r="C41" s="10" t="s">
        <v>57</v>
      </c>
      <c r="D41" s="11" t="s">
        <v>58</v>
      </c>
      <c r="E41" s="12">
        <v>1</v>
      </c>
      <c r="F41" s="13" t="s">
        <v>203</v>
      </c>
      <c r="G41" s="13"/>
      <c r="H41" s="13"/>
      <c r="I41" s="13"/>
      <c r="J41" s="13"/>
      <c r="K41" s="13"/>
      <c r="L41" s="11"/>
      <c r="M41" s="11"/>
      <c r="N41" s="11"/>
      <c r="O41" s="11"/>
      <c r="P41" s="11"/>
    </row>
    <row r="42" spans="1:16" x14ac:dyDescent="0.2">
      <c r="F42" s="5"/>
      <c r="G42" s="5"/>
      <c r="H42" s="5"/>
      <c r="I42" s="5"/>
      <c r="J42" s="5"/>
      <c r="K42" s="5"/>
      <c r="L42" s="4"/>
      <c r="M42" s="4"/>
      <c r="N42" s="4"/>
      <c r="O42" s="4"/>
      <c r="P42" s="4"/>
    </row>
    <row r="43" spans="1:16" x14ac:dyDescent="0.2">
      <c r="D43" s="5" t="s">
        <v>206</v>
      </c>
      <c r="E43" s="2">
        <f>+(SUM(E2:E41))</f>
        <v>138</v>
      </c>
      <c r="F43" s="5"/>
      <c r="G43" s="5"/>
      <c r="H43" s="5"/>
      <c r="I43" s="5"/>
      <c r="J43" s="5"/>
      <c r="K43" s="5"/>
      <c r="L43" s="4"/>
      <c r="M43" s="4"/>
      <c r="N43" s="4"/>
      <c r="O43" s="4"/>
      <c r="P43" s="4"/>
    </row>
    <row r="44" spans="1:16" x14ac:dyDescent="0.2">
      <c r="F44" s="5"/>
      <c r="G44" s="5"/>
      <c r="H44" s="5"/>
      <c r="I44" s="5"/>
      <c r="J44" s="5"/>
      <c r="K44" s="5"/>
      <c r="L44" s="4"/>
      <c r="M44" s="4"/>
      <c r="N44" s="4"/>
      <c r="O44" s="4"/>
      <c r="P44" s="4"/>
    </row>
    <row r="45" spans="1:16" x14ac:dyDescent="0.2">
      <c r="F45" s="5"/>
      <c r="G45" s="5"/>
      <c r="H45" s="5"/>
      <c r="I45" s="5"/>
      <c r="J45" s="5"/>
      <c r="K45" s="5"/>
      <c r="L45" s="4"/>
      <c r="M45" s="4"/>
      <c r="N45" s="4"/>
      <c r="O45" s="4"/>
      <c r="P45" s="4"/>
    </row>
    <row r="46" spans="1:16" x14ac:dyDescent="0.2">
      <c r="F46" s="5"/>
      <c r="G46" s="5"/>
      <c r="H46" s="5"/>
      <c r="I46" s="5"/>
      <c r="J46" s="5"/>
      <c r="K46" s="5"/>
      <c r="L46" s="4"/>
      <c r="M46" s="4"/>
      <c r="N46" s="4"/>
      <c r="O46" s="4"/>
      <c r="P46" s="4"/>
    </row>
    <row r="47" spans="1:16" x14ac:dyDescent="0.2">
      <c r="F47" s="5"/>
      <c r="G47" s="5"/>
      <c r="H47" s="5"/>
      <c r="I47" s="5"/>
      <c r="J47" s="5"/>
      <c r="K47" s="5"/>
      <c r="L47" s="4"/>
      <c r="M47" s="4"/>
      <c r="N47" s="4"/>
      <c r="O47" s="4"/>
      <c r="P47" s="4"/>
    </row>
    <row r="48" spans="1:16" x14ac:dyDescent="0.2">
      <c r="F48" s="5"/>
      <c r="G48" s="5"/>
      <c r="H48" s="5"/>
      <c r="I48" s="5"/>
      <c r="J48" s="5"/>
      <c r="K48" s="5"/>
      <c r="L48" s="4"/>
      <c r="M48" s="4"/>
      <c r="N48" s="4"/>
      <c r="O48" s="4"/>
      <c r="P48" s="4"/>
    </row>
    <row r="49" spans="6:16" x14ac:dyDescent="0.2">
      <c r="F49" s="5"/>
      <c r="G49" s="5"/>
      <c r="H49" s="5"/>
      <c r="I49" s="5"/>
      <c r="J49" s="5"/>
      <c r="K49" s="5"/>
      <c r="L49" s="4"/>
      <c r="M49" s="4"/>
      <c r="N49" s="4"/>
      <c r="O49" s="4"/>
      <c r="P49" s="4"/>
    </row>
    <row r="50" spans="6:16" x14ac:dyDescent="0.2">
      <c r="F50" s="5"/>
      <c r="G50" s="5"/>
      <c r="H50" s="5"/>
      <c r="I50" s="5"/>
      <c r="J50" s="5"/>
      <c r="K50" s="5"/>
      <c r="L50" s="4"/>
      <c r="M50" s="4"/>
      <c r="N50" s="4"/>
      <c r="O50" s="4"/>
      <c r="P50" s="4"/>
    </row>
  </sheetData>
  <autoFilter ref="B1:E41" xr:uid="{00000000-0001-0000-0000-000000000000}">
    <sortState xmlns:xlrd2="http://schemas.microsoft.com/office/spreadsheetml/2017/richdata2" ref="B2:E41">
      <sortCondition descending="1" ref="B1:B41"/>
    </sortState>
  </autoFilter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Orlando Nikolai Santos Alvarado</dc:creator>
  <dc:description/>
  <cp:lastModifiedBy>William Atencio</cp:lastModifiedBy>
  <cp:revision>12</cp:revision>
  <dcterms:created xsi:type="dcterms:W3CDTF">2023-07-07T20:50:55Z</dcterms:created>
  <dcterms:modified xsi:type="dcterms:W3CDTF">2023-07-17T03:21:23Z</dcterms:modified>
  <dc:language>es-PE</dc:language>
</cp:coreProperties>
</file>