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gh4\Desktop\new_report\"/>
    </mc:Choice>
  </mc:AlternateContent>
  <xr:revisionPtr revIDLastSave="0" documentId="13_ncr:1_{5A0F49F5-D0D9-4CBA-8181-6976E62DFDC3}" xr6:coauthVersionLast="45" xr6:coauthVersionMax="45" xr10:uidLastSave="{00000000-0000-0000-0000-000000000000}"/>
  <bookViews>
    <workbookView xWindow="-108" yWindow="-108" windowWidth="23256" windowHeight="12576" xr2:uid="{3635E625-6DCB-4FD9-A7B4-30F1B471173A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" i="1"/>
  <c r="A2" i="1" l="1"/>
  <c r="D2" i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4" i="1"/>
  <c r="I2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4" i="1"/>
  <c r="F4" i="1"/>
  <c r="I4" i="1"/>
  <c r="K4" i="1"/>
  <c r="D4" i="1"/>
</calcChain>
</file>

<file path=xl/sharedStrings.xml><?xml version="1.0" encoding="utf-8"?>
<sst xmlns="http://schemas.openxmlformats.org/spreadsheetml/2006/main" count="12" uniqueCount="11">
  <si>
    <t>樣品(源)</t>
    <phoneticPr fontId="1" type="noConversion"/>
  </si>
  <si>
    <t>生產/取樣時間</t>
    <phoneticPr fontId="1" type="noConversion"/>
  </si>
  <si>
    <t>培養基</t>
    <phoneticPr fontId="1" type="noConversion"/>
  </si>
  <si>
    <t>24hr</t>
    <phoneticPr fontId="1" type="noConversion"/>
  </si>
  <si>
    <t>48hr</t>
    <phoneticPr fontId="1" type="noConversion"/>
  </si>
  <si>
    <t>CC數</t>
    <phoneticPr fontId="1" type="noConversion"/>
  </si>
  <si>
    <t>備註</t>
    <phoneticPr fontId="1" type="noConversion"/>
  </si>
  <si>
    <t>批號:</t>
    <phoneticPr fontId="1" type="noConversion"/>
  </si>
  <si>
    <t>微  生  物  檢  驗  紀  錄  表</t>
    <phoneticPr fontId="1" type="noConversion"/>
  </si>
  <si>
    <t>B024-2</t>
    <phoneticPr fontId="1" type="noConversion"/>
  </si>
  <si>
    <t>溫度 °C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</si>
</sst>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[$-F800]dddd\,\ mmmm\ dd\,\ yyyy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20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right" vertical="top"/>
    </xf>
    <xf numFmtId="32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375D-5A05-4E5F-B456-E3E726C7C3E6}">
  <dimension ref="A1:K22"/>
  <sheetViews>
    <sheetView tabSelected="1" workbookViewId="0">
      <selection activeCell="L6" sqref="L6"/>
    </sheetView>
  </sheetViews>
  <sheetFormatPr defaultRowHeight="16.2" x14ac:dyDescent="0.3"/>
  <cols>
    <col min="1" max="1" width="10.6640625" style="1" customWidth="1"/>
    <col min="2" max="2" width="22.6640625" style="1" customWidth="1"/>
    <col min="3" max="3" width="5.88671875" style="1" customWidth="1"/>
    <col min="4" max="4" width="18.77734375" style="1" customWidth="1"/>
    <col min="5" max="5" width="11.109375" style="1" customWidth="1"/>
    <col min="6" max="6" width="14.33203125" style="1" customWidth="1"/>
    <col min="7" max="10" width="11.109375" style="1" customWidth="1"/>
    <col min="11" max="11" width="12" style="1" customWidth="1"/>
    <col min="12" max="16384" width="8.88671875" style="1"/>
  </cols>
  <sheetData>
    <row r="1" spans="1:11" ht="37.200000000000003" customHeight="1" x14ac:dyDescent="0.3">
      <c r="A1" s="14" t="s">
        <v>8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28.2" customHeight="1" x14ac:dyDescent="0.3">
      <c r="A2" s="19" t="str">
        <f>"檢 驗 日 期: "&amp;IF(工作表2!A2="","      年      月      日",工作表2!A2)</f>
        <v>檢 驗 日 期:       年      月      日</v>
      </c>
      <c r="B2" s="19"/>
      <c r="C2" s="19"/>
      <c r="D2" s="9" t="str">
        <f>"時間: "&amp;IF(工作表2!B2="","",工作表2!B2)</f>
        <v xml:space="preserve">時間: </v>
      </c>
      <c r="E2" s="5"/>
      <c r="H2" s="10" t="s">
        <v>7</v>
      </c>
      <c r="I2" s="18" t="str">
        <f>IF(工作表2!C2="","",工作表2!C2)</f>
        <v/>
      </c>
      <c r="J2" s="18"/>
      <c r="K2" s="18"/>
    </row>
    <row r="3" spans="1:11" ht="23.4" customHeight="1" x14ac:dyDescent="0.3">
      <c r="A3" s="15" t="s">
        <v>0</v>
      </c>
      <c r="B3" s="16"/>
      <c r="C3" s="17"/>
      <c r="D3" s="2" t="s">
        <v>1</v>
      </c>
      <c r="E3" s="2" t="s">
        <v>2</v>
      </c>
      <c r="F3" s="2" t="s">
        <v>2</v>
      </c>
      <c r="G3" s="2" t="s">
        <v>10</v>
      </c>
      <c r="H3" s="2" t="s">
        <v>3</v>
      </c>
      <c r="I3" s="2" t="s">
        <v>4</v>
      </c>
      <c r="J3" s="2" t="s">
        <v>5</v>
      </c>
      <c r="K3" s="2" t="s">
        <v>6</v>
      </c>
    </row>
    <row r="4" spans="1:11" ht="23.4" customHeight="1" x14ac:dyDescent="0.3">
      <c r="A4" s="11" t="str">
        <f>IF(工作表2!D2="","",工作表2!D2)</f>
        <v/>
      </c>
      <c r="B4" s="12"/>
      <c r="C4" s="13"/>
      <c r="D4" s="2" t="str">
        <f>IF(工作表2!E2="","",工作表2!E2)</f>
        <v/>
      </c>
      <c r="E4" s="2" t="str">
        <f>IF(工作表2!F2="","",工作表2!F2)</f>
        <v/>
      </c>
      <c r="F4" s="2" t="str">
        <f>IF(工作表2!G2="","",工作表2!G2)</f>
        <v/>
      </c>
      <c r="G4" s="6" t="str">
        <f>IF(工作表2!H2="","",工作表2!H2)&amp;" °C"</f>
        <v xml:space="preserve"> °C</v>
      </c>
      <c r="H4" s="2" t="str">
        <f>IF(工作表2!I2="","",工作表2!I2)</f>
        <v/>
      </c>
      <c r="I4" s="2" t="str">
        <f>IF(工作表2!J2="","",工作表2!J2)</f>
        <v/>
      </c>
      <c r="J4" s="6" t="str">
        <f>IF(工作表2!K2="","",工作表2!K2)&amp;" ml"</f>
        <v xml:space="preserve"> ml</v>
      </c>
      <c r="K4" s="7" t="str">
        <f>IF(工作表2!L2="","",工作表2!L2)</f>
        <v/>
      </c>
    </row>
    <row r="5" spans="1:11" ht="23.4" customHeight="1" x14ac:dyDescent="0.3">
      <c r="A5" s="11" t="str">
        <f>IF(工作表2!D3="","",工作表2!D3)</f>
        <v/>
      </c>
      <c r="B5" s="12"/>
      <c r="C5" s="13"/>
      <c r="D5" s="2" t="str">
        <f>IF(工作表2!E3="","",工作表2!E3)</f>
        <v/>
      </c>
      <c r="E5" s="2" t="str">
        <f>IF(工作表2!F3="","",工作表2!F3)</f>
        <v/>
      </c>
      <c r="F5" s="2" t="str">
        <f>IF(工作表2!G3="","",工作表2!G3)</f>
        <v/>
      </c>
      <c r="G5" s="6" t="str">
        <f>IF(工作表2!H3="","",工作表2!H3)&amp;" °C"</f>
        <v xml:space="preserve"> °C</v>
      </c>
      <c r="H5" s="2" t="str">
        <f>IF(工作表2!I3="","",工作表2!I3)</f>
        <v/>
      </c>
      <c r="I5" s="2" t="str">
        <f>IF(工作表2!J3="","",工作表2!J3)</f>
        <v/>
      </c>
      <c r="J5" s="6" t="str">
        <f>IF(工作表2!K3="","",工作表2!K3)&amp;" ml"</f>
        <v xml:space="preserve"> ml</v>
      </c>
      <c r="K5" s="7"/>
    </row>
    <row r="6" spans="1:11" ht="23.4" customHeight="1" x14ac:dyDescent="0.3">
      <c r="A6" s="11" t="str">
        <f>IF(工作表2!D4="","",工作表2!D4)</f>
        <v/>
      </c>
      <c r="B6" s="12"/>
      <c r="C6" s="13"/>
      <c r="D6" s="2" t="str">
        <f>IF(工作表2!E4="","",工作表2!E4)</f>
        <v/>
      </c>
      <c r="E6" s="2" t="str">
        <f>IF(工作表2!F4="","",工作表2!F4)</f>
        <v/>
      </c>
      <c r="F6" s="2" t="str">
        <f>IF(工作表2!G4="","",工作表2!G4)</f>
        <v/>
      </c>
      <c r="G6" s="6" t="str">
        <f>IF(工作表2!H4="","",工作表2!H4)&amp;" °C"</f>
        <v xml:space="preserve"> °C</v>
      </c>
      <c r="H6" s="2" t="str">
        <f>IF(工作表2!I4="","",工作表2!I4)</f>
        <v/>
      </c>
      <c r="I6" s="2" t="str">
        <f>IF(工作表2!J4="","",工作表2!J4)</f>
        <v/>
      </c>
      <c r="J6" s="6" t="str">
        <f>IF(工作表2!K4="","",工作表2!K4)&amp;" ml"</f>
        <v xml:space="preserve"> ml</v>
      </c>
      <c r="K6" s="7"/>
    </row>
    <row r="7" spans="1:11" ht="23.4" customHeight="1" x14ac:dyDescent="0.3">
      <c r="A7" s="11" t="str">
        <f>IF(工作表2!D5="","",工作表2!D5)</f>
        <v/>
      </c>
      <c r="B7" s="12"/>
      <c r="C7" s="13"/>
      <c r="D7" s="2" t="str">
        <f>IF(工作表2!E5="","",工作表2!E5)</f>
        <v/>
      </c>
      <c r="E7" s="2" t="str">
        <f>IF(工作表2!F5="","",工作表2!F5)</f>
        <v/>
      </c>
      <c r="F7" s="2" t="str">
        <f>IF(工作表2!G5="","",工作表2!G5)</f>
        <v/>
      </c>
      <c r="G7" s="6" t="str">
        <f>IF(工作表2!H5="","",工作表2!H5)&amp;" °C"</f>
        <v xml:space="preserve"> °C</v>
      </c>
      <c r="H7" s="2" t="str">
        <f>IF(工作表2!I5="","",工作表2!I5)</f>
        <v/>
      </c>
      <c r="I7" s="2" t="str">
        <f>IF(工作表2!J5="","",工作表2!J5)</f>
        <v/>
      </c>
      <c r="J7" s="6" t="str">
        <f>IF(工作表2!K5="","",工作表2!K5)&amp;" ml"</f>
        <v xml:space="preserve"> ml</v>
      </c>
      <c r="K7" s="7"/>
    </row>
    <row r="8" spans="1:11" ht="23.4" customHeight="1" x14ac:dyDescent="0.3">
      <c r="A8" s="11" t="str">
        <f>IF(工作表2!D6="","",工作表2!D6)</f>
        <v/>
      </c>
      <c r="B8" s="12"/>
      <c r="C8" s="13"/>
      <c r="D8" s="2" t="str">
        <f>IF(工作表2!E6="","",工作表2!E6)</f>
        <v/>
      </c>
      <c r="E8" s="2" t="str">
        <f>IF(工作表2!F6="","",工作表2!F6)</f>
        <v/>
      </c>
      <c r="F8" s="2" t="str">
        <f>IF(工作表2!G6="","",工作表2!G6)</f>
        <v/>
      </c>
      <c r="G8" s="6" t="str">
        <f>IF(工作表2!H6="","",工作表2!H6)&amp;" °C"</f>
        <v xml:space="preserve"> °C</v>
      </c>
      <c r="H8" s="2" t="str">
        <f>IF(工作表2!I6="","",工作表2!I6)</f>
        <v/>
      </c>
      <c r="I8" s="2" t="str">
        <f>IF(工作表2!J6="","",工作表2!J6)</f>
        <v/>
      </c>
      <c r="J8" s="6" t="str">
        <f>IF(工作表2!K6="","",工作表2!K6)&amp;" ml"</f>
        <v xml:space="preserve"> ml</v>
      </c>
      <c r="K8" s="7"/>
    </row>
    <row r="9" spans="1:11" ht="23.4" customHeight="1" x14ac:dyDescent="0.3">
      <c r="A9" s="11" t="str">
        <f>IF(工作表2!D7="","",工作表2!D7)</f>
        <v/>
      </c>
      <c r="B9" s="12"/>
      <c r="C9" s="13"/>
      <c r="D9" s="2" t="str">
        <f>IF(工作表2!E7="","",工作表2!E7)</f>
        <v/>
      </c>
      <c r="E9" s="2" t="str">
        <f>IF(工作表2!F7="","",工作表2!F7)</f>
        <v/>
      </c>
      <c r="F9" s="2" t="str">
        <f>IF(工作表2!G7="","",工作表2!G7)</f>
        <v/>
      </c>
      <c r="G9" s="6" t="str">
        <f>IF(工作表2!H7="","",工作表2!H7)&amp;" °C"</f>
        <v xml:space="preserve"> °C</v>
      </c>
      <c r="H9" s="2" t="str">
        <f>IF(工作表2!I7="","",工作表2!I7)</f>
        <v/>
      </c>
      <c r="I9" s="2" t="str">
        <f>IF(工作表2!J7="","",工作表2!J7)</f>
        <v/>
      </c>
      <c r="J9" s="6" t="str">
        <f>IF(工作表2!K7="","",工作表2!K7)&amp;" ml"</f>
        <v xml:space="preserve"> ml</v>
      </c>
      <c r="K9" s="7"/>
    </row>
    <row r="10" spans="1:11" ht="23.4" customHeight="1" x14ac:dyDescent="0.3">
      <c r="A10" s="11" t="str">
        <f>IF(工作表2!D8="","",工作表2!D8)</f>
        <v/>
      </c>
      <c r="B10" s="12"/>
      <c r="C10" s="13"/>
      <c r="D10" s="2" t="str">
        <f>IF(工作表2!E8="","",工作表2!E8)</f>
        <v/>
      </c>
      <c r="E10" s="2" t="str">
        <f>IF(工作表2!F8="","",工作表2!F8)</f>
        <v/>
      </c>
      <c r="F10" s="2" t="str">
        <f>IF(工作表2!G8="","",工作表2!G8)</f>
        <v/>
      </c>
      <c r="G10" s="6" t="str">
        <f>IF(工作表2!H8="","",工作表2!H8)&amp;" °C"</f>
        <v xml:space="preserve"> °C</v>
      </c>
      <c r="H10" s="2" t="str">
        <f>IF(工作表2!I8="","",工作表2!I8)</f>
        <v/>
      </c>
      <c r="I10" s="2" t="str">
        <f>IF(工作表2!J8="","",工作表2!J8)</f>
        <v/>
      </c>
      <c r="J10" s="6" t="str">
        <f>IF(工作表2!K8="","",工作表2!K8)&amp;" ml"</f>
        <v xml:space="preserve"> ml</v>
      </c>
      <c r="K10" s="7"/>
    </row>
    <row r="11" spans="1:11" ht="23.4" customHeight="1" x14ac:dyDescent="0.3">
      <c r="A11" s="11" t="str">
        <f>IF(工作表2!D9="","",工作表2!D9)</f>
        <v/>
      </c>
      <c r="B11" s="12"/>
      <c r="C11" s="13"/>
      <c r="D11" s="2" t="str">
        <f>IF(工作表2!E9="","",工作表2!E9)</f>
        <v/>
      </c>
      <c r="E11" s="2" t="str">
        <f>IF(工作表2!F9="","",工作表2!F9)</f>
        <v/>
      </c>
      <c r="F11" s="2" t="str">
        <f>IF(工作表2!G9="","",工作表2!G9)</f>
        <v/>
      </c>
      <c r="G11" s="6" t="str">
        <f>IF(工作表2!H9="","",工作表2!H9)&amp;" °C"</f>
        <v xml:space="preserve"> °C</v>
      </c>
      <c r="H11" s="2" t="str">
        <f>IF(工作表2!I9="","",工作表2!I9)</f>
        <v/>
      </c>
      <c r="I11" s="2" t="str">
        <f>IF(工作表2!J9="","",工作表2!J9)</f>
        <v/>
      </c>
      <c r="J11" s="6" t="str">
        <f>IF(工作表2!K9="","",工作表2!K9)&amp;" ml"</f>
        <v xml:space="preserve"> ml</v>
      </c>
      <c r="K11" s="7"/>
    </row>
    <row r="12" spans="1:11" ht="23.4" customHeight="1" x14ac:dyDescent="0.3">
      <c r="A12" s="11" t="str">
        <f>IF(工作表2!D10="","",工作表2!D10)</f>
        <v/>
      </c>
      <c r="B12" s="12"/>
      <c r="C12" s="13"/>
      <c r="D12" s="2" t="str">
        <f>IF(工作表2!E10="","",工作表2!E10)</f>
        <v/>
      </c>
      <c r="E12" s="2" t="str">
        <f>IF(工作表2!F10="","",工作表2!F10)</f>
        <v/>
      </c>
      <c r="F12" s="2" t="str">
        <f>IF(工作表2!G10="","",工作表2!G10)</f>
        <v/>
      </c>
      <c r="G12" s="6" t="str">
        <f>IF(工作表2!H10="","",工作表2!H10)&amp;" °C"</f>
        <v xml:space="preserve"> °C</v>
      </c>
      <c r="H12" s="2" t="str">
        <f>IF(工作表2!I10="","",工作表2!I10)</f>
        <v/>
      </c>
      <c r="I12" s="2" t="str">
        <f>IF(工作表2!J10="","",工作表2!J10)</f>
        <v/>
      </c>
      <c r="J12" s="6" t="str">
        <f>IF(工作表2!K10="","",工作表2!K10)&amp;" ml"</f>
        <v xml:space="preserve"> ml</v>
      </c>
      <c r="K12" s="7"/>
    </row>
    <row r="13" spans="1:11" ht="23.4" customHeight="1" x14ac:dyDescent="0.3">
      <c r="A13" s="11" t="str">
        <f>IF(工作表2!D11="","",工作表2!D11)</f>
        <v/>
      </c>
      <c r="B13" s="12"/>
      <c r="C13" s="13"/>
      <c r="D13" s="2" t="str">
        <f>IF(工作表2!E11="","",工作表2!E11)</f>
        <v/>
      </c>
      <c r="E13" s="2" t="str">
        <f>IF(工作表2!F11="","",工作表2!F11)</f>
        <v/>
      </c>
      <c r="F13" s="2" t="str">
        <f>IF(工作表2!G11="","",工作表2!G11)</f>
        <v/>
      </c>
      <c r="G13" s="6" t="str">
        <f>IF(工作表2!H11="","",工作表2!H11)&amp;" °C"</f>
        <v xml:space="preserve"> °C</v>
      </c>
      <c r="H13" s="2" t="str">
        <f>IF(工作表2!I11="","",工作表2!I11)</f>
        <v/>
      </c>
      <c r="I13" s="2" t="str">
        <f>IF(工作表2!J11="","",工作表2!J11)</f>
        <v/>
      </c>
      <c r="J13" s="6" t="str">
        <f>IF(工作表2!K11="","",工作表2!K11)&amp;" ml"</f>
        <v xml:space="preserve"> ml</v>
      </c>
      <c r="K13" s="7"/>
    </row>
    <row r="14" spans="1:11" ht="23.4" customHeight="1" x14ac:dyDescent="0.3">
      <c r="A14" s="11" t="str">
        <f>IF(工作表2!D12="","",工作表2!D12)</f>
        <v/>
      </c>
      <c r="B14" s="12"/>
      <c r="C14" s="13"/>
      <c r="D14" s="2" t="str">
        <f>IF(工作表2!E12="","",工作表2!E12)</f>
        <v/>
      </c>
      <c r="E14" s="2" t="str">
        <f>IF(工作表2!F12="","",工作表2!F12)</f>
        <v/>
      </c>
      <c r="F14" s="2" t="str">
        <f>IF(工作表2!G12="","",工作表2!G12)</f>
        <v/>
      </c>
      <c r="G14" s="6" t="str">
        <f>IF(工作表2!H12="","",工作表2!H12)&amp;" °C"</f>
        <v xml:space="preserve"> °C</v>
      </c>
      <c r="H14" s="2" t="str">
        <f>IF(工作表2!I12="","",工作表2!I12)</f>
        <v/>
      </c>
      <c r="I14" s="2" t="str">
        <f>IF(工作表2!J12="","",工作表2!J12)</f>
        <v/>
      </c>
      <c r="J14" s="6" t="str">
        <f>IF(工作表2!K12="","",工作表2!K12)&amp;" ml"</f>
        <v xml:space="preserve"> ml</v>
      </c>
      <c r="K14" s="7"/>
    </row>
    <row r="15" spans="1:11" ht="23.4" customHeight="1" x14ac:dyDescent="0.3">
      <c r="A15" s="11" t="str">
        <f>IF(工作表2!D13="","",工作表2!D13)</f>
        <v/>
      </c>
      <c r="B15" s="12"/>
      <c r="C15" s="13"/>
      <c r="D15" s="2" t="str">
        <f>IF(工作表2!E13="","",工作表2!E13)</f>
        <v/>
      </c>
      <c r="E15" s="2" t="str">
        <f>IF(工作表2!F13="","",工作表2!F13)</f>
        <v/>
      </c>
      <c r="F15" s="2" t="str">
        <f>IF(工作表2!G13="","",工作表2!G13)</f>
        <v/>
      </c>
      <c r="G15" s="6" t="str">
        <f>IF(工作表2!H13="","",工作表2!H13)&amp;" °C"</f>
        <v xml:space="preserve"> °C</v>
      </c>
      <c r="H15" s="2" t="str">
        <f>IF(工作表2!I13="","",工作表2!I13)</f>
        <v/>
      </c>
      <c r="I15" s="2" t="str">
        <f>IF(工作表2!J13="","",工作表2!J13)</f>
        <v/>
      </c>
      <c r="J15" s="6" t="str">
        <f>IF(工作表2!K13="","",工作表2!K13)&amp;" ml"</f>
        <v xml:space="preserve"> ml</v>
      </c>
      <c r="K15" s="7"/>
    </row>
    <row r="16" spans="1:11" ht="23.4" customHeight="1" x14ac:dyDescent="0.3">
      <c r="A16" s="11" t="str">
        <f>IF(工作表2!D14="","",工作表2!D14)</f>
        <v/>
      </c>
      <c r="B16" s="12"/>
      <c r="C16" s="13"/>
      <c r="D16" s="2" t="str">
        <f>IF(工作表2!E14="","",工作表2!E14)</f>
        <v/>
      </c>
      <c r="E16" s="2" t="str">
        <f>IF(工作表2!F14="","",工作表2!F14)</f>
        <v/>
      </c>
      <c r="F16" s="2" t="str">
        <f>IF(工作表2!G14="","",工作表2!G14)</f>
        <v/>
      </c>
      <c r="G16" s="6" t="str">
        <f>IF(工作表2!H14="","",工作表2!H14)&amp;" °C"</f>
        <v xml:space="preserve"> °C</v>
      </c>
      <c r="H16" s="2" t="str">
        <f>IF(工作表2!I14="","",工作表2!I14)</f>
        <v/>
      </c>
      <c r="I16" s="2" t="str">
        <f>IF(工作表2!J14="","",工作表2!J14)</f>
        <v/>
      </c>
      <c r="J16" s="6" t="str">
        <f>IF(工作表2!K14="","",工作表2!K14)&amp;" ml"</f>
        <v xml:space="preserve"> ml</v>
      </c>
      <c r="K16" s="7"/>
    </row>
    <row r="17" spans="1:11" ht="23.4" customHeight="1" x14ac:dyDescent="0.3">
      <c r="A17" s="11" t="str">
        <f>IF(工作表2!D15="","",工作表2!D15)</f>
        <v/>
      </c>
      <c r="B17" s="12"/>
      <c r="C17" s="13"/>
      <c r="D17" s="2" t="str">
        <f>IF(工作表2!E15="","",工作表2!E15)</f>
        <v/>
      </c>
      <c r="E17" s="2" t="str">
        <f>IF(工作表2!F15="","",工作表2!F15)</f>
        <v/>
      </c>
      <c r="F17" s="2" t="str">
        <f>IF(工作表2!G15="","",工作表2!G15)</f>
        <v/>
      </c>
      <c r="G17" s="6" t="str">
        <f>IF(工作表2!H15="","",工作表2!H15)&amp;" °C"</f>
        <v xml:space="preserve"> °C</v>
      </c>
      <c r="H17" s="2" t="str">
        <f>IF(工作表2!I15="","",工作表2!I15)</f>
        <v/>
      </c>
      <c r="I17" s="2" t="str">
        <f>IF(工作表2!J15="","",工作表2!J15)</f>
        <v/>
      </c>
      <c r="J17" s="6" t="str">
        <f>IF(工作表2!K15="","",工作表2!K15)&amp;" ml"</f>
        <v xml:space="preserve"> ml</v>
      </c>
      <c r="K17" s="7"/>
    </row>
    <row r="18" spans="1:11" ht="23.4" customHeight="1" x14ac:dyDescent="0.3">
      <c r="A18" s="11" t="str">
        <f>IF(工作表2!D16="","",工作表2!D16)</f>
        <v/>
      </c>
      <c r="B18" s="12"/>
      <c r="C18" s="13"/>
      <c r="D18" s="2" t="str">
        <f>IF(工作表2!E16="","",工作表2!E16)</f>
        <v/>
      </c>
      <c r="E18" s="2" t="str">
        <f>IF(工作表2!F16="","",工作表2!F16)</f>
        <v/>
      </c>
      <c r="F18" s="2" t="str">
        <f>IF(工作表2!G16="","",工作表2!G16)</f>
        <v/>
      </c>
      <c r="G18" s="6" t="str">
        <f>IF(工作表2!H16="","",工作表2!H16)&amp;" °C"</f>
        <v xml:space="preserve"> °C</v>
      </c>
      <c r="H18" s="2" t="str">
        <f>IF(工作表2!I16="","",工作表2!I16)</f>
        <v/>
      </c>
      <c r="I18" s="2" t="str">
        <f>IF(工作表2!J16="","",工作表2!J16)</f>
        <v/>
      </c>
      <c r="J18" s="6" t="str">
        <f>IF(工作表2!K16="","",工作表2!K16)&amp;" ml"</f>
        <v xml:space="preserve"> ml</v>
      </c>
      <c r="K18" s="7"/>
    </row>
    <row r="19" spans="1:11" ht="23.4" customHeight="1" x14ac:dyDescent="0.3">
      <c r="A19" s="11" t="str">
        <f>IF(工作表2!D17="","",工作表2!D17)</f>
        <v/>
      </c>
      <c r="B19" s="12"/>
      <c r="C19" s="13"/>
      <c r="D19" s="2" t="str">
        <f>IF(工作表2!E17="","",工作表2!E17)</f>
        <v/>
      </c>
      <c r="E19" s="2" t="str">
        <f>IF(工作表2!F17="","",工作表2!F17)</f>
        <v/>
      </c>
      <c r="F19" s="2" t="str">
        <f>IF(工作表2!G17="","",工作表2!G17)</f>
        <v/>
      </c>
      <c r="G19" s="6" t="str">
        <f>IF(工作表2!H17="","",工作表2!H17)&amp;" °C"</f>
        <v xml:space="preserve"> °C</v>
      </c>
      <c r="H19" s="2" t="str">
        <f>IF(工作表2!I17="","",工作表2!I17)</f>
        <v/>
      </c>
      <c r="I19" s="2" t="str">
        <f>IF(工作表2!J17="","",工作表2!J17)</f>
        <v/>
      </c>
      <c r="J19" s="6" t="str">
        <f>IF(工作表2!K17="","",工作表2!K17)&amp;" ml"</f>
        <v xml:space="preserve"> ml</v>
      </c>
      <c r="K19" s="7"/>
    </row>
    <row r="20" spans="1:11" ht="23.4" customHeight="1" x14ac:dyDescent="0.3">
      <c r="A20" s="11" t="str">
        <f>IF(工作表2!D18="","",工作表2!D18)</f>
        <v/>
      </c>
      <c r="B20" s="12"/>
      <c r="C20" s="13"/>
      <c r="D20" s="2" t="str">
        <f>IF(工作表2!E18="","",工作表2!E18)</f>
        <v/>
      </c>
      <c r="E20" s="2" t="str">
        <f>IF(工作表2!F18="","",工作表2!F18)</f>
        <v/>
      </c>
      <c r="F20" s="2" t="str">
        <f>IF(工作表2!G18="","",工作表2!G18)</f>
        <v/>
      </c>
      <c r="G20" s="6" t="str">
        <f>IF(工作表2!H18="","",工作表2!H18)&amp;" °C"</f>
        <v xml:space="preserve"> °C</v>
      </c>
      <c r="H20" s="2" t="str">
        <f>IF(工作表2!I18="","",工作表2!I18)</f>
        <v/>
      </c>
      <c r="I20" s="2" t="str">
        <f>IF(工作表2!J18="","",工作表2!J18)</f>
        <v/>
      </c>
      <c r="J20" s="6" t="str">
        <f>IF(工作表2!K18="","",工作表2!K18)&amp;" ml"</f>
        <v xml:space="preserve"> ml</v>
      </c>
      <c r="K20" s="7"/>
    </row>
    <row r="21" spans="1:11" ht="23.4" customHeight="1" x14ac:dyDescent="0.3">
      <c r="A21" s="11" t="str">
        <f>IF(工作表2!D19="","",工作表2!D19)</f>
        <v/>
      </c>
      <c r="B21" s="12"/>
      <c r="C21" s="13"/>
      <c r="D21" s="2" t="str">
        <f>IF(工作表2!E19="","",工作表2!E19)</f>
        <v/>
      </c>
      <c r="E21" s="2" t="str">
        <f>IF(工作表2!F19="","",工作表2!F19)</f>
        <v/>
      </c>
      <c r="F21" s="2" t="str">
        <f>IF(工作表2!G19="","",工作表2!G19)</f>
        <v/>
      </c>
      <c r="G21" s="6" t="str">
        <f>IF(工作表2!H19="","",工作表2!H19)&amp;" °C"</f>
        <v xml:space="preserve"> °C</v>
      </c>
      <c r="H21" s="2" t="str">
        <f>IF(工作表2!I19="","",工作表2!I19)</f>
        <v/>
      </c>
      <c r="I21" s="2" t="str">
        <f>IF(工作表2!J19="","",工作表2!J19)</f>
        <v/>
      </c>
      <c r="J21" s="6" t="str">
        <f>IF(工作表2!K19="","",工作表2!K19)&amp;" ml"</f>
        <v xml:space="preserve"> ml</v>
      </c>
      <c r="K21" s="7"/>
    </row>
    <row r="22" spans="1:11" x14ac:dyDescent="0.3">
      <c r="K22" s="8" t="s">
        <v>9</v>
      </c>
    </row>
  </sheetData>
  <mergeCells count="22">
    <mergeCell ref="A17:C17"/>
    <mergeCell ref="A18:C18"/>
    <mergeCell ref="A19:C19"/>
    <mergeCell ref="A20:C20"/>
    <mergeCell ref="A21:C21"/>
    <mergeCell ref="A1:K1"/>
    <mergeCell ref="A3:C3"/>
    <mergeCell ref="A4:C4"/>
    <mergeCell ref="A5:C5"/>
    <mergeCell ref="I2:K2"/>
    <mergeCell ref="A2:C2"/>
    <mergeCell ref="A6:C6"/>
    <mergeCell ref="A7:C7"/>
    <mergeCell ref="A8:C8"/>
    <mergeCell ref="A13:C13"/>
    <mergeCell ref="A14:C14"/>
    <mergeCell ref="A15:C15"/>
    <mergeCell ref="A16:C16"/>
    <mergeCell ref="A9:C9"/>
    <mergeCell ref="A10:C10"/>
    <mergeCell ref="A11:C11"/>
    <mergeCell ref="A12:C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79BD0-B80B-4FB3-854C-01DF36FD2B38}">
  <dimension ref="B2"/>
  <sheetViews>
    <sheetView workbookViewId="0">
      <selection activeCell="E15" sqref="E15"/>
    </sheetView>
  </sheetViews>
  <sheetFormatPr defaultRowHeight="16.2" x14ac:dyDescent="0.3"/>
  <cols>
    <col min="1" max="16384" width="8.88671875" style="4"/>
  </cols>
  <sheetData>
    <row r="2" spans="2:2" x14ac:dyDescent="0.3">
      <c r="B2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黃辰宇</cp:lastModifiedBy>
  <dcterms:created xsi:type="dcterms:W3CDTF">2020-04-17T05:34:29Z</dcterms:created>
  <dcterms:modified xsi:type="dcterms:W3CDTF">2020-09-23T04:06:58Z</dcterms:modified>
</cp:coreProperties>
</file>