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828 Loudon 1_4_11057 Erin" sheetId="2" state="visible" r:id="rId2"/>
    <sheet xmlns:r="http://schemas.openxmlformats.org/officeDocument/2006/relationships" name="1828 Colburn 1_2_13824" sheetId="3" state="visible" r:id="rId3"/>
    <sheet xmlns:r="http://schemas.openxmlformats.org/officeDocument/2006/relationships" name="1788 Anon Helena 1_20_12500" sheetId="4" state="visible" r:id="rId4"/>
    <sheet xmlns:r="http://schemas.openxmlformats.org/officeDocument/2006/relationships" name="1788 Anon Amicable Q 1_3_13234 " sheetId="5" state="visible" r:id="rId5"/>
    <sheet xmlns:r="http://schemas.openxmlformats.org/officeDocument/2006/relationships" name="1788 Anon Oswald Castle 1_6_138" sheetId="6" state="visible" r:id="rId6"/>
    <sheet xmlns:r="http://schemas.openxmlformats.org/officeDocument/2006/relationships" name="1788 Wollstonecraft 1_16_12447" sheetId="7" state="visible" r:id="rId7"/>
    <sheet xmlns:r="http://schemas.openxmlformats.org/officeDocument/2006/relationships" name="1808 Norris 1_7_12512" sheetId="8" state="visible" r:id="rId8"/>
    <sheet xmlns:r="http://schemas.openxmlformats.org/officeDocument/2006/relationships" name="1828 Cunningham 1_2_12439" sheetId="9" state="visible" r:id="rId9"/>
    <sheet xmlns:r="http://schemas.openxmlformats.org/officeDocument/2006/relationships" name="1788 Anon Amicable Q 1_3_13234" sheetId="10" state="visible" r:id="rId10"/>
    <sheet xmlns:r="http://schemas.openxmlformats.org/officeDocument/2006/relationships" name="1808 Montague 1_2_12825" sheetId="11" state="visible" r:id="rId11"/>
    <sheet xmlns:r="http://schemas.openxmlformats.org/officeDocument/2006/relationships" name="1828 Bray Protestant 1_2_14300 " sheetId="12" state="visible" r:id="rId12"/>
    <sheet xmlns:r="http://schemas.openxmlformats.org/officeDocument/2006/relationships" name="1808 Anon_Master Passion 1_6_11" sheetId="13" state="visible" r:id="rId13"/>
    <sheet xmlns:r="http://schemas.openxmlformats.org/officeDocument/2006/relationships" name="1828 Harvey 1_3_13500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Loudon 1_4_11057 Erin'!A1","1828 Loudon 1_4_11057 Erin")</f>
        <v/>
      </c>
      <c r="B2" s="3" t="n">
        <v>307</v>
      </c>
      <c r="C2" s="3" t="n">
        <v>14797</v>
      </c>
      <c r="D2" s="3" t="n">
        <v>4</v>
      </c>
      <c r="E2" s="3" t="n">
        <v>3</v>
      </c>
      <c r="F2" s="3" t="n">
        <v>6231</v>
      </c>
      <c r="G2" s="3" t="n">
        <v>3</v>
      </c>
      <c r="H2" s="3" t="n">
        <v>3284</v>
      </c>
      <c r="I2" s="3" t="n">
        <v>28</v>
      </c>
      <c r="J2" s="3" t="n">
        <v>1191</v>
      </c>
    </row>
    <row r="3">
      <c r="A3" s="4">
        <f>HYPERLINK("#'1828 Colburn 1_2_13824'!A1","1828 Colburn 1_2_13824")</f>
        <v/>
      </c>
      <c r="B3" s="5" t="n">
        <v>238</v>
      </c>
      <c r="C3" s="5" t="n">
        <v>13695</v>
      </c>
      <c r="D3" s="5" t="n">
        <v>2</v>
      </c>
      <c r="E3" s="5" t="n">
        <v>4</v>
      </c>
      <c r="F3" s="5" t="n">
        <v>4415</v>
      </c>
      <c r="G3" s="5" t="n">
        <v>3</v>
      </c>
      <c r="H3" s="5" t="n">
        <v>1807</v>
      </c>
      <c r="I3" s="5" t="n">
        <v>12</v>
      </c>
      <c r="J3" s="5" t="n">
        <v>540</v>
      </c>
    </row>
    <row r="4">
      <c r="A4" s="2">
        <f>HYPERLINK("#'1788 Anon Helena 1_20_12500'!A1","1788 Anon Helena 1_20_12500")</f>
        <v/>
      </c>
      <c r="B4" s="3" t="n">
        <v>181</v>
      </c>
      <c r="C4" s="3" t="n">
        <v>12157</v>
      </c>
      <c r="D4" s="3" t="n">
        <v>20</v>
      </c>
      <c r="E4" s="3" t="n">
        <v>3</v>
      </c>
      <c r="F4" s="3" t="n">
        <v>13702</v>
      </c>
      <c r="G4" s="3" t="n">
        <v>3</v>
      </c>
      <c r="H4" s="3" t="n">
        <v>1713</v>
      </c>
      <c r="I4" s="3" t="n">
        <v>1</v>
      </c>
      <c r="J4" s="3" t="n">
        <v>11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13130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64</v>
      </c>
      <c r="J5" s="5" t="n">
        <v>3657</v>
      </c>
    </row>
    <row r="6">
      <c r="A6" s="2">
        <f>HYPERLINK("#'1788 Anon Oswald Castle 1_6_138'!A1","1788 Anon Oswald Castle 1_6_13800 Erin")</f>
        <v/>
      </c>
      <c r="B6" s="3" t="n">
        <v>427</v>
      </c>
      <c r="C6" s="3" t="n">
        <v>13861</v>
      </c>
      <c r="D6" s="3" t="n">
        <v>7</v>
      </c>
      <c r="E6" s="3" t="n">
        <v>3</v>
      </c>
      <c r="F6" s="3" t="n">
        <v>3550</v>
      </c>
      <c r="G6" s="3" t="n">
        <v>6</v>
      </c>
      <c r="H6" s="3" t="n">
        <v>6802</v>
      </c>
      <c r="I6" s="3" t="n">
        <v>25</v>
      </c>
      <c r="J6" s="3" t="n">
        <v>433</v>
      </c>
    </row>
    <row r="7">
      <c r="A7" s="4">
        <f>HYPERLINK("#'1788 Wollstonecraft 1_16_12447'!A1","1788 Wollstonecraft 1_16_12447")</f>
        <v/>
      </c>
      <c r="B7" s="5" t="n">
        <v>151</v>
      </c>
      <c r="C7" s="5" t="n">
        <v>12667</v>
      </c>
      <c r="D7" s="5" t="n">
        <v>14</v>
      </c>
      <c r="E7" s="5" t="n">
        <v>1</v>
      </c>
      <c r="F7" s="5" t="n">
        <v>316</v>
      </c>
      <c r="G7" s="5" t="n">
        <v>2</v>
      </c>
      <c r="H7" s="5" t="n">
        <v>1553</v>
      </c>
      <c r="I7" s="5" t="n">
        <v>3</v>
      </c>
      <c r="J7" s="5" t="n">
        <v>57</v>
      </c>
    </row>
    <row r="8">
      <c r="A8" s="2">
        <f>HYPERLINK("#'1808 Norris 1_7_12512'!A1","1808 Norris 1_7_12512")</f>
        <v/>
      </c>
      <c r="B8" s="3" t="n">
        <v>329</v>
      </c>
      <c r="C8" s="3" t="n">
        <v>12416</v>
      </c>
      <c r="D8" s="3" t="n">
        <v>7</v>
      </c>
      <c r="E8" s="3" t="n">
        <v>4</v>
      </c>
      <c r="F8" s="3" t="n">
        <v>3899</v>
      </c>
      <c r="G8" s="3" t="n">
        <v>6</v>
      </c>
      <c r="H8" s="3" t="n">
        <v>3035</v>
      </c>
      <c r="I8" s="3" t="n">
        <v>50</v>
      </c>
      <c r="J8" s="3" t="n">
        <v>1089</v>
      </c>
    </row>
    <row r="9">
      <c r="A9" s="4">
        <f>HYPERLINK("#'1828 Cunningham 1_2_12439'!A1","1828 Cunningham 1_2_12439")</f>
        <v/>
      </c>
      <c r="B9" s="5" t="n">
        <v>264</v>
      </c>
      <c r="C9" s="5" t="n">
        <v>12059</v>
      </c>
      <c r="D9" s="5" t="n">
        <v>2</v>
      </c>
      <c r="E9" s="5" t="n">
        <v>1</v>
      </c>
      <c r="F9" s="5" t="n">
        <v>5912</v>
      </c>
      <c r="G9" s="5" t="n">
        <v>1</v>
      </c>
      <c r="H9" s="5" t="n">
        <v>6042</v>
      </c>
      <c r="I9" s="5" t="n">
        <v>2</v>
      </c>
      <c r="J9" s="5" t="n">
        <v>174</v>
      </c>
    </row>
    <row r="10">
      <c r="A10" s="2">
        <f>HYPERLINK("#'1788 Anon Amicable Q 1_3_13234'!A1","1788 Anon Amicable Q 1_3_13234")</f>
        <v/>
      </c>
      <c r="B10" s="3" t="n">
        <v>327</v>
      </c>
      <c r="C10" s="3" t="n">
        <v>13247</v>
      </c>
      <c r="D10" s="3" t="n">
        <v>3</v>
      </c>
      <c r="E10" s="3" t="n">
        <v>1</v>
      </c>
      <c r="F10" s="3" t="n">
        <v>1269</v>
      </c>
      <c r="G10" s="3" t="n">
        <v>5</v>
      </c>
      <c r="H10" s="3" t="n">
        <v>7656</v>
      </c>
      <c r="I10" s="3" t="n">
        <v>64</v>
      </c>
      <c r="J10" s="3" t="n">
        <v>3686</v>
      </c>
    </row>
    <row r="11">
      <c r="A11" s="4">
        <f>HYPERLINK("#'1808 Montague 1_2_12825'!A1","1808 Montague 1_2_12825")</f>
        <v/>
      </c>
      <c r="B11" s="5" t="n">
        <v>141</v>
      </c>
      <c r="C11" s="5" t="n">
        <v>12701</v>
      </c>
      <c r="D11" s="5" t="n">
        <v>2</v>
      </c>
      <c r="E11" s="5" t="n">
        <v>2</v>
      </c>
      <c r="F11" s="5" t="n">
        <v>2373</v>
      </c>
      <c r="G11" s="5" t="n">
        <v>4</v>
      </c>
      <c r="H11" s="5" t="n">
        <v>3439</v>
      </c>
      <c r="I11" s="5" t="n">
        <v>3</v>
      </c>
      <c r="J11" s="5" t="n">
        <v>127</v>
      </c>
    </row>
    <row r="12">
      <c r="A12" s="2">
        <f>HYPERLINK("#'1828 Bray Protestant 1_2_14300 '!A1","1828 Bray Protestant 1_2_14300 Erin")</f>
        <v/>
      </c>
      <c r="B12" s="3" t="n">
        <v>441</v>
      </c>
      <c r="C12" s="3" t="n">
        <v>13721</v>
      </c>
      <c r="D12" s="3" t="n">
        <v>2</v>
      </c>
      <c r="E12" s="3" t="n">
        <v>0</v>
      </c>
      <c r="F12" s="3" t="n">
        <v>0</v>
      </c>
      <c r="G12" s="3" t="n">
        <v>2</v>
      </c>
      <c r="H12" s="3" t="n">
        <v>12295</v>
      </c>
      <c r="I12" s="3" t="n">
        <v>1</v>
      </c>
      <c r="J12" s="3" t="n">
        <v>95</v>
      </c>
    </row>
    <row r="13">
      <c r="A13" s="4">
        <f>HYPERLINK("#'1808 Anon_Master Passion 1_6_11'!A1","1808 Anon_Master Passion 1_6_11555")</f>
        <v/>
      </c>
      <c r="B13" s="5" t="n">
        <v>271</v>
      </c>
      <c r="C13" s="5" t="n">
        <v>11527</v>
      </c>
      <c r="D13" s="5" t="n">
        <v>6</v>
      </c>
      <c r="E13" s="5" t="n">
        <v>4</v>
      </c>
      <c r="F13" s="5" t="n">
        <v>3207</v>
      </c>
      <c r="G13" s="5" t="n">
        <v>6</v>
      </c>
      <c r="H13" s="5" t="n">
        <v>3919</v>
      </c>
      <c r="I13" s="5" t="n">
        <v>80</v>
      </c>
      <c r="J13" s="5" t="n">
        <v>2477</v>
      </c>
    </row>
    <row r="14">
      <c r="A14" s="2">
        <f>HYPERLINK("#'1828 Harvey 1_3_13500'!A1","1828 Harvey 1_3_13500")</f>
        <v/>
      </c>
      <c r="B14" s="3" t="n">
        <v>280</v>
      </c>
      <c r="C14" s="3" t="n">
        <v>12999</v>
      </c>
      <c r="D14" s="3" t="n">
        <v>3</v>
      </c>
      <c r="E14" s="3" t="n">
        <v>2</v>
      </c>
      <c r="F14" s="3" t="n">
        <v>4041</v>
      </c>
      <c r="G14" s="3" t="n">
        <v>3</v>
      </c>
      <c r="H14" s="3" t="n">
        <v>8195</v>
      </c>
      <c r="I14" s="3" t="n">
        <v>12</v>
      </c>
      <c r="J14" s="3" t="n">
        <v>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13247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307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170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3686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340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2391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165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176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1269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512</v>
      </c>
    </row>
    <row r="60">
      <c r="A60" s="2" t="inlineStr">
        <is>
          <t>sceneaction_diaq</t>
        </is>
      </c>
      <c r="B60" s="3" t="n">
        <v>2</v>
      </c>
      <c r="C60" s="3" t="n">
        <v>104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7656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3174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2391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176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364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62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302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12701</v>
      </c>
    </row>
    <row r="3">
      <c r="A3" s="4" t="inlineStr">
        <is>
          <t>apostrophe</t>
        </is>
      </c>
      <c r="B3" s="5" t="n">
        <v>1</v>
      </c>
      <c r="C3" s="5" t="n">
        <v>145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247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1482</v>
      </c>
    </row>
    <row r="10">
      <c r="A10" s="2" t="inlineStr">
        <is>
          <t>backstory_chportrait</t>
        </is>
      </c>
      <c r="B10" s="3" t="n">
        <v>1</v>
      </c>
      <c r="C10" s="3" t="n">
        <v>92</v>
      </c>
    </row>
    <row r="11">
      <c r="A11" s="4" t="inlineStr">
        <is>
          <t>backstory_dia</t>
        </is>
      </c>
      <c r="B11" s="5" t="n">
        <v>1</v>
      </c>
      <c r="C11" s="5" t="n">
        <v>80</v>
      </c>
    </row>
    <row r="12">
      <c r="A12" s="2" t="inlineStr">
        <is>
          <t>backstory_diam</t>
        </is>
      </c>
      <c r="B12" s="3" t="n">
        <v>5</v>
      </c>
      <c r="C12" s="3" t="n">
        <v>152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12</v>
      </c>
    </row>
    <row r="15">
      <c r="A15" s="4" t="inlineStr">
        <is>
          <t>backstory_m</t>
        </is>
      </c>
      <c r="B15" s="5" t="n">
        <v>4</v>
      </c>
      <c r="C15" s="5" t="n">
        <v>29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768</v>
      </c>
    </row>
    <row r="19">
      <c r="A19" s="4" t="inlineStr">
        <is>
          <t>backstory_scenequasi</t>
        </is>
      </c>
      <c r="B19" s="5" t="n">
        <v>1</v>
      </c>
      <c r="C19" s="5" t="n">
        <v>153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168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934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127</v>
      </c>
    </row>
    <row r="34">
      <c r="A34" s="2" t="inlineStr">
        <is>
          <t>diainsetnarraitve</t>
        </is>
      </c>
      <c r="B34" s="3" t="n">
        <v>1</v>
      </c>
      <c r="C34" s="3" t="n">
        <v>846</v>
      </c>
    </row>
    <row r="35">
      <c r="A35" s="4" t="inlineStr">
        <is>
          <t>diainsetnarraitve_i</t>
        </is>
      </c>
      <c r="B35" s="5" t="n">
        <v>1</v>
      </c>
      <c r="C35" s="5" t="n">
        <v>1</v>
      </c>
    </row>
    <row r="36">
      <c r="A36" s="2" t="inlineStr">
        <is>
          <t>diainsetnarraitve_m</t>
        </is>
      </c>
      <c r="B36" s="3" t="n">
        <v>2</v>
      </c>
      <c r="C36" s="3" t="n">
        <v>20</v>
      </c>
    </row>
    <row r="37">
      <c r="A37" s="4" t="inlineStr">
        <is>
          <t>diainsetnarraitve_quotesother</t>
        </is>
      </c>
      <c r="B37" s="5" t="n">
        <v>1</v>
      </c>
      <c r="C37" s="5" t="n">
        <v>66</v>
      </c>
    </row>
    <row r="38">
      <c r="A38" s="2" t="inlineStr">
        <is>
          <t>diam</t>
        </is>
      </c>
      <c r="B38" s="3" t="n">
        <v>27</v>
      </c>
      <c r="C38" s="3" t="n">
        <v>971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156</v>
      </c>
    </row>
    <row r="41">
      <c r="A41" s="4" t="inlineStr">
        <is>
          <t>diaq</t>
        </is>
      </c>
      <c r="B41" s="5" t="n">
        <v>4</v>
      </c>
      <c r="C41" s="5" t="n">
        <v>124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21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187</v>
      </c>
    </row>
    <row r="48">
      <c r="A48" s="2" t="inlineStr">
        <is>
          <t>metaphor</t>
        </is>
      </c>
      <c r="B48" s="3" t="n">
        <v>4</v>
      </c>
      <c r="C48" s="3" t="n">
        <v>67</v>
      </c>
    </row>
    <row r="49">
      <c r="A49" s="4" t="inlineStr">
        <is>
          <t>monologue</t>
        </is>
      </c>
      <c r="B49" s="5" t="n">
        <v>1</v>
      </c>
      <c r="C49" s="5" t="n">
        <v>55</v>
      </c>
    </row>
    <row r="50">
      <c r="A50" s="2" t="inlineStr">
        <is>
          <t>monologue_m</t>
        </is>
      </c>
      <c r="B50" s="3" t="n">
        <v>1</v>
      </c>
      <c r="C50" s="3" t="n">
        <v>5</v>
      </c>
    </row>
    <row r="51">
      <c r="A51" s="4" t="inlineStr">
        <is>
          <t>monologuethought</t>
        </is>
      </c>
      <c r="B51" s="5" t="n">
        <v>1</v>
      </c>
      <c r="C51" s="5" t="n">
        <v>115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105</v>
      </c>
    </row>
    <row r="54">
      <c r="A54" s="2" t="inlineStr">
        <is>
          <t>quotedtext</t>
        </is>
      </c>
      <c r="B54" s="3" t="n">
        <v>3</v>
      </c>
      <c r="C54" s="3" t="n">
        <v>667</v>
      </c>
    </row>
    <row r="55">
      <c r="A55" s="4" t="inlineStr">
        <is>
          <t>quotesother</t>
        </is>
      </c>
      <c r="B55" s="5" t="n">
        <v>4</v>
      </c>
      <c r="C55" s="5" t="n">
        <v>153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2373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451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19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69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3439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80</v>
      </c>
    </row>
    <row r="72">
      <c r="A72" s="2" t="inlineStr">
        <is>
          <t>scenedia_diainsetnarraitve</t>
        </is>
      </c>
      <c r="B72" s="3" t="n">
        <v>1</v>
      </c>
      <c r="C72" s="3" t="n">
        <v>846</v>
      </c>
    </row>
    <row r="73">
      <c r="A73" s="4" t="inlineStr">
        <is>
          <t>scenedia_diam</t>
        </is>
      </c>
      <c r="B73" s="5" t="n">
        <v>14</v>
      </c>
      <c r="C73" s="5" t="n">
        <v>493</v>
      </c>
    </row>
    <row r="74">
      <c r="A74" s="2" t="inlineStr">
        <is>
          <t>scenedia_diaq</t>
        </is>
      </c>
      <c r="B74" s="3" t="n">
        <v>1</v>
      </c>
      <c r="C74" s="3" t="n">
        <v>40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21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82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153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187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115</v>
      </c>
    </row>
    <row r="87">
      <c r="A87" s="4" t="inlineStr">
        <is>
          <t>scenequasi</t>
        </is>
      </c>
      <c r="B87" s="5" t="n">
        <v>4</v>
      </c>
      <c r="C87" s="5" t="n">
        <v>931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27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87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427</v>
      </c>
    </row>
    <row r="96">
      <c r="A96" s="2" t="inlineStr">
        <is>
          <t>scenereadingwriting_quotedtext</t>
        </is>
      </c>
      <c r="B96" s="3" t="n">
        <v>1</v>
      </c>
      <c r="C96" s="3" t="n">
        <v>298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431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178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441</v>
      </c>
      <c r="C2" s="3" t="n">
        <v>13721</v>
      </c>
    </row>
    <row r="3">
      <c r="A3" s="4" t="inlineStr">
        <is>
          <t>arrivaldeparture</t>
        </is>
      </c>
      <c r="B3" s="5" t="n">
        <v>16</v>
      </c>
      <c r="C3" s="5" t="n">
        <v>74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101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222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chnonameexternal_departurearrival</t>
        </is>
      </c>
      <c r="B11" s="5" t="n">
        <v>1</v>
      </c>
      <c r="C11" s="5" t="n">
        <v>6</v>
      </c>
    </row>
    <row r="12">
      <c r="A12" s="2" t="inlineStr">
        <is>
          <t>departurearrival</t>
        </is>
      </c>
      <c r="B12" s="3" t="n">
        <v>1</v>
      </c>
      <c r="C12" s="3" t="n">
        <v>6</v>
      </c>
    </row>
    <row r="13">
      <c r="A13" s="4" t="inlineStr">
        <is>
          <t>description</t>
        </is>
      </c>
      <c r="B13" s="5" t="n">
        <v>1</v>
      </c>
      <c r="C13" s="5" t="n">
        <v>175</v>
      </c>
    </row>
    <row r="14">
      <c r="A14" s="2" t="inlineStr">
        <is>
          <t>descriptor</t>
        </is>
      </c>
      <c r="B14" s="3" t="n">
        <v>4</v>
      </c>
      <c r="C14" s="3" t="n">
        <v>45</v>
      </c>
    </row>
    <row r="15">
      <c r="A15" s="4" t="inlineStr">
        <is>
          <t>descriptorq</t>
        </is>
      </c>
      <c r="B15" s="5" t="n">
        <v>1</v>
      </c>
      <c r="C15" s="5" t="n">
        <v>5</v>
      </c>
    </row>
    <row r="16">
      <c r="A16" s="2" t="inlineStr">
        <is>
          <t>dia</t>
        </is>
      </c>
      <c r="B16" s="3" t="n">
        <v>1</v>
      </c>
      <c r="C16" s="3" t="n">
        <v>95</v>
      </c>
    </row>
    <row r="17">
      <c r="A17" s="4" t="inlineStr">
        <is>
          <t>diam</t>
        </is>
      </c>
      <c r="B17" s="5" t="n">
        <v>168</v>
      </c>
      <c r="C17" s="5" t="n">
        <v>8959</v>
      </c>
    </row>
    <row r="18">
      <c r="A18" s="2" t="inlineStr">
        <is>
          <t>diam_arrivaldeparture</t>
        </is>
      </c>
      <c r="B18" s="3" t="n">
        <v>1</v>
      </c>
      <c r="C18" s="3" t="n">
        <v>7</v>
      </c>
    </row>
    <row r="19">
      <c r="A19" s="4" t="inlineStr">
        <is>
          <t>diam_descriptor</t>
        </is>
      </c>
      <c r="B19" s="5" t="n">
        <v>4</v>
      </c>
      <c r="C19" s="5" t="n">
        <v>45</v>
      </c>
    </row>
    <row r="20">
      <c r="A20" s="2" t="inlineStr">
        <is>
          <t>diam_descriptorq</t>
        </is>
      </c>
      <c r="B20" s="3" t="n">
        <v>1</v>
      </c>
      <c r="C20" s="3" t="n">
        <v>5</v>
      </c>
    </row>
    <row r="21">
      <c r="A21" s="4" t="inlineStr">
        <is>
          <t>diam_footnote</t>
        </is>
      </c>
      <c r="B21" s="5" t="n">
        <v>4</v>
      </c>
      <c r="C21" s="5" t="n">
        <v>176</v>
      </c>
    </row>
    <row r="22">
      <c r="A22" s="2" t="inlineStr">
        <is>
          <t>diam_i</t>
        </is>
      </c>
      <c r="B22" s="3" t="n">
        <v>29</v>
      </c>
      <c r="C22" s="3" t="n">
        <v>83</v>
      </c>
    </row>
    <row r="23">
      <c r="A23" s="4" t="inlineStr">
        <is>
          <t>diam_m</t>
        </is>
      </c>
      <c r="B23" s="5" t="n">
        <v>176</v>
      </c>
      <c r="C23" s="5" t="n">
        <v>596</v>
      </c>
    </row>
    <row r="24">
      <c r="A24" s="2" t="inlineStr">
        <is>
          <t>diam_quotedlit</t>
        </is>
      </c>
      <c r="B24" s="3" t="n">
        <v>2</v>
      </c>
      <c r="C24" s="3" t="n">
        <v>50</v>
      </c>
    </row>
    <row r="25">
      <c r="A25" s="4" t="inlineStr">
        <is>
          <t>diam_quotedtext</t>
        </is>
      </c>
      <c r="B25" s="5" t="n">
        <v>1</v>
      </c>
      <c r="C25" s="5" t="n">
        <v>97</v>
      </c>
    </row>
    <row r="26">
      <c r="A26" s="2" t="inlineStr">
        <is>
          <t>diaq</t>
        </is>
      </c>
      <c r="B26" s="3" t="n">
        <v>11</v>
      </c>
      <c r="C26" s="3" t="n">
        <v>599</v>
      </c>
    </row>
    <row r="27">
      <c r="A27" s="4" t="inlineStr">
        <is>
          <t>diaq_i</t>
        </is>
      </c>
      <c r="B27" s="5" t="n">
        <v>4</v>
      </c>
      <c r="C27" s="5" t="n">
        <v>22</v>
      </c>
    </row>
    <row r="28">
      <c r="A28" s="2" t="inlineStr">
        <is>
          <t>footnote</t>
        </is>
      </c>
      <c r="B28" s="3" t="n">
        <v>5</v>
      </c>
      <c r="C28" s="3" t="n">
        <v>195</v>
      </c>
    </row>
    <row r="29">
      <c r="A29" s="4" t="inlineStr">
        <is>
          <t>footnote_i</t>
        </is>
      </c>
      <c r="B29" s="5" t="n">
        <v>1</v>
      </c>
      <c r="C29" s="5" t="n">
        <v>2</v>
      </c>
    </row>
    <row r="30">
      <c r="A30" s="2" t="inlineStr">
        <is>
          <t>i</t>
        </is>
      </c>
      <c r="B30" s="3" t="n">
        <v>35</v>
      </c>
      <c r="C30" s="3" t="n">
        <v>107</v>
      </c>
    </row>
    <row r="31">
      <c r="A31" s="4" t="inlineStr">
        <is>
          <t>m</t>
        </is>
      </c>
      <c r="B31" s="5" t="n">
        <v>176</v>
      </c>
      <c r="C31" s="5" t="n">
        <v>596</v>
      </c>
    </row>
    <row r="32">
      <c r="A32" s="2" t="inlineStr">
        <is>
          <t>m_arrivaldeparture</t>
        </is>
      </c>
      <c r="B32" s="3" t="n">
        <v>1</v>
      </c>
      <c r="C32" s="3" t="n">
        <v>7</v>
      </c>
    </row>
    <row r="33">
      <c r="A33" s="4" t="inlineStr">
        <is>
          <t>quotedlit</t>
        </is>
      </c>
      <c r="B33" s="5" t="n">
        <v>2</v>
      </c>
      <c r="C33" s="5" t="n">
        <v>50</v>
      </c>
    </row>
    <row r="34">
      <c r="A34" s="2" t="inlineStr">
        <is>
          <t>quotedlit_i</t>
        </is>
      </c>
      <c r="B34" s="3" t="n">
        <v>1</v>
      </c>
      <c r="C34" s="3" t="n">
        <v>2</v>
      </c>
    </row>
    <row r="35">
      <c r="A35" s="4" t="inlineStr">
        <is>
          <t>quotedtext</t>
        </is>
      </c>
      <c r="B35" s="5" t="n">
        <v>1</v>
      </c>
      <c r="C35" s="5" t="n">
        <v>97</v>
      </c>
    </row>
    <row r="36">
      <c r="A36" s="2" t="inlineStr">
        <is>
          <t>quotedtext_i</t>
        </is>
      </c>
      <c r="B36" s="3" t="n">
        <v>2</v>
      </c>
      <c r="C36" s="3" t="n">
        <v>4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scenedia</t>
        </is>
      </c>
      <c r="B38" s="3" t="n">
        <v>2</v>
      </c>
      <c r="C38" s="3" t="n">
        <v>12295</v>
      </c>
    </row>
    <row r="39">
      <c r="A39" s="4" t="inlineStr">
        <is>
          <t>scenedia_arrivaldeparture</t>
        </is>
      </c>
      <c r="B39" s="5" t="n">
        <v>16</v>
      </c>
      <c r="C39" s="5" t="n">
        <v>74</v>
      </c>
    </row>
    <row r="40">
      <c r="A40" s="2" t="inlineStr">
        <is>
          <t>scenedia_authorwe</t>
        </is>
      </c>
      <c r="B40" s="3" t="n">
        <v>1</v>
      </c>
      <c r="C40" s="3" t="n">
        <v>6</v>
      </c>
    </row>
    <row r="41">
      <c r="A41" s="4" t="inlineStr">
        <is>
          <t>scenedia_blend</t>
        </is>
      </c>
      <c r="B41" s="5" t="n">
        <v>2</v>
      </c>
      <c r="C41" s="5" t="n">
        <v>5</v>
      </c>
    </row>
    <row r="42">
      <c r="A42" s="2" t="inlineStr">
        <is>
          <t>scenedia_chapmarker</t>
        </is>
      </c>
      <c r="B42" s="3" t="n">
        <v>1</v>
      </c>
      <c r="C42" s="3" t="n">
        <v>2</v>
      </c>
    </row>
    <row r="43">
      <c r="A43" s="4" t="inlineStr">
        <is>
          <t>scenedia_chnameexternal</t>
        </is>
      </c>
      <c r="B43" s="5" t="n">
        <v>1</v>
      </c>
      <c r="C43" s="5" t="n">
        <v>101</v>
      </c>
    </row>
    <row r="44">
      <c r="A44" s="2" t="inlineStr">
        <is>
          <t>scenedia_chnameintro</t>
        </is>
      </c>
      <c r="B44" s="3" t="n">
        <v>1</v>
      </c>
      <c r="C44" s="3" t="n">
        <v>222</v>
      </c>
    </row>
    <row r="45">
      <c r="A45" s="4" t="inlineStr">
        <is>
          <t>scenedia_chnonameexternal</t>
        </is>
      </c>
      <c r="B45" s="5" t="n">
        <v>1</v>
      </c>
      <c r="C45" s="5" t="n">
        <v>75</v>
      </c>
    </row>
    <row r="46">
      <c r="A46" s="2" t="inlineStr">
        <is>
          <t>scenedia_departurearrival</t>
        </is>
      </c>
      <c r="B46" s="3" t="n">
        <v>1</v>
      </c>
      <c r="C46" s="3" t="n">
        <v>6</v>
      </c>
    </row>
    <row r="47">
      <c r="A47" s="4" t="inlineStr">
        <is>
          <t>scenedia_descriptor</t>
        </is>
      </c>
      <c r="B47" s="5" t="n">
        <v>4</v>
      </c>
      <c r="C47" s="5" t="n">
        <v>45</v>
      </c>
    </row>
    <row r="48">
      <c r="A48" s="2" t="inlineStr">
        <is>
          <t>scenedia_descriptorq</t>
        </is>
      </c>
      <c r="B48" s="3" t="n">
        <v>1</v>
      </c>
      <c r="C48" s="3" t="n">
        <v>5</v>
      </c>
    </row>
    <row r="49">
      <c r="A49" s="4" t="inlineStr">
        <is>
          <t>scenedia_dia</t>
        </is>
      </c>
      <c r="B49" s="5" t="n">
        <v>1</v>
      </c>
      <c r="C49" s="5" t="n">
        <v>95</v>
      </c>
    </row>
    <row r="50">
      <c r="A50" s="2" t="inlineStr">
        <is>
          <t>scenedia_diam</t>
        </is>
      </c>
      <c r="B50" s="3" t="n">
        <v>168</v>
      </c>
      <c r="C50" s="3" t="n">
        <v>8959</v>
      </c>
    </row>
    <row r="51">
      <c r="A51" s="4" t="inlineStr">
        <is>
          <t>scenedia_diaq</t>
        </is>
      </c>
      <c r="B51" s="5" t="n">
        <v>11</v>
      </c>
      <c r="C51" s="5" t="n">
        <v>599</v>
      </c>
    </row>
    <row r="52">
      <c r="A52" s="2" t="inlineStr">
        <is>
          <t>scenedia_footnote</t>
        </is>
      </c>
      <c r="B52" s="3" t="n">
        <v>5</v>
      </c>
      <c r="C52" s="3" t="n">
        <v>195</v>
      </c>
    </row>
    <row r="53">
      <c r="A53" s="4" t="inlineStr">
        <is>
          <t>scenedia_i</t>
        </is>
      </c>
      <c r="B53" s="5" t="n">
        <v>34</v>
      </c>
      <c r="C53" s="5" t="n">
        <v>106</v>
      </c>
    </row>
    <row r="54">
      <c r="A54" s="2" t="inlineStr">
        <is>
          <t>scenedia_m</t>
        </is>
      </c>
      <c r="B54" s="3" t="n">
        <v>176</v>
      </c>
      <c r="C54" s="3" t="n">
        <v>596</v>
      </c>
    </row>
    <row r="55">
      <c r="A55" s="4" t="inlineStr">
        <is>
          <t>scenedia_quotedlit</t>
        </is>
      </c>
      <c r="B55" s="5" t="n">
        <v>2</v>
      </c>
      <c r="C55" s="5" t="n">
        <v>50</v>
      </c>
    </row>
    <row r="56">
      <c r="A56" s="2" t="inlineStr">
        <is>
          <t>scenedia_quotedtext</t>
        </is>
      </c>
      <c r="B56" s="3" t="n">
        <v>1</v>
      </c>
      <c r="C56" s="3" t="n">
        <v>97</v>
      </c>
    </row>
    <row r="57">
      <c r="A57" s="4" t="inlineStr">
        <is>
          <t>scenedia_speechimagined</t>
        </is>
      </c>
      <c r="B57" s="5" t="n">
        <v>2</v>
      </c>
      <c r="C57" s="5" t="n">
        <v>12</v>
      </c>
    </row>
    <row r="58">
      <c r="A58" s="2" t="inlineStr">
        <is>
          <t>scenedia_trigger</t>
        </is>
      </c>
      <c r="B58" s="3" t="n">
        <v>1</v>
      </c>
      <c r="C58" s="3" t="n">
        <v>2</v>
      </c>
    </row>
    <row r="59">
      <c r="A59" s="4" t="inlineStr">
        <is>
          <t>senteniacharacter</t>
        </is>
      </c>
      <c r="B59" s="5" t="n">
        <v>1</v>
      </c>
      <c r="C59" s="5" t="n">
        <v>11</v>
      </c>
    </row>
    <row r="60">
      <c r="A60" s="2" t="inlineStr">
        <is>
          <t>sententia</t>
        </is>
      </c>
      <c r="B60" s="3" t="n">
        <v>2</v>
      </c>
      <c r="C60" s="3" t="n">
        <v>76</v>
      </c>
    </row>
    <row r="61">
      <c r="A61" s="4" t="inlineStr">
        <is>
          <t>speechimagined</t>
        </is>
      </c>
      <c r="B61" s="5" t="n">
        <v>2</v>
      </c>
      <c r="C61" s="5" t="n">
        <v>12</v>
      </c>
    </row>
    <row r="62">
      <c r="A62" s="2" t="inlineStr">
        <is>
          <t>trigger</t>
        </is>
      </c>
      <c r="B62" s="3" t="n">
        <v>1</v>
      </c>
      <c r="C62" s="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11527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256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596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11</v>
      </c>
    </row>
    <row r="15">
      <c r="A15" s="4" t="inlineStr">
        <is>
          <t>dia</t>
        </is>
      </c>
      <c r="B15" s="5" t="n">
        <v>80</v>
      </c>
      <c r="C15" s="5" t="n">
        <v>2477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647</v>
      </c>
    </row>
    <row r="20">
      <c r="A20" s="2" t="inlineStr">
        <is>
          <t>diainset1p_dia</t>
        </is>
      </c>
      <c r="B20" s="3" t="n">
        <v>2</v>
      </c>
      <c r="C20" s="3" t="n">
        <v>629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591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200</v>
      </c>
    </row>
    <row r="29">
      <c r="A29" s="4" t="inlineStr">
        <is>
          <t>diam_quotedlit</t>
        </is>
      </c>
      <c r="B29" s="5" t="n">
        <v>1</v>
      </c>
      <c r="C29" s="5" t="n">
        <v>49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278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215</v>
      </c>
    </row>
    <row r="44">
      <c r="A44" s="2" t="inlineStr">
        <is>
          <t>m_quotedlit</t>
        </is>
      </c>
      <c r="B44" s="3" t="n">
        <v>1</v>
      </c>
      <c r="C44" s="3" t="n">
        <v>49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108</v>
      </c>
    </row>
    <row r="49">
      <c r="A49" s="4" t="inlineStr">
        <is>
          <t>quotedtext</t>
        </is>
      </c>
      <c r="B49" s="5" t="n">
        <v>3</v>
      </c>
      <c r="C49" s="5" t="n">
        <v>903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3207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11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3919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2000</v>
      </c>
    </row>
    <row r="72">
      <c r="A72" s="2" t="inlineStr">
        <is>
          <t>scenedia_diainset1p</t>
        </is>
      </c>
      <c r="B72" s="3" t="n">
        <v>1</v>
      </c>
      <c r="C72" s="3" t="n">
        <v>647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363</v>
      </c>
    </row>
    <row r="75">
      <c r="A75" s="4" t="inlineStr">
        <is>
          <t>scenedia_diaq</t>
        </is>
      </c>
      <c r="B75" s="5" t="n">
        <v>6</v>
      </c>
      <c r="C75" s="5" t="n">
        <v>149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163</v>
      </c>
    </row>
    <row r="80">
      <c r="A80" s="2" t="inlineStr">
        <is>
          <t>scenedia_quotedlit</t>
        </is>
      </c>
      <c r="B80" s="3" t="n">
        <v>2</v>
      </c>
      <c r="C80" s="3" t="n">
        <v>56</v>
      </c>
    </row>
    <row r="81">
      <c r="A81" s="4" t="inlineStr">
        <is>
          <t>scenedia_trigger</t>
        </is>
      </c>
      <c r="B81" s="5" t="n">
        <v>4</v>
      </c>
      <c r="C81" s="5" t="n">
        <v>11</v>
      </c>
    </row>
    <row r="82">
      <c r="A82" s="2" t="inlineStr">
        <is>
          <t>sceneother</t>
        </is>
      </c>
      <c r="B82" s="3" t="n">
        <v>1</v>
      </c>
      <c r="C82" s="3" t="n">
        <v>207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765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473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12999</v>
      </c>
    </row>
    <row r="3">
      <c r="A3" s="4" t="inlineStr">
        <is>
          <t>arrivaldeparture</t>
        </is>
      </c>
      <c r="B3" s="5" t="n">
        <v>5</v>
      </c>
      <c r="C3" s="5" t="n">
        <v>22</v>
      </c>
    </row>
    <row r="4">
      <c r="A4" s="2" t="inlineStr">
        <is>
          <t>artrivaldeparture</t>
        </is>
      </c>
      <c r="B4" s="3" t="n">
        <v>1</v>
      </c>
      <c r="C4" s="3" t="n">
        <v>6</v>
      </c>
    </row>
    <row r="5">
      <c r="A5" s="4" t="inlineStr">
        <is>
          <t>backstory</t>
        </is>
      </c>
      <c r="B5" s="5" t="n">
        <v>1</v>
      </c>
      <c r="C5" s="5" t="n">
        <v>195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3</v>
      </c>
      <c r="C7" s="5" t="n">
        <v>6</v>
      </c>
    </row>
    <row r="8">
      <c r="A8" s="2" t="inlineStr">
        <is>
          <t>chnameexternal</t>
        </is>
      </c>
      <c r="B8" s="3" t="n">
        <v>2</v>
      </c>
      <c r="C8" s="3" t="n">
        <v>203</v>
      </c>
    </row>
    <row r="9">
      <c r="A9" s="4" t="inlineStr">
        <is>
          <t>chnameexternal_quotedlit</t>
        </is>
      </c>
      <c r="B9" s="5" t="n">
        <v>1</v>
      </c>
      <c r="C9" s="5" t="n">
        <v>8</v>
      </c>
    </row>
    <row r="10">
      <c r="A10" s="2" t="inlineStr">
        <is>
          <t>chnameintro</t>
        </is>
      </c>
      <c r="B10" s="3" t="n">
        <v>3</v>
      </c>
      <c r="C10" s="3" t="n">
        <v>7</v>
      </c>
    </row>
    <row r="11">
      <c r="A11" s="4" t="inlineStr">
        <is>
          <t>chportrait</t>
        </is>
      </c>
      <c r="B11" s="5" t="n">
        <v>1</v>
      </c>
      <c r="C11" s="5" t="n">
        <v>337</v>
      </c>
    </row>
    <row r="12">
      <c r="A12" s="2" t="inlineStr">
        <is>
          <t>chportrait_chnameintro</t>
        </is>
      </c>
      <c r="B12" s="3" t="n">
        <v>1</v>
      </c>
      <c r="C12" s="3" t="n">
        <v>1</v>
      </c>
    </row>
    <row r="13">
      <c r="A13" s="4" t="inlineStr">
        <is>
          <t>cutaway</t>
        </is>
      </c>
      <c r="B13" s="5" t="n">
        <v>2</v>
      </c>
      <c r="C13" s="5" t="n">
        <v>5</v>
      </c>
    </row>
    <row r="14">
      <c r="A14" s="2" t="inlineStr">
        <is>
          <t>descriptor</t>
        </is>
      </c>
      <c r="B14" s="3" t="n">
        <v>3</v>
      </c>
      <c r="C14" s="3" t="n">
        <v>28</v>
      </c>
    </row>
    <row r="15">
      <c r="A15" s="4" t="inlineStr">
        <is>
          <t>descriptorq</t>
        </is>
      </c>
      <c r="B15" s="5" t="n">
        <v>3</v>
      </c>
      <c r="C15" s="5" t="n">
        <v>35</v>
      </c>
    </row>
    <row r="16">
      <c r="A16" s="2" t="inlineStr">
        <is>
          <t>dia</t>
        </is>
      </c>
      <c r="B16" s="3" t="n">
        <v>12</v>
      </c>
      <c r="C16" s="3" t="n">
        <v>556</v>
      </c>
    </row>
    <row r="17">
      <c r="A17" s="4" t="inlineStr">
        <is>
          <t>dia_descriptor</t>
        </is>
      </c>
      <c r="B17" s="5" t="n">
        <v>1</v>
      </c>
      <c r="C17" s="5" t="n">
        <v>7</v>
      </c>
    </row>
    <row r="18">
      <c r="A18" s="2" t="inlineStr">
        <is>
          <t>dia_descriptorq</t>
        </is>
      </c>
      <c r="B18" s="3" t="n">
        <v>1</v>
      </c>
      <c r="C18" s="3" t="n">
        <v>3</v>
      </c>
    </row>
    <row r="19">
      <c r="A19" s="4" t="inlineStr">
        <is>
          <t>diacutaway</t>
        </is>
      </c>
      <c r="B19" s="5" t="n">
        <v>2</v>
      </c>
      <c r="C19" s="5" t="n">
        <v>29</v>
      </c>
    </row>
    <row r="20">
      <c r="A20" s="2" t="inlineStr">
        <is>
          <t>diacutaway_cutaway</t>
        </is>
      </c>
      <c r="B20" s="3" t="n">
        <v>2</v>
      </c>
      <c r="C20" s="3" t="n">
        <v>5</v>
      </c>
    </row>
    <row r="21">
      <c r="A21" s="4" t="inlineStr">
        <is>
          <t>diainset1p</t>
        </is>
      </c>
      <c r="B21" s="5" t="n">
        <v>5</v>
      </c>
      <c r="C21" s="5" t="n">
        <v>1798</v>
      </c>
    </row>
    <row r="22">
      <c r="A22" s="2" t="inlineStr">
        <is>
          <t>diainset1p_diainset1p</t>
        </is>
      </c>
      <c r="B22" s="3" t="n">
        <v>1</v>
      </c>
      <c r="C22" s="3" t="n">
        <v>239</v>
      </c>
    </row>
    <row r="23">
      <c r="A23" s="4" t="inlineStr">
        <is>
          <t>diainset1p_diainsetinterruptiondia</t>
        </is>
      </c>
      <c r="B23" s="5" t="n">
        <v>1</v>
      </c>
      <c r="C23" s="5" t="n">
        <v>11</v>
      </c>
    </row>
    <row r="24">
      <c r="A24" s="2" t="inlineStr">
        <is>
          <t>diainset1p_diam</t>
        </is>
      </c>
      <c r="B24" s="3" t="n">
        <v>1</v>
      </c>
      <c r="C24" s="3" t="n">
        <v>62</v>
      </c>
    </row>
    <row r="25">
      <c r="A25" s="4" t="inlineStr">
        <is>
          <t>diainset1p_m</t>
        </is>
      </c>
      <c r="B25" s="5" t="n">
        <v>7</v>
      </c>
      <c r="C25" s="5" t="n">
        <v>21</v>
      </c>
    </row>
    <row r="26">
      <c r="A26" s="2" t="inlineStr">
        <is>
          <t>diainset1p_scenequasi</t>
        </is>
      </c>
      <c r="B26" s="3" t="n">
        <v>2</v>
      </c>
      <c r="C26" s="3" t="n">
        <v>283</v>
      </c>
    </row>
    <row r="27">
      <c r="A27" s="4" t="inlineStr">
        <is>
          <t>diainsetinterruptiondia</t>
        </is>
      </c>
      <c r="B27" s="5" t="n">
        <v>1</v>
      </c>
      <c r="C27" s="5" t="n">
        <v>11</v>
      </c>
    </row>
    <row r="28">
      <c r="A28" s="2" t="inlineStr">
        <is>
          <t>diainsetinterruptiondia_m</t>
        </is>
      </c>
      <c r="B28" s="3" t="n">
        <v>1</v>
      </c>
      <c r="C28" s="3" t="n">
        <v>2</v>
      </c>
    </row>
    <row r="29">
      <c r="A29" s="4" t="inlineStr">
        <is>
          <t>dialogueother</t>
        </is>
      </c>
      <c r="B29" s="5" t="n">
        <v>1</v>
      </c>
      <c r="C29" s="5" t="n">
        <v>3</v>
      </c>
    </row>
    <row r="30">
      <c r="A30" s="2" t="inlineStr">
        <is>
          <t>diam</t>
        </is>
      </c>
      <c r="B30" s="3" t="n">
        <v>82</v>
      </c>
      <c r="C30" s="3" t="n">
        <v>2384</v>
      </c>
    </row>
    <row r="31">
      <c r="A31" s="4" t="inlineStr">
        <is>
          <t>diam_chnameintro</t>
        </is>
      </c>
      <c r="B31" s="5" t="n">
        <v>1</v>
      </c>
      <c r="C31" s="5" t="n">
        <v>1</v>
      </c>
    </row>
    <row r="32">
      <c r="A32" s="2" t="inlineStr">
        <is>
          <t>diam_descriptor</t>
        </is>
      </c>
      <c r="B32" s="3" t="n">
        <v>1</v>
      </c>
      <c r="C32" s="3" t="n">
        <v>18</v>
      </c>
    </row>
    <row r="33">
      <c r="A33" s="4" t="inlineStr">
        <is>
          <t>diam_m</t>
        </is>
      </c>
      <c r="B33" s="5" t="n">
        <v>83</v>
      </c>
      <c r="C33" s="5" t="n">
        <v>535</v>
      </c>
    </row>
    <row r="34">
      <c r="A34" s="2" t="inlineStr">
        <is>
          <t>diaother</t>
        </is>
      </c>
      <c r="B34" s="3" t="n">
        <v>2</v>
      </c>
      <c r="C34" s="3" t="n">
        <v>25</v>
      </c>
    </row>
    <row r="35">
      <c r="A35" s="4" t="inlineStr">
        <is>
          <t>diaother_m</t>
        </is>
      </c>
      <c r="B35" s="5" t="n">
        <v>1</v>
      </c>
      <c r="C35" s="5" t="n">
        <v>3</v>
      </c>
    </row>
    <row r="36">
      <c r="A36" s="2" t="inlineStr">
        <is>
          <t>diaq</t>
        </is>
      </c>
      <c r="B36" s="3" t="n">
        <v>36</v>
      </c>
      <c r="C36" s="3" t="n">
        <v>1204</v>
      </c>
    </row>
    <row r="37">
      <c r="A37" s="4" t="inlineStr">
        <is>
          <t>diaq_descriptor</t>
        </is>
      </c>
      <c r="B37" s="5" t="n">
        <v>1</v>
      </c>
      <c r="C37" s="5" t="n">
        <v>3</v>
      </c>
    </row>
    <row r="38">
      <c r="A38" s="2" t="inlineStr">
        <is>
          <t>diaq_descriptorq</t>
        </is>
      </c>
      <c r="B38" s="3" t="n">
        <v>2</v>
      </c>
      <c r="C38" s="3" t="n">
        <v>32</v>
      </c>
    </row>
    <row r="39">
      <c r="A39" s="4" t="inlineStr">
        <is>
          <t>diaq_m</t>
        </is>
      </c>
      <c r="B39" s="5" t="n">
        <v>2</v>
      </c>
      <c r="C39" s="5" t="n">
        <v>14</v>
      </c>
    </row>
    <row r="40">
      <c r="A40" s="2" t="inlineStr">
        <is>
          <t>exclamation</t>
        </is>
      </c>
      <c r="B40" s="3" t="n">
        <v>1</v>
      </c>
      <c r="C40" s="3" t="n">
        <v>33</v>
      </c>
    </row>
    <row r="41">
      <c r="A41" s="4" t="inlineStr">
        <is>
          <t>fidambig</t>
        </is>
      </c>
      <c r="B41" s="5" t="n">
        <v>1</v>
      </c>
      <c r="C41" s="5" t="n">
        <v>3</v>
      </c>
    </row>
    <row r="42">
      <c r="A42" s="2" t="inlineStr">
        <is>
          <t>i</t>
        </is>
      </c>
      <c r="B42" s="3" t="n">
        <v>2</v>
      </c>
      <c r="C42" s="3" t="n">
        <v>2</v>
      </c>
    </row>
    <row r="43">
      <c r="A43" s="4" t="inlineStr">
        <is>
          <t>m</t>
        </is>
      </c>
      <c r="B43" s="5" t="n">
        <v>92</v>
      </c>
      <c r="C43" s="5" t="n">
        <v>571</v>
      </c>
    </row>
    <row r="44">
      <c r="A44" s="2" t="inlineStr">
        <is>
          <t>m_chnameintro</t>
        </is>
      </c>
      <c r="B44" s="3" t="n">
        <v>1</v>
      </c>
      <c r="C44" s="3" t="n">
        <v>1</v>
      </c>
    </row>
    <row r="45">
      <c r="A45" s="4" t="inlineStr">
        <is>
          <t>quotedlit</t>
        </is>
      </c>
      <c r="B45" s="5" t="n">
        <v>2</v>
      </c>
      <c r="C45" s="5" t="n">
        <v>16</v>
      </c>
    </row>
    <row r="46">
      <c r="A46" s="2" t="inlineStr">
        <is>
          <t>quotesdoxa</t>
        </is>
      </c>
      <c r="B46" s="3" t="n">
        <v>1</v>
      </c>
      <c r="C46" s="3" t="n">
        <v>7</v>
      </c>
    </row>
    <row r="47">
      <c r="A47" s="4" t="inlineStr">
        <is>
          <t>quotesother</t>
        </is>
      </c>
      <c r="B47" s="5" t="n">
        <v>1</v>
      </c>
      <c r="C47" s="5" t="n">
        <v>50</v>
      </c>
    </row>
    <row r="48">
      <c r="A48" s="2" t="inlineStr">
        <is>
          <t>sceneaction</t>
        </is>
      </c>
      <c r="B48" s="3" t="n">
        <v>2</v>
      </c>
      <c r="C48" s="3" t="n">
        <v>4041</v>
      </c>
    </row>
    <row r="49">
      <c r="A49" s="4" t="inlineStr">
        <is>
          <t>sceneaction_arrivaldeparture</t>
        </is>
      </c>
      <c r="B49" s="5" t="n">
        <v>1</v>
      </c>
      <c r="C49" s="5" t="n">
        <v>4</v>
      </c>
    </row>
    <row r="50">
      <c r="A50" s="2" t="inlineStr">
        <is>
          <t>sceneaction_chapmarker</t>
        </is>
      </c>
      <c r="B50" s="3" t="n">
        <v>1</v>
      </c>
      <c r="C50" s="3" t="n">
        <v>2</v>
      </c>
    </row>
    <row r="51">
      <c r="A51" s="4" t="inlineStr">
        <is>
          <t>sceneaction_chnameexternal</t>
        </is>
      </c>
      <c r="B51" s="5" t="n">
        <v>2</v>
      </c>
      <c r="C51" s="5" t="n">
        <v>203</v>
      </c>
    </row>
    <row r="52">
      <c r="A52" s="2" t="inlineStr">
        <is>
          <t>sceneaction_chnameintro</t>
        </is>
      </c>
      <c r="B52" s="3" t="n">
        <v>3</v>
      </c>
      <c r="C52" s="3" t="n">
        <v>7</v>
      </c>
    </row>
    <row r="53">
      <c r="A53" s="4" t="inlineStr">
        <is>
          <t>sceneaction_chportrait</t>
        </is>
      </c>
      <c r="B53" s="5" t="n">
        <v>1</v>
      </c>
      <c r="C53" s="5" t="n">
        <v>337</v>
      </c>
    </row>
    <row r="54">
      <c r="A54" s="2" t="inlineStr">
        <is>
          <t>sceneaction_dia</t>
        </is>
      </c>
      <c r="B54" s="3" t="n">
        <v>1</v>
      </c>
      <c r="C54" s="3" t="n">
        <v>33</v>
      </c>
    </row>
    <row r="55">
      <c r="A55" s="4" t="inlineStr">
        <is>
          <t>sceneaction_diam</t>
        </is>
      </c>
      <c r="B55" s="5" t="n">
        <v>24</v>
      </c>
      <c r="C55" s="5" t="n">
        <v>450</v>
      </c>
    </row>
    <row r="56">
      <c r="A56" s="2" t="inlineStr">
        <is>
          <t>sceneaction_diaother</t>
        </is>
      </c>
      <c r="B56" s="3" t="n">
        <v>1</v>
      </c>
      <c r="C56" s="3" t="n">
        <v>8</v>
      </c>
    </row>
    <row r="57">
      <c r="A57" s="4" t="inlineStr">
        <is>
          <t>sceneaction_diaq</t>
        </is>
      </c>
      <c r="B57" s="5" t="n">
        <v>2</v>
      </c>
      <c r="C57" s="5" t="n">
        <v>41</v>
      </c>
    </row>
    <row r="58">
      <c r="A58" s="2" t="inlineStr">
        <is>
          <t>sceneaction_i</t>
        </is>
      </c>
      <c r="B58" s="3" t="n">
        <v>2</v>
      </c>
      <c r="C58" s="3" t="n">
        <v>2</v>
      </c>
    </row>
    <row r="59">
      <c r="A59" s="4" t="inlineStr">
        <is>
          <t>sceneaction_m</t>
        </is>
      </c>
      <c r="B59" s="5" t="n">
        <v>26</v>
      </c>
      <c r="C59" s="5" t="n">
        <v>208</v>
      </c>
    </row>
    <row r="60">
      <c r="A60" s="2" t="inlineStr">
        <is>
          <t>sceneaction_quotedlit</t>
        </is>
      </c>
      <c r="B60" s="3" t="n">
        <v>2</v>
      </c>
      <c r="C60" s="3" t="n">
        <v>16</v>
      </c>
    </row>
    <row r="61">
      <c r="A61" s="4" t="inlineStr">
        <is>
          <t>sceneaction_quotesdoxa</t>
        </is>
      </c>
      <c r="B61" s="5" t="n">
        <v>1</v>
      </c>
      <c r="C61" s="5" t="n">
        <v>7</v>
      </c>
    </row>
    <row r="62">
      <c r="A62" s="2" t="inlineStr">
        <is>
          <t>sceneaction_quotesother</t>
        </is>
      </c>
      <c r="B62" s="3" t="n">
        <v>1</v>
      </c>
      <c r="C62" s="3" t="n">
        <v>50</v>
      </c>
    </row>
    <row r="63">
      <c r="A63" s="4" t="inlineStr">
        <is>
          <t>sceneaction_trigger</t>
        </is>
      </c>
      <c r="B63" s="5" t="n">
        <v>1</v>
      </c>
      <c r="C63" s="5" t="n">
        <v>1</v>
      </c>
    </row>
    <row r="64">
      <c r="A64" s="2" t="inlineStr">
        <is>
          <t>scenedia</t>
        </is>
      </c>
      <c r="B64" s="3" t="n">
        <v>3</v>
      </c>
      <c r="C64" s="3" t="n">
        <v>8195</v>
      </c>
    </row>
    <row r="65">
      <c r="A65" s="4" t="inlineStr">
        <is>
          <t>scenedia_arrivaldeparture</t>
        </is>
      </c>
      <c r="B65" s="5" t="n">
        <v>4</v>
      </c>
      <c r="C65" s="5" t="n">
        <v>18</v>
      </c>
    </row>
    <row r="66">
      <c r="A66" s="2" t="inlineStr">
        <is>
          <t>scenedia_artrivaldeparture</t>
        </is>
      </c>
      <c r="B66" s="3" t="n">
        <v>1</v>
      </c>
      <c r="C66" s="3" t="n">
        <v>6</v>
      </c>
    </row>
    <row r="67">
      <c r="A67" s="4" t="inlineStr">
        <is>
          <t>scenedia_backstory</t>
        </is>
      </c>
      <c r="B67" s="5" t="n">
        <v>1</v>
      </c>
      <c r="C67" s="5" t="n">
        <v>195</v>
      </c>
    </row>
    <row r="68">
      <c r="A68" s="2" t="inlineStr">
        <is>
          <t>scenedia_blend</t>
        </is>
      </c>
      <c r="B68" s="3" t="n">
        <v>2</v>
      </c>
      <c r="C68" s="3" t="n">
        <v>9</v>
      </c>
    </row>
    <row r="69">
      <c r="A69" s="4" t="inlineStr">
        <is>
          <t>scenedia_cutaway</t>
        </is>
      </c>
      <c r="B69" s="5" t="n">
        <v>2</v>
      </c>
      <c r="C69" s="5" t="n">
        <v>5</v>
      </c>
    </row>
    <row r="70">
      <c r="A70" s="2" t="inlineStr">
        <is>
          <t>scenedia_descriptor</t>
        </is>
      </c>
      <c r="B70" s="3" t="n">
        <v>3</v>
      </c>
      <c r="C70" s="3" t="n">
        <v>28</v>
      </c>
    </row>
    <row r="71">
      <c r="A71" s="4" t="inlineStr">
        <is>
          <t>scenedia_descriptorq</t>
        </is>
      </c>
      <c r="B71" s="5" t="n">
        <v>3</v>
      </c>
      <c r="C71" s="5" t="n">
        <v>35</v>
      </c>
    </row>
    <row r="72">
      <c r="A72" s="2" t="inlineStr">
        <is>
          <t>scenedia_dia</t>
        </is>
      </c>
      <c r="B72" s="3" t="n">
        <v>11</v>
      </c>
      <c r="C72" s="3" t="n">
        <v>523</v>
      </c>
    </row>
    <row r="73">
      <c r="A73" s="4" t="inlineStr">
        <is>
          <t>scenedia_diacutaway</t>
        </is>
      </c>
      <c r="B73" s="5" t="n">
        <v>2</v>
      </c>
      <c r="C73" s="5" t="n">
        <v>29</v>
      </c>
    </row>
    <row r="74">
      <c r="A74" s="2" t="inlineStr">
        <is>
          <t>scenedia_diainset1p</t>
        </is>
      </c>
      <c r="B74" s="3" t="n">
        <v>5</v>
      </c>
      <c r="C74" s="3" t="n">
        <v>1798</v>
      </c>
    </row>
    <row r="75">
      <c r="A75" s="4" t="inlineStr">
        <is>
          <t>scenedia_diainsetinterruptiondia</t>
        </is>
      </c>
      <c r="B75" s="5" t="n">
        <v>1</v>
      </c>
      <c r="C75" s="5" t="n">
        <v>11</v>
      </c>
    </row>
    <row r="76">
      <c r="A76" s="2" t="inlineStr">
        <is>
          <t>scenedia_dialogueother</t>
        </is>
      </c>
      <c r="B76" s="3" t="n">
        <v>1</v>
      </c>
      <c r="C76" s="3" t="n">
        <v>3</v>
      </c>
    </row>
    <row r="77">
      <c r="A77" s="4" t="inlineStr">
        <is>
          <t>scenedia_diam</t>
        </is>
      </c>
      <c r="B77" s="5" t="n">
        <v>58</v>
      </c>
      <c r="C77" s="5" t="n">
        <v>1934</v>
      </c>
    </row>
    <row r="78">
      <c r="A78" s="2" t="inlineStr">
        <is>
          <t>scenedia_diaother</t>
        </is>
      </c>
      <c r="B78" s="3" t="n">
        <v>1</v>
      </c>
      <c r="C78" s="3" t="n">
        <v>17</v>
      </c>
    </row>
    <row r="79">
      <c r="A79" s="4" t="inlineStr">
        <is>
          <t>scenedia_diaq</t>
        </is>
      </c>
      <c r="B79" s="5" t="n">
        <v>34</v>
      </c>
      <c r="C79" s="5" t="n">
        <v>1163</v>
      </c>
    </row>
    <row r="80">
      <c r="A80" s="2" t="inlineStr">
        <is>
          <t>scenedia_exclamation</t>
        </is>
      </c>
      <c r="B80" s="3" t="n">
        <v>1</v>
      </c>
      <c r="C80" s="3" t="n">
        <v>33</v>
      </c>
    </row>
    <row r="81">
      <c r="A81" s="4" t="inlineStr">
        <is>
          <t>scenedia_m</t>
        </is>
      </c>
      <c r="B81" s="5" t="n">
        <v>65</v>
      </c>
      <c r="C81" s="5" t="n">
        <v>361</v>
      </c>
    </row>
    <row r="82">
      <c r="A82" s="2" t="inlineStr">
        <is>
          <t>scenedia_scenequasi</t>
        </is>
      </c>
      <c r="B82" s="3" t="n">
        <v>2</v>
      </c>
      <c r="C82" s="3" t="n">
        <v>283</v>
      </c>
    </row>
    <row r="83">
      <c r="A83" s="4" t="inlineStr">
        <is>
          <t>scenedia_sententia</t>
        </is>
      </c>
      <c r="B83" s="5" t="n">
        <v>2</v>
      </c>
      <c r="C83" s="5" t="n">
        <v>44</v>
      </c>
    </row>
    <row r="84">
      <c r="A84" s="2" t="inlineStr">
        <is>
          <t>scenedia_trigger</t>
        </is>
      </c>
      <c r="B84" s="3" t="n">
        <v>1</v>
      </c>
      <c r="C84" s="3" t="n">
        <v>7</v>
      </c>
    </row>
    <row r="85">
      <c r="A85" s="4" t="inlineStr">
        <is>
          <t>scenequasi</t>
        </is>
      </c>
      <c r="B85" s="5" t="n">
        <v>3</v>
      </c>
      <c r="C85" s="5" t="n">
        <v>408</v>
      </c>
    </row>
    <row r="86">
      <c r="A86" s="2" t="inlineStr">
        <is>
          <t>scenequasi_fidambig</t>
        </is>
      </c>
      <c r="B86" s="3" t="n">
        <v>1</v>
      </c>
      <c r="C86" s="3" t="n">
        <v>3</v>
      </c>
    </row>
    <row r="87">
      <c r="A87" s="4" t="inlineStr">
        <is>
          <t>sententia</t>
        </is>
      </c>
      <c r="B87" s="5" t="n">
        <v>2</v>
      </c>
      <c r="C87" s="5" t="n">
        <v>44</v>
      </c>
    </row>
    <row r="88">
      <c r="A88" s="2" t="inlineStr">
        <is>
          <t>speechinsert</t>
        </is>
      </c>
      <c r="B88" s="3" t="n">
        <v>1</v>
      </c>
      <c r="C88" s="3" t="n">
        <v>34</v>
      </c>
    </row>
    <row r="89">
      <c r="A89" s="4" t="inlineStr">
        <is>
          <t>speechinsert_m</t>
        </is>
      </c>
      <c r="B89" s="5" t="n">
        <v>1</v>
      </c>
      <c r="C89" s="5" t="n">
        <v>2</v>
      </c>
    </row>
    <row r="90">
      <c r="A90" s="2" t="inlineStr">
        <is>
          <t>trigger</t>
        </is>
      </c>
      <c r="B90" s="3" t="n">
        <v>2</v>
      </c>
      <c r="C90" s="3" t="n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14797</v>
      </c>
    </row>
    <row r="3">
      <c r="A3" s="4" t="inlineStr">
        <is>
          <t>arrivaldeparture</t>
        </is>
      </c>
      <c r="B3" s="5" t="n">
        <v>5</v>
      </c>
      <c r="C3" s="5" t="n">
        <v>45</v>
      </c>
    </row>
    <row r="4">
      <c r="A4" s="2" t="inlineStr">
        <is>
          <t>authorialobservation</t>
        </is>
      </c>
      <c r="B4" s="3" t="n">
        <v>1</v>
      </c>
      <c r="C4" s="3" t="n">
        <v>103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129</v>
      </c>
    </row>
    <row r="10">
      <c r="A10" s="2" t="inlineStr">
        <is>
          <t>chportrait</t>
        </is>
      </c>
      <c r="B10" s="3" t="n">
        <v>2</v>
      </c>
      <c r="C10" s="3" t="n">
        <v>195</v>
      </c>
    </row>
    <row r="11">
      <c r="A11" s="4" t="inlineStr">
        <is>
          <t>descriptor</t>
        </is>
      </c>
      <c r="B11" s="5" t="n">
        <v>4</v>
      </c>
      <c r="C11" s="5" t="n">
        <v>87</v>
      </c>
    </row>
    <row r="12">
      <c r="A12" s="2" t="inlineStr">
        <is>
          <t>dexriptor</t>
        </is>
      </c>
      <c r="B12" s="3" t="n">
        <v>1</v>
      </c>
      <c r="C12" s="3" t="n">
        <v>38</v>
      </c>
    </row>
    <row r="13">
      <c r="A13" s="4" t="inlineStr">
        <is>
          <t>dia</t>
        </is>
      </c>
      <c r="B13" s="5" t="n">
        <v>28</v>
      </c>
      <c r="C13" s="5" t="n">
        <v>1191</v>
      </c>
    </row>
    <row r="14">
      <c r="A14" s="2" t="inlineStr">
        <is>
          <t>dia_i</t>
        </is>
      </c>
      <c r="B14" s="3" t="n">
        <v>1</v>
      </c>
      <c r="C14" s="3" t="n">
        <v>1</v>
      </c>
    </row>
    <row r="15">
      <c r="A15" s="4" t="inlineStr">
        <is>
          <t>dia_quotedtext</t>
        </is>
      </c>
      <c r="B15" s="5" t="n">
        <v>1</v>
      </c>
      <c r="C15" s="5" t="n">
        <v>113</v>
      </c>
    </row>
    <row r="16">
      <c r="A16" s="2" t="inlineStr">
        <is>
          <t>diam</t>
        </is>
      </c>
      <c r="B16" s="3" t="n">
        <v>109</v>
      </c>
      <c r="C16" s="3" t="n">
        <v>4997</v>
      </c>
    </row>
    <row r="17">
      <c r="A17" s="4" t="inlineStr">
        <is>
          <t>diam_arrivaldeparture</t>
        </is>
      </c>
      <c r="B17" s="5" t="n">
        <v>1</v>
      </c>
      <c r="C17" s="5" t="n">
        <v>11</v>
      </c>
    </row>
    <row r="18">
      <c r="A18" s="2" t="inlineStr">
        <is>
          <t>diam_characterdiction</t>
        </is>
      </c>
      <c r="B18" s="3" t="n">
        <v>1</v>
      </c>
      <c r="C18" s="3" t="n">
        <v>12</v>
      </c>
    </row>
    <row r="19">
      <c r="A19" s="4" t="inlineStr">
        <is>
          <t>diam_descriptor</t>
        </is>
      </c>
      <c r="B19" s="5" t="n">
        <v>4</v>
      </c>
      <c r="C19" s="5" t="n">
        <v>87</v>
      </c>
    </row>
    <row r="20">
      <c r="A20" s="2" t="inlineStr">
        <is>
          <t>diam_i</t>
        </is>
      </c>
      <c r="B20" s="3" t="n">
        <v>5</v>
      </c>
      <c r="C20" s="3" t="n">
        <v>9</v>
      </c>
    </row>
    <row r="21">
      <c r="A21" s="4" t="inlineStr">
        <is>
          <t>diam_m</t>
        </is>
      </c>
      <c r="B21" s="5" t="n">
        <v>107</v>
      </c>
      <c r="C21" s="5" t="n">
        <v>874</v>
      </c>
    </row>
    <row r="22">
      <c r="A22" s="2" t="inlineStr">
        <is>
          <t>diam_metaphor</t>
        </is>
      </c>
      <c r="B22" s="3" t="n">
        <v>2</v>
      </c>
      <c r="C22" s="3" t="n">
        <v>30</v>
      </c>
    </row>
    <row r="23">
      <c r="A23" s="4" t="inlineStr">
        <is>
          <t>diaq</t>
        </is>
      </c>
      <c r="B23" s="5" t="n">
        <v>3</v>
      </c>
      <c r="C23" s="5" t="n">
        <v>87</v>
      </c>
    </row>
    <row r="24">
      <c r="A24" s="2" t="inlineStr">
        <is>
          <t>fidambig</t>
        </is>
      </c>
      <c r="B24" s="3" t="n">
        <v>1</v>
      </c>
      <c r="C24" s="3" t="n">
        <v>78</v>
      </c>
    </row>
    <row r="25">
      <c r="A25" s="4" t="inlineStr">
        <is>
          <t>i</t>
        </is>
      </c>
      <c r="B25" s="5" t="n">
        <v>10</v>
      </c>
      <c r="C25" s="5" t="n">
        <v>18</v>
      </c>
    </row>
    <row r="26">
      <c r="A26" s="2" t="inlineStr">
        <is>
          <t>m</t>
        </is>
      </c>
      <c r="B26" s="3" t="n">
        <v>111</v>
      </c>
      <c r="C26" s="3" t="n">
        <v>897</v>
      </c>
    </row>
    <row r="27">
      <c r="A27" s="4" t="inlineStr">
        <is>
          <t>m_arrivaldeparture</t>
        </is>
      </c>
      <c r="B27" s="5" t="n">
        <v>1</v>
      </c>
      <c r="C27" s="5" t="n">
        <v>11</v>
      </c>
    </row>
    <row r="28">
      <c r="A28" s="2" t="inlineStr">
        <is>
          <t>m_metaphor</t>
        </is>
      </c>
      <c r="B28" s="3" t="n">
        <v>2</v>
      </c>
      <c r="C28" s="3" t="n">
        <v>30</v>
      </c>
    </row>
    <row r="29">
      <c r="A29" s="4" t="inlineStr">
        <is>
          <t>metaphor</t>
        </is>
      </c>
      <c r="B29" s="5" t="n">
        <v>3</v>
      </c>
      <c r="C29" s="5" t="n">
        <v>33</v>
      </c>
    </row>
    <row r="30">
      <c r="A30" s="2" t="inlineStr">
        <is>
          <t>monologuethought</t>
        </is>
      </c>
      <c r="B30" s="3" t="n">
        <v>1</v>
      </c>
      <c r="C30" s="3" t="n">
        <v>293</v>
      </c>
    </row>
    <row r="31">
      <c r="A31" s="4" t="inlineStr">
        <is>
          <t>monologuethought_dexriptor</t>
        </is>
      </c>
      <c r="B31" s="5" t="n">
        <v>1</v>
      </c>
      <c r="C31" s="5" t="n">
        <v>38</v>
      </c>
    </row>
    <row r="32">
      <c r="A32" s="2" t="inlineStr">
        <is>
          <t>monologuethought_m</t>
        </is>
      </c>
      <c r="B32" s="3" t="n">
        <v>2</v>
      </c>
      <c r="C32" s="3" t="n">
        <v>9</v>
      </c>
    </row>
    <row r="33">
      <c r="A33" s="4" t="inlineStr">
        <is>
          <t>quotedtext</t>
        </is>
      </c>
      <c r="B33" s="5" t="n">
        <v>1</v>
      </c>
      <c r="C33" s="5" t="n">
        <v>113</v>
      </c>
    </row>
    <row r="34">
      <c r="A34" s="2" t="inlineStr">
        <is>
          <t>quotesother</t>
        </is>
      </c>
      <c r="B34" s="3" t="n">
        <v>1</v>
      </c>
      <c r="C34" s="3" t="n">
        <v>4</v>
      </c>
    </row>
    <row r="35">
      <c r="A35" s="4" t="inlineStr">
        <is>
          <t>sceneaction</t>
        </is>
      </c>
      <c r="B35" s="5" t="n">
        <v>3</v>
      </c>
      <c r="C35" s="5" t="n">
        <v>6231</v>
      </c>
    </row>
    <row r="36">
      <c r="A36" s="2" t="inlineStr">
        <is>
          <t>sceneaction_arrivaldeparture</t>
        </is>
      </c>
      <c r="B36" s="3" t="n">
        <v>4</v>
      </c>
      <c r="C36" s="3" t="n">
        <v>39</v>
      </c>
    </row>
    <row r="37">
      <c r="A37" s="4" t="inlineStr">
        <is>
          <t>sceneaction_blend</t>
        </is>
      </c>
      <c r="B37" s="5" t="n">
        <v>2</v>
      </c>
      <c r="C37" s="5" t="n">
        <v>20</v>
      </c>
    </row>
    <row r="38">
      <c r="A38" s="2" t="inlineStr">
        <is>
          <t>sceneaction_descriptor</t>
        </is>
      </c>
      <c r="B38" s="3" t="n">
        <v>3</v>
      </c>
      <c r="C38" s="3" t="n">
        <v>55</v>
      </c>
    </row>
    <row r="39">
      <c r="A39" s="4" t="inlineStr">
        <is>
          <t>sceneaction_dexriptor</t>
        </is>
      </c>
      <c r="B39" s="5" t="n">
        <v>1</v>
      </c>
      <c r="C39" s="5" t="n">
        <v>38</v>
      </c>
    </row>
    <row r="40">
      <c r="A40" s="2" t="inlineStr">
        <is>
          <t>sceneaction_dia</t>
        </is>
      </c>
      <c r="B40" s="3" t="n">
        <v>20</v>
      </c>
      <c r="C40" s="3" t="n">
        <v>808</v>
      </c>
    </row>
    <row r="41">
      <c r="A41" s="4" t="inlineStr">
        <is>
          <t>sceneaction_diam</t>
        </is>
      </c>
      <c r="B41" s="5" t="n">
        <v>62</v>
      </c>
      <c r="C41" s="5" t="n">
        <v>2625</v>
      </c>
    </row>
    <row r="42">
      <c r="A42" s="2" t="inlineStr">
        <is>
          <t>sceneaction_diaq</t>
        </is>
      </c>
      <c r="B42" s="3" t="n">
        <v>3</v>
      </c>
      <c r="C42" s="3" t="n">
        <v>87</v>
      </c>
    </row>
    <row r="43">
      <c r="A43" s="4" t="inlineStr">
        <is>
          <t>sceneaction_i</t>
        </is>
      </c>
      <c r="B43" s="5" t="n">
        <v>6</v>
      </c>
      <c r="C43" s="5" t="n">
        <v>11</v>
      </c>
    </row>
    <row r="44">
      <c r="A44" s="2" t="inlineStr">
        <is>
          <t>sceneaction_m</t>
        </is>
      </c>
      <c r="B44" s="3" t="n">
        <v>63</v>
      </c>
      <c r="C44" s="3" t="n">
        <v>545</v>
      </c>
    </row>
    <row r="45">
      <c r="A45" s="4" t="inlineStr">
        <is>
          <t>sceneaction_metaphor</t>
        </is>
      </c>
      <c r="B45" s="5" t="n">
        <v>1</v>
      </c>
      <c r="C45" s="5" t="n">
        <v>19</v>
      </c>
    </row>
    <row r="46">
      <c r="A46" s="2" t="inlineStr">
        <is>
          <t>sceneaction_monologuethought</t>
        </is>
      </c>
      <c r="B46" s="3" t="n">
        <v>1</v>
      </c>
      <c r="C46" s="3" t="n">
        <v>293</v>
      </c>
    </row>
    <row r="47">
      <c r="A47" s="4" t="inlineStr">
        <is>
          <t>sceneaction_quotedtext</t>
        </is>
      </c>
      <c r="B47" s="5" t="n">
        <v>1</v>
      </c>
      <c r="C47" s="5" t="n">
        <v>113</v>
      </c>
    </row>
    <row r="48">
      <c r="A48" s="2" t="inlineStr">
        <is>
          <t>sceneaction_sententia</t>
        </is>
      </c>
      <c r="B48" s="3" t="n">
        <v>1</v>
      </c>
      <c r="C48" s="3" t="n">
        <v>56</v>
      </c>
    </row>
    <row r="49">
      <c r="A49" s="4" t="inlineStr">
        <is>
          <t>sceneaction_trigger</t>
        </is>
      </c>
      <c r="B49" s="5" t="n">
        <v>1</v>
      </c>
      <c r="C49" s="5" t="n">
        <v>5</v>
      </c>
    </row>
    <row r="50">
      <c r="A50" s="2" t="inlineStr">
        <is>
          <t>scenedia</t>
        </is>
      </c>
      <c r="B50" s="3" t="n">
        <v>3</v>
      </c>
      <c r="C50" s="3" t="n">
        <v>3284</v>
      </c>
    </row>
    <row r="51">
      <c r="A51" s="4" t="inlineStr">
        <is>
          <t>scenedia_arrivaldeparture</t>
        </is>
      </c>
      <c r="B51" s="5" t="n">
        <v>1</v>
      </c>
      <c r="C51" s="5" t="n">
        <v>6</v>
      </c>
    </row>
    <row r="52">
      <c r="A52" s="2" t="inlineStr">
        <is>
          <t>scenedia_blend</t>
        </is>
      </c>
      <c r="B52" s="3" t="n">
        <v>1</v>
      </c>
      <c r="C52" s="3" t="n">
        <v>7</v>
      </c>
    </row>
    <row r="53">
      <c r="A53" s="4" t="inlineStr">
        <is>
          <t>scenedia_chapmarker</t>
        </is>
      </c>
      <c r="B53" s="5" t="n">
        <v>1</v>
      </c>
      <c r="C53" s="5" t="n">
        <v>2</v>
      </c>
    </row>
    <row r="54">
      <c r="A54" s="2" t="inlineStr">
        <is>
          <t>scenedia_characterdiction</t>
        </is>
      </c>
      <c r="B54" s="3" t="n">
        <v>1</v>
      </c>
      <c r="C54" s="3" t="n">
        <v>12</v>
      </c>
    </row>
    <row r="55">
      <c r="A55" s="4" t="inlineStr">
        <is>
          <t>scenedia_descriptor</t>
        </is>
      </c>
      <c r="B55" s="5" t="n">
        <v>1</v>
      </c>
      <c r="C55" s="5" t="n">
        <v>32</v>
      </c>
    </row>
    <row r="56">
      <c r="A56" s="2" t="inlineStr">
        <is>
          <t>scenedia_dia</t>
        </is>
      </c>
      <c r="B56" s="3" t="n">
        <v>8</v>
      </c>
      <c r="C56" s="3" t="n">
        <v>383</v>
      </c>
    </row>
    <row r="57">
      <c r="A57" s="4" t="inlineStr">
        <is>
          <t>scenedia_diam</t>
        </is>
      </c>
      <c r="B57" s="5" t="n">
        <v>46</v>
      </c>
      <c r="C57" s="5" t="n">
        <v>2353</v>
      </c>
    </row>
    <row r="58">
      <c r="A58" s="2" t="inlineStr">
        <is>
          <t>scenedia_i</t>
        </is>
      </c>
      <c r="B58" s="3" t="n">
        <v>1</v>
      </c>
      <c r="C58" s="3" t="n">
        <v>1</v>
      </c>
    </row>
    <row r="59">
      <c r="A59" s="4" t="inlineStr">
        <is>
          <t>scenedia_m</t>
        </is>
      </c>
      <c r="B59" s="5" t="n">
        <v>45</v>
      </c>
      <c r="C59" s="5" t="n">
        <v>335</v>
      </c>
    </row>
    <row r="60">
      <c r="A60" s="2" t="inlineStr">
        <is>
          <t>scenedia_metaphor</t>
        </is>
      </c>
      <c r="B60" s="3" t="n">
        <v>1</v>
      </c>
      <c r="C60" s="3" t="n">
        <v>11</v>
      </c>
    </row>
    <row r="61">
      <c r="A61" s="4" t="inlineStr">
        <is>
          <t>scenedia_trigger</t>
        </is>
      </c>
      <c r="B61" s="5" t="n">
        <v>1</v>
      </c>
      <c r="C61" s="5" t="n">
        <v>1</v>
      </c>
    </row>
    <row r="62">
      <c r="A62" s="2" t="inlineStr">
        <is>
          <t>scenequasi</t>
        </is>
      </c>
      <c r="B62" s="3" t="n">
        <v>1</v>
      </c>
      <c r="C62" s="3" t="n">
        <v>204</v>
      </c>
    </row>
    <row r="63">
      <c r="A63" s="4" t="inlineStr">
        <is>
          <t>scenequasi_diam</t>
        </is>
      </c>
      <c r="B63" s="5" t="n">
        <v>1</v>
      </c>
      <c r="C63" s="5" t="n">
        <v>19</v>
      </c>
    </row>
    <row r="64">
      <c r="A64" s="2" t="inlineStr">
        <is>
          <t>scenequasi_m</t>
        </is>
      </c>
      <c r="B64" s="3" t="n">
        <v>1</v>
      </c>
      <c r="C64" s="3" t="n">
        <v>3</v>
      </c>
    </row>
    <row r="65">
      <c r="A65" s="4" t="inlineStr">
        <is>
          <t>sententia</t>
        </is>
      </c>
      <c r="B65" s="5" t="n">
        <v>4</v>
      </c>
      <c r="C65" s="5" t="n">
        <v>151</v>
      </c>
    </row>
    <row r="66">
      <c r="A66" s="2" t="inlineStr">
        <is>
          <t>sententia_i</t>
        </is>
      </c>
      <c r="B66" s="3" t="n">
        <v>1</v>
      </c>
      <c r="C66" s="3" t="n">
        <v>2</v>
      </c>
    </row>
    <row r="67">
      <c r="A67" s="4" t="inlineStr">
        <is>
          <t>speechhabitual</t>
        </is>
      </c>
      <c r="B67" s="5" t="n">
        <v>2</v>
      </c>
      <c r="C67" s="5" t="n">
        <v>85</v>
      </c>
    </row>
    <row r="68">
      <c r="A68" s="2" t="inlineStr">
        <is>
          <t>speechhabitual_m</t>
        </is>
      </c>
      <c r="B68" s="3" t="n">
        <v>1</v>
      </c>
      <c r="C68" s="3" t="n">
        <v>12</v>
      </c>
    </row>
    <row r="69">
      <c r="A69" s="4" t="inlineStr">
        <is>
          <t>speechinsert</t>
        </is>
      </c>
      <c r="B69" s="5" t="n">
        <v>1</v>
      </c>
      <c r="C69" s="5" t="n">
        <v>138</v>
      </c>
    </row>
    <row r="70">
      <c r="A70" s="2" t="inlineStr">
        <is>
          <t>speechinsert_m</t>
        </is>
      </c>
      <c r="B70" s="3" t="n">
        <v>1</v>
      </c>
      <c r="C70" s="3" t="n">
        <v>2</v>
      </c>
    </row>
    <row r="71">
      <c r="A71" s="4" t="inlineStr">
        <is>
          <t>thoughtsummary</t>
        </is>
      </c>
      <c r="B71" s="5" t="n">
        <v>1</v>
      </c>
      <c r="C71" s="5" t="n">
        <v>88</v>
      </c>
    </row>
    <row r="72">
      <c r="A72" s="2" t="inlineStr">
        <is>
          <t>thoughtsummary_fidambig</t>
        </is>
      </c>
      <c r="B72" s="3" t="n">
        <v>1</v>
      </c>
      <c r="C72" s="3" t="n">
        <v>78</v>
      </c>
    </row>
    <row r="73">
      <c r="A73" s="4" t="inlineStr">
        <is>
          <t>trigger</t>
        </is>
      </c>
      <c r="B73" s="5" t="n">
        <v>2</v>
      </c>
      <c r="C73" s="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13695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52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540</v>
      </c>
    </row>
    <row r="12">
      <c r="A12" s="2" t="inlineStr">
        <is>
          <t>diam</t>
        </is>
      </c>
      <c r="B12" s="3" t="n">
        <v>39</v>
      </c>
      <c r="C12" s="3" t="n">
        <v>1916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193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293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210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mataphor</t>
        </is>
      </c>
      <c r="B31" s="5" t="n">
        <v>2</v>
      </c>
      <c r="C31" s="5" t="n">
        <v>19</v>
      </c>
    </row>
    <row r="32">
      <c r="A32" s="2" t="inlineStr">
        <is>
          <t>metaphor</t>
        </is>
      </c>
      <c r="B32" s="3" t="n">
        <v>13</v>
      </c>
      <c r="C32" s="3" t="n">
        <v>107</v>
      </c>
    </row>
    <row r="33">
      <c r="A33" s="4" t="inlineStr">
        <is>
          <t>monloguethought</t>
        </is>
      </c>
      <c r="B33" s="5" t="n">
        <v>1</v>
      </c>
      <c r="C33" s="5" t="n">
        <v>54</v>
      </c>
    </row>
    <row r="34">
      <c r="A34" s="2" t="inlineStr">
        <is>
          <t>monloguethought_m</t>
        </is>
      </c>
      <c r="B34" s="3" t="n">
        <v>1</v>
      </c>
      <c r="C34" s="3" t="n">
        <v>11</v>
      </c>
    </row>
    <row r="35">
      <c r="A35" s="4" t="inlineStr">
        <is>
          <t>monologuethought</t>
        </is>
      </c>
      <c r="B35" s="5" t="n">
        <v>1</v>
      </c>
      <c r="C35" s="5" t="n">
        <v>51</v>
      </c>
    </row>
    <row r="36">
      <c r="A36" s="2" t="inlineStr">
        <is>
          <t>quotedlit</t>
        </is>
      </c>
      <c r="B36" s="3" t="n">
        <v>5</v>
      </c>
      <c r="C36" s="3" t="n">
        <v>95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sceneaction</t>
        </is>
      </c>
      <c r="B38" s="3" t="n">
        <v>4</v>
      </c>
      <c r="C38" s="3" t="n">
        <v>4415</v>
      </c>
    </row>
    <row r="39">
      <c r="A39" s="4" t="inlineStr">
        <is>
          <t>sceneaction_authorwe</t>
        </is>
      </c>
      <c r="B39" s="5" t="n">
        <v>2</v>
      </c>
      <c r="C39" s="5" t="n">
        <v>4</v>
      </c>
    </row>
    <row r="40">
      <c r="A40" s="2" t="inlineStr">
        <is>
          <t>sceneaction_blend</t>
        </is>
      </c>
      <c r="B40" s="3" t="n">
        <v>2</v>
      </c>
      <c r="C40" s="3" t="n">
        <v>9</v>
      </c>
    </row>
    <row r="41">
      <c r="A41" s="4" t="inlineStr">
        <is>
          <t>sceneaction_cutaway</t>
        </is>
      </c>
      <c r="B41" s="5" t="n">
        <v>1</v>
      </c>
      <c r="C41" s="5" t="n">
        <v>15</v>
      </c>
    </row>
    <row r="42">
      <c r="A42" s="2" t="inlineStr">
        <is>
          <t>sceneaction_descriptorq</t>
        </is>
      </c>
      <c r="B42" s="3" t="n">
        <v>1</v>
      </c>
      <c r="C42" s="3" t="n">
        <v>4</v>
      </c>
    </row>
    <row r="43">
      <c r="A43" s="4" t="inlineStr">
        <is>
          <t>sceneaction_dia</t>
        </is>
      </c>
      <c r="B43" s="5" t="n">
        <v>2</v>
      </c>
      <c r="C43" s="5" t="n">
        <v>52</v>
      </c>
    </row>
    <row r="44">
      <c r="A44" s="2" t="inlineStr">
        <is>
          <t>sceneaction_diam</t>
        </is>
      </c>
      <c r="B44" s="3" t="n">
        <v>18</v>
      </c>
      <c r="C44" s="3" t="n">
        <v>830</v>
      </c>
    </row>
    <row r="45">
      <c r="A45" s="4" t="inlineStr">
        <is>
          <t>sceneaction_diaq</t>
        </is>
      </c>
      <c r="B45" s="5" t="n">
        <v>2</v>
      </c>
      <c r="C45" s="5" t="n">
        <v>49</v>
      </c>
    </row>
    <row r="46">
      <c r="A46" s="2" t="inlineStr">
        <is>
          <t>sceneaction_exclamation</t>
        </is>
      </c>
      <c r="B46" s="3" t="n">
        <v>1</v>
      </c>
      <c r="C46" s="3" t="n">
        <v>32</v>
      </c>
    </row>
    <row r="47">
      <c r="A47" s="4" t="inlineStr">
        <is>
          <t>sceneaction_fid</t>
        </is>
      </c>
      <c r="B47" s="5" t="n">
        <v>2</v>
      </c>
      <c r="C47" s="5" t="n">
        <v>15</v>
      </c>
    </row>
    <row r="48">
      <c r="A48" s="2" t="inlineStr">
        <is>
          <t>sceneaction_fidambig</t>
        </is>
      </c>
      <c r="B48" s="3" t="n">
        <v>1</v>
      </c>
      <c r="C48" s="3" t="n">
        <v>21</v>
      </c>
    </row>
    <row r="49">
      <c r="A49" s="4" t="inlineStr">
        <is>
          <t>sceneaction_fidquotes</t>
        </is>
      </c>
      <c r="B49" s="5" t="n">
        <v>11</v>
      </c>
      <c r="C49" s="5" t="n">
        <v>214</v>
      </c>
    </row>
    <row r="50">
      <c r="A50" s="2" t="inlineStr">
        <is>
          <t>sceneaction_i</t>
        </is>
      </c>
      <c r="B50" s="3" t="n">
        <v>4</v>
      </c>
      <c r="C50" s="3" t="n">
        <v>4</v>
      </c>
    </row>
    <row r="51">
      <c r="A51" s="4" t="inlineStr">
        <is>
          <t>sceneaction_m</t>
        </is>
      </c>
      <c r="B51" s="5" t="n">
        <v>22</v>
      </c>
      <c r="C51" s="5" t="n">
        <v>128</v>
      </c>
    </row>
    <row r="52">
      <c r="A52" s="2" t="inlineStr">
        <is>
          <t>sceneaction_mataphor</t>
        </is>
      </c>
      <c r="B52" s="3" t="n">
        <v>2</v>
      </c>
      <c r="C52" s="3" t="n">
        <v>19</v>
      </c>
    </row>
    <row r="53">
      <c r="A53" s="4" t="inlineStr">
        <is>
          <t>sceneaction_metaphor</t>
        </is>
      </c>
      <c r="B53" s="5" t="n">
        <v>3</v>
      </c>
      <c r="C53" s="5" t="n">
        <v>16</v>
      </c>
    </row>
    <row r="54">
      <c r="A54" s="2" t="inlineStr">
        <is>
          <t>sceneaction_monloguethought</t>
        </is>
      </c>
      <c r="B54" s="3" t="n">
        <v>1</v>
      </c>
      <c r="C54" s="3" t="n">
        <v>54</v>
      </c>
    </row>
    <row r="55">
      <c r="A55" s="4" t="inlineStr">
        <is>
          <t>sceneaction_quotedlit</t>
        </is>
      </c>
      <c r="B55" s="5" t="n">
        <v>3</v>
      </c>
      <c r="C55" s="5" t="n">
        <v>79</v>
      </c>
    </row>
    <row r="56">
      <c r="A56" s="2" t="inlineStr">
        <is>
          <t>sceneaction_sententia</t>
        </is>
      </c>
      <c r="B56" s="3" t="n">
        <v>2</v>
      </c>
      <c r="C56" s="3" t="n">
        <v>95</v>
      </c>
    </row>
    <row r="57">
      <c r="A57" s="4" t="inlineStr">
        <is>
          <t>sceneaction_speechimagined</t>
        </is>
      </c>
      <c r="B57" s="5" t="n">
        <v>1</v>
      </c>
      <c r="C57" s="5" t="n">
        <v>10</v>
      </c>
    </row>
    <row r="58">
      <c r="A58" s="2" t="inlineStr">
        <is>
          <t>sceneaction_trigger</t>
        </is>
      </c>
      <c r="B58" s="3" t="n">
        <v>1</v>
      </c>
      <c r="C58" s="3" t="n">
        <v>4</v>
      </c>
    </row>
    <row r="59">
      <c r="A59" s="4" t="inlineStr">
        <is>
          <t>scenedia</t>
        </is>
      </c>
      <c r="B59" s="5" t="n">
        <v>3</v>
      </c>
      <c r="C59" s="5" t="n">
        <v>1807</v>
      </c>
    </row>
    <row r="60">
      <c r="A60" s="2" t="inlineStr">
        <is>
          <t>scenedia_blend</t>
        </is>
      </c>
      <c r="B60" s="3" t="n">
        <v>1</v>
      </c>
      <c r="C60" s="3" t="n">
        <v>4</v>
      </c>
    </row>
    <row r="61">
      <c r="A61" s="4" t="inlineStr">
        <is>
          <t>scenedia_chnameintro</t>
        </is>
      </c>
      <c r="B61" s="5" t="n">
        <v>1</v>
      </c>
      <c r="C61" s="5" t="n">
        <v>2</v>
      </c>
    </row>
    <row r="62">
      <c r="A62" s="2" t="inlineStr">
        <is>
          <t>scenedia_dia</t>
        </is>
      </c>
      <c r="B62" s="3" t="n">
        <v>6</v>
      </c>
      <c r="C62" s="3" t="n">
        <v>321</v>
      </c>
    </row>
    <row r="63">
      <c r="A63" s="4" t="inlineStr">
        <is>
          <t>scenedia_diam</t>
        </is>
      </c>
      <c r="B63" s="5" t="n">
        <v>16</v>
      </c>
      <c r="C63" s="5" t="n">
        <v>725</v>
      </c>
    </row>
    <row r="64">
      <c r="A64" s="2" t="inlineStr">
        <is>
          <t>scenedia_diaq</t>
        </is>
      </c>
      <c r="B64" s="3" t="n">
        <v>3</v>
      </c>
      <c r="C64" s="3" t="n">
        <v>119</v>
      </c>
    </row>
    <row r="65">
      <c r="A65" s="4" t="inlineStr">
        <is>
          <t>scenedia_fidquotes</t>
        </is>
      </c>
      <c r="B65" s="5" t="n">
        <v>1</v>
      </c>
      <c r="C65" s="5" t="n">
        <v>30</v>
      </c>
    </row>
    <row r="66">
      <c r="A66" s="2" t="inlineStr">
        <is>
          <t>scenedia_m</t>
        </is>
      </c>
      <c r="B66" s="3" t="n">
        <v>16</v>
      </c>
      <c r="C66" s="3" t="n">
        <v>53</v>
      </c>
    </row>
    <row r="67">
      <c r="A67" s="4" t="inlineStr">
        <is>
          <t>scenedia_trigger</t>
        </is>
      </c>
      <c r="B67" s="5" t="n">
        <v>3</v>
      </c>
      <c r="C67" s="5" t="n">
        <v>7</v>
      </c>
    </row>
    <row r="68">
      <c r="A68" s="2" t="inlineStr">
        <is>
          <t>scenediaquasi</t>
        </is>
      </c>
      <c r="B68" s="3" t="n">
        <v>4</v>
      </c>
      <c r="C68" s="3" t="n">
        <v>691</v>
      </c>
    </row>
    <row r="69">
      <c r="A69" s="4" t="inlineStr">
        <is>
          <t>scenediaquasi_dia</t>
        </is>
      </c>
      <c r="B69" s="5" t="n">
        <v>4</v>
      </c>
      <c r="C69" s="5" t="n">
        <v>167</v>
      </c>
    </row>
    <row r="70">
      <c r="A70" s="2" t="inlineStr">
        <is>
          <t>scenediaquasi_diam</t>
        </is>
      </c>
      <c r="B70" s="3" t="n">
        <v>3</v>
      </c>
      <c r="C70" s="3" t="n">
        <v>256</v>
      </c>
    </row>
    <row r="71">
      <c r="A71" s="4" t="inlineStr">
        <is>
          <t>scenediaquasi_diaq</t>
        </is>
      </c>
      <c r="B71" s="5" t="n">
        <v>1</v>
      </c>
      <c r="C71" s="5" t="n">
        <v>7</v>
      </c>
    </row>
    <row r="72">
      <c r="A72" s="2" t="inlineStr">
        <is>
          <t>scenediaquasi_fidquotes</t>
        </is>
      </c>
      <c r="B72" s="3" t="n">
        <v>1</v>
      </c>
      <c r="C72" s="3" t="n">
        <v>13</v>
      </c>
    </row>
    <row r="73">
      <c r="A73" s="4" t="inlineStr">
        <is>
          <t>scenediaquasi_m</t>
        </is>
      </c>
      <c r="B73" s="5" t="n">
        <v>3</v>
      </c>
      <c r="C73" s="5" t="n">
        <v>12</v>
      </c>
    </row>
    <row r="74">
      <c r="A74" s="2" t="inlineStr">
        <is>
          <t>scenediaquasi_metaphor</t>
        </is>
      </c>
      <c r="B74" s="3" t="n">
        <v>1</v>
      </c>
      <c r="C74" s="3" t="n">
        <v>11</v>
      </c>
    </row>
    <row r="75">
      <c r="A75" s="4" t="inlineStr">
        <is>
          <t>scenediaquasi_speechimagined</t>
        </is>
      </c>
      <c r="B75" s="5" t="n">
        <v>1</v>
      </c>
      <c r="C75" s="5" t="n">
        <v>4</v>
      </c>
    </row>
    <row r="76">
      <c r="A76" s="2" t="inlineStr">
        <is>
          <t>scenediaquasi_trigger</t>
        </is>
      </c>
      <c r="B76" s="3" t="n">
        <v>1</v>
      </c>
      <c r="C76" s="3" t="n">
        <v>3</v>
      </c>
    </row>
    <row r="77">
      <c r="A77" s="4" t="inlineStr">
        <is>
          <t>sceneiterative</t>
        </is>
      </c>
      <c r="B77" s="5" t="n">
        <v>1</v>
      </c>
      <c r="C77" s="5" t="n">
        <v>161</v>
      </c>
    </row>
    <row r="78">
      <c r="A78" s="2" t="inlineStr">
        <is>
          <t>sceneiterative_authorwe</t>
        </is>
      </c>
      <c r="B78" s="3" t="n">
        <v>1</v>
      </c>
      <c r="C78" s="3" t="n">
        <v>1</v>
      </c>
    </row>
    <row r="79">
      <c r="A79" s="4" t="inlineStr">
        <is>
          <t>sceneiterative_metaphor</t>
        </is>
      </c>
      <c r="B79" s="5" t="n">
        <v>1</v>
      </c>
      <c r="C79" s="5" t="n">
        <v>6</v>
      </c>
    </row>
    <row r="80">
      <c r="A80" s="2" t="inlineStr">
        <is>
          <t>sceneother</t>
        </is>
      </c>
      <c r="B80" s="3" t="n">
        <v>1</v>
      </c>
      <c r="C80" s="3" t="n">
        <v>1736</v>
      </c>
    </row>
    <row r="81">
      <c r="A81" s="4" t="inlineStr">
        <is>
          <t>sceneother_authorwe</t>
        </is>
      </c>
      <c r="B81" s="5" t="n">
        <v>1</v>
      </c>
      <c r="C81" s="5" t="n">
        <v>2</v>
      </c>
    </row>
    <row r="82">
      <c r="A82" s="2" t="inlineStr">
        <is>
          <t>sceneother_blend</t>
        </is>
      </c>
      <c r="B82" s="3" t="n">
        <v>2</v>
      </c>
      <c r="C82" s="3" t="n">
        <v>8</v>
      </c>
    </row>
    <row r="83">
      <c r="A83" s="4" t="inlineStr">
        <is>
          <t>sceneother_chnameintro</t>
        </is>
      </c>
      <c r="B83" s="5" t="n">
        <v>16</v>
      </c>
      <c r="C83" s="5" t="n">
        <v>26</v>
      </c>
    </row>
    <row r="84">
      <c r="A84" s="2" t="inlineStr">
        <is>
          <t>sceneother_diam</t>
        </is>
      </c>
      <c r="B84" s="3" t="n">
        <v>1</v>
      </c>
      <c r="C84" s="3" t="n">
        <v>94</v>
      </c>
    </row>
    <row r="85">
      <c r="A85" s="4" t="inlineStr">
        <is>
          <t>sceneother_doxaquotes</t>
        </is>
      </c>
      <c r="B85" s="5" t="n">
        <v>2</v>
      </c>
      <c r="C85" s="5" t="n">
        <v>5</v>
      </c>
    </row>
    <row r="86">
      <c r="A86" s="2" t="inlineStr">
        <is>
          <t>sceneother_exclamation</t>
        </is>
      </c>
      <c r="B86" s="3" t="n">
        <v>3</v>
      </c>
      <c r="C86" s="3" t="n">
        <v>80</v>
      </c>
    </row>
    <row r="87">
      <c r="A87" s="4" t="inlineStr">
        <is>
          <t>sceneother_fidambig</t>
        </is>
      </c>
      <c r="B87" s="5" t="n">
        <v>1</v>
      </c>
      <c r="C87" s="5" t="n">
        <v>24</v>
      </c>
    </row>
    <row r="88">
      <c r="A88" s="2" t="inlineStr">
        <is>
          <t>sceneother_fidquotes</t>
        </is>
      </c>
      <c r="B88" s="3" t="n">
        <v>3</v>
      </c>
      <c r="C88" s="3" t="n">
        <v>13</v>
      </c>
    </row>
    <row r="89">
      <c r="A89" s="4" t="inlineStr">
        <is>
          <t>sceneother_i</t>
        </is>
      </c>
      <c r="B89" s="5" t="n">
        <v>1</v>
      </c>
      <c r="C89" s="5" t="n">
        <v>1</v>
      </c>
    </row>
    <row r="90">
      <c r="A90" s="2" t="inlineStr">
        <is>
          <t>sceneother_m</t>
        </is>
      </c>
      <c r="B90" s="3" t="n">
        <v>1</v>
      </c>
      <c r="C90" s="3" t="n">
        <v>14</v>
      </c>
    </row>
    <row r="91">
      <c r="A91" s="4" t="inlineStr">
        <is>
          <t>sceneother_metaphor</t>
        </is>
      </c>
      <c r="B91" s="5" t="n">
        <v>1</v>
      </c>
      <c r="C91" s="5" t="n">
        <v>6</v>
      </c>
    </row>
    <row r="92">
      <c r="A92" s="2" t="inlineStr">
        <is>
          <t>sceneother_quotedlit</t>
        </is>
      </c>
      <c r="B92" s="3" t="n">
        <v>1</v>
      </c>
      <c r="C92" s="3" t="n">
        <v>9</v>
      </c>
    </row>
    <row r="93">
      <c r="A93" s="4" t="inlineStr">
        <is>
          <t>sceneother_reader</t>
        </is>
      </c>
      <c r="B93" s="5" t="n">
        <v>1</v>
      </c>
      <c r="C93" s="5" t="n">
        <v>1</v>
      </c>
    </row>
    <row r="94">
      <c r="A94" s="2" t="inlineStr">
        <is>
          <t>sceneother_sententia</t>
        </is>
      </c>
      <c r="B94" s="3" t="n">
        <v>2</v>
      </c>
      <c r="C94" s="3" t="n">
        <v>176</v>
      </c>
    </row>
    <row r="95">
      <c r="A95" s="4" t="inlineStr">
        <is>
          <t>sceneother_sententiacharacter</t>
        </is>
      </c>
      <c r="B95" s="5" t="n">
        <v>1</v>
      </c>
      <c r="C95" s="5" t="n">
        <v>23</v>
      </c>
    </row>
    <row r="96">
      <c r="A96" s="2" t="inlineStr">
        <is>
          <t>sceneperception</t>
        </is>
      </c>
      <c r="B96" s="3" t="n">
        <v>3</v>
      </c>
      <c r="C96" s="3" t="n">
        <v>582</v>
      </c>
    </row>
    <row r="97">
      <c r="A97" s="4" t="inlineStr">
        <is>
          <t>sceneperception_diam</t>
        </is>
      </c>
      <c r="B97" s="5" t="n">
        <v>1</v>
      </c>
      <c r="C97" s="5" t="n">
        <v>11</v>
      </c>
    </row>
    <row r="98">
      <c r="A98" s="2" t="inlineStr">
        <is>
          <t>sceneperception_diaq</t>
        </is>
      </c>
      <c r="B98" s="3" t="n">
        <v>1</v>
      </c>
      <c r="C98" s="3" t="n">
        <v>3</v>
      </c>
    </row>
    <row r="99">
      <c r="A99" s="4" t="inlineStr">
        <is>
          <t>sceneperception_m</t>
        </is>
      </c>
      <c r="B99" s="5" t="n">
        <v>1</v>
      </c>
      <c r="C99" s="5" t="n">
        <v>3</v>
      </c>
    </row>
    <row r="100">
      <c r="A100" s="2" t="inlineStr">
        <is>
          <t>sceneperception_metaphor</t>
        </is>
      </c>
      <c r="B100" s="3" t="n">
        <v>3</v>
      </c>
      <c r="C100" s="3" t="n">
        <v>16</v>
      </c>
    </row>
    <row r="101">
      <c r="A101" s="4" t="inlineStr">
        <is>
          <t>scenequasi</t>
        </is>
      </c>
      <c r="B101" s="5" t="n">
        <v>2</v>
      </c>
      <c r="C101" s="5" t="n">
        <v>1045</v>
      </c>
    </row>
    <row r="102">
      <c r="A102" s="2" t="inlineStr">
        <is>
          <t>scenequasi_diaq</t>
        </is>
      </c>
      <c r="B102" s="3" t="n">
        <v>1</v>
      </c>
      <c r="C102" s="3" t="n">
        <v>20</v>
      </c>
    </row>
    <row r="103">
      <c r="A103" s="4" t="inlineStr">
        <is>
          <t>scenequasi_exclamation</t>
        </is>
      </c>
      <c r="B103" s="5" t="n">
        <v>1</v>
      </c>
      <c r="C103" s="5" t="n">
        <v>4</v>
      </c>
    </row>
    <row r="104">
      <c r="A104" s="2" t="inlineStr">
        <is>
          <t>scenequasi_fid</t>
        </is>
      </c>
      <c r="B104" s="3" t="n">
        <v>1</v>
      </c>
      <c r="C104" s="3" t="n">
        <v>30</v>
      </c>
    </row>
    <row r="105">
      <c r="A105" s="4" t="inlineStr">
        <is>
          <t>scenequasi_fidquotes</t>
        </is>
      </c>
      <c r="B105" s="5" t="n">
        <v>1</v>
      </c>
      <c r="C105" s="5" t="n">
        <v>8</v>
      </c>
    </row>
    <row r="106">
      <c r="A106" s="2" t="inlineStr">
        <is>
          <t>scenequasi_metaphor</t>
        </is>
      </c>
      <c r="B106" s="3" t="n">
        <v>1</v>
      </c>
      <c r="C106" s="3" t="n">
        <v>4</v>
      </c>
    </row>
    <row r="107">
      <c r="A107" s="4" t="inlineStr">
        <is>
          <t>scenequasi_trigger</t>
        </is>
      </c>
      <c r="B107" s="5" t="n">
        <v>1</v>
      </c>
      <c r="C107" s="5" t="n">
        <v>4</v>
      </c>
    </row>
    <row r="108">
      <c r="A108" s="2" t="inlineStr">
        <is>
          <t>sententia</t>
        </is>
      </c>
      <c r="B108" s="3" t="n">
        <v>6</v>
      </c>
      <c r="C108" s="3" t="n">
        <v>378</v>
      </c>
    </row>
    <row r="109">
      <c r="A109" s="4" t="inlineStr">
        <is>
          <t>sententia_metaphor</t>
        </is>
      </c>
      <c r="B109" s="5" t="n">
        <v>1</v>
      </c>
      <c r="C109" s="5" t="n">
        <v>14</v>
      </c>
    </row>
    <row r="110">
      <c r="A110" s="2" t="inlineStr">
        <is>
          <t>sententiacharacter</t>
        </is>
      </c>
      <c r="B110" s="3" t="n">
        <v>1</v>
      </c>
      <c r="C110" s="3" t="n">
        <v>23</v>
      </c>
    </row>
    <row r="111">
      <c r="A111" s="4" t="inlineStr">
        <is>
          <t>speechimagined</t>
        </is>
      </c>
      <c r="B111" s="5" t="n">
        <v>2</v>
      </c>
      <c r="C111" s="5" t="n">
        <v>14</v>
      </c>
    </row>
    <row r="112">
      <c r="A112" s="2" t="inlineStr">
        <is>
          <t>speechimagined_quotedlit</t>
        </is>
      </c>
      <c r="B112" s="3" t="n">
        <v>1</v>
      </c>
      <c r="C112" s="3" t="n">
        <v>10</v>
      </c>
    </row>
    <row r="113">
      <c r="A113" s="4" t="inlineStr">
        <is>
          <t>thoughtsummary</t>
        </is>
      </c>
      <c r="B113" s="5" t="n">
        <v>1</v>
      </c>
      <c r="C113" s="5" t="n">
        <v>204</v>
      </c>
    </row>
    <row r="114">
      <c r="A114" s="2" t="inlineStr">
        <is>
          <t>thoughtsummary_fid</t>
        </is>
      </c>
      <c r="B114" s="3" t="n">
        <v>1</v>
      </c>
      <c r="C114" s="3" t="n">
        <v>4</v>
      </c>
    </row>
    <row r="115">
      <c r="A115" s="4" t="inlineStr">
        <is>
          <t>thoughtsummary_metaphor</t>
        </is>
      </c>
      <c r="B115" s="5" t="n">
        <v>1</v>
      </c>
      <c r="C115" s="5" t="n">
        <v>21</v>
      </c>
    </row>
    <row r="116">
      <c r="A116" s="2" t="inlineStr">
        <is>
          <t>thoughtsummary_monologuethought</t>
        </is>
      </c>
      <c r="B116" s="3" t="n">
        <v>1</v>
      </c>
      <c r="C116" s="3" t="n">
        <v>51</v>
      </c>
    </row>
    <row r="117">
      <c r="A117" s="4" t="inlineStr">
        <is>
          <t>trigger</t>
        </is>
      </c>
      <c r="B117" s="5" t="n">
        <v>6</v>
      </c>
      <c r="C117" s="5" t="n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12157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2030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499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160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399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13702</v>
      </c>
    </row>
    <row r="29">
      <c r="A29" s="4" t="inlineStr">
        <is>
          <t>sceneaction_arraivaldeparture</t>
        </is>
      </c>
      <c r="B29" s="5" t="n">
        <v>1</v>
      </c>
      <c r="C29" s="5" t="n">
        <v>2</v>
      </c>
    </row>
    <row r="30">
      <c r="A30" s="2" t="inlineStr">
        <is>
          <t>sceneaction_arrivaldeparture</t>
        </is>
      </c>
      <c r="B30" s="3" t="n">
        <v>2</v>
      </c>
      <c r="C30" s="3" t="n">
        <v>7</v>
      </c>
    </row>
    <row r="31">
      <c r="A31" s="4" t="inlineStr">
        <is>
          <t>sceneaction_authorialobservation</t>
        </is>
      </c>
      <c r="B31" s="5" t="n">
        <v>1</v>
      </c>
      <c r="C31" s="5" t="n">
        <v>24</v>
      </c>
    </row>
    <row r="32">
      <c r="A32" s="2" t="inlineStr">
        <is>
          <t>sceneaction_blend</t>
        </is>
      </c>
      <c r="B32" s="3" t="n">
        <v>2</v>
      </c>
      <c r="C32" s="3" t="n">
        <v>9</v>
      </c>
    </row>
    <row r="33">
      <c r="A33" s="4" t="inlineStr">
        <is>
          <t>sceneaction_chapmarker</t>
        </is>
      </c>
      <c r="B33" s="5" t="n">
        <v>20</v>
      </c>
      <c r="C33" s="5" t="n">
        <v>40</v>
      </c>
    </row>
    <row r="34">
      <c r="A34" s="2" t="inlineStr">
        <is>
          <t>sceneaction_chnameintro</t>
        </is>
      </c>
      <c r="B34" s="3" t="n">
        <v>3</v>
      </c>
      <c r="C34" s="3" t="n">
        <v>6</v>
      </c>
    </row>
    <row r="35">
      <c r="A35" s="4" t="inlineStr">
        <is>
          <t>sceneaction_chnamenointro</t>
        </is>
      </c>
      <c r="B35" s="5" t="n">
        <v>1</v>
      </c>
      <c r="C35" s="5" t="n">
        <v>3</v>
      </c>
    </row>
    <row r="36">
      <c r="A36" s="2" t="inlineStr">
        <is>
          <t>sceneaction_cryptonym</t>
        </is>
      </c>
      <c r="B36" s="3" t="n">
        <v>2</v>
      </c>
      <c r="C36" s="3" t="n">
        <v>3</v>
      </c>
    </row>
    <row r="37">
      <c r="A37" s="4" t="inlineStr">
        <is>
          <t>sceneaction_descriptorq</t>
        </is>
      </c>
      <c r="B37" s="5" t="n">
        <v>2</v>
      </c>
      <c r="C37" s="5" t="n">
        <v>22</v>
      </c>
    </row>
    <row r="38">
      <c r="A38" s="2" t="inlineStr">
        <is>
          <t>sceneaction_dia</t>
        </is>
      </c>
      <c r="B38" s="3" t="n">
        <v>1</v>
      </c>
      <c r="C38" s="3" t="n">
        <v>11</v>
      </c>
    </row>
    <row r="39">
      <c r="A39" s="4" t="inlineStr">
        <is>
          <t>sceneaction_diam</t>
        </is>
      </c>
      <c r="B39" s="5" t="n">
        <v>55</v>
      </c>
      <c r="C39" s="5" t="n">
        <v>2417</v>
      </c>
    </row>
    <row r="40">
      <c r="A40" s="2" t="inlineStr">
        <is>
          <t>sceneaction_diaq</t>
        </is>
      </c>
      <c r="B40" s="3" t="n">
        <v>14</v>
      </c>
      <c r="C40" s="3" t="n">
        <v>571</v>
      </c>
    </row>
    <row r="41">
      <c r="A41" s="4" t="inlineStr">
        <is>
          <t>sceneaction_fidambig</t>
        </is>
      </c>
      <c r="B41" s="5" t="n">
        <v>1</v>
      </c>
      <c r="C41" s="5" t="n">
        <v>9</v>
      </c>
    </row>
    <row r="42">
      <c r="A42" s="2" t="inlineStr">
        <is>
          <t>sceneaction_m</t>
        </is>
      </c>
      <c r="B42" s="3" t="n">
        <v>66</v>
      </c>
      <c r="C42" s="3" t="n">
        <v>279</v>
      </c>
    </row>
    <row r="43">
      <c r="A43" s="4" t="inlineStr">
        <is>
          <t>sceneaction_monologue</t>
        </is>
      </c>
      <c r="B43" s="5" t="n">
        <v>3</v>
      </c>
      <c r="C43" s="5" t="n">
        <v>160</v>
      </c>
    </row>
    <row r="44">
      <c r="A44" s="2" t="inlineStr">
        <is>
          <t>sceneaction_quotedlit</t>
        </is>
      </c>
      <c r="B44" s="3" t="n">
        <v>7</v>
      </c>
      <c r="C44" s="3" t="n">
        <v>87</v>
      </c>
    </row>
    <row r="45">
      <c r="A45" s="4" t="inlineStr">
        <is>
          <t>sceneaction_quotedtext</t>
        </is>
      </c>
      <c r="B45" s="5" t="n">
        <v>1</v>
      </c>
      <c r="C45" s="5" t="n">
        <v>399</v>
      </c>
    </row>
    <row r="46">
      <c r="A46" s="2" t="inlineStr">
        <is>
          <t>sceneaction_reportedspeechquotes</t>
        </is>
      </c>
      <c r="B46" s="3" t="n">
        <v>2</v>
      </c>
      <c r="C46" s="3" t="n">
        <v>30</v>
      </c>
    </row>
    <row r="47">
      <c r="A47" s="4" t="inlineStr">
        <is>
          <t>sceneaction_sceneaction</t>
        </is>
      </c>
      <c r="B47" s="5" t="n">
        <v>2</v>
      </c>
      <c r="C47" s="5" t="n">
        <v>1567</v>
      </c>
    </row>
    <row r="48">
      <c r="A48" s="2" t="inlineStr">
        <is>
          <t>sceneaction_sceneconsciousness</t>
        </is>
      </c>
      <c r="B48" s="3" t="n">
        <v>1</v>
      </c>
      <c r="C48" s="3" t="n">
        <v>164</v>
      </c>
    </row>
    <row r="49">
      <c r="A49" s="4" t="inlineStr">
        <is>
          <t>sceneaction_scenedia</t>
        </is>
      </c>
      <c r="B49" s="5" t="n">
        <v>3</v>
      </c>
      <c r="C49" s="5" t="n">
        <v>1713</v>
      </c>
    </row>
    <row r="50">
      <c r="A50" s="2" t="inlineStr">
        <is>
          <t>sceneaction_scenemonologue</t>
        </is>
      </c>
      <c r="B50" s="3" t="n">
        <v>1</v>
      </c>
      <c r="C50" s="3" t="n">
        <v>824</v>
      </c>
    </row>
    <row r="51">
      <c r="A51" s="4" t="inlineStr">
        <is>
          <t>sceneaction_sceneperception</t>
        </is>
      </c>
      <c r="B51" s="5" t="n">
        <v>1</v>
      </c>
      <c r="C51" s="5" t="n">
        <v>92</v>
      </c>
    </row>
    <row r="52">
      <c r="A52" s="2" t="inlineStr">
        <is>
          <t>sceneaction_scenequasi</t>
        </is>
      </c>
      <c r="B52" s="3" t="n">
        <v>6</v>
      </c>
      <c r="C52" s="3" t="n">
        <v>2595</v>
      </c>
    </row>
    <row r="53">
      <c r="A53" s="4" t="inlineStr">
        <is>
          <t>sceneaction_scenereadingwriting</t>
        </is>
      </c>
      <c r="B53" s="5" t="n">
        <v>1</v>
      </c>
      <c r="C53" s="5" t="n">
        <v>824</v>
      </c>
    </row>
    <row r="54">
      <c r="A54" s="2" t="inlineStr">
        <is>
          <t>sceneaction_sententia</t>
        </is>
      </c>
      <c r="B54" s="3" t="n">
        <v>5</v>
      </c>
      <c r="C54" s="3" t="n">
        <v>145</v>
      </c>
    </row>
    <row r="55">
      <c r="A55" s="4" t="inlineStr">
        <is>
          <t>sceneaction_thoughtsummary</t>
        </is>
      </c>
      <c r="B55" s="5" t="n">
        <v>1</v>
      </c>
      <c r="C55" s="5" t="n">
        <v>96</v>
      </c>
    </row>
    <row r="56">
      <c r="A56" s="2" t="inlineStr">
        <is>
          <t>sceneaction_trigger</t>
        </is>
      </c>
      <c r="B56" s="3" t="n">
        <v>1</v>
      </c>
      <c r="C56" s="3" t="n">
        <v>12</v>
      </c>
    </row>
    <row r="57">
      <c r="A57" s="4" t="inlineStr">
        <is>
          <t>sceneconsciousness</t>
        </is>
      </c>
      <c r="B57" s="5" t="n">
        <v>1</v>
      </c>
      <c r="C57" s="5" t="n">
        <v>164</v>
      </c>
    </row>
    <row r="58">
      <c r="A58" s="2" t="inlineStr">
        <is>
          <t>scenedia</t>
        </is>
      </c>
      <c r="B58" s="3" t="n">
        <v>3</v>
      </c>
      <c r="C58" s="3" t="n">
        <v>1713</v>
      </c>
    </row>
    <row r="59">
      <c r="A59" s="4" t="inlineStr">
        <is>
          <t>scenedia_arraivaldeparture</t>
        </is>
      </c>
      <c r="B59" s="5" t="n">
        <v>1</v>
      </c>
      <c r="C59" s="5" t="n">
        <v>2</v>
      </c>
    </row>
    <row r="60">
      <c r="A60" s="2" t="inlineStr">
        <is>
          <t>scenedia_arrivaldeparture</t>
        </is>
      </c>
      <c r="B60" s="3" t="n">
        <v>2</v>
      </c>
      <c r="C60" s="3" t="n">
        <v>7</v>
      </c>
    </row>
    <row r="61">
      <c r="A61" s="4" t="inlineStr">
        <is>
          <t>scenedia_blend</t>
        </is>
      </c>
      <c r="B61" s="5" t="n">
        <v>1</v>
      </c>
      <c r="C61" s="5" t="n">
        <v>4</v>
      </c>
    </row>
    <row r="62">
      <c r="A62" s="2" t="inlineStr">
        <is>
          <t>scenedia_chapmarker</t>
        </is>
      </c>
      <c r="B62" s="3" t="n">
        <v>1</v>
      </c>
      <c r="C62" s="3" t="n">
        <v>2</v>
      </c>
    </row>
    <row r="63">
      <c r="A63" s="4" t="inlineStr">
        <is>
          <t>scenedia_chnameintro</t>
        </is>
      </c>
      <c r="B63" s="5" t="n">
        <v>2</v>
      </c>
      <c r="C63" s="5" t="n">
        <v>4</v>
      </c>
    </row>
    <row r="64">
      <c r="A64" s="2" t="inlineStr">
        <is>
          <t>scenedia_dia</t>
        </is>
      </c>
      <c r="B64" s="3" t="n">
        <v>1</v>
      </c>
      <c r="C64" s="3" t="n">
        <v>11</v>
      </c>
    </row>
    <row r="65">
      <c r="A65" s="4" t="inlineStr">
        <is>
          <t>scenedia_diam</t>
        </is>
      </c>
      <c r="B65" s="5" t="n">
        <v>15</v>
      </c>
      <c r="C65" s="5" t="n">
        <v>577</v>
      </c>
    </row>
    <row r="66">
      <c r="A66" s="2" t="inlineStr">
        <is>
          <t>scenedia_diaq</t>
        </is>
      </c>
      <c r="B66" s="3" t="n">
        <v>6</v>
      </c>
      <c r="C66" s="3" t="n">
        <v>282</v>
      </c>
    </row>
    <row r="67">
      <c r="A67" s="4" t="inlineStr">
        <is>
          <t>scenedia_m</t>
        </is>
      </c>
      <c r="B67" s="5" t="n">
        <v>21</v>
      </c>
      <c r="C67" s="5" t="n">
        <v>84</v>
      </c>
    </row>
    <row r="68">
      <c r="A68" s="2" t="inlineStr">
        <is>
          <t>scenedia_quotedlit</t>
        </is>
      </c>
      <c r="B68" s="3" t="n">
        <v>2</v>
      </c>
      <c r="C68" s="3" t="n">
        <v>32</v>
      </c>
    </row>
    <row r="69">
      <c r="A69" s="4" t="inlineStr">
        <is>
          <t>scenedia_reportedspeechquotes</t>
        </is>
      </c>
      <c r="B69" s="5" t="n">
        <v>2</v>
      </c>
      <c r="C69" s="5" t="n">
        <v>30</v>
      </c>
    </row>
    <row r="70">
      <c r="A70" s="2" t="inlineStr">
        <is>
          <t>scenedia_trigger</t>
        </is>
      </c>
      <c r="B70" s="3" t="n">
        <v>1</v>
      </c>
      <c r="C70" s="3" t="n">
        <v>12</v>
      </c>
    </row>
    <row r="71">
      <c r="A71" s="4" t="inlineStr">
        <is>
          <t>scenemonologue</t>
        </is>
      </c>
      <c r="B71" s="5" t="n">
        <v>1</v>
      </c>
      <c r="C71" s="5" t="n">
        <v>824</v>
      </c>
    </row>
    <row r="72">
      <c r="A72" s="2" t="inlineStr">
        <is>
          <t>scenemonologue_chapmarker</t>
        </is>
      </c>
      <c r="B72" s="3" t="n">
        <v>1</v>
      </c>
      <c r="C72" s="3" t="n">
        <v>2</v>
      </c>
    </row>
    <row r="73">
      <c r="A73" s="4" t="inlineStr">
        <is>
          <t>scenemonologue_cryptonym</t>
        </is>
      </c>
      <c r="B73" s="5" t="n">
        <v>1</v>
      </c>
      <c r="C73" s="5" t="n">
        <v>2</v>
      </c>
    </row>
    <row r="74">
      <c r="A74" s="2" t="inlineStr">
        <is>
          <t>scenemonologue_m</t>
        </is>
      </c>
      <c r="B74" s="3" t="n">
        <v>1</v>
      </c>
      <c r="C74" s="3" t="n">
        <v>9</v>
      </c>
    </row>
    <row r="75">
      <c r="A75" s="4" t="inlineStr">
        <is>
          <t>scenemonologue_monologue</t>
        </is>
      </c>
      <c r="B75" s="5" t="n">
        <v>3</v>
      </c>
      <c r="C75" s="5" t="n">
        <v>160</v>
      </c>
    </row>
    <row r="76">
      <c r="A76" s="2" t="inlineStr">
        <is>
          <t>scenemonologue_quotedtext</t>
        </is>
      </c>
      <c r="B76" s="3" t="n">
        <v>1</v>
      </c>
      <c r="C76" s="3" t="n">
        <v>399</v>
      </c>
    </row>
    <row r="77">
      <c r="A77" s="4" t="inlineStr">
        <is>
          <t>scenemonologue_scenereadingwriting</t>
        </is>
      </c>
      <c r="B77" s="5" t="n">
        <v>1</v>
      </c>
      <c r="C77" s="5" t="n">
        <v>824</v>
      </c>
    </row>
    <row r="78">
      <c r="A78" s="2" t="inlineStr">
        <is>
          <t>sceneperception</t>
        </is>
      </c>
      <c r="B78" s="3" t="n">
        <v>1</v>
      </c>
      <c r="C78" s="3" t="n">
        <v>92</v>
      </c>
    </row>
    <row r="79">
      <c r="A79" s="4" t="inlineStr">
        <is>
          <t>scenequasi</t>
        </is>
      </c>
      <c r="B79" s="5" t="n">
        <v>6</v>
      </c>
      <c r="C79" s="5" t="n">
        <v>2595</v>
      </c>
    </row>
    <row r="80">
      <c r="A80" s="2" t="inlineStr">
        <is>
          <t>scenequasi_blend</t>
        </is>
      </c>
      <c r="B80" s="3" t="n">
        <v>1</v>
      </c>
      <c r="C80" s="3" t="n">
        <v>5</v>
      </c>
    </row>
    <row r="81">
      <c r="A81" s="4" t="inlineStr">
        <is>
          <t>scenequasi_chapmarker</t>
        </is>
      </c>
      <c r="B81" s="5" t="n">
        <v>2</v>
      </c>
      <c r="C81" s="5" t="n">
        <v>4</v>
      </c>
    </row>
    <row r="82">
      <c r="A82" s="2" t="inlineStr">
        <is>
          <t>scenequasi_diam</t>
        </is>
      </c>
      <c r="B82" s="3" t="n">
        <v>7</v>
      </c>
      <c r="C82" s="3" t="n">
        <v>311</v>
      </c>
    </row>
    <row r="83">
      <c r="A83" s="4" t="inlineStr">
        <is>
          <t>scenequasi_diaq</t>
        </is>
      </c>
      <c r="B83" s="5" t="n">
        <v>3</v>
      </c>
      <c r="C83" s="5" t="n">
        <v>133</v>
      </c>
    </row>
    <row r="84">
      <c r="A84" s="2" t="inlineStr">
        <is>
          <t>scenequasi_m</t>
        </is>
      </c>
      <c r="B84" s="3" t="n">
        <v>7</v>
      </c>
      <c r="C84" s="3" t="n">
        <v>24</v>
      </c>
    </row>
    <row r="85">
      <c r="A85" s="4" t="inlineStr">
        <is>
          <t>scenequasi_quotedlit</t>
        </is>
      </c>
      <c r="B85" s="5" t="n">
        <v>2</v>
      </c>
      <c r="C85" s="5" t="n">
        <v>21</v>
      </c>
    </row>
    <row r="86">
      <c r="A86" s="2" t="inlineStr">
        <is>
          <t>scenequasi_sententia</t>
        </is>
      </c>
      <c r="B86" s="3" t="n">
        <v>1</v>
      </c>
      <c r="C86" s="3" t="n">
        <v>25</v>
      </c>
    </row>
    <row r="87">
      <c r="A87" s="4" t="inlineStr">
        <is>
          <t>scenereadingwriting</t>
        </is>
      </c>
      <c r="B87" s="5" t="n">
        <v>1</v>
      </c>
      <c r="C87" s="5" t="n">
        <v>824</v>
      </c>
    </row>
    <row r="88">
      <c r="A88" s="2" t="inlineStr">
        <is>
          <t>scenereadingwriting_chapmarker</t>
        </is>
      </c>
      <c r="B88" s="3" t="n">
        <v>1</v>
      </c>
      <c r="C88" s="3" t="n">
        <v>2</v>
      </c>
    </row>
    <row r="89">
      <c r="A89" s="4" t="inlineStr">
        <is>
          <t>scenereadingwriting_cryptonym</t>
        </is>
      </c>
      <c r="B89" s="5" t="n">
        <v>1</v>
      </c>
      <c r="C89" s="5" t="n">
        <v>2</v>
      </c>
    </row>
    <row r="90">
      <c r="A90" s="2" t="inlineStr">
        <is>
          <t>scenereadingwriting_m</t>
        </is>
      </c>
      <c r="B90" s="3" t="n">
        <v>1</v>
      </c>
      <c r="C90" s="3" t="n">
        <v>9</v>
      </c>
    </row>
    <row r="91">
      <c r="A91" s="4" t="inlineStr">
        <is>
          <t>scenereadingwriting_monologue</t>
        </is>
      </c>
      <c r="B91" s="5" t="n">
        <v>3</v>
      </c>
      <c r="C91" s="5" t="n">
        <v>160</v>
      </c>
    </row>
    <row r="92">
      <c r="A92" s="2" t="inlineStr">
        <is>
          <t>scenereadingwriting_quotedtext</t>
        </is>
      </c>
      <c r="B92" s="3" t="n">
        <v>1</v>
      </c>
      <c r="C92" s="3" t="n">
        <v>399</v>
      </c>
    </row>
    <row r="93">
      <c r="A93" s="4" t="inlineStr">
        <is>
          <t>sententia</t>
        </is>
      </c>
      <c r="B93" s="5" t="n">
        <v>5</v>
      </c>
      <c r="C93" s="5" t="n">
        <v>145</v>
      </c>
    </row>
    <row r="94">
      <c r="A94" s="2" t="inlineStr">
        <is>
          <t>sententia_quotedlit</t>
        </is>
      </c>
      <c r="B94" s="3" t="n">
        <v>2</v>
      </c>
      <c r="C94" s="3" t="n">
        <v>24</v>
      </c>
    </row>
    <row r="95">
      <c r="A95" s="4" t="inlineStr">
        <is>
          <t>thoughtsummary</t>
        </is>
      </c>
      <c r="B95" s="5" t="n">
        <v>1</v>
      </c>
      <c r="C95" s="5" t="n">
        <v>96</v>
      </c>
    </row>
    <row r="96">
      <c r="A96" s="2" t="inlineStr">
        <is>
          <t>trigger</t>
        </is>
      </c>
      <c r="B96" s="3" t="n">
        <v>1</v>
      </c>
      <c r="C96" s="3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13130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3657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338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2375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163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174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1259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508</v>
      </c>
    </row>
    <row r="60">
      <c r="A60" s="2" t="inlineStr">
        <is>
          <t>sceneaction_diaq</t>
        </is>
      </c>
      <c r="B60" s="3" t="n">
        <v>2</v>
      </c>
      <c r="C60" s="3" t="n">
        <v>103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7592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3149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2375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174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362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61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300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13861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591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3607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575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978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166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617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27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2449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391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605</v>
      </c>
    </row>
    <row r="51">
      <c r="A51" s="4" t="inlineStr">
        <is>
          <t>quotedtext_writtennarrative1p</t>
        </is>
      </c>
      <c r="B51" s="5" t="n">
        <v>1</v>
      </c>
      <c r="C51" s="5" t="n">
        <v>2286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3550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313</v>
      </c>
    </row>
    <row r="59">
      <c r="A59" s="4" t="inlineStr">
        <is>
          <t>sceneaction_diam</t>
        </is>
      </c>
      <c r="B59" s="5" t="n">
        <v>33</v>
      </c>
      <c r="C59" s="5" t="n">
        <v>881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191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sceneconscioiusness</t>
        </is>
      </c>
      <c r="B67" s="5" t="n">
        <v>1</v>
      </c>
      <c r="C67" s="5" t="n">
        <v>260</v>
      </c>
    </row>
    <row r="68">
      <c r="A68" s="2" t="inlineStr">
        <is>
          <t>sceneconscioiusness_fid</t>
        </is>
      </c>
      <c r="B68" s="3" t="n">
        <v>1</v>
      </c>
      <c r="C68" s="3" t="n">
        <v>99</v>
      </c>
    </row>
    <row r="69">
      <c r="A69" s="4" t="inlineStr">
        <is>
          <t>sceneconsciousness</t>
        </is>
      </c>
      <c r="B69" s="5" t="n">
        <v>1</v>
      </c>
      <c r="C69" s="5" t="n">
        <v>206</v>
      </c>
    </row>
    <row r="70">
      <c r="A70" s="2" t="inlineStr">
        <is>
          <t>sceneconsciousness_fid</t>
        </is>
      </c>
      <c r="B70" s="3" t="n">
        <v>2</v>
      </c>
      <c r="C70" s="3" t="n">
        <v>67</v>
      </c>
    </row>
    <row r="71">
      <c r="A71" s="4" t="inlineStr">
        <is>
          <t>sceneconsciousness_i</t>
        </is>
      </c>
      <c r="B71" s="5" t="n">
        <v>2</v>
      </c>
      <c r="C71" s="5" t="n">
        <v>2</v>
      </c>
    </row>
    <row r="72">
      <c r="A72" s="2" t="inlineStr">
        <is>
          <t>scenedia</t>
        </is>
      </c>
      <c r="B72" s="3" t="n">
        <v>6</v>
      </c>
      <c r="C72" s="3" t="n">
        <v>6802</v>
      </c>
    </row>
    <row r="73">
      <c r="A73" s="4" t="inlineStr">
        <is>
          <t>scenedia_arrivaldeparture</t>
        </is>
      </c>
      <c r="B73" s="5" t="n">
        <v>9</v>
      </c>
      <c r="C73" s="5" t="n">
        <v>37</v>
      </c>
    </row>
    <row r="74">
      <c r="A74" s="2" t="inlineStr">
        <is>
          <t>scenedia_blend</t>
        </is>
      </c>
      <c r="B74" s="3" t="n">
        <v>6</v>
      </c>
      <c r="C74" s="3" t="n">
        <v>39</v>
      </c>
    </row>
    <row r="75">
      <c r="A75" s="4" t="inlineStr">
        <is>
          <t>scenedia_chapmarker</t>
        </is>
      </c>
      <c r="B75" s="5" t="n">
        <v>1</v>
      </c>
      <c r="C75" s="5" t="n">
        <v>2</v>
      </c>
    </row>
    <row r="76">
      <c r="A76" s="2" t="inlineStr">
        <is>
          <t>scenedia_chaptitle</t>
        </is>
      </c>
      <c r="B76" s="3" t="n">
        <v>1</v>
      </c>
      <c r="C76" s="3" t="n">
        <v>2</v>
      </c>
    </row>
    <row r="77">
      <c r="A77" s="4" t="inlineStr">
        <is>
          <t>scenedia_characterdictiion</t>
        </is>
      </c>
      <c r="B77" s="5" t="n">
        <v>1</v>
      </c>
      <c r="C77" s="5" t="n">
        <v>6</v>
      </c>
    </row>
    <row r="78">
      <c r="A78" s="2" t="inlineStr">
        <is>
          <t>scenedia_chnameintro</t>
        </is>
      </c>
      <c r="B78" s="3" t="n">
        <v>2</v>
      </c>
      <c r="C78" s="3" t="n">
        <v>5</v>
      </c>
    </row>
    <row r="79">
      <c r="A79" s="4" t="inlineStr">
        <is>
          <t>scenedia_dia</t>
        </is>
      </c>
      <c r="B79" s="5" t="n">
        <v>23</v>
      </c>
      <c r="C79" s="5" t="n">
        <v>403</v>
      </c>
    </row>
    <row r="80">
      <c r="A80" s="2" t="inlineStr">
        <is>
          <t>scenedia_diainset1p</t>
        </is>
      </c>
      <c r="B80" s="3" t="n">
        <v>2</v>
      </c>
      <c r="C80" s="3" t="n">
        <v>278</v>
      </c>
    </row>
    <row r="81">
      <c r="A81" s="4" t="inlineStr">
        <is>
          <t>scenedia_diam</t>
        </is>
      </c>
      <c r="B81" s="5" t="n">
        <v>79</v>
      </c>
      <c r="C81" s="5" t="n">
        <v>2689</v>
      </c>
    </row>
    <row r="82">
      <c r="A82" s="2" t="inlineStr">
        <is>
          <t>scenedia_diamparenthesis</t>
        </is>
      </c>
      <c r="B82" s="3" t="n">
        <v>1</v>
      </c>
      <c r="C82" s="3" t="n">
        <v>1</v>
      </c>
    </row>
    <row r="83">
      <c r="A83" s="4" t="inlineStr">
        <is>
          <t>scenedia_diaq</t>
        </is>
      </c>
      <c r="B83" s="5" t="n">
        <v>23</v>
      </c>
      <c r="C83" s="5" t="n">
        <v>788</v>
      </c>
    </row>
    <row r="84">
      <c r="A84" s="2" t="inlineStr">
        <is>
          <t>scenedia_i</t>
        </is>
      </c>
      <c r="B84" s="3" t="n">
        <v>21</v>
      </c>
      <c r="C84" s="3" t="n">
        <v>30</v>
      </c>
    </row>
    <row r="85">
      <c r="A85" s="4" t="inlineStr">
        <is>
          <t>scenedia_m</t>
        </is>
      </c>
      <c r="B85" s="5" t="n">
        <v>92</v>
      </c>
      <c r="C85" s="5" t="n">
        <v>421</v>
      </c>
    </row>
    <row r="86">
      <c r="A86" s="2" t="inlineStr">
        <is>
          <t>scenedia_monologuethought</t>
        </is>
      </c>
      <c r="B86" s="3" t="n">
        <v>1</v>
      </c>
      <c r="C86" s="3" t="n">
        <v>27</v>
      </c>
    </row>
    <row r="87">
      <c r="A87" s="4" t="inlineStr">
        <is>
          <t>scenedia_quotedlit</t>
        </is>
      </c>
      <c r="B87" s="5" t="n">
        <v>4</v>
      </c>
      <c r="C87" s="5" t="n">
        <v>117</v>
      </c>
    </row>
    <row r="88">
      <c r="A88" s="2" t="inlineStr">
        <is>
          <t>scenedia_reportedspeechquotes</t>
        </is>
      </c>
      <c r="B88" s="3" t="n">
        <v>1</v>
      </c>
      <c r="C88" s="3" t="n">
        <v>30</v>
      </c>
    </row>
    <row r="89">
      <c r="A89" s="4" t="inlineStr">
        <is>
          <t>scenedia_speechimangined</t>
        </is>
      </c>
      <c r="B89" s="5" t="n">
        <v>1</v>
      </c>
      <c r="C89" s="5" t="n">
        <v>8</v>
      </c>
    </row>
    <row r="90">
      <c r="A90" s="2" t="inlineStr">
        <is>
          <t>scenedia_trigger</t>
        </is>
      </c>
      <c r="B90" s="3" t="n">
        <v>3</v>
      </c>
      <c r="C90" s="3" t="n">
        <v>14</v>
      </c>
    </row>
    <row r="91">
      <c r="A91" s="4" t="inlineStr">
        <is>
          <t>scenediaquasi</t>
        </is>
      </c>
      <c r="B91" s="5" t="n">
        <v>1</v>
      </c>
      <c r="C91" s="5" t="n">
        <v>246</v>
      </c>
    </row>
    <row r="92">
      <c r="A92" s="2" t="inlineStr">
        <is>
          <t>scenediaquasi_diam</t>
        </is>
      </c>
      <c r="B92" s="3" t="n">
        <v>2</v>
      </c>
      <c r="C92" s="3" t="n">
        <v>37</v>
      </c>
    </row>
    <row r="93">
      <c r="A93" s="4" t="inlineStr">
        <is>
          <t>scenediaquasi_m</t>
        </is>
      </c>
      <c r="B93" s="5" t="n">
        <v>2</v>
      </c>
      <c r="C93" s="5" t="n">
        <v>5</v>
      </c>
    </row>
    <row r="94">
      <c r="A94" s="2" t="inlineStr">
        <is>
          <t>scenediaquasi_quotesother</t>
        </is>
      </c>
      <c r="B94" s="3" t="n">
        <v>1</v>
      </c>
      <c r="C94" s="3" t="n">
        <v>4</v>
      </c>
    </row>
    <row r="95">
      <c r="A95" s="4" t="inlineStr">
        <is>
          <t>scenequasi</t>
        </is>
      </c>
      <c r="B95" s="5" t="n">
        <v>1</v>
      </c>
      <c r="C95" s="5" t="n">
        <v>386</v>
      </c>
    </row>
    <row r="96">
      <c r="A96" s="2" t="inlineStr">
        <is>
          <t>scenequasi_arrivaldeparture</t>
        </is>
      </c>
      <c r="B96" s="3" t="n">
        <v>1</v>
      </c>
      <c r="C96" s="3" t="n">
        <v>7</v>
      </c>
    </row>
    <row r="97">
      <c r="A97" s="4" t="inlineStr">
        <is>
          <t>scenequasi_quotedlit</t>
        </is>
      </c>
      <c r="B97" s="5" t="n">
        <v>1</v>
      </c>
      <c r="C97" s="5" t="n">
        <v>36</v>
      </c>
    </row>
    <row r="98">
      <c r="A98" s="2" t="inlineStr">
        <is>
          <t>scenereadingwriting</t>
        </is>
      </c>
      <c r="B98" s="3" t="n">
        <v>1</v>
      </c>
      <c r="C98" s="3" t="n">
        <v>2783</v>
      </c>
    </row>
    <row r="99">
      <c r="A99" s="4" t="inlineStr">
        <is>
          <t>scenereadingwriting_chapmarker</t>
        </is>
      </c>
      <c r="B99" s="5" t="n">
        <v>2</v>
      </c>
      <c r="C99" s="5" t="n">
        <v>4</v>
      </c>
    </row>
    <row r="100">
      <c r="A100" s="2" t="inlineStr">
        <is>
          <t>scenereadingwriting_chaptitle</t>
        </is>
      </c>
      <c r="B100" s="3" t="n">
        <v>2</v>
      </c>
      <c r="C100" s="3" t="n">
        <v>4</v>
      </c>
    </row>
    <row r="101">
      <c r="A101" s="4" t="inlineStr">
        <is>
          <t>scenereadingwriting_cryptonym</t>
        </is>
      </c>
      <c r="B101" s="5" t="n">
        <v>1</v>
      </c>
      <c r="C101" s="5" t="n">
        <v>1</v>
      </c>
    </row>
    <row r="102">
      <c r="A102" s="2" t="inlineStr">
        <is>
          <t>scenereadingwriting_diam</t>
        </is>
      </c>
      <c r="B102" s="3" t="n">
        <v>7</v>
      </c>
      <c r="C102" s="3" t="n">
        <v>391</v>
      </c>
    </row>
    <row r="103">
      <c r="A103" s="4" t="inlineStr">
        <is>
          <t>scenereadingwriting_diaq</t>
        </is>
      </c>
      <c r="B103" s="5" t="n">
        <v>2</v>
      </c>
      <c r="C103" s="5" t="n">
        <v>10</v>
      </c>
    </row>
    <row r="104">
      <c r="A104" s="2" t="inlineStr">
        <is>
          <t>scenereadingwriting_exclamation</t>
        </is>
      </c>
      <c r="B104" s="3" t="n">
        <v>2</v>
      </c>
      <c r="C104" s="3" t="n">
        <v>46</v>
      </c>
    </row>
    <row r="105">
      <c r="A105" s="4" t="inlineStr">
        <is>
          <t>scenereadingwriting_fidambig</t>
        </is>
      </c>
      <c r="B105" s="5" t="n">
        <v>1</v>
      </c>
      <c r="C105" s="5" t="n">
        <v>19</v>
      </c>
    </row>
    <row r="106">
      <c r="A106" s="2" t="inlineStr">
        <is>
          <t>scenereadingwriting_i</t>
        </is>
      </c>
      <c r="B106" s="3" t="n">
        <v>8</v>
      </c>
      <c r="C106" s="3" t="n">
        <v>8</v>
      </c>
    </row>
    <row r="107">
      <c r="A107" s="4" t="inlineStr">
        <is>
          <t>scenereadingwriting_m</t>
        </is>
      </c>
      <c r="B107" s="5" t="n">
        <v>8</v>
      </c>
      <c r="C107" s="5" t="n">
        <v>32</v>
      </c>
    </row>
    <row r="108">
      <c r="A108" s="2" t="inlineStr">
        <is>
          <t>scenereadingwriting_quotedlit</t>
        </is>
      </c>
      <c r="B108" s="3" t="n">
        <v>3</v>
      </c>
      <c r="C108" s="3" t="n">
        <v>93</v>
      </c>
    </row>
    <row r="109">
      <c r="A109" s="4" t="inlineStr">
        <is>
          <t>scenereadingwriting_quotedtext</t>
        </is>
      </c>
      <c r="B109" s="5" t="n">
        <v>2</v>
      </c>
      <c r="C109" s="5" t="n">
        <v>2449</v>
      </c>
    </row>
    <row r="110">
      <c r="A110" s="2" t="inlineStr">
        <is>
          <t>scenereadingwriting_reportedspeechquotes</t>
        </is>
      </c>
      <c r="B110" s="3" t="n">
        <v>1</v>
      </c>
      <c r="C110" s="3" t="n">
        <v>32</v>
      </c>
    </row>
    <row r="111">
      <c r="A111" s="4" t="inlineStr">
        <is>
          <t>scenereadingwriting_scenedia</t>
        </is>
      </c>
      <c r="B111" s="5" t="n">
        <v>1</v>
      </c>
      <c r="C111" s="5" t="n">
        <v>605</v>
      </c>
    </row>
    <row r="112">
      <c r="A112" s="2" t="inlineStr">
        <is>
          <t>scenereadingwriting_trigger</t>
        </is>
      </c>
      <c r="B112" s="3" t="n">
        <v>1</v>
      </c>
      <c r="C112" s="3" t="n">
        <v>8</v>
      </c>
    </row>
    <row r="113">
      <c r="A113" s="4" t="inlineStr">
        <is>
          <t>scenereadingwriting_writtennarrative1p</t>
        </is>
      </c>
      <c r="B113" s="5" t="n">
        <v>1</v>
      </c>
      <c r="C113" s="5" t="n">
        <v>2286</v>
      </c>
    </row>
    <row r="114">
      <c r="A114" s="2" t="inlineStr">
        <is>
          <t>speechimangined</t>
        </is>
      </c>
      <c r="B114" s="3" t="n">
        <v>1</v>
      </c>
      <c r="C114" s="3" t="n">
        <v>8</v>
      </c>
    </row>
    <row r="115">
      <c r="A115" s="4" t="inlineStr">
        <is>
          <t>trigger</t>
        </is>
      </c>
      <c r="B115" s="5" t="n">
        <v>5</v>
      </c>
      <c r="C115" s="5" t="n">
        <v>26</v>
      </c>
    </row>
    <row r="116">
      <c r="A116" s="2" t="inlineStr">
        <is>
          <t>writtennarrative1p</t>
        </is>
      </c>
      <c r="B116" s="3" t="n">
        <v>1</v>
      </c>
      <c r="C116" s="3" t="n">
        <v>2286</v>
      </c>
    </row>
    <row r="117">
      <c r="A117" s="4" t="inlineStr">
        <is>
          <t>writtennarrative1p_cryptonym</t>
        </is>
      </c>
      <c r="B117" s="5" t="n">
        <v>1</v>
      </c>
      <c r="C117" s="5" t="n">
        <v>1</v>
      </c>
    </row>
    <row r="118">
      <c r="A118" s="2" t="inlineStr">
        <is>
          <t>writtennarrative1p_diam</t>
        </is>
      </c>
      <c r="B118" s="3" t="n">
        <v>7</v>
      </c>
      <c r="C118" s="3" t="n">
        <v>391</v>
      </c>
    </row>
    <row r="119">
      <c r="A119" s="4" t="inlineStr">
        <is>
          <t>writtennarrative1p_diaq</t>
        </is>
      </c>
      <c r="B119" s="5" t="n">
        <v>2</v>
      </c>
      <c r="C119" s="5" t="n">
        <v>10</v>
      </c>
    </row>
    <row r="120">
      <c r="A120" s="2" t="inlineStr">
        <is>
          <t>writtennarrative1p_i</t>
        </is>
      </c>
      <c r="B120" s="3" t="n">
        <v>6</v>
      </c>
      <c r="C120" s="3" t="n">
        <v>6</v>
      </c>
    </row>
    <row r="121">
      <c r="A121" s="4" t="inlineStr">
        <is>
          <t>writtennarrative1p_m</t>
        </is>
      </c>
      <c r="B121" s="5" t="n">
        <v>8</v>
      </c>
      <c r="C121" s="5" t="n">
        <v>32</v>
      </c>
    </row>
    <row r="122">
      <c r="A122" s="2" t="inlineStr">
        <is>
          <t>writtennarrative1p_quotedlit</t>
        </is>
      </c>
      <c r="B122" s="3" t="n">
        <v>3</v>
      </c>
      <c r="C122" s="3" t="n">
        <v>93</v>
      </c>
    </row>
    <row r="123">
      <c r="A123" s="4" t="inlineStr">
        <is>
          <t>writtennarrative1p_reportedspeechquotes</t>
        </is>
      </c>
      <c r="B123" s="5" t="n">
        <v>1</v>
      </c>
      <c r="C123" s="5" t="n">
        <v>32</v>
      </c>
    </row>
    <row r="124">
      <c r="A124" s="2" t="inlineStr">
        <is>
          <t>writtennarrative1p_scenedia</t>
        </is>
      </c>
      <c r="B124" s="3" t="n">
        <v>1</v>
      </c>
      <c r="C124" s="3" t="n">
        <v>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151</v>
      </c>
      <c r="C2" s="3" t="n">
        <v>12667</v>
      </c>
    </row>
    <row r="3">
      <c r="A3" s="4" t="inlineStr">
        <is>
          <t>authori</t>
        </is>
      </c>
      <c r="B3" s="5" t="n">
        <v>5</v>
      </c>
      <c r="C3" s="5" t="n">
        <v>105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authoriali</t>
        </is>
      </c>
      <c r="B5" s="5" t="n">
        <v>7</v>
      </c>
      <c r="C5" s="5" t="n">
        <v>177</v>
      </c>
    </row>
    <row r="6">
      <c r="A6" s="2" t="inlineStr">
        <is>
          <t>authoriali_reader</t>
        </is>
      </c>
      <c r="B6" s="3" t="n">
        <v>1</v>
      </c>
      <c r="C6" s="3" t="n">
        <v>2</v>
      </c>
    </row>
    <row r="7">
      <c r="A7" s="4" t="inlineStr">
        <is>
          <t>authorialobservation</t>
        </is>
      </c>
      <c r="B7" s="5" t="n">
        <v>3</v>
      </c>
      <c r="C7" s="5" t="n">
        <v>406</v>
      </c>
    </row>
    <row r="8">
      <c r="A8" s="2" t="inlineStr">
        <is>
          <t>authorialobservation_i</t>
        </is>
      </c>
      <c r="B8" s="3" t="n">
        <v>1</v>
      </c>
      <c r="C8" s="3" t="n">
        <v>1</v>
      </c>
    </row>
    <row r="9">
      <c r="A9" s="4" t="inlineStr">
        <is>
          <t>authorialobservation_quotedlit</t>
        </is>
      </c>
      <c r="B9" s="5" t="n">
        <v>1</v>
      </c>
      <c r="C9" s="5" t="n">
        <v>5</v>
      </c>
    </row>
    <row r="10">
      <c r="A10" s="2" t="inlineStr">
        <is>
          <t>authorialobservation_rhetoricalq</t>
        </is>
      </c>
      <c r="B10" s="3" t="n">
        <v>3</v>
      </c>
      <c r="C10" s="3" t="n">
        <v>23</v>
      </c>
    </row>
    <row r="11">
      <c r="A11" s="4" t="inlineStr">
        <is>
          <t>authorialobservation_sententia</t>
        </is>
      </c>
      <c r="B11" s="5" t="n">
        <v>1</v>
      </c>
      <c r="C11" s="5" t="n">
        <v>32</v>
      </c>
    </row>
    <row r="12">
      <c r="A12" s="2" t="inlineStr">
        <is>
          <t>authorialwe</t>
        </is>
      </c>
      <c r="B12" s="3" t="n">
        <v>1</v>
      </c>
      <c r="C12" s="3" t="n">
        <v>11</v>
      </c>
    </row>
    <row r="13">
      <c r="A13" s="4" t="inlineStr">
        <is>
          <t>blend</t>
        </is>
      </c>
      <c r="B13" s="5" t="n">
        <v>2</v>
      </c>
      <c r="C13" s="5" t="n">
        <v>6</v>
      </c>
    </row>
    <row r="14">
      <c r="A14" s="2" t="inlineStr">
        <is>
          <t>chapmarker</t>
        </is>
      </c>
      <c r="B14" s="3" t="n">
        <v>14</v>
      </c>
      <c r="C14" s="3" t="n">
        <v>28</v>
      </c>
    </row>
    <row r="15">
      <c r="A15" s="4" t="inlineStr">
        <is>
          <t>characterdiction</t>
        </is>
      </c>
      <c r="B15" s="5" t="n">
        <v>1</v>
      </c>
      <c r="C15" s="5" t="n">
        <v>4</v>
      </c>
    </row>
    <row r="16">
      <c r="A16" s="2" t="inlineStr">
        <is>
          <t>chintrononame</t>
        </is>
      </c>
      <c r="B16" s="3" t="n">
        <v>1</v>
      </c>
      <c r="C16" s="3" t="n">
        <v>6</v>
      </c>
    </row>
    <row r="17">
      <c r="A17" s="4" t="inlineStr">
        <is>
          <t>chnameintro</t>
        </is>
      </c>
      <c r="B17" s="5" t="n">
        <v>4</v>
      </c>
      <c r="C17" s="5" t="n">
        <v>4</v>
      </c>
    </row>
    <row r="18">
      <c r="A18" s="2" t="inlineStr">
        <is>
          <t>chproblem</t>
        </is>
      </c>
      <c r="B18" s="3" t="n">
        <v>1</v>
      </c>
      <c r="C18" s="3" t="n">
        <v>3</v>
      </c>
    </row>
    <row r="19">
      <c r="A19" s="4" t="inlineStr">
        <is>
          <t>cryptonym</t>
        </is>
      </c>
      <c r="B19" s="5" t="n">
        <v>1</v>
      </c>
      <c r="C19" s="5" t="n">
        <v>1</v>
      </c>
    </row>
    <row r="20">
      <c r="A20" s="2" t="inlineStr">
        <is>
          <t>dia</t>
        </is>
      </c>
      <c r="B20" s="3" t="n">
        <v>3</v>
      </c>
      <c r="C20" s="3" t="n">
        <v>57</v>
      </c>
    </row>
    <row r="21">
      <c r="A21" s="4" t="inlineStr">
        <is>
          <t>diainset1p</t>
        </is>
      </c>
      <c r="B21" s="5" t="n">
        <v>1</v>
      </c>
      <c r="C21" s="5" t="n">
        <v>464</v>
      </c>
    </row>
    <row r="22">
      <c r="A22" s="2" t="inlineStr">
        <is>
          <t>diainset1p_m</t>
        </is>
      </c>
      <c r="B22" s="3" t="n">
        <v>2</v>
      </c>
      <c r="C22" s="3" t="n">
        <v>26</v>
      </c>
    </row>
    <row r="23">
      <c r="A23" s="4" t="inlineStr">
        <is>
          <t>diam</t>
        </is>
      </c>
      <c r="B23" s="5" t="n">
        <v>9</v>
      </c>
      <c r="C23" s="5" t="n">
        <v>309</v>
      </c>
    </row>
    <row r="24">
      <c r="A24" s="2" t="inlineStr">
        <is>
          <t>diam_m</t>
        </is>
      </c>
      <c r="B24" s="3" t="n">
        <v>12</v>
      </c>
      <c r="C24" s="3" t="n">
        <v>101</v>
      </c>
    </row>
    <row r="25">
      <c r="A25" s="4" t="inlineStr">
        <is>
          <t>diaq</t>
        </is>
      </c>
      <c r="B25" s="5" t="n">
        <v>3</v>
      </c>
      <c r="C25" s="5" t="n">
        <v>141</v>
      </c>
    </row>
    <row r="26">
      <c r="A26" s="2" t="inlineStr">
        <is>
          <t>diaq_cryptonym</t>
        </is>
      </c>
      <c r="B26" s="3" t="n">
        <v>1</v>
      </c>
      <c r="C26" s="3" t="n">
        <v>1</v>
      </c>
    </row>
    <row r="27">
      <c r="A27" s="4" t="inlineStr">
        <is>
          <t>doxaquotes</t>
        </is>
      </c>
      <c r="B27" s="5" t="n">
        <v>1</v>
      </c>
      <c r="C27" s="5" t="n">
        <v>6</v>
      </c>
    </row>
    <row r="28">
      <c r="A28" s="2" t="inlineStr">
        <is>
          <t>exclamation</t>
        </is>
      </c>
      <c r="B28" s="3" t="n">
        <v>12</v>
      </c>
      <c r="C28" s="3" t="n">
        <v>60</v>
      </c>
    </row>
    <row r="29">
      <c r="A29" s="4" t="inlineStr">
        <is>
          <t>exclamation_fid</t>
        </is>
      </c>
      <c r="B29" s="5" t="n">
        <v>1</v>
      </c>
      <c r="C29" s="5" t="n">
        <v>2</v>
      </c>
    </row>
    <row r="30">
      <c r="A30" s="2" t="inlineStr">
        <is>
          <t>exclamation_i</t>
        </is>
      </c>
      <c r="B30" s="3" t="n">
        <v>1</v>
      </c>
      <c r="C30" s="3" t="n">
        <v>1</v>
      </c>
    </row>
    <row r="31">
      <c r="A31" s="4" t="inlineStr">
        <is>
          <t>fid</t>
        </is>
      </c>
      <c r="B31" s="5" t="n">
        <v>7</v>
      </c>
      <c r="C31" s="5" t="n">
        <v>69</v>
      </c>
    </row>
    <row r="32">
      <c r="A32" s="2" t="inlineStr">
        <is>
          <t>fid_exclamation</t>
        </is>
      </c>
      <c r="B32" s="3" t="n">
        <v>1</v>
      </c>
      <c r="C32" s="3" t="n">
        <v>4</v>
      </c>
    </row>
    <row r="33">
      <c r="A33" s="4" t="inlineStr">
        <is>
          <t>fidambig</t>
        </is>
      </c>
      <c r="B33" s="5" t="n">
        <v>5</v>
      </c>
      <c r="C33" s="5" t="n">
        <v>86</v>
      </c>
    </row>
    <row r="34">
      <c r="A34" s="2" t="inlineStr">
        <is>
          <t>i</t>
        </is>
      </c>
      <c r="B34" s="3" t="n">
        <v>12</v>
      </c>
      <c r="C34" s="3" t="n">
        <v>14</v>
      </c>
    </row>
    <row r="35">
      <c r="A35" s="4" t="inlineStr">
        <is>
          <t>m</t>
        </is>
      </c>
      <c r="B35" s="5" t="n">
        <v>15</v>
      </c>
      <c r="C35" s="5" t="n">
        <v>129</v>
      </c>
    </row>
    <row r="36">
      <c r="A36" s="2" t="inlineStr">
        <is>
          <t>metaphor</t>
        </is>
      </c>
      <c r="B36" s="3" t="n">
        <v>2</v>
      </c>
      <c r="C36" s="3" t="n">
        <v>23</v>
      </c>
    </row>
    <row r="37">
      <c r="A37" s="4" t="inlineStr">
        <is>
          <t>monologue</t>
        </is>
      </c>
      <c r="B37" s="5" t="n">
        <v>2</v>
      </c>
      <c r="C37" s="5" t="n">
        <v>13</v>
      </c>
    </row>
    <row r="38">
      <c r="A38" s="2" t="inlineStr">
        <is>
          <t>monologuethought</t>
        </is>
      </c>
      <c r="B38" s="3" t="n">
        <v>2</v>
      </c>
      <c r="C38" s="3" t="n">
        <v>41</v>
      </c>
    </row>
    <row r="39">
      <c r="A39" s="4" t="inlineStr">
        <is>
          <t>quotedlit</t>
        </is>
      </c>
      <c r="B39" s="5" t="n">
        <v>5</v>
      </c>
      <c r="C39" s="5" t="n">
        <v>29</v>
      </c>
    </row>
    <row r="40">
      <c r="A40" s="2" t="inlineStr">
        <is>
          <t>quotedtext</t>
        </is>
      </c>
      <c r="B40" s="3" t="n">
        <v>1</v>
      </c>
      <c r="C40" s="3" t="n">
        <v>70</v>
      </c>
    </row>
    <row r="41">
      <c r="A41" s="4" t="inlineStr">
        <is>
          <t>quotedtext_m</t>
        </is>
      </c>
      <c r="B41" s="5" t="n">
        <v>1</v>
      </c>
      <c r="C41" s="5" t="n">
        <v>2</v>
      </c>
    </row>
    <row r="42">
      <c r="A42" s="2" t="inlineStr">
        <is>
          <t>reader</t>
        </is>
      </c>
      <c r="B42" s="3" t="n">
        <v>1</v>
      </c>
      <c r="C42" s="3" t="n">
        <v>2</v>
      </c>
    </row>
    <row r="43">
      <c r="A43" s="4" t="inlineStr">
        <is>
          <t>reportedspeechquotes</t>
        </is>
      </c>
      <c r="B43" s="5" t="n">
        <v>3</v>
      </c>
      <c r="C43" s="5" t="n">
        <v>95</v>
      </c>
    </row>
    <row r="44">
      <c r="A44" s="2" t="inlineStr">
        <is>
          <t>rhetoricalq</t>
        </is>
      </c>
      <c r="B44" s="3" t="n">
        <v>4</v>
      </c>
      <c r="C44" s="3" t="n">
        <v>33</v>
      </c>
    </row>
    <row r="45">
      <c r="A45" s="4" t="inlineStr">
        <is>
          <t>sceneaction</t>
        </is>
      </c>
      <c r="B45" s="5" t="n">
        <v>1</v>
      </c>
      <c r="C45" s="5" t="n">
        <v>316</v>
      </c>
    </row>
    <row r="46">
      <c r="A46" s="2" t="inlineStr">
        <is>
          <t>sceneaction_monologue</t>
        </is>
      </c>
      <c r="B46" s="3" t="n">
        <v>1</v>
      </c>
      <c r="C46" s="3" t="n">
        <v>5</v>
      </c>
    </row>
    <row r="47">
      <c r="A47" s="4" t="inlineStr">
        <is>
          <t>scenedia</t>
        </is>
      </c>
      <c r="B47" s="5" t="n">
        <v>2</v>
      </c>
      <c r="C47" s="5" t="n">
        <v>1553</v>
      </c>
    </row>
    <row r="48">
      <c r="A48" s="2" t="inlineStr">
        <is>
          <t>scenedia_blend</t>
        </is>
      </c>
      <c r="B48" s="3" t="n">
        <v>1</v>
      </c>
      <c r="C48" s="3" t="n">
        <v>5</v>
      </c>
    </row>
    <row r="49">
      <c r="A49" s="4" t="inlineStr">
        <is>
          <t>scenedia_characterdiction</t>
        </is>
      </c>
      <c r="B49" s="5" t="n">
        <v>1</v>
      </c>
      <c r="C49" s="5" t="n">
        <v>4</v>
      </c>
    </row>
    <row r="50">
      <c r="A50" s="2" t="inlineStr">
        <is>
          <t>scenedia_chnameintro</t>
        </is>
      </c>
      <c r="B50" s="3" t="n">
        <v>1</v>
      </c>
      <c r="C50" s="3" t="n">
        <v>1</v>
      </c>
    </row>
    <row r="51">
      <c r="A51" s="4" t="inlineStr">
        <is>
          <t>scenedia_cryptonym</t>
        </is>
      </c>
      <c r="B51" s="5" t="n">
        <v>1</v>
      </c>
      <c r="C51" s="5" t="n">
        <v>1</v>
      </c>
    </row>
    <row r="52">
      <c r="A52" s="2" t="inlineStr">
        <is>
          <t>scenedia_dia</t>
        </is>
      </c>
      <c r="B52" s="3" t="n">
        <v>3</v>
      </c>
      <c r="C52" s="3" t="n">
        <v>57</v>
      </c>
    </row>
    <row r="53">
      <c r="A53" s="4" t="inlineStr">
        <is>
          <t>scenedia_diainset1p</t>
        </is>
      </c>
      <c r="B53" s="5" t="n">
        <v>1</v>
      </c>
      <c r="C53" s="5" t="n">
        <v>464</v>
      </c>
    </row>
    <row r="54">
      <c r="A54" s="2" t="inlineStr">
        <is>
          <t>scenedia_diam</t>
        </is>
      </c>
      <c r="B54" s="3" t="n">
        <v>6</v>
      </c>
      <c r="C54" s="3" t="n">
        <v>226</v>
      </c>
    </row>
    <row r="55">
      <c r="A55" s="4" t="inlineStr">
        <is>
          <t>scenedia_diaq</t>
        </is>
      </c>
      <c r="B55" s="5" t="n">
        <v>3</v>
      </c>
      <c r="C55" s="5" t="n">
        <v>141</v>
      </c>
    </row>
    <row r="56">
      <c r="A56" s="2" t="inlineStr">
        <is>
          <t>scenedia_fidambig</t>
        </is>
      </c>
      <c r="B56" s="3" t="n">
        <v>1</v>
      </c>
      <c r="C56" s="3" t="n">
        <v>5</v>
      </c>
    </row>
    <row r="57">
      <c r="A57" s="4" t="inlineStr">
        <is>
          <t>scenedia_m</t>
        </is>
      </c>
      <c r="B57" s="5" t="n">
        <v>10</v>
      </c>
      <c r="C57" s="5" t="n">
        <v>93</v>
      </c>
    </row>
    <row r="58">
      <c r="A58" s="2" t="inlineStr">
        <is>
          <t>scenedia_quotedlit</t>
        </is>
      </c>
      <c r="B58" s="3" t="n">
        <v>1</v>
      </c>
      <c r="C58" s="3" t="n">
        <v>10</v>
      </c>
    </row>
    <row r="59">
      <c r="A59" s="4" t="inlineStr">
        <is>
          <t>scenedia_reportedspeechquotes</t>
        </is>
      </c>
      <c r="B59" s="5" t="n">
        <v>1</v>
      </c>
      <c r="C59" s="5" t="n">
        <v>42</v>
      </c>
    </row>
    <row r="60">
      <c r="A60" s="2" t="inlineStr">
        <is>
          <t>scenedia_trigger</t>
        </is>
      </c>
      <c r="B60" s="3" t="n">
        <v>1</v>
      </c>
      <c r="C60" s="3" t="n">
        <v>2</v>
      </c>
    </row>
    <row r="61">
      <c r="A61" s="4" t="inlineStr">
        <is>
          <t>scenediaquasi</t>
        </is>
      </c>
      <c r="B61" s="5" t="n">
        <v>1</v>
      </c>
      <c r="C61" s="5" t="n">
        <v>506</v>
      </c>
    </row>
    <row r="62">
      <c r="A62" s="2" t="inlineStr">
        <is>
          <t>scenediaquasi_blend</t>
        </is>
      </c>
      <c r="B62" s="3" t="n">
        <v>1</v>
      </c>
      <c r="C62" s="3" t="n">
        <v>1</v>
      </c>
    </row>
    <row r="63">
      <c r="A63" s="4" t="inlineStr">
        <is>
          <t>scenediaquasi_diam</t>
        </is>
      </c>
      <c r="B63" s="5" t="n">
        <v>3</v>
      </c>
      <c r="C63" s="5" t="n">
        <v>83</v>
      </c>
    </row>
    <row r="64">
      <c r="A64" s="2" t="inlineStr">
        <is>
          <t>scenediaquasi_m</t>
        </is>
      </c>
      <c r="B64" s="3" t="n">
        <v>4</v>
      </c>
      <c r="C64" s="3" t="n">
        <v>34</v>
      </c>
    </row>
    <row r="65">
      <c r="A65" s="4" t="inlineStr">
        <is>
          <t>sceneiterative</t>
        </is>
      </c>
      <c r="B65" s="5" t="n">
        <v>2</v>
      </c>
      <c r="C65" s="5" t="n">
        <v>304</v>
      </c>
    </row>
    <row r="66">
      <c r="A66" s="2" t="inlineStr">
        <is>
          <t>sceneiterative_fidambig</t>
        </is>
      </c>
      <c r="B66" s="3" t="n">
        <v>1</v>
      </c>
      <c r="C66" s="3" t="n">
        <v>21</v>
      </c>
    </row>
    <row r="67">
      <c r="A67" s="4" t="inlineStr">
        <is>
          <t>scenequasi</t>
        </is>
      </c>
      <c r="B67" s="5" t="n">
        <v>6</v>
      </c>
      <c r="C67" s="5" t="n">
        <v>1178</v>
      </c>
    </row>
    <row r="68">
      <c r="A68" s="2" t="inlineStr">
        <is>
          <t>scenequasi_authori</t>
        </is>
      </c>
      <c r="B68" s="3" t="n">
        <v>1</v>
      </c>
      <c r="C68" s="3" t="n">
        <v>5</v>
      </c>
    </row>
    <row r="69">
      <c r="A69" s="4" t="inlineStr">
        <is>
          <t>scenequasi_exclamation</t>
        </is>
      </c>
      <c r="B69" s="5" t="n">
        <v>1</v>
      </c>
      <c r="C69" s="5" t="n">
        <v>2</v>
      </c>
    </row>
    <row r="70">
      <c r="A70" s="2" t="inlineStr">
        <is>
          <t>scenequasi_fid</t>
        </is>
      </c>
      <c r="B70" s="3" t="n">
        <v>4</v>
      </c>
      <c r="C70" s="3" t="n">
        <v>38</v>
      </c>
    </row>
    <row r="71">
      <c r="A71" s="4" t="inlineStr">
        <is>
          <t>scenequasi_fidambig</t>
        </is>
      </c>
      <c r="B71" s="5" t="n">
        <v>2</v>
      </c>
      <c r="C71" s="5" t="n">
        <v>53</v>
      </c>
    </row>
    <row r="72">
      <c r="A72" s="2" t="inlineStr">
        <is>
          <t>scenequasi_m</t>
        </is>
      </c>
      <c r="B72" s="3" t="n">
        <v>1</v>
      </c>
      <c r="C72" s="3" t="n">
        <v>2</v>
      </c>
    </row>
    <row r="73">
      <c r="A73" s="4" t="inlineStr">
        <is>
          <t>scenequasi_monologue</t>
        </is>
      </c>
      <c r="B73" s="5" t="n">
        <v>1</v>
      </c>
      <c r="C73" s="5" t="n">
        <v>8</v>
      </c>
    </row>
    <row r="74">
      <c r="A74" s="2" t="inlineStr">
        <is>
          <t>scenequasi_monologuethought</t>
        </is>
      </c>
      <c r="B74" s="3" t="n">
        <v>1</v>
      </c>
      <c r="C74" s="3" t="n">
        <v>23</v>
      </c>
    </row>
    <row r="75">
      <c r="A75" s="4" t="inlineStr">
        <is>
          <t>scenequasi_quotedtext</t>
        </is>
      </c>
      <c r="B75" s="5" t="n">
        <v>1</v>
      </c>
      <c r="C75" s="5" t="n">
        <v>70</v>
      </c>
    </row>
    <row r="76">
      <c r="A76" s="2" t="inlineStr">
        <is>
          <t>scenequasi_reportedspeechquotes</t>
        </is>
      </c>
      <c r="B76" s="3" t="n">
        <v>1</v>
      </c>
      <c r="C76" s="3" t="n">
        <v>41</v>
      </c>
    </row>
    <row r="77">
      <c r="A77" s="4" t="inlineStr">
        <is>
          <t>scenequasi_trigger</t>
        </is>
      </c>
      <c r="B77" s="5" t="n">
        <v>1</v>
      </c>
      <c r="C77" s="5" t="n">
        <v>2</v>
      </c>
    </row>
    <row r="78">
      <c r="A78" s="2" t="inlineStr">
        <is>
          <t>sentenia</t>
        </is>
      </c>
      <c r="B78" s="3" t="n">
        <v>1</v>
      </c>
      <c r="C78" s="3" t="n">
        <v>17</v>
      </c>
    </row>
    <row r="79">
      <c r="A79" s="4" t="inlineStr">
        <is>
          <t>sententia</t>
        </is>
      </c>
      <c r="B79" s="5" t="n">
        <v>7</v>
      </c>
      <c r="C79" s="5" t="n">
        <v>202</v>
      </c>
    </row>
    <row r="80">
      <c r="A80" s="2" t="inlineStr">
        <is>
          <t>sententia_authoriali</t>
        </is>
      </c>
      <c r="B80" s="3" t="n">
        <v>1</v>
      </c>
      <c r="C80" s="3" t="n">
        <v>1</v>
      </c>
    </row>
    <row r="81">
      <c r="A81" s="4" t="inlineStr">
        <is>
          <t>sententia_exclamation</t>
        </is>
      </c>
      <c r="B81" s="5" t="n">
        <v>3</v>
      </c>
      <c r="C81" s="5" t="n">
        <v>23</v>
      </c>
    </row>
    <row r="82">
      <c r="A82" s="2" t="inlineStr">
        <is>
          <t>speechinsert</t>
        </is>
      </c>
      <c r="B82" s="3" t="n">
        <v>1</v>
      </c>
      <c r="C82" s="3" t="n">
        <v>24</v>
      </c>
    </row>
    <row r="83">
      <c r="A83" s="4" t="inlineStr">
        <is>
          <t>trigger</t>
        </is>
      </c>
      <c r="B83" s="5" t="n">
        <v>2</v>
      </c>
      <c r="C83" s="5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329</v>
      </c>
      <c r="C2" s="3" t="n">
        <v>12416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98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264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202</v>
      </c>
    </row>
    <row r="19">
      <c r="A19" s="4" t="inlineStr">
        <is>
          <t>dia</t>
        </is>
      </c>
      <c r="B19" s="5" t="n">
        <v>50</v>
      </c>
      <c r="C19" s="5" t="n">
        <v>1089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1875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71</v>
      </c>
      <c r="C28" s="3" t="n">
        <v>403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113</v>
      </c>
    </row>
    <row r="32">
      <c r="A32" s="2" t="inlineStr">
        <is>
          <t>exclamation_fidambig</t>
        </is>
      </c>
      <c r="B32" s="3" t="n">
        <v>1</v>
      </c>
      <c r="C32" s="3" t="n">
        <v>5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116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99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79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129</v>
      </c>
    </row>
    <row r="47">
      <c r="A47" s="4" t="inlineStr">
        <is>
          <t>monologue_m</t>
        </is>
      </c>
      <c r="B47" s="5" t="n">
        <v>2</v>
      </c>
      <c r="C47" s="5" t="n">
        <v>22</v>
      </c>
    </row>
    <row r="48">
      <c r="A48" s="2" t="inlineStr">
        <is>
          <t>monologuethought</t>
        </is>
      </c>
      <c r="B48" s="3" t="n">
        <v>2</v>
      </c>
      <c r="C48" s="3" t="n">
        <v>39</v>
      </c>
    </row>
    <row r="49">
      <c r="A49" s="4" t="inlineStr">
        <is>
          <t>monologuethought_m</t>
        </is>
      </c>
      <c r="B49" s="5" t="n">
        <v>2</v>
      </c>
      <c r="C49" s="5" t="n">
        <v>10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1</v>
      </c>
      <c r="C53" s="5" t="n">
        <v>8</v>
      </c>
    </row>
    <row r="54">
      <c r="A54" s="2" t="inlineStr">
        <is>
          <t>rhetoricalq_reader</t>
        </is>
      </c>
      <c r="B54" s="3" t="n">
        <v>1</v>
      </c>
      <c r="C54" s="3" t="n">
        <v>1</v>
      </c>
    </row>
    <row r="55">
      <c r="A55" s="4" t="inlineStr">
        <is>
          <t>rhetoricalquestion</t>
        </is>
      </c>
      <c r="B55" s="5" t="n">
        <v>1</v>
      </c>
      <c r="C55" s="5" t="n">
        <v>14</v>
      </c>
    </row>
    <row r="56">
      <c r="A56" s="2" t="inlineStr">
        <is>
          <t>rhetoricalquestion_authorwe</t>
        </is>
      </c>
      <c r="B56" s="3" t="n">
        <v>1</v>
      </c>
      <c r="C56" s="3" t="n">
        <v>1</v>
      </c>
    </row>
    <row r="57">
      <c r="A57" s="4" t="inlineStr">
        <is>
          <t>sceneaction</t>
        </is>
      </c>
      <c r="B57" s="5" t="n">
        <v>4</v>
      </c>
      <c r="C57" s="5" t="n">
        <v>3899</v>
      </c>
    </row>
    <row r="58">
      <c r="A58" s="2" t="inlineStr">
        <is>
          <t>sceneaction_arrivaldeparture</t>
        </is>
      </c>
      <c r="B58" s="3" t="n">
        <v>1</v>
      </c>
      <c r="C58" s="3" t="n">
        <v>5</v>
      </c>
    </row>
    <row r="59">
      <c r="A59" s="4" t="inlineStr">
        <is>
          <t>sceneaction_authori</t>
        </is>
      </c>
      <c r="B59" s="5" t="n">
        <v>1</v>
      </c>
      <c r="C59" s="5" t="n">
        <v>2</v>
      </c>
    </row>
    <row r="60">
      <c r="A60" s="2" t="inlineStr">
        <is>
          <t>sceneaction_blend</t>
        </is>
      </c>
      <c r="B60" s="3" t="n">
        <v>2</v>
      </c>
      <c r="C60" s="3" t="n">
        <v>7</v>
      </c>
    </row>
    <row r="61">
      <c r="A61" s="4" t="inlineStr">
        <is>
          <t>sceneaction_characterdiction</t>
        </is>
      </c>
      <c r="B61" s="5" t="n">
        <v>1</v>
      </c>
      <c r="C61" s="5" t="n">
        <v>97</v>
      </c>
    </row>
    <row r="62">
      <c r="A62" s="2" t="inlineStr">
        <is>
          <t>sceneaction_chnamenointro</t>
        </is>
      </c>
      <c r="B62" s="3" t="n">
        <v>1</v>
      </c>
      <c r="C62" s="3" t="n">
        <v>3</v>
      </c>
    </row>
    <row r="63">
      <c r="A63" s="4" t="inlineStr">
        <is>
          <t>sceneaction_cutaway</t>
        </is>
      </c>
      <c r="B63" s="5" t="n">
        <v>1</v>
      </c>
      <c r="C63" s="5" t="n">
        <v>3</v>
      </c>
    </row>
    <row r="64">
      <c r="A64" s="2" t="inlineStr">
        <is>
          <t>sceneaction_dia</t>
        </is>
      </c>
      <c r="B64" s="3" t="n">
        <v>25</v>
      </c>
      <c r="C64" s="3" t="n">
        <v>465</v>
      </c>
    </row>
    <row r="65">
      <c r="A65" s="4" t="inlineStr">
        <is>
          <t>sceneaction_diacutaway</t>
        </is>
      </c>
      <c r="B65" s="5" t="n">
        <v>1</v>
      </c>
      <c r="C65" s="5" t="n">
        <v>15</v>
      </c>
    </row>
    <row r="66">
      <c r="A66" s="2" t="inlineStr">
        <is>
          <t>sceneaction_diam</t>
        </is>
      </c>
      <c r="B66" s="3" t="n">
        <v>30</v>
      </c>
      <c r="C66" s="3" t="n">
        <v>618</v>
      </c>
    </row>
    <row r="67">
      <c r="A67" s="4" t="inlineStr">
        <is>
          <t>sceneaction_diaq</t>
        </is>
      </c>
      <c r="B67" s="5" t="n">
        <v>1</v>
      </c>
      <c r="C67" s="5" t="n">
        <v>4</v>
      </c>
    </row>
    <row r="68">
      <c r="A68" s="2" t="inlineStr">
        <is>
          <t>sceneaction_exclamation</t>
        </is>
      </c>
      <c r="B68" s="3" t="n">
        <v>4</v>
      </c>
      <c r="C68" s="3" t="n">
        <v>26</v>
      </c>
    </row>
    <row r="69">
      <c r="A69" s="4" t="inlineStr">
        <is>
          <t>sceneaction_fid</t>
        </is>
      </c>
      <c r="B69" s="5" t="n">
        <v>2</v>
      </c>
      <c r="C69" s="5" t="n">
        <v>35</v>
      </c>
    </row>
    <row r="70">
      <c r="A70" s="2" t="inlineStr">
        <is>
          <t>sceneaction_fidambig</t>
        </is>
      </c>
      <c r="B70" s="3" t="n">
        <v>2</v>
      </c>
      <c r="C70" s="3" t="n">
        <v>68</v>
      </c>
    </row>
    <row r="71">
      <c r="A71" s="4" t="inlineStr">
        <is>
          <t>sceneaction_fidquotes</t>
        </is>
      </c>
      <c r="B71" s="5" t="n">
        <v>7</v>
      </c>
      <c r="C71" s="5" t="n">
        <v>82</v>
      </c>
    </row>
    <row r="72">
      <c r="A72" s="2" t="inlineStr">
        <is>
          <t>sceneaction_i</t>
        </is>
      </c>
      <c r="B72" s="3" t="n">
        <v>7</v>
      </c>
      <c r="C72" s="3" t="n">
        <v>13</v>
      </c>
    </row>
    <row r="73">
      <c r="A73" s="4" t="inlineStr">
        <is>
          <t>sceneaction_m</t>
        </is>
      </c>
      <c r="B73" s="5" t="n">
        <v>31</v>
      </c>
      <c r="C73" s="5" t="n">
        <v>204</v>
      </c>
    </row>
    <row r="74">
      <c r="A74" s="2" t="inlineStr">
        <is>
          <t>sceneaction_monologue</t>
        </is>
      </c>
      <c r="B74" s="3" t="n">
        <v>2</v>
      </c>
      <c r="C74" s="3" t="n">
        <v>129</v>
      </c>
    </row>
    <row r="75">
      <c r="A75" s="4" t="inlineStr">
        <is>
          <t>sceneaction_monologuethought</t>
        </is>
      </c>
      <c r="B75" s="5" t="n">
        <v>1</v>
      </c>
      <c r="C75" s="5" t="n">
        <v>13</v>
      </c>
    </row>
    <row r="76">
      <c r="A76" s="2" t="inlineStr">
        <is>
          <t>sceneaction_quotedtext</t>
        </is>
      </c>
      <c r="B76" s="3" t="n">
        <v>6</v>
      </c>
      <c r="C76" s="3" t="n">
        <v>199</v>
      </c>
    </row>
    <row r="77">
      <c r="A77" s="4" t="inlineStr">
        <is>
          <t>sceneaction_reader</t>
        </is>
      </c>
      <c r="B77" s="5" t="n">
        <v>1</v>
      </c>
      <c r="C77" s="5" t="n">
        <v>1</v>
      </c>
    </row>
    <row r="78">
      <c r="A78" s="2" t="inlineStr">
        <is>
          <t>sceneaction_rhetoricalq</t>
        </is>
      </c>
      <c r="B78" s="3" t="n">
        <v>1</v>
      </c>
      <c r="C78" s="3" t="n">
        <v>8</v>
      </c>
    </row>
    <row r="79">
      <c r="A79" s="4" t="inlineStr">
        <is>
          <t>scenedia</t>
        </is>
      </c>
      <c r="B79" s="5" t="n">
        <v>6</v>
      </c>
      <c r="C79" s="5" t="n">
        <v>3035</v>
      </c>
    </row>
    <row r="80">
      <c r="A80" s="2" t="inlineStr">
        <is>
          <t>scenedia_arrivaldeparture</t>
        </is>
      </c>
      <c r="B80" s="3" t="n">
        <v>4</v>
      </c>
      <c r="C80" s="3" t="n">
        <v>28</v>
      </c>
    </row>
    <row r="81">
      <c r="A81" s="4" t="inlineStr">
        <is>
          <t>scenedia_chnameintro</t>
        </is>
      </c>
      <c r="B81" s="5" t="n">
        <v>2</v>
      </c>
      <c r="C81" s="5" t="n">
        <v>3</v>
      </c>
    </row>
    <row r="82">
      <c r="A82" s="2" t="inlineStr">
        <is>
          <t>scenedia_chnamenointro</t>
        </is>
      </c>
      <c r="B82" s="3" t="n">
        <v>1</v>
      </c>
      <c r="C82" s="3" t="n">
        <v>1</v>
      </c>
    </row>
    <row r="83">
      <c r="A83" s="4" t="inlineStr">
        <is>
          <t>scenedia_cutaway</t>
        </is>
      </c>
      <c r="B83" s="5" t="n">
        <v>2</v>
      </c>
      <c r="C83" s="5" t="n">
        <v>19</v>
      </c>
    </row>
    <row r="84">
      <c r="A84" s="2" t="inlineStr">
        <is>
          <t>scenedia_dia</t>
        </is>
      </c>
      <c r="B84" s="3" t="n">
        <v>25</v>
      </c>
      <c r="C84" s="3" t="n">
        <v>624</v>
      </c>
    </row>
    <row r="85">
      <c r="A85" s="4" t="inlineStr">
        <is>
          <t>scenedia_diacutaway</t>
        </is>
      </c>
      <c r="B85" s="5" t="n">
        <v>2</v>
      </c>
      <c r="C85" s="5" t="n">
        <v>77</v>
      </c>
    </row>
    <row r="86">
      <c r="A86" s="2" t="inlineStr">
        <is>
          <t>scenedia_diam</t>
        </is>
      </c>
      <c r="B86" s="3" t="n">
        <v>40</v>
      </c>
      <c r="C86" s="3" t="n">
        <v>1188</v>
      </c>
    </row>
    <row r="87">
      <c r="A87" s="4" t="inlineStr">
        <is>
          <t>scenedia_i</t>
        </is>
      </c>
      <c r="B87" s="5" t="n">
        <v>3</v>
      </c>
      <c r="C87" s="5" t="n">
        <v>10</v>
      </c>
    </row>
    <row r="88">
      <c r="A88" s="2" t="inlineStr">
        <is>
          <t>scenedia_m</t>
        </is>
      </c>
      <c r="B88" s="3" t="n">
        <v>43</v>
      </c>
      <c r="C88" s="3" t="n">
        <v>217</v>
      </c>
    </row>
    <row r="89">
      <c r="A89" s="4" t="inlineStr">
        <is>
          <t>scenedia_monologuethought</t>
        </is>
      </c>
      <c r="B89" s="5" t="n">
        <v>1</v>
      </c>
      <c r="C89" s="5" t="n">
        <v>26</v>
      </c>
    </row>
    <row r="90">
      <c r="A90" s="2" t="inlineStr">
        <is>
          <t>scenedia_reportedspeechquotes</t>
        </is>
      </c>
      <c r="B90" s="3" t="n">
        <v>1</v>
      </c>
      <c r="C90" s="3" t="n">
        <v>3</v>
      </c>
    </row>
    <row r="91">
      <c r="A91" s="4" t="inlineStr">
        <is>
          <t>scenedia_trigger</t>
        </is>
      </c>
      <c r="B91" s="5" t="n">
        <v>2</v>
      </c>
      <c r="C91" s="5" t="n">
        <v>3</v>
      </c>
    </row>
    <row r="92">
      <c r="A92" s="2" t="inlineStr">
        <is>
          <t>sceneperception</t>
        </is>
      </c>
      <c r="B92" s="3" t="n">
        <v>1</v>
      </c>
      <c r="C92" s="3" t="n">
        <v>141</v>
      </c>
    </row>
    <row r="93">
      <c r="A93" s="4" t="inlineStr">
        <is>
          <t>sceneperception_characterdiction</t>
        </is>
      </c>
      <c r="B93" s="5" t="n">
        <v>1</v>
      </c>
      <c r="C93" s="5" t="n">
        <v>1</v>
      </c>
    </row>
    <row r="94">
      <c r="A94" s="2" t="inlineStr">
        <is>
          <t>scenequasi</t>
        </is>
      </c>
      <c r="B94" s="3" t="n">
        <v>5</v>
      </c>
      <c r="C94" s="3" t="n">
        <v>784</v>
      </c>
    </row>
    <row r="95">
      <c r="A95" s="4" t="inlineStr">
        <is>
          <t>scenequasi_diam</t>
        </is>
      </c>
      <c r="B95" s="5" t="n">
        <v>1</v>
      </c>
      <c r="C95" s="5" t="n">
        <v>31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17</v>
      </c>
    </row>
    <row r="99">
      <c r="A99" s="4" t="inlineStr">
        <is>
          <t>scenequasi_m</t>
        </is>
      </c>
      <c r="B99" s="5" t="n">
        <v>2</v>
      </c>
      <c r="C99" s="5" t="n">
        <v>14</v>
      </c>
    </row>
    <row r="100">
      <c r="A100" s="2" t="inlineStr">
        <is>
          <t>scenequasidia</t>
        </is>
      </c>
      <c r="B100" s="3" t="n">
        <v>2</v>
      </c>
      <c r="C100" s="3" t="n">
        <v>265</v>
      </c>
    </row>
    <row r="101">
      <c r="A101" s="4" t="inlineStr">
        <is>
          <t>scenequasidia_diam</t>
        </is>
      </c>
      <c r="B101" s="5" t="n">
        <v>2</v>
      </c>
      <c r="C101" s="5" t="n">
        <v>38</v>
      </c>
    </row>
    <row r="102">
      <c r="A102" s="2" t="inlineStr">
        <is>
          <t>scenequasidia_diaq</t>
        </is>
      </c>
      <c r="B102" s="3" t="n">
        <v>2</v>
      </c>
      <c r="C102" s="3" t="n">
        <v>18</v>
      </c>
    </row>
    <row r="103">
      <c r="A103" s="4" t="inlineStr">
        <is>
          <t>scenequasidia_m</t>
        </is>
      </c>
      <c r="B103" s="5" t="n">
        <v>2</v>
      </c>
      <c r="C103" s="5" t="n">
        <v>8</v>
      </c>
    </row>
    <row r="104">
      <c r="A104" s="2" t="inlineStr">
        <is>
          <t>scenequasidia_reportedspeechquotes</t>
        </is>
      </c>
      <c r="B104" s="3" t="n">
        <v>1</v>
      </c>
      <c r="C104" s="3" t="n">
        <v>3</v>
      </c>
    </row>
    <row r="105">
      <c r="A105" s="4" t="inlineStr">
        <is>
          <t>scenequasidia_trigger</t>
        </is>
      </c>
      <c r="B105" s="5" t="n">
        <v>1</v>
      </c>
      <c r="C105" s="5" t="n">
        <v>2</v>
      </c>
    </row>
    <row r="106">
      <c r="A106" s="2" t="inlineStr">
        <is>
          <t>sententia</t>
        </is>
      </c>
      <c r="B106" s="3" t="n">
        <v>1</v>
      </c>
      <c r="C106" s="3" t="n">
        <v>7</v>
      </c>
    </row>
    <row r="107">
      <c r="A107" s="4" t="inlineStr">
        <is>
          <t>speechinsert</t>
        </is>
      </c>
      <c r="B107" s="5" t="n">
        <v>1</v>
      </c>
      <c r="C107" s="5" t="n">
        <v>16</v>
      </c>
    </row>
    <row r="108">
      <c r="A108" s="2" t="inlineStr">
        <is>
          <t>speechinsert_m</t>
        </is>
      </c>
      <c r="B108" s="3" t="n">
        <v>1</v>
      </c>
      <c r="C108" s="3" t="n">
        <v>2</v>
      </c>
    </row>
    <row r="109">
      <c r="A109" s="4" t="inlineStr">
        <is>
          <t>trigger</t>
        </is>
      </c>
      <c r="B109" s="5" t="n">
        <v>3</v>
      </c>
      <c r="C109" s="5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12059</v>
      </c>
    </row>
    <row r="3">
      <c r="A3" s="4" t="inlineStr">
        <is>
          <t>chanonameintro</t>
        </is>
      </c>
      <c r="B3" s="5" t="n">
        <v>1</v>
      </c>
      <c r="C3" s="5" t="n">
        <v>2</v>
      </c>
    </row>
    <row r="4">
      <c r="A4" s="2" t="inlineStr">
        <is>
          <t>chapepigraph</t>
        </is>
      </c>
      <c r="B4" s="3" t="n">
        <v>2</v>
      </c>
      <c r="C4" s="3" t="n">
        <v>81</v>
      </c>
    </row>
    <row r="5">
      <c r="A5" s="4" t="inlineStr">
        <is>
          <t>chapmarker</t>
        </is>
      </c>
      <c r="B5" s="5" t="n">
        <v>2</v>
      </c>
      <c r="C5" s="5" t="n">
        <v>4</v>
      </c>
    </row>
    <row r="6">
      <c r="A6" s="2" t="inlineStr">
        <is>
          <t>chnonameexternal</t>
        </is>
      </c>
      <c r="B6" s="3" t="n">
        <v>2</v>
      </c>
      <c r="C6" s="3" t="n">
        <v>4</v>
      </c>
    </row>
    <row r="7">
      <c r="A7" s="4" t="inlineStr">
        <is>
          <t>chnonameintro</t>
        </is>
      </c>
      <c r="B7" s="5" t="n">
        <v>20</v>
      </c>
      <c r="C7" s="5" t="n">
        <v>61</v>
      </c>
    </row>
    <row r="8">
      <c r="A8" s="2" t="inlineStr">
        <is>
          <t>chnonameminor</t>
        </is>
      </c>
      <c r="B8" s="3" t="n">
        <v>2</v>
      </c>
      <c r="C8" s="3" t="n">
        <v>4</v>
      </c>
    </row>
    <row r="9">
      <c r="A9" s="4" t="inlineStr">
        <is>
          <t>chphoto</t>
        </is>
      </c>
      <c r="B9" s="5" t="n">
        <v>1</v>
      </c>
      <c r="C9" s="5" t="n">
        <v>136</v>
      </c>
    </row>
    <row r="10">
      <c r="A10" s="2" t="inlineStr">
        <is>
          <t>descriptor</t>
        </is>
      </c>
      <c r="B10" s="3" t="n">
        <v>1</v>
      </c>
      <c r="C10" s="3" t="n">
        <v>50</v>
      </c>
    </row>
    <row r="11">
      <c r="A11" s="4" t="inlineStr">
        <is>
          <t>dia</t>
        </is>
      </c>
      <c r="B11" s="5" t="n">
        <v>2</v>
      </c>
      <c r="C11" s="5" t="n">
        <v>174</v>
      </c>
    </row>
    <row r="12">
      <c r="A12" s="2" t="inlineStr">
        <is>
          <t>diainset1p</t>
        </is>
      </c>
      <c r="B12" s="3" t="n">
        <v>1</v>
      </c>
      <c r="C12" s="3" t="n">
        <v>871</v>
      </c>
    </row>
    <row r="13">
      <c r="A13" s="4" t="inlineStr">
        <is>
          <t>diainset1p_diaq</t>
        </is>
      </c>
      <c r="B13" s="5" t="n">
        <v>3</v>
      </c>
      <c r="C13" s="5" t="n">
        <v>126</v>
      </c>
    </row>
    <row r="14">
      <c r="A14" s="2" t="inlineStr">
        <is>
          <t>diainset1p_m</t>
        </is>
      </c>
      <c r="B14" s="3" t="n">
        <v>1</v>
      </c>
      <c r="C14" s="3" t="n">
        <v>2</v>
      </c>
    </row>
    <row r="15">
      <c r="A15" s="4" t="inlineStr">
        <is>
          <t>diam</t>
        </is>
      </c>
      <c r="B15" s="5" t="n">
        <v>95</v>
      </c>
      <c r="C15" s="5" t="n">
        <v>5711</v>
      </c>
    </row>
    <row r="16">
      <c r="A16" s="2" t="inlineStr">
        <is>
          <t>diam_chanonameintro</t>
        </is>
      </c>
      <c r="B16" s="3" t="n">
        <v>1</v>
      </c>
      <c r="C16" s="3" t="n">
        <v>2</v>
      </c>
    </row>
    <row r="17">
      <c r="A17" s="4" t="inlineStr">
        <is>
          <t>diam_chnonameintro</t>
        </is>
      </c>
      <c r="B17" s="5" t="n">
        <v>20</v>
      </c>
      <c r="C17" s="5" t="n">
        <v>61</v>
      </c>
    </row>
    <row r="18">
      <c r="A18" s="2" t="inlineStr">
        <is>
          <t>diam_chnonameminor</t>
        </is>
      </c>
      <c r="B18" s="3" t="n">
        <v>2</v>
      </c>
      <c r="C18" s="3" t="n">
        <v>4</v>
      </c>
    </row>
    <row r="19">
      <c r="A19" s="4" t="inlineStr">
        <is>
          <t>diam_m</t>
        </is>
      </c>
      <c r="B19" s="5" t="n">
        <v>94</v>
      </c>
      <c r="C19" s="5" t="n">
        <v>458</v>
      </c>
    </row>
    <row r="20">
      <c r="A20" s="2" t="inlineStr">
        <is>
          <t>diaq</t>
        </is>
      </c>
      <c r="B20" s="3" t="n">
        <v>22</v>
      </c>
      <c r="C20" s="3" t="n">
        <v>1251</v>
      </c>
    </row>
    <row r="21">
      <c r="A21" s="4" t="inlineStr">
        <is>
          <t>diaq_descriptor</t>
        </is>
      </c>
      <c r="B21" s="5" t="n">
        <v>1</v>
      </c>
      <c r="C21" s="5" t="n">
        <v>50</v>
      </c>
    </row>
    <row r="22">
      <c r="A22" s="2" t="inlineStr">
        <is>
          <t>diaq_m</t>
        </is>
      </c>
      <c r="B22" s="3" t="n">
        <v>1</v>
      </c>
      <c r="C22" s="3" t="n">
        <v>3</v>
      </c>
    </row>
    <row r="23">
      <c r="A23" s="4" t="inlineStr">
        <is>
          <t>fid</t>
        </is>
      </c>
      <c r="B23" s="5" t="n">
        <v>1</v>
      </c>
      <c r="C23" s="5" t="n">
        <v>31</v>
      </c>
    </row>
    <row r="24">
      <c r="A24" s="2" t="inlineStr">
        <is>
          <t>fid_metaphor</t>
        </is>
      </c>
      <c r="B24" s="3" t="n">
        <v>1</v>
      </c>
      <c r="C24" s="3" t="n">
        <v>31</v>
      </c>
    </row>
    <row r="25">
      <c r="A25" s="4" t="inlineStr">
        <is>
          <t>m</t>
        </is>
      </c>
      <c r="B25" s="5" t="n">
        <v>98</v>
      </c>
      <c r="C25" s="5" t="n">
        <v>468</v>
      </c>
    </row>
    <row r="26">
      <c r="A26" s="2" t="inlineStr">
        <is>
          <t>m_chanonameintro</t>
        </is>
      </c>
      <c r="B26" s="3" t="n">
        <v>1</v>
      </c>
      <c r="C26" s="3" t="n">
        <v>2</v>
      </c>
    </row>
    <row r="27">
      <c r="A27" s="4" t="inlineStr">
        <is>
          <t>m_chnonameintro</t>
        </is>
      </c>
      <c r="B27" s="5" t="n">
        <v>20</v>
      </c>
      <c r="C27" s="5" t="n">
        <v>61</v>
      </c>
    </row>
    <row r="28">
      <c r="A28" s="2" t="inlineStr">
        <is>
          <t>m_chnonameminor</t>
        </is>
      </c>
      <c r="B28" s="3" t="n">
        <v>2</v>
      </c>
      <c r="C28" s="3" t="n">
        <v>4</v>
      </c>
    </row>
    <row r="29">
      <c r="A29" s="4" t="inlineStr">
        <is>
          <t>metaphor</t>
        </is>
      </c>
      <c r="B29" s="5" t="n">
        <v>7</v>
      </c>
      <c r="C29" s="5" t="n">
        <v>65</v>
      </c>
    </row>
    <row r="30">
      <c r="A30" s="2" t="inlineStr">
        <is>
          <t>monologue</t>
        </is>
      </c>
      <c r="B30" s="3" t="n">
        <v>3</v>
      </c>
      <c r="C30" s="3" t="n">
        <v>260</v>
      </c>
    </row>
    <row r="31">
      <c r="A31" s="4" t="inlineStr">
        <is>
          <t>monologue_m</t>
        </is>
      </c>
      <c r="B31" s="5" t="n">
        <v>2</v>
      </c>
      <c r="C31" s="5" t="n">
        <v>5</v>
      </c>
    </row>
    <row r="32">
      <c r="A32" s="2" t="inlineStr">
        <is>
          <t>quotedtext</t>
        </is>
      </c>
      <c r="B32" s="3" t="n">
        <v>1</v>
      </c>
      <c r="C32" s="3" t="n">
        <v>194</v>
      </c>
    </row>
    <row r="33">
      <c r="A33" s="4" t="inlineStr">
        <is>
          <t>sceneaction</t>
        </is>
      </c>
      <c r="B33" s="5" t="n">
        <v>1</v>
      </c>
      <c r="C33" s="5" t="n">
        <v>5912</v>
      </c>
    </row>
    <row r="34">
      <c r="A34" s="2" t="inlineStr">
        <is>
          <t>sceneaction_chanonameintro</t>
        </is>
      </c>
      <c r="B34" s="3" t="n">
        <v>1</v>
      </c>
      <c r="C34" s="3" t="n">
        <v>2</v>
      </c>
    </row>
    <row r="35">
      <c r="A35" s="4" t="inlineStr">
        <is>
          <t>sceneaction_chnonameexternal</t>
        </is>
      </c>
      <c r="B35" s="5" t="n">
        <v>2</v>
      </c>
      <c r="C35" s="5" t="n">
        <v>4</v>
      </c>
    </row>
    <row r="36">
      <c r="A36" s="2" t="inlineStr">
        <is>
          <t>sceneaction_chnonameintro</t>
        </is>
      </c>
      <c r="B36" s="3" t="n">
        <v>20</v>
      </c>
      <c r="C36" s="3" t="n">
        <v>61</v>
      </c>
    </row>
    <row r="37">
      <c r="A37" s="4" t="inlineStr">
        <is>
          <t>sceneaction_chphoto</t>
        </is>
      </c>
      <c r="B37" s="5" t="n">
        <v>1</v>
      </c>
      <c r="C37" s="5" t="n">
        <v>136</v>
      </c>
    </row>
    <row r="38">
      <c r="A38" s="2" t="inlineStr">
        <is>
          <t>sceneaction_descriptor</t>
        </is>
      </c>
      <c r="B38" s="3" t="n">
        <v>1</v>
      </c>
      <c r="C38" s="3" t="n">
        <v>50</v>
      </c>
    </row>
    <row r="39">
      <c r="A39" s="4" t="inlineStr">
        <is>
          <t>sceneaction_diam</t>
        </is>
      </c>
      <c r="B39" s="5" t="n">
        <v>50</v>
      </c>
      <c r="C39" s="5" t="n">
        <v>2522</v>
      </c>
    </row>
    <row r="40">
      <c r="A40" s="2" t="inlineStr">
        <is>
          <t>sceneaction_diaq</t>
        </is>
      </c>
      <c r="B40" s="3" t="n">
        <v>5</v>
      </c>
      <c r="C40" s="3" t="n">
        <v>563</v>
      </c>
    </row>
    <row r="41">
      <c r="A41" s="4" t="inlineStr">
        <is>
          <t>sceneaction_m</t>
        </is>
      </c>
      <c r="B41" s="5" t="n">
        <v>53</v>
      </c>
      <c r="C41" s="5" t="n">
        <v>297</v>
      </c>
    </row>
    <row r="42">
      <c r="A42" s="2" t="inlineStr">
        <is>
          <t>sceneaction_metaphor</t>
        </is>
      </c>
      <c r="B42" s="3" t="n">
        <v>6</v>
      </c>
      <c r="C42" s="3" t="n">
        <v>34</v>
      </c>
    </row>
    <row r="43">
      <c r="A43" s="4" t="inlineStr">
        <is>
          <t>sceneaction_monologue</t>
        </is>
      </c>
      <c r="B43" s="5" t="n">
        <v>3</v>
      </c>
      <c r="C43" s="5" t="n">
        <v>260</v>
      </c>
    </row>
    <row r="44">
      <c r="A44" s="2" t="inlineStr">
        <is>
          <t>sceneaction_trigger</t>
        </is>
      </c>
      <c r="B44" s="3" t="n">
        <v>1</v>
      </c>
      <c r="C44" s="3" t="n">
        <v>1</v>
      </c>
    </row>
    <row r="45">
      <c r="A45" s="4" t="inlineStr">
        <is>
          <t>scenedia</t>
        </is>
      </c>
      <c r="B45" s="5" t="n">
        <v>1</v>
      </c>
      <c r="C45" s="5" t="n">
        <v>6042</v>
      </c>
    </row>
    <row r="46">
      <c r="A46" s="2" t="inlineStr">
        <is>
          <t>scenedia_chnonameminor</t>
        </is>
      </c>
      <c r="B46" s="3" t="n">
        <v>2</v>
      </c>
      <c r="C46" s="3" t="n">
        <v>4</v>
      </c>
    </row>
    <row r="47">
      <c r="A47" s="4" t="inlineStr">
        <is>
          <t>scenedia_dia</t>
        </is>
      </c>
      <c r="B47" s="5" t="n">
        <v>2</v>
      </c>
      <c r="C47" s="5" t="n">
        <v>174</v>
      </c>
    </row>
    <row r="48">
      <c r="A48" s="2" t="inlineStr">
        <is>
          <t>scenedia_diainset1p</t>
        </is>
      </c>
      <c r="B48" s="3" t="n">
        <v>1</v>
      </c>
      <c r="C48" s="3" t="n">
        <v>871</v>
      </c>
    </row>
    <row r="49">
      <c r="A49" s="4" t="inlineStr">
        <is>
          <t>scenedia_diam</t>
        </is>
      </c>
      <c r="B49" s="5" t="n">
        <v>45</v>
      </c>
      <c r="C49" s="5" t="n">
        <v>3189</v>
      </c>
    </row>
    <row r="50">
      <c r="A50" s="2" t="inlineStr">
        <is>
          <t>scenedia_diaq</t>
        </is>
      </c>
      <c r="B50" s="3" t="n">
        <v>17</v>
      </c>
      <c r="C50" s="3" t="n">
        <v>688</v>
      </c>
    </row>
    <row r="51">
      <c r="A51" s="4" t="inlineStr">
        <is>
          <t>scenedia_fid</t>
        </is>
      </c>
      <c r="B51" s="5" t="n">
        <v>1</v>
      </c>
      <c r="C51" s="5" t="n">
        <v>31</v>
      </c>
    </row>
    <row r="52">
      <c r="A52" s="2" t="inlineStr">
        <is>
          <t>scenedia_m</t>
        </is>
      </c>
      <c r="B52" s="3" t="n">
        <v>45</v>
      </c>
      <c r="C52" s="3" t="n">
        <v>171</v>
      </c>
    </row>
    <row r="53">
      <c r="A53" s="4" t="inlineStr">
        <is>
          <t>scenedia_metaphor</t>
        </is>
      </c>
      <c r="B53" s="5" t="n">
        <v>1</v>
      </c>
      <c r="C53" s="5" t="n">
        <v>31</v>
      </c>
    </row>
    <row r="54">
      <c r="A54" s="2" t="inlineStr">
        <is>
          <t>scenedia_quotedtext</t>
        </is>
      </c>
      <c r="B54" s="3" t="n">
        <v>1</v>
      </c>
      <c r="C54" s="3" t="n">
        <v>194</v>
      </c>
    </row>
    <row r="55">
      <c r="A55" s="4" t="inlineStr">
        <is>
          <t>trigger</t>
        </is>
      </c>
      <c r="B55" s="5" t="n">
        <v>1</v>
      </c>
      <c r="C55" s="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2025-03-23T18:05:34Z</dcterms:created>
  <dcterms:modified xmlns:dcterms="http://purl.org/dc/terms/" xmlns:xsi="http://www.w3.org/2001/XMLSchema-instance" xsi:type="dcterms:W3CDTF">2025-03-23T18:05:34Z</dcterms:modified>
</cp:coreProperties>
</file>