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F1B485A9-2C5B-FD43-B09C-C01165B812A9}" xr6:coauthVersionLast="47" xr6:coauthVersionMax="47" xr10:uidLastSave="{00000000-0000-0000-0000-000000000000}"/>
  <bookViews>
    <workbookView xWindow="0" yWindow="500" windowWidth="28800" windowHeight="16020" activeTab="1" xr2:uid="{6BA1ABDC-E52A-462E-916A-E4650282F950}"/>
  </bookViews>
  <sheets>
    <sheet name="Proteins" sheetId="1" r:id="rId1"/>
    <sheet name="Peptides" sheetId="2" r:id="rId2"/>
    <sheet name="Peptides - clean" sheetId="3" r:id="rId3"/>
    <sheet name="RA33 peptides" sheetId="5" r:id="rId4"/>
    <sheet name="Native" sheetId="6" r:id="rId5"/>
    <sheet name="PAD2" sheetId="7" r:id="rId6"/>
    <sheet name="PAD4" sheetId="8" r:id="rId7"/>
    <sheet name="Volcano Plot" sheetId="4" r:id="rId8"/>
  </sheets>
  <definedNames>
    <definedName name="_xlnm._FilterDatabase" localSheetId="1" hidden="1">Peptides!$A$1:$AK$1</definedName>
    <definedName name="_xlnm._FilterDatabase" localSheetId="2" hidden="1">'Peptides - clean'!$B$1:$AA$811</definedName>
    <definedName name="_xlnm._FilterDatabase" localSheetId="0" hidden="1">Proteins!$A$1:$AK$1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4" l="1"/>
  <c r="M7" i="4"/>
  <c r="L7" i="4"/>
  <c r="L8" i="4"/>
  <c r="L3" i="4"/>
  <c r="M3" i="4" s="1"/>
  <c r="G453" i="4"/>
  <c r="D453" i="4"/>
  <c r="L2" i="4" s="1"/>
  <c r="O2" i="4" s="1"/>
  <c r="P2" i="4" s="1"/>
  <c r="P8" i="4"/>
  <c r="P7" i="4"/>
  <c r="P3" i="4"/>
  <c r="AF356" i="3"/>
  <c r="AG356" i="3"/>
  <c r="AH356" i="3"/>
  <c r="AI356" i="3"/>
  <c r="AJ356" i="3"/>
  <c r="AK356" i="3"/>
  <c r="AL356" i="3"/>
  <c r="AM356" i="3"/>
  <c r="AN356" i="3"/>
  <c r="AF198" i="3"/>
  <c r="AG198" i="3"/>
  <c r="AH198" i="3"/>
  <c r="AI198" i="3"/>
  <c r="AJ198" i="3"/>
  <c r="AK198" i="3"/>
  <c r="AL198" i="3"/>
  <c r="AM198" i="3"/>
  <c r="AN198" i="3"/>
  <c r="AF375" i="3"/>
  <c r="AG375" i="3"/>
  <c r="AH375" i="3"/>
  <c r="AI375" i="3"/>
  <c r="AJ375" i="3"/>
  <c r="AK375" i="3"/>
  <c r="AL375" i="3"/>
  <c r="AM375" i="3"/>
  <c r="AN375" i="3"/>
  <c r="AF261" i="3"/>
  <c r="AG261" i="3"/>
  <c r="AH261" i="3"/>
  <c r="AI261" i="3"/>
  <c r="AJ261" i="3"/>
  <c r="AK261" i="3"/>
  <c r="AL261" i="3"/>
  <c r="AM261" i="3"/>
  <c r="AN261" i="3"/>
  <c r="AF378" i="3"/>
  <c r="AG378" i="3"/>
  <c r="AH378" i="3"/>
  <c r="AI378" i="3"/>
  <c r="AJ378" i="3"/>
  <c r="AK378" i="3"/>
  <c r="AL378" i="3"/>
  <c r="AM378" i="3"/>
  <c r="AN378" i="3"/>
  <c r="AF205" i="3"/>
  <c r="AG205" i="3"/>
  <c r="AH205" i="3"/>
  <c r="AI205" i="3"/>
  <c r="AJ205" i="3"/>
  <c r="AK205" i="3"/>
  <c r="AL205" i="3"/>
  <c r="AM205" i="3"/>
  <c r="AN205" i="3"/>
  <c r="AF573" i="3"/>
  <c r="AG573" i="3"/>
  <c r="AH573" i="3"/>
  <c r="AI573" i="3"/>
  <c r="AJ573" i="3"/>
  <c r="AK573" i="3"/>
  <c r="AL573" i="3"/>
  <c r="AM573" i="3"/>
  <c r="AN573" i="3"/>
  <c r="AF364" i="3"/>
  <c r="AG364" i="3"/>
  <c r="AH364" i="3"/>
  <c r="AI364" i="3"/>
  <c r="AJ364" i="3"/>
  <c r="AK364" i="3"/>
  <c r="AL364" i="3"/>
  <c r="AM364" i="3"/>
  <c r="AN364" i="3"/>
  <c r="AF259" i="3"/>
  <c r="AG259" i="3"/>
  <c r="AH259" i="3"/>
  <c r="AI259" i="3"/>
  <c r="AJ259" i="3"/>
  <c r="AK259" i="3"/>
  <c r="AL259" i="3"/>
  <c r="AM259" i="3"/>
  <c r="AN259" i="3"/>
  <c r="AF345" i="3"/>
  <c r="AG345" i="3"/>
  <c r="AH345" i="3"/>
  <c r="AI345" i="3"/>
  <c r="AJ345" i="3"/>
  <c r="AK345" i="3"/>
  <c r="AL345" i="3"/>
  <c r="AM345" i="3"/>
  <c r="AN345" i="3"/>
  <c r="AF180" i="3"/>
  <c r="AG180" i="3"/>
  <c r="AH180" i="3"/>
  <c r="AI180" i="3"/>
  <c r="AJ180" i="3"/>
  <c r="AK180" i="3"/>
  <c r="AL180" i="3"/>
  <c r="AM180" i="3"/>
  <c r="AN180" i="3"/>
  <c r="AF58" i="3"/>
  <c r="AG58" i="3"/>
  <c r="AH58" i="3"/>
  <c r="AI58" i="3"/>
  <c r="AJ58" i="3"/>
  <c r="AK58" i="3"/>
  <c r="AL58" i="3"/>
  <c r="AM58" i="3"/>
  <c r="AN58" i="3"/>
  <c r="AF184" i="3"/>
  <c r="AG184" i="3"/>
  <c r="AH184" i="3"/>
  <c r="AI184" i="3"/>
  <c r="AJ184" i="3"/>
  <c r="AK184" i="3"/>
  <c r="AL184" i="3"/>
  <c r="AM184" i="3"/>
  <c r="AN184" i="3"/>
  <c r="AF350" i="3"/>
  <c r="AG350" i="3"/>
  <c r="AH350" i="3"/>
  <c r="AI350" i="3"/>
  <c r="AJ350" i="3"/>
  <c r="AK350" i="3"/>
  <c r="AL350" i="3"/>
  <c r="AM350" i="3"/>
  <c r="AN350" i="3"/>
  <c r="AF262" i="3"/>
  <c r="AG262" i="3"/>
  <c r="AH262" i="3"/>
  <c r="AI262" i="3"/>
  <c r="AJ262" i="3"/>
  <c r="AK262" i="3"/>
  <c r="AL262" i="3"/>
  <c r="AM262" i="3"/>
  <c r="AN262" i="3"/>
  <c r="AF481" i="3"/>
  <c r="AG481" i="3"/>
  <c r="AH481" i="3"/>
  <c r="AI481" i="3"/>
  <c r="AJ481" i="3"/>
  <c r="AK481" i="3"/>
  <c r="AL481" i="3"/>
  <c r="AM481" i="3"/>
  <c r="AN481" i="3"/>
  <c r="AF182" i="3"/>
  <c r="AG182" i="3"/>
  <c r="AH182" i="3"/>
  <c r="AI182" i="3"/>
  <c r="AJ182" i="3"/>
  <c r="AK182" i="3"/>
  <c r="AL182" i="3"/>
  <c r="AM182" i="3"/>
  <c r="AN182" i="3"/>
  <c r="AF146" i="3"/>
  <c r="AG146" i="3"/>
  <c r="AH146" i="3"/>
  <c r="AI146" i="3"/>
  <c r="AJ146" i="3"/>
  <c r="AK146" i="3"/>
  <c r="AL146" i="3"/>
  <c r="AM146" i="3"/>
  <c r="AN146" i="3"/>
  <c r="AF224" i="3"/>
  <c r="AG224" i="3"/>
  <c r="AH224" i="3"/>
  <c r="AI224" i="3"/>
  <c r="AJ224" i="3"/>
  <c r="AK224" i="3"/>
  <c r="AL224" i="3"/>
  <c r="AM224" i="3"/>
  <c r="AN224" i="3"/>
  <c r="AF498" i="3"/>
  <c r="AG498" i="3"/>
  <c r="AH498" i="3"/>
  <c r="AI498" i="3"/>
  <c r="AJ498" i="3"/>
  <c r="AK498" i="3"/>
  <c r="AL498" i="3"/>
  <c r="AM498" i="3"/>
  <c r="AN498" i="3"/>
  <c r="AF64" i="3"/>
  <c r="AG64" i="3"/>
  <c r="AH64" i="3"/>
  <c r="AI64" i="3"/>
  <c r="AJ64" i="3"/>
  <c r="AK64" i="3"/>
  <c r="AL64" i="3"/>
  <c r="AM64" i="3"/>
  <c r="AN64" i="3"/>
  <c r="AF359" i="3"/>
  <c r="AG359" i="3"/>
  <c r="AH359" i="3"/>
  <c r="AI359" i="3"/>
  <c r="AJ359" i="3"/>
  <c r="AK359" i="3"/>
  <c r="AL359" i="3"/>
  <c r="AM359" i="3"/>
  <c r="AN359" i="3"/>
  <c r="AF371" i="3"/>
  <c r="AG371" i="3"/>
  <c r="AH371" i="3"/>
  <c r="AI371" i="3"/>
  <c r="AJ371" i="3"/>
  <c r="AK371" i="3"/>
  <c r="AL371" i="3"/>
  <c r="AM371" i="3"/>
  <c r="AN371" i="3"/>
  <c r="AF274" i="3"/>
  <c r="AG274" i="3"/>
  <c r="AH274" i="3"/>
  <c r="AI274" i="3"/>
  <c r="AJ274" i="3"/>
  <c r="AK274" i="3"/>
  <c r="AL274" i="3"/>
  <c r="AM274" i="3"/>
  <c r="AN274" i="3"/>
  <c r="AF97" i="3"/>
  <c r="AG97" i="3"/>
  <c r="AH97" i="3"/>
  <c r="AI97" i="3"/>
  <c r="AJ97" i="3"/>
  <c r="AK97" i="3"/>
  <c r="AL97" i="3"/>
  <c r="AM97" i="3"/>
  <c r="AN97" i="3"/>
  <c r="AF487" i="3"/>
  <c r="AG487" i="3"/>
  <c r="AH487" i="3"/>
  <c r="AI487" i="3"/>
  <c r="AJ487" i="3"/>
  <c r="AK487" i="3"/>
  <c r="AL487" i="3"/>
  <c r="AM487" i="3"/>
  <c r="AN487" i="3"/>
  <c r="AF277" i="3"/>
  <c r="AG277" i="3"/>
  <c r="AH277" i="3"/>
  <c r="AI277" i="3"/>
  <c r="AJ277" i="3"/>
  <c r="AK277" i="3"/>
  <c r="AL277" i="3"/>
  <c r="AM277" i="3"/>
  <c r="AN277" i="3"/>
  <c r="AF422" i="3"/>
  <c r="AG422" i="3"/>
  <c r="AH422" i="3"/>
  <c r="AI422" i="3"/>
  <c r="AJ422" i="3"/>
  <c r="AK422" i="3"/>
  <c r="AL422" i="3"/>
  <c r="AM422" i="3"/>
  <c r="AN422" i="3"/>
  <c r="AF574" i="3"/>
  <c r="AG574" i="3"/>
  <c r="AH574" i="3"/>
  <c r="AI574" i="3"/>
  <c r="AJ574" i="3"/>
  <c r="AK574" i="3"/>
  <c r="AL574" i="3"/>
  <c r="AM574" i="3"/>
  <c r="AN574" i="3"/>
  <c r="AF373" i="3"/>
  <c r="AG373" i="3"/>
  <c r="AH373" i="3"/>
  <c r="AI373" i="3"/>
  <c r="AJ373" i="3"/>
  <c r="AK373" i="3"/>
  <c r="AL373" i="3"/>
  <c r="AM373" i="3"/>
  <c r="AN373" i="3"/>
  <c r="AF521" i="3"/>
  <c r="AG521" i="3"/>
  <c r="AH521" i="3"/>
  <c r="AI521" i="3"/>
  <c r="AJ521" i="3"/>
  <c r="AK521" i="3"/>
  <c r="AL521" i="3"/>
  <c r="AM521" i="3"/>
  <c r="AN521" i="3"/>
  <c r="AF575" i="3"/>
  <c r="AG575" i="3"/>
  <c r="AH575" i="3"/>
  <c r="AI575" i="3"/>
  <c r="AJ575" i="3"/>
  <c r="AK575" i="3"/>
  <c r="AL575" i="3"/>
  <c r="AM575" i="3"/>
  <c r="AN575" i="3"/>
  <c r="AF284" i="3"/>
  <c r="AG284" i="3"/>
  <c r="AH284" i="3"/>
  <c r="AI284" i="3"/>
  <c r="AJ284" i="3"/>
  <c r="AK284" i="3"/>
  <c r="AL284" i="3"/>
  <c r="AM284" i="3"/>
  <c r="AN284" i="3"/>
  <c r="AF294" i="3"/>
  <c r="AG294" i="3"/>
  <c r="AH294" i="3"/>
  <c r="AI294" i="3"/>
  <c r="AJ294" i="3"/>
  <c r="AK294" i="3"/>
  <c r="AL294" i="3"/>
  <c r="AM294" i="3"/>
  <c r="AN294" i="3"/>
  <c r="AF499" i="3"/>
  <c r="AG499" i="3"/>
  <c r="AH499" i="3"/>
  <c r="AI499" i="3"/>
  <c r="AJ499" i="3"/>
  <c r="AK499" i="3"/>
  <c r="AL499" i="3"/>
  <c r="AM499" i="3"/>
  <c r="AN499" i="3"/>
  <c r="AF217" i="3"/>
  <c r="AG217" i="3"/>
  <c r="AH217" i="3"/>
  <c r="AI217" i="3"/>
  <c r="AJ217" i="3"/>
  <c r="AK217" i="3"/>
  <c r="AL217" i="3"/>
  <c r="AM217" i="3"/>
  <c r="AN217" i="3"/>
  <c r="AF98" i="3"/>
  <c r="AG98" i="3"/>
  <c r="AH98" i="3"/>
  <c r="AI98" i="3"/>
  <c r="AJ98" i="3"/>
  <c r="AK98" i="3"/>
  <c r="AL98" i="3"/>
  <c r="AM98" i="3"/>
  <c r="AN98" i="3"/>
  <c r="AF272" i="3"/>
  <c r="AG272" i="3"/>
  <c r="AH272" i="3"/>
  <c r="AI272" i="3"/>
  <c r="AJ272" i="3"/>
  <c r="AK272" i="3"/>
  <c r="AL272" i="3"/>
  <c r="AM272" i="3"/>
  <c r="AN272" i="3"/>
  <c r="AF296" i="3"/>
  <c r="AG296" i="3"/>
  <c r="AH296" i="3"/>
  <c r="AI296" i="3"/>
  <c r="AJ296" i="3"/>
  <c r="AK296" i="3"/>
  <c r="AL296" i="3"/>
  <c r="AM296" i="3"/>
  <c r="AN296" i="3"/>
  <c r="AF260" i="3"/>
  <c r="AG260" i="3"/>
  <c r="AH260" i="3"/>
  <c r="AI260" i="3"/>
  <c r="AJ260" i="3"/>
  <c r="AK260" i="3"/>
  <c r="AL260" i="3"/>
  <c r="AM260" i="3"/>
  <c r="AN260" i="3"/>
  <c r="AF297" i="3"/>
  <c r="AG297" i="3"/>
  <c r="AH297" i="3"/>
  <c r="AI297" i="3"/>
  <c r="AJ297" i="3"/>
  <c r="AK297" i="3"/>
  <c r="AL297" i="3"/>
  <c r="AM297" i="3"/>
  <c r="AN297" i="3"/>
  <c r="AF245" i="3"/>
  <c r="AG245" i="3"/>
  <c r="AH245" i="3"/>
  <c r="AI245" i="3"/>
  <c r="AJ245" i="3"/>
  <c r="AK245" i="3"/>
  <c r="AL245" i="3"/>
  <c r="AM245" i="3"/>
  <c r="AN245" i="3"/>
  <c r="AF576" i="3"/>
  <c r="AG576" i="3"/>
  <c r="AH576" i="3"/>
  <c r="AI576" i="3"/>
  <c r="AJ576" i="3"/>
  <c r="AK576" i="3"/>
  <c r="AL576" i="3"/>
  <c r="AM576" i="3"/>
  <c r="AN576" i="3"/>
  <c r="AF323" i="3"/>
  <c r="AG323" i="3"/>
  <c r="AH323" i="3"/>
  <c r="AI323" i="3"/>
  <c r="AJ323" i="3"/>
  <c r="AK323" i="3"/>
  <c r="AL323" i="3"/>
  <c r="AM323" i="3"/>
  <c r="AN323" i="3"/>
  <c r="AF547" i="3"/>
  <c r="AG547" i="3"/>
  <c r="AH547" i="3"/>
  <c r="AI547" i="3"/>
  <c r="AJ547" i="3"/>
  <c r="AK547" i="3"/>
  <c r="AL547" i="3"/>
  <c r="AM547" i="3"/>
  <c r="AN547" i="3"/>
  <c r="AF522" i="3"/>
  <c r="AG522" i="3"/>
  <c r="AH522" i="3"/>
  <c r="AI522" i="3"/>
  <c r="AJ522" i="3"/>
  <c r="AK522" i="3"/>
  <c r="AL522" i="3"/>
  <c r="AM522" i="3"/>
  <c r="AN522" i="3"/>
  <c r="AF434" i="3"/>
  <c r="AG434" i="3"/>
  <c r="AH434" i="3"/>
  <c r="AI434" i="3"/>
  <c r="AJ434" i="3"/>
  <c r="AK434" i="3"/>
  <c r="AL434" i="3"/>
  <c r="AM434" i="3"/>
  <c r="AN434" i="3"/>
  <c r="AF513" i="3"/>
  <c r="AG513" i="3"/>
  <c r="AH513" i="3"/>
  <c r="AI513" i="3"/>
  <c r="AJ513" i="3"/>
  <c r="AK513" i="3"/>
  <c r="AL513" i="3"/>
  <c r="AM513" i="3"/>
  <c r="AN513" i="3"/>
  <c r="AF548" i="3"/>
  <c r="AG548" i="3"/>
  <c r="AH548" i="3"/>
  <c r="AI548" i="3"/>
  <c r="AJ548" i="3"/>
  <c r="AK548" i="3"/>
  <c r="AL548" i="3"/>
  <c r="AM548" i="3"/>
  <c r="AN548" i="3"/>
  <c r="AF59" i="3"/>
  <c r="AG59" i="3"/>
  <c r="AH59" i="3"/>
  <c r="AI59" i="3"/>
  <c r="AJ59" i="3"/>
  <c r="AK59" i="3"/>
  <c r="AL59" i="3"/>
  <c r="AM59" i="3"/>
  <c r="AN59" i="3"/>
  <c r="AF275" i="3"/>
  <c r="AG275" i="3"/>
  <c r="AH275" i="3"/>
  <c r="AI275" i="3"/>
  <c r="AJ275" i="3"/>
  <c r="AK275" i="3"/>
  <c r="AL275" i="3"/>
  <c r="AM275" i="3"/>
  <c r="AN275" i="3"/>
  <c r="AF299" i="3"/>
  <c r="AG299" i="3"/>
  <c r="AH299" i="3"/>
  <c r="AI299" i="3"/>
  <c r="AJ299" i="3"/>
  <c r="AK299" i="3"/>
  <c r="AL299" i="3"/>
  <c r="AM299" i="3"/>
  <c r="AN299" i="3"/>
  <c r="AF300" i="3"/>
  <c r="AG300" i="3"/>
  <c r="AH300" i="3"/>
  <c r="AI300" i="3"/>
  <c r="AJ300" i="3"/>
  <c r="AK300" i="3"/>
  <c r="AL300" i="3"/>
  <c r="AM300" i="3"/>
  <c r="AN300" i="3"/>
  <c r="AF197" i="3"/>
  <c r="AG197" i="3"/>
  <c r="AH197" i="3"/>
  <c r="AI197" i="3"/>
  <c r="AJ197" i="3"/>
  <c r="AK197" i="3"/>
  <c r="AL197" i="3"/>
  <c r="AM197" i="3"/>
  <c r="AN197" i="3"/>
  <c r="AF543" i="3"/>
  <c r="AG543" i="3"/>
  <c r="AH543" i="3"/>
  <c r="AI543" i="3"/>
  <c r="AJ543" i="3"/>
  <c r="AK543" i="3"/>
  <c r="AL543" i="3"/>
  <c r="AM543" i="3"/>
  <c r="AN543" i="3"/>
  <c r="AF278" i="3"/>
  <c r="AG278" i="3"/>
  <c r="AH278" i="3"/>
  <c r="AI278" i="3"/>
  <c r="AJ278" i="3"/>
  <c r="AK278" i="3"/>
  <c r="AL278" i="3"/>
  <c r="AM278" i="3"/>
  <c r="AN278" i="3"/>
  <c r="AF523" i="3"/>
  <c r="AG523" i="3"/>
  <c r="AH523" i="3"/>
  <c r="AI523" i="3"/>
  <c r="AJ523" i="3"/>
  <c r="AK523" i="3"/>
  <c r="AL523" i="3"/>
  <c r="AM523" i="3"/>
  <c r="AN523" i="3"/>
  <c r="AF527" i="3"/>
  <c r="AG527" i="3"/>
  <c r="AH527" i="3"/>
  <c r="AI527" i="3"/>
  <c r="AJ527" i="3"/>
  <c r="AK527" i="3"/>
  <c r="AL527" i="3"/>
  <c r="AM527" i="3"/>
  <c r="AN527" i="3"/>
  <c r="AF508" i="3"/>
  <c r="AG508" i="3"/>
  <c r="AH508" i="3"/>
  <c r="AI508" i="3"/>
  <c r="AJ508" i="3"/>
  <c r="AK508" i="3"/>
  <c r="AL508" i="3"/>
  <c r="AM508" i="3"/>
  <c r="AN508" i="3"/>
  <c r="AF192" i="3"/>
  <c r="AG192" i="3"/>
  <c r="AH192" i="3"/>
  <c r="AI192" i="3"/>
  <c r="AJ192" i="3"/>
  <c r="AK192" i="3"/>
  <c r="AL192" i="3"/>
  <c r="AM192" i="3"/>
  <c r="AN192" i="3"/>
  <c r="AF200" i="3"/>
  <c r="AG200" i="3"/>
  <c r="AH200" i="3"/>
  <c r="AI200" i="3"/>
  <c r="AJ200" i="3"/>
  <c r="AK200" i="3"/>
  <c r="AL200" i="3"/>
  <c r="AM200" i="3"/>
  <c r="AN200" i="3"/>
  <c r="AF123" i="3"/>
  <c r="AG123" i="3"/>
  <c r="AH123" i="3"/>
  <c r="AI123" i="3"/>
  <c r="AJ123" i="3"/>
  <c r="AK123" i="3"/>
  <c r="AL123" i="3"/>
  <c r="AM123" i="3"/>
  <c r="AN123" i="3"/>
  <c r="AF66" i="3"/>
  <c r="AG66" i="3"/>
  <c r="AH66" i="3"/>
  <c r="AI66" i="3"/>
  <c r="AJ66" i="3"/>
  <c r="AK66" i="3"/>
  <c r="AL66" i="3"/>
  <c r="AM66" i="3"/>
  <c r="AN66" i="3"/>
  <c r="AF355" i="3"/>
  <c r="AG355" i="3"/>
  <c r="AH355" i="3"/>
  <c r="AI355" i="3"/>
  <c r="AJ355" i="3"/>
  <c r="AK355" i="3"/>
  <c r="AL355" i="3"/>
  <c r="AM355" i="3"/>
  <c r="AN355" i="3"/>
  <c r="AF488" i="3"/>
  <c r="AG488" i="3"/>
  <c r="AH488" i="3"/>
  <c r="AI488" i="3"/>
  <c r="AJ488" i="3"/>
  <c r="AK488" i="3"/>
  <c r="AL488" i="3"/>
  <c r="AM488" i="3"/>
  <c r="AN488" i="3"/>
  <c r="AF524" i="3"/>
  <c r="AG524" i="3"/>
  <c r="AH524" i="3"/>
  <c r="AI524" i="3"/>
  <c r="AJ524" i="3"/>
  <c r="AK524" i="3"/>
  <c r="AL524" i="3"/>
  <c r="AM524" i="3"/>
  <c r="AN524" i="3"/>
  <c r="AF482" i="3"/>
  <c r="AG482" i="3"/>
  <c r="AH482" i="3"/>
  <c r="AI482" i="3"/>
  <c r="AJ482" i="3"/>
  <c r="AK482" i="3"/>
  <c r="AL482" i="3"/>
  <c r="AM482" i="3"/>
  <c r="AN482" i="3"/>
  <c r="AF387" i="3"/>
  <c r="AG387" i="3"/>
  <c r="AH387" i="3"/>
  <c r="AI387" i="3"/>
  <c r="AJ387" i="3"/>
  <c r="AK387" i="3"/>
  <c r="AL387" i="3"/>
  <c r="AM387" i="3"/>
  <c r="AN387" i="3"/>
  <c r="AF191" i="3"/>
  <c r="AG191" i="3"/>
  <c r="AH191" i="3"/>
  <c r="AI191" i="3"/>
  <c r="AJ191" i="3"/>
  <c r="AK191" i="3"/>
  <c r="AL191" i="3"/>
  <c r="AM191" i="3"/>
  <c r="AN191" i="3"/>
  <c r="AF286" i="3"/>
  <c r="AG286" i="3"/>
  <c r="AH286" i="3"/>
  <c r="AI286" i="3"/>
  <c r="AJ286" i="3"/>
  <c r="AK286" i="3"/>
  <c r="AL286" i="3"/>
  <c r="AM286" i="3"/>
  <c r="AN286" i="3"/>
  <c r="AF199" i="3"/>
  <c r="AG199" i="3"/>
  <c r="AH199" i="3"/>
  <c r="AI199" i="3"/>
  <c r="AJ199" i="3"/>
  <c r="AK199" i="3"/>
  <c r="AL199" i="3"/>
  <c r="AM199" i="3"/>
  <c r="AN199" i="3"/>
  <c r="AF446" i="3"/>
  <c r="AG446" i="3"/>
  <c r="AH446" i="3"/>
  <c r="AI446" i="3"/>
  <c r="AJ446" i="3"/>
  <c r="AK446" i="3"/>
  <c r="AL446" i="3"/>
  <c r="AM446" i="3"/>
  <c r="AN446" i="3"/>
  <c r="AF305" i="3"/>
  <c r="AG305" i="3"/>
  <c r="AH305" i="3"/>
  <c r="AI305" i="3"/>
  <c r="AJ305" i="3"/>
  <c r="AK305" i="3"/>
  <c r="AL305" i="3"/>
  <c r="AM305" i="3"/>
  <c r="AN305" i="3"/>
  <c r="AF282" i="3"/>
  <c r="AG282" i="3"/>
  <c r="AH282" i="3"/>
  <c r="AI282" i="3"/>
  <c r="AJ282" i="3"/>
  <c r="AK282" i="3"/>
  <c r="AL282" i="3"/>
  <c r="AM282" i="3"/>
  <c r="AN282" i="3"/>
  <c r="AF429" i="3"/>
  <c r="AG429" i="3"/>
  <c r="AH429" i="3"/>
  <c r="AI429" i="3"/>
  <c r="AJ429" i="3"/>
  <c r="AK429" i="3"/>
  <c r="AL429" i="3"/>
  <c r="AM429" i="3"/>
  <c r="AN429" i="3"/>
  <c r="AF104" i="3"/>
  <c r="AG104" i="3"/>
  <c r="AH104" i="3"/>
  <c r="AI104" i="3"/>
  <c r="AJ104" i="3"/>
  <c r="AK104" i="3"/>
  <c r="AL104" i="3"/>
  <c r="AM104" i="3"/>
  <c r="AN104" i="3"/>
  <c r="AF209" i="3"/>
  <c r="AG209" i="3"/>
  <c r="AH209" i="3"/>
  <c r="AI209" i="3"/>
  <c r="AJ209" i="3"/>
  <c r="AK209" i="3"/>
  <c r="AL209" i="3"/>
  <c r="AM209" i="3"/>
  <c r="AN209" i="3"/>
  <c r="AF246" i="3"/>
  <c r="AG246" i="3"/>
  <c r="AH246" i="3"/>
  <c r="AI246" i="3"/>
  <c r="AJ246" i="3"/>
  <c r="AK246" i="3"/>
  <c r="AL246" i="3"/>
  <c r="AM246" i="3"/>
  <c r="AN246" i="3"/>
  <c r="AF169" i="3"/>
  <c r="AG169" i="3"/>
  <c r="AH169" i="3"/>
  <c r="AI169" i="3"/>
  <c r="AJ169" i="3"/>
  <c r="AK169" i="3"/>
  <c r="AL169" i="3"/>
  <c r="AM169" i="3"/>
  <c r="AN169" i="3"/>
  <c r="AF528" i="3"/>
  <c r="AG528" i="3"/>
  <c r="AH528" i="3"/>
  <c r="AI528" i="3"/>
  <c r="AJ528" i="3"/>
  <c r="AK528" i="3"/>
  <c r="AL528" i="3"/>
  <c r="AM528" i="3"/>
  <c r="AN528" i="3"/>
  <c r="AF509" i="3"/>
  <c r="AG509" i="3"/>
  <c r="AH509" i="3"/>
  <c r="AI509" i="3"/>
  <c r="AJ509" i="3"/>
  <c r="AK509" i="3"/>
  <c r="AL509" i="3"/>
  <c r="AM509" i="3"/>
  <c r="AN509" i="3"/>
  <c r="AF577" i="3"/>
  <c r="AG577" i="3"/>
  <c r="AH577" i="3"/>
  <c r="AI577" i="3"/>
  <c r="AJ577" i="3"/>
  <c r="AK577" i="3"/>
  <c r="AL577" i="3"/>
  <c r="AM577" i="3"/>
  <c r="AN577" i="3"/>
  <c r="AF131" i="3"/>
  <c r="AG131" i="3"/>
  <c r="AH131" i="3"/>
  <c r="AI131" i="3"/>
  <c r="AJ131" i="3"/>
  <c r="AK131" i="3"/>
  <c r="AL131" i="3"/>
  <c r="AM131" i="3"/>
  <c r="AN131" i="3"/>
  <c r="AF415" i="3"/>
  <c r="AG415" i="3"/>
  <c r="AH415" i="3"/>
  <c r="AI415" i="3"/>
  <c r="AJ415" i="3"/>
  <c r="AK415" i="3"/>
  <c r="AL415" i="3"/>
  <c r="AM415" i="3"/>
  <c r="AN415" i="3"/>
  <c r="AF189" i="3"/>
  <c r="AG189" i="3"/>
  <c r="AH189" i="3"/>
  <c r="AI189" i="3"/>
  <c r="AJ189" i="3"/>
  <c r="AK189" i="3"/>
  <c r="AL189" i="3"/>
  <c r="AM189" i="3"/>
  <c r="AN189" i="3"/>
  <c r="AF544" i="3"/>
  <c r="AG544" i="3"/>
  <c r="AH544" i="3"/>
  <c r="AI544" i="3"/>
  <c r="AJ544" i="3"/>
  <c r="AK544" i="3"/>
  <c r="AL544" i="3"/>
  <c r="AM544" i="3"/>
  <c r="AN544" i="3"/>
  <c r="AF546" i="3"/>
  <c r="AG546" i="3"/>
  <c r="AH546" i="3"/>
  <c r="AI546" i="3"/>
  <c r="AJ546" i="3"/>
  <c r="AK546" i="3"/>
  <c r="AL546" i="3"/>
  <c r="AM546" i="3"/>
  <c r="AN546" i="3"/>
  <c r="AF273" i="3"/>
  <c r="AG273" i="3"/>
  <c r="AH273" i="3"/>
  <c r="AI273" i="3"/>
  <c r="AJ273" i="3"/>
  <c r="AK273" i="3"/>
  <c r="AL273" i="3"/>
  <c r="AM273" i="3"/>
  <c r="AN273" i="3"/>
  <c r="AF578" i="3"/>
  <c r="AG578" i="3"/>
  <c r="AH578" i="3"/>
  <c r="AI578" i="3"/>
  <c r="AJ578" i="3"/>
  <c r="AK578" i="3"/>
  <c r="AL578" i="3"/>
  <c r="AM578" i="3"/>
  <c r="AN578" i="3"/>
  <c r="AF285" i="3"/>
  <c r="AG285" i="3"/>
  <c r="AH285" i="3"/>
  <c r="AI285" i="3"/>
  <c r="AJ285" i="3"/>
  <c r="AK285" i="3"/>
  <c r="AL285" i="3"/>
  <c r="AM285" i="3"/>
  <c r="AN285" i="3"/>
  <c r="AF436" i="3"/>
  <c r="AG436" i="3"/>
  <c r="AH436" i="3"/>
  <c r="AI436" i="3"/>
  <c r="AJ436" i="3"/>
  <c r="AK436" i="3"/>
  <c r="AL436" i="3"/>
  <c r="AM436" i="3"/>
  <c r="AN436" i="3"/>
  <c r="AF251" i="3"/>
  <c r="AG251" i="3"/>
  <c r="AH251" i="3"/>
  <c r="AI251" i="3"/>
  <c r="AJ251" i="3"/>
  <c r="AK251" i="3"/>
  <c r="AL251" i="3"/>
  <c r="AM251" i="3"/>
  <c r="AN251" i="3"/>
  <c r="AF579" i="3"/>
  <c r="AG579" i="3"/>
  <c r="AH579" i="3"/>
  <c r="AI579" i="3"/>
  <c r="AJ579" i="3"/>
  <c r="AK579" i="3"/>
  <c r="AL579" i="3"/>
  <c r="AM579" i="3"/>
  <c r="AN579" i="3"/>
  <c r="AF503" i="3"/>
  <c r="AG503" i="3"/>
  <c r="AH503" i="3"/>
  <c r="AI503" i="3"/>
  <c r="AJ503" i="3"/>
  <c r="AK503" i="3"/>
  <c r="AL503" i="3"/>
  <c r="AM503" i="3"/>
  <c r="AN503" i="3"/>
  <c r="AF295" i="3"/>
  <c r="AG295" i="3"/>
  <c r="AH295" i="3"/>
  <c r="AI295" i="3"/>
  <c r="AJ295" i="3"/>
  <c r="AK295" i="3"/>
  <c r="AL295" i="3"/>
  <c r="AM295" i="3"/>
  <c r="AN295" i="3"/>
  <c r="AF124" i="3"/>
  <c r="AG124" i="3"/>
  <c r="AH124" i="3"/>
  <c r="AI124" i="3"/>
  <c r="AJ124" i="3"/>
  <c r="AK124" i="3"/>
  <c r="AL124" i="3"/>
  <c r="AM124" i="3"/>
  <c r="AN124" i="3"/>
  <c r="AF384" i="3"/>
  <c r="AG384" i="3"/>
  <c r="AH384" i="3"/>
  <c r="AI384" i="3"/>
  <c r="AJ384" i="3"/>
  <c r="AK384" i="3"/>
  <c r="AL384" i="3"/>
  <c r="AM384" i="3"/>
  <c r="AN384" i="3"/>
  <c r="AF541" i="3"/>
  <c r="AG541" i="3"/>
  <c r="AH541" i="3"/>
  <c r="AI541" i="3"/>
  <c r="AJ541" i="3"/>
  <c r="AK541" i="3"/>
  <c r="AL541" i="3"/>
  <c r="AM541" i="3"/>
  <c r="AN541" i="3"/>
  <c r="AF311" i="3"/>
  <c r="AG311" i="3"/>
  <c r="AH311" i="3"/>
  <c r="AI311" i="3"/>
  <c r="AJ311" i="3"/>
  <c r="AK311" i="3"/>
  <c r="AL311" i="3"/>
  <c r="AM311" i="3"/>
  <c r="AN311" i="3"/>
  <c r="AF143" i="3"/>
  <c r="AG143" i="3"/>
  <c r="AH143" i="3"/>
  <c r="AI143" i="3"/>
  <c r="AJ143" i="3"/>
  <c r="AK143" i="3"/>
  <c r="AL143" i="3"/>
  <c r="AM143" i="3"/>
  <c r="AN143" i="3"/>
  <c r="AF385" i="3"/>
  <c r="AG385" i="3"/>
  <c r="AH385" i="3"/>
  <c r="AI385" i="3"/>
  <c r="AJ385" i="3"/>
  <c r="AK385" i="3"/>
  <c r="AL385" i="3"/>
  <c r="AM385" i="3"/>
  <c r="AN385" i="3"/>
  <c r="AF336" i="3"/>
  <c r="AG336" i="3"/>
  <c r="AH336" i="3"/>
  <c r="AI336" i="3"/>
  <c r="AJ336" i="3"/>
  <c r="AK336" i="3"/>
  <c r="AL336" i="3"/>
  <c r="AM336" i="3"/>
  <c r="AN336" i="3"/>
  <c r="AF405" i="3"/>
  <c r="AG405" i="3"/>
  <c r="AH405" i="3"/>
  <c r="AI405" i="3"/>
  <c r="AJ405" i="3"/>
  <c r="AK405" i="3"/>
  <c r="AL405" i="3"/>
  <c r="AM405" i="3"/>
  <c r="AN405" i="3"/>
  <c r="AF390" i="3"/>
  <c r="AG390" i="3"/>
  <c r="AH390" i="3"/>
  <c r="AI390" i="3"/>
  <c r="AJ390" i="3"/>
  <c r="AK390" i="3"/>
  <c r="AL390" i="3"/>
  <c r="AM390" i="3"/>
  <c r="AN390" i="3"/>
  <c r="AF367" i="3"/>
  <c r="AG367" i="3"/>
  <c r="AH367" i="3"/>
  <c r="AI367" i="3"/>
  <c r="AJ367" i="3"/>
  <c r="AK367" i="3"/>
  <c r="AL367" i="3"/>
  <c r="AM367" i="3"/>
  <c r="AN367" i="3"/>
  <c r="AF202" i="3"/>
  <c r="AG202" i="3"/>
  <c r="AH202" i="3"/>
  <c r="AI202" i="3"/>
  <c r="AJ202" i="3"/>
  <c r="AK202" i="3"/>
  <c r="AL202" i="3"/>
  <c r="AM202" i="3"/>
  <c r="AN202" i="3"/>
  <c r="AF21" i="3"/>
  <c r="AG21" i="3"/>
  <c r="AH21" i="3"/>
  <c r="AI21" i="3"/>
  <c r="AJ21" i="3"/>
  <c r="AK21" i="3"/>
  <c r="AL21" i="3"/>
  <c r="AM21" i="3"/>
  <c r="AN21" i="3"/>
  <c r="AF136" i="3"/>
  <c r="AG136" i="3"/>
  <c r="AH136" i="3"/>
  <c r="AI136" i="3"/>
  <c r="AJ136" i="3"/>
  <c r="AK136" i="3"/>
  <c r="AL136" i="3"/>
  <c r="AM136" i="3"/>
  <c r="AN136" i="3"/>
  <c r="AF249" i="3"/>
  <c r="AG249" i="3"/>
  <c r="AH249" i="3"/>
  <c r="AI249" i="3"/>
  <c r="AJ249" i="3"/>
  <c r="AK249" i="3"/>
  <c r="AL249" i="3"/>
  <c r="AM249" i="3"/>
  <c r="AN249" i="3"/>
  <c r="AF222" i="3"/>
  <c r="AG222" i="3"/>
  <c r="AH222" i="3"/>
  <c r="AI222" i="3"/>
  <c r="AJ222" i="3"/>
  <c r="AK222" i="3"/>
  <c r="AL222" i="3"/>
  <c r="AM222" i="3"/>
  <c r="AN222" i="3"/>
  <c r="AF342" i="3"/>
  <c r="AG342" i="3"/>
  <c r="AH342" i="3"/>
  <c r="AI342" i="3"/>
  <c r="AJ342" i="3"/>
  <c r="AK342" i="3"/>
  <c r="AL342" i="3"/>
  <c r="AM342" i="3"/>
  <c r="AN342" i="3"/>
  <c r="AF580" i="3"/>
  <c r="AG580" i="3"/>
  <c r="AH580" i="3"/>
  <c r="AI580" i="3"/>
  <c r="AJ580" i="3"/>
  <c r="AK580" i="3"/>
  <c r="AL580" i="3"/>
  <c r="AM580" i="3"/>
  <c r="AN580" i="3"/>
  <c r="AF609" i="3"/>
  <c r="AG609" i="3"/>
  <c r="AH609" i="3"/>
  <c r="AI609" i="3"/>
  <c r="AJ609" i="3"/>
  <c r="AK609" i="3"/>
  <c r="AL609" i="3"/>
  <c r="AM609" i="3"/>
  <c r="AN609" i="3"/>
  <c r="AF287" i="3"/>
  <c r="AG287" i="3"/>
  <c r="AH287" i="3"/>
  <c r="AI287" i="3"/>
  <c r="AJ287" i="3"/>
  <c r="AK287" i="3"/>
  <c r="AL287" i="3"/>
  <c r="AM287" i="3"/>
  <c r="AN287" i="3"/>
  <c r="AF119" i="3"/>
  <c r="AG119" i="3"/>
  <c r="AH119" i="3"/>
  <c r="AI119" i="3"/>
  <c r="AJ119" i="3"/>
  <c r="AK119" i="3"/>
  <c r="AL119" i="3"/>
  <c r="AM119" i="3"/>
  <c r="AN119" i="3"/>
  <c r="AF504" i="3"/>
  <c r="AG504" i="3"/>
  <c r="AH504" i="3"/>
  <c r="AI504" i="3"/>
  <c r="AJ504" i="3"/>
  <c r="AK504" i="3"/>
  <c r="AL504" i="3"/>
  <c r="AM504" i="3"/>
  <c r="AN504" i="3"/>
  <c r="AF257" i="3"/>
  <c r="AG257" i="3"/>
  <c r="AH257" i="3"/>
  <c r="AI257" i="3"/>
  <c r="AJ257" i="3"/>
  <c r="AK257" i="3"/>
  <c r="AL257" i="3"/>
  <c r="AM257" i="3"/>
  <c r="AN257" i="3"/>
  <c r="AF263" i="3"/>
  <c r="AG263" i="3"/>
  <c r="AH263" i="3"/>
  <c r="AI263" i="3"/>
  <c r="AJ263" i="3"/>
  <c r="AK263" i="3"/>
  <c r="AL263" i="3"/>
  <c r="AM263" i="3"/>
  <c r="AN263" i="3"/>
  <c r="AF383" i="3"/>
  <c r="AG383" i="3"/>
  <c r="AH383" i="3"/>
  <c r="AI383" i="3"/>
  <c r="AJ383" i="3"/>
  <c r="AK383" i="3"/>
  <c r="AL383" i="3"/>
  <c r="AM383" i="3"/>
  <c r="AN383" i="3"/>
  <c r="AF194" i="3"/>
  <c r="AG194" i="3"/>
  <c r="AH194" i="3"/>
  <c r="AI194" i="3"/>
  <c r="AJ194" i="3"/>
  <c r="AK194" i="3"/>
  <c r="AL194" i="3"/>
  <c r="AM194" i="3"/>
  <c r="AN194" i="3"/>
  <c r="AF491" i="3"/>
  <c r="AG491" i="3"/>
  <c r="AH491" i="3"/>
  <c r="AI491" i="3"/>
  <c r="AJ491" i="3"/>
  <c r="AK491" i="3"/>
  <c r="AL491" i="3"/>
  <c r="AM491" i="3"/>
  <c r="AN491" i="3"/>
  <c r="AF255" i="3"/>
  <c r="AG255" i="3"/>
  <c r="AH255" i="3"/>
  <c r="AI255" i="3"/>
  <c r="AJ255" i="3"/>
  <c r="AK255" i="3"/>
  <c r="AL255" i="3"/>
  <c r="AM255" i="3"/>
  <c r="AN255" i="3"/>
  <c r="AF330" i="3"/>
  <c r="AG330" i="3"/>
  <c r="AH330" i="3"/>
  <c r="AI330" i="3"/>
  <c r="AJ330" i="3"/>
  <c r="AK330" i="3"/>
  <c r="AL330" i="3"/>
  <c r="AM330" i="3"/>
  <c r="AN330" i="3"/>
  <c r="AF167" i="3"/>
  <c r="AG167" i="3"/>
  <c r="AH167" i="3"/>
  <c r="AI167" i="3"/>
  <c r="AJ167" i="3"/>
  <c r="AK167" i="3"/>
  <c r="AL167" i="3"/>
  <c r="AM167" i="3"/>
  <c r="AN167" i="3"/>
  <c r="AF313" i="3"/>
  <c r="AG313" i="3"/>
  <c r="AH313" i="3"/>
  <c r="AI313" i="3"/>
  <c r="AJ313" i="3"/>
  <c r="AK313" i="3"/>
  <c r="AL313" i="3"/>
  <c r="AM313" i="3"/>
  <c r="AN313" i="3"/>
  <c r="AF496" i="3"/>
  <c r="AG496" i="3"/>
  <c r="AH496" i="3"/>
  <c r="AI496" i="3"/>
  <c r="AJ496" i="3"/>
  <c r="AK496" i="3"/>
  <c r="AL496" i="3"/>
  <c r="AM496" i="3"/>
  <c r="AN496" i="3"/>
  <c r="AF389" i="3"/>
  <c r="AG389" i="3"/>
  <c r="AH389" i="3"/>
  <c r="AI389" i="3"/>
  <c r="AJ389" i="3"/>
  <c r="AK389" i="3"/>
  <c r="AL389" i="3"/>
  <c r="AM389" i="3"/>
  <c r="AN389" i="3"/>
  <c r="AF581" i="3"/>
  <c r="AG581" i="3"/>
  <c r="AH581" i="3"/>
  <c r="AI581" i="3"/>
  <c r="AJ581" i="3"/>
  <c r="AK581" i="3"/>
  <c r="AL581" i="3"/>
  <c r="AM581" i="3"/>
  <c r="AN581" i="3"/>
  <c r="AF610" i="3"/>
  <c r="AG610" i="3"/>
  <c r="AH610" i="3"/>
  <c r="AI610" i="3"/>
  <c r="AJ610" i="3"/>
  <c r="AK610" i="3"/>
  <c r="AL610" i="3"/>
  <c r="AM610" i="3"/>
  <c r="AN610" i="3"/>
  <c r="AF79" i="3"/>
  <c r="AG79" i="3"/>
  <c r="AH79" i="3"/>
  <c r="AI79" i="3"/>
  <c r="AJ79" i="3"/>
  <c r="AK79" i="3"/>
  <c r="AL79" i="3"/>
  <c r="AM79" i="3"/>
  <c r="AN79" i="3"/>
  <c r="AF431" i="3"/>
  <c r="AG431" i="3"/>
  <c r="AH431" i="3"/>
  <c r="AI431" i="3"/>
  <c r="AJ431" i="3"/>
  <c r="AK431" i="3"/>
  <c r="AL431" i="3"/>
  <c r="AM431" i="3"/>
  <c r="AN431" i="3"/>
  <c r="AF542" i="3"/>
  <c r="AG542" i="3"/>
  <c r="AH542" i="3"/>
  <c r="AI542" i="3"/>
  <c r="AJ542" i="3"/>
  <c r="AK542" i="3"/>
  <c r="AL542" i="3"/>
  <c r="AM542" i="3"/>
  <c r="AN542" i="3"/>
  <c r="AF406" i="3"/>
  <c r="AG406" i="3"/>
  <c r="AH406" i="3"/>
  <c r="AI406" i="3"/>
  <c r="AJ406" i="3"/>
  <c r="AK406" i="3"/>
  <c r="AL406" i="3"/>
  <c r="AM406" i="3"/>
  <c r="AN406" i="3"/>
  <c r="AF303" i="3"/>
  <c r="AG303" i="3"/>
  <c r="AH303" i="3"/>
  <c r="AI303" i="3"/>
  <c r="AJ303" i="3"/>
  <c r="AK303" i="3"/>
  <c r="AL303" i="3"/>
  <c r="AM303" i="3"/>
  <c r="AN303" i="3"/>
  <c r="AF118" i="3"/>
  <c r="AG118" i="3"/>
  <c r="AH118" i="3"/>
  <c r="AI118" i="3"/>
  <c r="AJ118" i="3"/>
  <c r="AK118" i="3"/>
  <c r="AL118" i="3"/>
  <c r="AM118" i="3"/>
  <c r="AN118" i="3"/>
  <c r="AF221" i="3"/>
  <c r="AG221" i="3"/>
  <c r="AH221" i="3"/>
  <c r="AI221" i="3"/>
  <c r="AJ221" i="3"/>
  <c r="AK221" i="3"/>
  <c r="AL221" i="3"/>
  <c r="AM221" i="3"/>
  <c r="AN221" i="3"/>
  <c r="AF529" i="3"/>
  <c r="AG529" i="3"/>
  <c r="AH529" i="3"/>
  <c r="AI529" i="3"/>
  <c r="AJ529" i="3"/>
  <c r="AK529" i="3"/>
  <c r="AL529" i="3"/>
  <c r="AM529" i="3"/>
  <c r="AN529" i="3"/>
  <c r="AF78" i="3"/>
  <c r="AG78" i="3"/>
  <c r="AH78" i="3"/>
  <c r="AI78" i="3"/>
  <c r="AJ78" i="3"/>
  <c r="AK78" i="3"/>
  <c r="AL78" i="3"/>
  <c r="AM78" i="3"/>
  <c r="AN78" i="3"/>
  <c r="AF447" i="3"/>
  <c r="AG447" i="3"/>
  <c r="AH447" i="3"/>
  <c r="AI447" i="3"/>
  <c r="AJ447" i="3"/>
  <c r="AK447" i="3"/>
  <c r="AL447" i="3"/>
  <c r="AM447" i="3"/>
  <c r="AN447" i="3"/>
  <c r="AF492" i="3"/>
  <c r="AG492" i="3"/>
  <c r="AH492" i="3"/>
  <c r="AI492" i="3"/>
  <c r="AJ492" i="3"/>
  <c r="AK492" i="3"/>
  <c r="AL492" i="3"/>
  <c r="AM492" i="3"/>
  <c r="AN492" i="3"/>
  <c r="AF126" i="3"/>
  <c r="AG126" i="3"/>
  <c r="AH126" i="3"/>
  <c r="AI126" i="3"/>
  <c r="AJ126" i="3"/>
  <c r="AK126" i="3"/>
  <c r="AL126" i="3"/>
  <c r="AM126" i="3"/>
  <c r="AN126" i="3"/>
  <c r="AF380" i="3"/>
  <c r="AG380" i="3"/>
  <c r="AH380" i="3"/>
  <c r="AI380" i="3"/>
  <c r="AJ380" i="3"/>
  <c r="AK380" i="3"/>
  <c r="AL380" i="3"/>
  <c r="AM380" i="3"/>
  <c r="AN380" i="3"/>
  <c r="AF582" i="3"/>
  <c r="AG582" i="3"/>
  <c r="AH582" i="3"/>
  <c r="AI582" i="3"/>
  <c r="AJ582" i="3"/>
  <c r="AK582" i="3"/>
  <c r="AL582" i="3"/>
  <c r="AM582" i="3"/>
  <c r="AN582" i="3"/>
  <c r="AF611" i="3"/>
  <c r="AG611" i="3"/>
  <c r="AH611" i="3"/>
  <c r="AI611" i="3"/>
  <c r="AJ611" i="3"/>
  <c r="AK611" i="3"/>
  <c r="AL611" i="3"/>
  <c r="AM611" i="3"/>
  <c r="AN611" i="3"/>
  <c r="AF517" i="3"/>
  <c r="AG517" i="3"/>
  <c r="AH517" i="3"/>
  <c r="AI517" i="3"/>
  <c r="AJ517" i="3"/>
  <c r="AK517" i="3"/>
  <c r="AL517" i="3"/>
  <c r="AM517" i="3"/>
  <c r="AN517" i="3"/>
  <c r="AF418" i="3"/>
  <c r="AG418" i="3"/>
  <c r="AH418" i="3"/>
  <c r="AI418" i="3"/>
  <c r="AJ418" i="3"/>
  <c r="AK418" i="3"/>
  <c r="AL418" i="3"/>
  <c r="AM418" i="3"/>
  <c r="AN418" i="3"/>
  <c r="AF545" i="3"/>
  <c r="AG545" i="3"/>
  <c r="AH545" i="3"/>
  <c r="AI545" i="3"/>
  <c r="AJ545" i="3"/>
  <c r="AK545" i="3"/>
  <c r="AL545" i="3"/>
  <c r="AM545" i="3"/>
  <c r="AN545" i="3"/>
  <c r="AF51" i="3"/>
  <c r="AG51" i="3"/>
  <c r="AH51" i="3"/>
  <c r="AI51" i="3"/>
  <c r="AJ51" i="3"/>
  <c r="AK51" i="3"/>
  <c r="AL51" i="3"/>
  <c r="AM51" i="3"/>
  <c r="AN51" i="3"/>
  <c r="AF332" i="3"/>
  <c r="AG332" i="3"/>
  <c r="AH332" i="3"/>
  <c r="AI332" i="3"/>
  <c r="AJ332" i="3"/>
  <c r="AK332" i="3"/>
  <c r="AL332" i="3"/>
  <c r="AM332" i="3"/>
  <c r="AN332" i="3"/>
  <c r="AF365" i="3"/>
  <c r="AG365" i="3"/>
  <c r="AH365" i="3"/>
  <c r="AI365" i="3"/>
  <c r="AJ365" i="3"/>
  <c r="AK365" i="3"/>
  <c r="AL365" i="3"/>
  <c r="AM365" i="3"/>
  <c r="AN365" i="3"/>
  <c r="AF357" i="3"/>
  <c r="AG357" i="3"/>
  <c r="AH357" i="3"/>
  <c r="AI357" i="3"/>
  <c r="AJ357" i="3"/>
  <c r="AK357" i="3"/>
  <c r="AL357" i="3"/>
  <c r="AM357" i="3"/>
  <c r="AN357" i="3"/>
  <c r="AF376" i="3"/>
  <c r="AG376" i="3"/>
  <c r="AH376" i="3"/>
  <c r="AI376" i="3"/>
  <c r="AJ376" i="3"/>
  <c r="AK376" i="3"/>
  <c r="AL376" i="3"/>
  <c r="AM376" i="3"/>
  <c r="AN376" i="3"/>
  <c r="AF516" i="3"/>
  <c r="AG516" i="3"/>
  <c r="AH516" i="3"/>
  <c r="AI516" i="3"/>
  <c r="AJ516" i="3"/>
  <c r="AK516" i="3"/>
  <c r="AL516" i="3"/>
  <c r="AM516" i="3"/>
  <c r="AN516" i="3"/>
  <c r="AF583" i="3"/>
  <c r="AG583" i="3"/>
  <c r="AH583" i="3"/>
  <c r="AI583" i="3"/>
  <c r="AJ583" i="3"/>
  <c r="AK583" i="3"/>
  <c r="AL583" i="3"/>
  <c r="AM583" i="3"/>
  <c r="AN583" i="3"/>
  <c r="AF325" i="3"/>
  <c r="AG325" i="3"/>
  <c r="AH325" i="3"/>
  <c r="AI325" i="3"/>
  <c r="AJ325" i="3"/>
  <c r="AK325" i="3"/>
  <c r="AL325" i="3"/>
  <c r="AM325" i="3"/>
  <c r="AN325" i="3"/>
  <c r="AF230" i="3"/>
  <c r="AG230" i="3"/>
  <c r="AH230" i="3"/>
  <c r="AI230" i="3"/>
  <c r="AJ230" i="3"/>
  <c r="AK230" i="3"/>
  <c r="AL230" i="3"/>
  <c r="AM230" i="3"/>
  <c r="AN230" i="3"/>
  <c r="AF238" i="3"/>
  <c r="AG238" i="3"/>
  <c r="AH238" i="3"/>
  <c r="AI238" i="3"/>
  <c r="AJ238" i="3"/>
  <c r="AK238" i="3"/>
  <c r="AL238" i="3"/>
  <c r="AM238" i="3"/>
  <c r="AN238" i="3"/>
  <c r="AF552" i="3"/>
  <c r="AG552" i="3"/>
  <c r="AH552" i="3"/>
  <c r="AI552" i="3"/>
  <c r="AJ552" i="3"/>
  <c r="AK552" i="3"/>
  <c r="AL552" i="3"/>
  <c r="AM552" i="3"/>
  <c r="AN552" i="3"/>
  <c r="AF301" i="3"/>
  <c r="AG301" i="3"/>
  <c r="AH301" i="3"/>
  <c r="AI301" i="3"/>
  <c r="AJ301" i="3"/>
  <c r="AK301" i="3"/>
  <c r="AL301" i="3"/>
  <c r="AM301" i="3"/>
  <c r="AN301" i="3"/>
  <c r="AF290" i="3"/>
  <c r="AG290" i="3"/>
  <c r="AH290" i="3"/>
  <c r="AI290" i="3"/>
  <c r="AJ290" i="3"/>
  <c r="AK290" i="3"/>
  <c r="AL290" i="3"/>
  <c r="AM290" i="3"/>
  <c r="AN290" i="3"/>
  <c r="AF158" i="3"/>
  <c r="AG158" i="3"/>
  <c r="AH158" i="3"/>
  <c r="AI158" i="3"/>
  <c r="AJ158" i="3"/>
  <c r="AK158" i="3"/>
  <c r="AL158" i="3"/>
  <c r="AM158" i="3"/>
  <c r="AN158" i="3"/>
  <c r="AF113" i="3"/>
  <c r="AG113" i="3"/>
  <c r="AH113" i="3"/>
  <c r="AI113" i="3"/>
  <c r="AJ113" i="3"/>
  <c r="AK113" i="3"/>
  <c r="AL113" i="3"/>
  <c r="AM113" i="3"/>
  <c r="AN113" i="3"/>
  <c r="AF102" i="3"/>
  <c r="AG102" i="3"/>
  <c r="AH102" i="3"/>
  <c r="AI102" i="3"/>
  <c r="AJ102" i="3"/>
  <c r="AK102" i="3"/>
  <c r="AL102" i="3"/>
  <c r="AM102" i="3"/>
  <c r="AN102" i="3"/>
  <c r="AF379" i="3"/>
  <c r="AG379" i="3"/>
  <c r="AH379" i="3"/>
  <c r="AI379" i="3"/>
  <c r="AJ379" i="3"/>
  <c r="AK379" i="3"/>
  <c r="AL379" i="3"/>
  <c r="AM379" i="3"/>
  <c r="AN379" i="3"/>
  <c r="AF612" i="3"/>
  <c r="AG612" i="3"/>
  <c r="AH612" i="3"/>
  <c r="AI612" i="3"/>
  <c r="AJ612" i="3"/>
  <c r="AK612" i="3"/>
  <c r="AL612" i="3"/>
  <c r="AM612" i="3"/>
  <c r="AN612" i="3"/>
  <c r="AF744" i="3"/>
  <c r="AG744" i="3"/>
  <c r="AH744" i="3"/>
  <c r="AI744" i="3"/>
  <c r="AJ744" i="3"/>
  <c r="AK744" i="3"/>
  <c r="AL744" i="3"/>
  <c r="AM744" i="3"/>
  <c r="AN744" i="3"/>
  <c r="AF746" i="3"/>
  <c r="AG746" i="3"/>
  <c r="AH746" i="3"/>
  <c r="AI746" i="3"/>
  <c r="AJ746" i="3"/>
  <c r="AK746" i="3"/>
  <c r="AL746" i="3"/>
  <c r="AM746" i="3"/>
  <c r="AN746" i="3"/>
  <c r="AF298" i="3"/>
  <c r="AG298" i="3"/>
  <c r="AH298" i="3"/>
  <c r="AI298" i="3"/>
  <c r="AJ298" i="3"/>
  <c r="AK298" i="3"/>
  <c r="AL298" i="3"/>
  <c r="AM298" i="3"/>
  <c r="AN298" i="3"/>
  <c r="AF530" i="3"/>
  <c r="AG530" i="3"/>
  <c r="AH530" i="3"/>
  <c r="AI530" i="3"/>
  <c r="AJ530" i="3"/>
  <c r="AK530" i="3"/>
  <c r="AL530" i="3"/>
  <c r="AM530" i="3"/>
  <c r="AN530" i="3"/>
  <c r="AF67" i="3"/>
  <c r="AG67" i="3"/>
  <c r="AH67" i="3"/>
  <c r="AI67" i="3"/>
  <c r="AJ67" i="3"/>
  <c r="AK67" i="3"/>
  <c r="AL67" i="3"/>
  <c r="AM67" i="3"/>
  <c r="AN67" i="3"/>
  <c r="AF242" i="3"/>
  <c r="AG242" i="3"/>
  <c r="AH242" i="3"/>
  <c r="AI242" i="3"/>
  <c r="AJ242" i="3"/>
  <c r="AK242" i="3"/>
  <c r="AL242" i="3"/>
  <c r="AM242" i="3"/>
  <c r="AN242" i="3"/>
  <c r="AF416" i="3"/>
  <c r="AG416" i="3"/>
  <c r="AH416" i="3"/>
  <c r="AI416" i="3"/>
  <c r="AJ416" i="3"/>
  <c r="AK416" i="3"/>
  <c r="AL416" i="3"/>
  <c r="AM416" i="3"/>
  <c r="AN416" i="3"/>
  <c r="AF419" i="3"/>
  <c r="AG419" i="3"/>
  <c r="AH419" i="3"/>
  <c r="AI419" i="3"/>
  <c r="AJ419" i="3"/>
  <c r="AK419" i="3"/>
  <c r="AL419" i="3"/>
  <c r="AM419" i="3"/>
  <c r="AN419" i="3"/>
  <c r="AF437" i="3"/>
  <c r="AG437" i="3"/>
  <c r="AH437" i="3"/>
  <c r="AI437" i="3"/>
  <c r="AJ437" i="3"/>
  <c r="AK437" i="3"/>
  <c r="AL437" i="3"/>
  <c r="AM437" i="3"/>
  <c r="AN437" i="3"/>
  <c r="AF125" i="3"/>
  <c r="AG125" i="3"/>
  <c r="AH125" i="3"/>
  <c r="AI125" i="3"/>
  <c r="AJ125" i="3"/>
  <c r="AK125" i="3"/>
  <c r="AL125" i="3"/>
  <c r="AM125" i="3"/>
  <c r="AN125" i="3"/>
  <c r="AF171" i="3"/>
  <c r="AG171" i="3"/>
  <c r="AH171" i="3"/>
  <c r="AI171" i="3"/>
  <c r="AJ171" i="3"/>
  <c r="AK171" i="3"/>
  <c r="AL171" i="3"/>
  <c r="AM171" i="3"/>
  <c r="AN171" i="3"/>
  <c r="AF377" i="3"/>
  <c r="AG377" i="3"/>
  <c r="AH377" i="3"/>
  <c r="AI377" i="3"/>
  <c r="AJ377" i="3"/>
  <c r="AK377" i="3"/>
  <c r="AL377" i="3"/>
  <c r="AM377" i="3"/>
  <c r="AN377" i="3"/>
  <c r="AF116" i="3"/>
  <c r="AG116" i="3"/>
  <c r="AH116" i="3"/>
  <c r="AI116" i="3"/>
  <c r="AJ116" i="3"/>
  <c r="AK116" i="3"/>
  <c r="AL116" i="3"/>
  <c r="AM116" i="3"/>
  <c r="AN116" i="3"/>
  <c r="AF195" i="3"/>
  <c r="AG195" i="3"/>
  <c r="AH195" i="3"/>
  <c r="AI195" i="3"/>
  <c r="AJ195" i="3"/>
  <c r="AK195" i="3"/>
  <c r="AL195" i="3"/>
  <c r="AM195" i="3"/>
  <c r="AN195" i="3"/>
  <c r="AF70" i="3"/>
  <c r="AG70" i="3"/>
  <c r="AH70" i="3"/>
  <c r="AI70" i="3"/>
  <c r="AJ70" i="3"/>
  <c r="AK70" i="3"/>
  <c r="AL70" i="3"/>
  <c r="AM70" i="3"/>
  <c r="AN70" i="3"/>
  <c r="AF219" i="3"/>
  <c r="AG219" i="3"/>
  <c r="AH219" i="3"/>
  <c r="AI219" i="3"/>
  <c r="AJ219" i="3"/>
  <c r="AK219" i="3"/>
  <c r="AL219" i="3"/>
  <c r="AM219" i="3"/>
  <c r="AN219" i="3"/>
  <c r="AF220" i="3"/>
  <c r="AG220" i="3"/>
  <c r="AH220" i="3"/>
  <c r="AI220" i="3"/>
  <c r="AJ220" i="3"/>
  <c r="AK220" i="3"/>
  <c r="AL220" i="3"/>
  <c r="AM220" i="3"/>
  <c r="AN220" i="3"/>
  <c r="AF276" i="3"/>
  <c r="AG276" i="3"/>
  <c r="AH276" i="3"/>
  <c r="AI276" i="3"/>
  <c r="AJ276" i="3"/>
  <c r="AK276" i="3"/>
  <c r="AL276" i="3"/>
  <c r="AM276" i="3"/>
  <c r="AN276" i="3"/>
  <c r="AF584" i="3"/>
  <c r="AG584" i="3"/>
  <c r="AH584" i="3"/>
  <c r="AI584" i="3"/>
  <c r="AJ584" i="3"/>
  <c r="AK584" i="3"/>
  <c r="AL584" i="3"/>
  <c r="AM584" i="3"/>
  <c r="AN584" i="3"/>
  <c r="AF204" i="3"/>
  <c r="AG204" i="3"/>
  <c r="AH204" i="3"/>
  <c r="AI204" i="3"/>
  <c r="AJ204" i="3"/>
  <c r="AK204" i="3"/>
  <c r="AL204" i="3"/>
  <c r="AM204" i="3"/>
  <c r="AN204" i="3"/>
  <c r="AF75" i="3"/>
  <c r="AG75" i="3"/>
  <c r="AH75" i="3"/>
  <c r="AI75" i="3"/>
  <c r="AJ75" i="3"/>
  <c r="AK75" i="3"/>
  <c r="AL75" i="3"/>
  <c r="AM75" i="3"/>
  <c r="AN75" i="3"/>
  <c r="AF476" i="3"/>
  <c r="AG476" i="3"/>
  <c r="AH476" i="3"/>
  <c r="AI476" i="3"/>
  <c r="AJ476" i="3"/>
  <c r="AK476" i="3"/>
  <c r="AL476" i="3"/>
  <c r="AM476" i="3"/>
  <c r="AN476" i="3"/>
  <c r="AF292" i="3"/>
  <c r="AG292" i="3"/>
  <c r="AH292" i="3"/>
  <c r="AI292" i="3"/>
  <c r="AJ292" i="3"/>
  <c r="AK292" i="3"/>
  <c r="AL292" i="3"/>
  <c r="AM292" i="3"/>
  <c r="AN292" i="3"/>
  <c r="AF352" i="3"/>
  <c r="AG352" i="3"/>
  <c r="AH352" i="3"/>
  <c r="AI352" i="3"/>
  <c r="AJ352" i="3"/>
  <c r="AK352" i="3"/>
  <c r="AL352" i="3"/>
  <c r="AM352" i="3"/>
  <c r="AN352" i="3"/>
  <c r="AF450" i="3"/>
  <c r="AG450" i="3"/>
  <c r="AH450" i="3"/>
  <c r="AI450" i="3"/>
  <c r="AJ450" i="3"/>
  <c r="AK450" i="3"/>
  <c r="AL450" i="3"/>
  <c r="AM450" i="3"/>
  <c r="AN450" i="3"/>
  <c r="AF334" i="3"/>
  <c r="AG334" i="3"/>
  <c r="AH334" i="3"/>
  <c r="AI334" i="3"/>
  <c r="AJ334" i="3"/>
  <c r="AK334" i="3"/>
  <c r="AL334" i="3"/>
  <c r="AM334" i="3"/>
  <c r="AN334" i="3"/>
  <c r="AF346" i="3"/>
  <c r="AG346" i="3"/>
  <c r="AH346" i="3"/>
  <c r="AI346" i="3"/>
  <c r="AJ346" i="3"/>
  <c r="AK346" i="3"/>
  <c r="AL346" i="3"/>
  <c r="AM346" i="3"/>
  <c r="AN346" i="3"/>
  <c r="AF362" i="3"/>
  <c r="AG362" i="3"/>
  <c r="AH362" i="3"/>
  <c r="AI362" i="3"/>
  <c r="AJ362" i="3"/>
  <c r="AK362" i="3"/>
  <c r="AL362" i="3"/>
  <c r="AM362" i="3"/>
  <c r="AN362" i="3"/>
  <c r="AF140" i="3"/>
  <c r="AG140" i="3"/>
  <c r="AH140" i="3"/>
  <c r="AI140" i="3"/>
  <c r="AJ140" i="3"/>
  <c r="AK140" i="3"/>
  <c r="AL140" i="3"/>
  <c r="AM140" i="3"/>
  <c r="AN140" i="3"/>
  <c r="AF101" i="3"/>
  <c r="AG101" i="3"/>
  <c r="AH101" i="3"/>
  <c r="AI101" i="3"/>
  <c r="AJ101" i="3"/>
  <c r="AK101" i="3"/>
  <c r="AL101" i="3"/>
  <c r="AM101" i="3"/>
  <c r="AN101" i="3"/>
  <c r="AF107" i="3"/>
  <c r="AG107" i="3"/>
  <c r="AH107" i="3"/>
  <c r="AI107" i="3"/>
  <c r="AJ107" i="3"/>
  <c r="AK107" i="3"/>
  <c r="AL107" i="3"/>
  <c r="AM107" i="3"/>
  <c r="AN107" i="3"/>
  <c r="AF351" i="3"/>
  <c r="AG351" i="3"/>
  <c r="AH351" i="3"/>
  <c r="AI351" i="3"/>
  <c r="AJ351" i="3"/>
  <c r="AK351" i="3"/>
  <c r="AL351" i="3"/>
  <c r="AM351" i="3"/>
  <c r="AN351" i="3"/>
  <c r="AF321" i="3"/>
  <c r="AG321" i="3"/>
  <c r="AH321" i="3"/>
  <c r="AI321" i="3"/>
  <c r="AJ321" i="3"/>
  <c r="AK321" i="3"/>
  <c r="AL321" i="3"/>
  <c r="AM321" i="3"/>
  <c r="AN321" i="3"/>
  <c r="AF497" i="3"/>
  <c r="AG497" i="3"/>
  <c r="AH497" i="3"/>
  <c r="AI497" i="3"/>
  <c r="AJ497" i="3"/>
  <c r="AK497" i="3"/>
  <c r="AL497" i="3"/>
  <c r="AM497" i="3"/>
  <c r="AN497" i="3"/>
  <c r="AF94" i="3"/>
  <c r="AG94" i="3"/>
  <c r="AH94" i="3"/>
  <c r="AI94" i="3"/>
  <c r="AJ94" i="3"/>
  <c r="AK94" i="3"/>
  <c r="AL94" i="3"/>
  <c r="AM94" i="3"/>
  <c r="AN94" i="3"/>
  <c r="AF485" i="3"/>
  <c r="AG485" i="3"/>
  <c r="AH485" i="3"/>
  <c r="AI485" i="3"/>
  <c r="AJ485" i="3"/>
  <c r="AK485" i="3"/>
  <c r="AL485" i="3"/>
  <c r="AM485" i="3"/>
  <c r="AN485" i="3"/>
  <c r="AF494" i="3"/>
  <c r="AG494" i="3"/>
  <c r="AH494" i="3"/>
  <c r="AI494" i="3"/>
  <c r="AJ494" i="3"/>
  <c r="AK494" i="3"/>
  <c r="AL494" i="3"/>
  <c r="AM494" i="3"/>
  <c r="AN494" i="3"/>
  <c r="AF306" i="3"/>
  <c r="AG306" i="3"/>
  <c r="AH306" i="3"/>
  <c r="AI306" i="3"/>
  <c r="AJ306" i="3"/>
  <c r="AK306" i="3"/>
  <c r="AL306" i="3"/>
  <c r="AM306" i="3"/>
  <c r="AN306" i="3"/>
  <c r="AF72" i="3"/>
  <c r="AG72" i="3"/>
  <c r="AH72" i="3"/>
  <c r="AI72" i="3"/>
  <c r="AJ72" i="3"/>
  <c r="AK72" i="3"/>
  <c r="AL72" i="3"/>
  <c r="AM72" i="3"/>
  <c r="AN72" i="3"/>
  <c r="AF349" i="3"/>
  <c r="AG349" i="3"/>
  <c r="AH349" i="3"/>
  <c r="AI349" i="3"/>
  <c r="AJ349" i="3"/>
  <c r="AK349" i="3"/>
  <c r="AL349" i="3"/>
  <c r="AM349" i="3"/>
  <c r="AN349" i="3"/>
  <c r="AF236" i="3"/>
  <c r="AG236" i="3"/>
  <c r="AH236" i="3"/>
  <c r="AI236" i="3"/>
  <c r="AJ236" i="3"/>
  <c r="AK236" i="3"/>
  <c r="AL236" i="3"/>
  <c r="AM236" i="3"/>
  <c r="AN236" i="3"/>
  <c r="AF368" i="3"/>
  <c r="AG368" i="3"/>
  <c r="AH368" i="3"/>
  <c r="AI368" i="3"/>
  <c r="AJ368" i="3"/>
  <c r="AK368" i="3"/>
  <c r="AL368" i="3"/>
  <c r="AM368" i="3"/>
  <c r="AN368" i="3"/>
  <c r="AF156" i="3"/>
  <c r="AG156" i="3"/>
  <c r="AH156" i="3"/>
  <c r="AI156" i="3"/>
  <c r="AJ156" i="3"/>
  <c r="AK156" i="3"/>
  <c r="AL156" i="3"/>
  <c r="AM156" i="3"/>
  <c r="AN156" i="3"/>
  <c r="AF337" i="3"/>
  <c r="AG337" i="3"/>
  <c r="AH337" i="3"/>
  <c r="AI337" i="3"/>
  <c r="AJ337" i="3"/>
  <c r="AK337" i="3"/>
  <c r="AL337" i="3"/>
  <c r="AM337" i="3"/>
  <c r="AN337" i="3"/>
  <c r="AF248" i="3"/>
  <c r="AG248" i="3"/>
  <c r="AH248" i="3"/>
  <c r="AI248" i="3"/>
  <c r="AJ248" i="3"/>
  <c r="AK248" i="3"/>
  <c r="AL248" i="3"/>
  <c r="AM248" i="3"/>
  <c r="AN248" i="3"/>
  <c r="AF28" i="3"/>
  <c r="AG28" i="3"/>
  <c r="AH28" i="3"/>
  <c r="AI28" i="3"/>
  <c r="AJ28" i="3"/>
  <c r="AK28" i="3"/>
  <c r="AL28" i="3"/>
  <c r="AM28" i="3"/>
  <c r="AN28" i="3"/>
  <c r="AF36" i="3"/>
  <c r="AG36" i="3"/>
  <c r="AH36" i="3"/>
  <c r="AI36" i="3"/>
  <c r="AJ36" i="3"/>
  <c r="AK36" i="3"/>
  <c r="AL36" i="3"/>
  <c r="AM36" i="3"/>
  <c r="AN36" i="3"/>
  <c r="AF316" i="3"/>
  <c r="AG316" i="3"/>
  <c r="AH316" i="3"/>
  <c r="AI316" i="3"/>
  <c r="AJ316" i="3"/>
  <c r="AK316" i="3"/>
  <c r="AL316" i="3"/>
  <c r="AM316" i="3"/>
  <c r="AN316" i="3"/>
  <c r="AF88" i="3"/>
  <c r="AG88" i="3"/>
  <c r="AH88" i="3"/>
  <c r="AI88" i="3"/>
  <c r="AJ88" i="3"/>
  <c r="AK88" i="3"/>
  <c r="AL88" i="3"/>
  <c r="AM88" i="3"/>
  <c r="AN88" i="3"/>
  <c r="AF226" i="3"/>
  <c r="AG226" i="3"/>
  <c r="AH226" i="3"/>
  <c r="AI226" i="3"/>
  <c r="AJ226" i="3"/>
  <c r="AK226" i="3"/>
  <c r="AL226" i="3"/>
  <c r="AM226" i="3"/>
  <c r="AN226" i="3"/>
  <c r="AF268" i="3"/>
  <c r="AG268" i="3"/>
  <c r="AH268" i="3"/>
  <c r="AI268" i="3"/>
  <c r="AJ268" i="3"/>
  <c r="AK268" i="3"/>
  <c r="AL268" i="3"/>
  <c r="AM268" i="3"/>
  <c r="AN268" i="3"/>
  <c r="AF216" i="3"/>
  <c r="AG216" i="3"/>
  <c r="AH216" i="3"/>
  <c r="AI216" i="3"/>
  <c r="AJ216" i="3"/>
  <c r="AK216" i="3"/>
  <c r="AL216" i="3"/>
  <c r="AM216" i="3"/>
  <c r="AN216" i="3"/>
  <c r="AF225" i="3"/>
  <c r="AG225" i="3"/>
  <c r="AH225" i="3"/>
  <c r="AI225" i="3"/>
  <c r="AJ225" i="3"/>
  <c r="AK225" i="3"/>
  <c r="AL225" i="3"/>
  <c r="AM225" i="3"/>
  <c r="AN225" i="3"/>
  <c r="AF269" i="3"/>
  <c r="AG269" i="3"/>
  <c r="AH269" i="3"/>
  <c r="AI269" i="3"/>
  <c r="AJ269" i="3"/>
  <c r="AK269" i="3"/>
  <c r="AL269" i="3"/>
  <c r="AM269" i="3"/>
  <c r="AN269" i="3"/>
  <c r="AF68" i="3"/>
  <c r="AG68" i="3"/>
  <c r="AH68" i="3"/>
  <c r="AI68" i="3"/>
  <c r="AJ68" i="3"/>
  <c r="AK68" i="3"/>
  <c r="AL68" i="3"/>
  <c r="AM68" i="3"/>
  <c r="AN68" i="3"/>
  <c r="AF181" i="3"/>
  <c r="AG181" i="3"/>
  <c r="AH181" i="3"/>
  <c r="AI181" i="3"/>
  <c r="AJ181" i="3"/>
  <c r="AK181" i="3"/>
  <c r="AL181" i="3"/>
  <c r="AM181" i="3"/>
  <c r="AN181" i="3"/>
  <c r="AF61" i="3"/>
  <c r="AG61" i="3"/>
  <c r="AH61" i="3"/>
  <c r="AI61" i="3"/>
  <c r="AJ61" i="3"/>
  <c r="AK61" i="3"/>
  <c r="AL61" i="3"/>
  <c r="AM61" i="3"/>
  <c r="AN61" i="3"/>
  <c r="AF253" i="3"/>
  <c r="AG253" i="3"/>
  <c r="AH253" i="3"/>
  <c r="AI253" i="3"/>
  <c r="AJ253" i="3"/>
  <c r="AK253" i="3"/>
  <c r="AL253" i="3"/>
  <c r="AM253" i="3"/>
  <c r="AN253" i="3"/>
  <c r="AF256" i="3"/>
  <c r="AG256" i="3"/>
  <c r="AH256" i="3"/>
  <c r="AI256" i="3"/>
  <c r="AJ256" i="3"/>
  <c r="AK256" i="3"/>
  <c r="AL256" i="3"/>
  <c r="AM256" i="3"/>
  <c r="AN256" i="3"/>
  <c r="AF518" i="3"/>
  <c r="AG518" i="3"/>
  <c r="AH518" i="3"/>
  <c r="AI518" i="3"/>
  <c r="AJ518" i="3"/>
  <c r="AK518" i="3"/>
  <c r="AL518" i="3"/>
  <c r="AM518" i="3"/>
  <c r="AN518" i="3"/>
  <c r="AF613" i="3"/>
  <c r="AG613" i="3"/>
  <c r="AH613" i="3"/>
  <c r="AI613" i="3"/>
  <c r="AJ613" i="3"/>
  <c r="AK613" i="3"/>
  <c r="AL613" i="3"/>
  <c r="AM613" i="3"/>
  <c r="AN613" i="3"/>
  <c r="AF95" i="3"/>
  <c r="AG95" i="3"/>
  <c r="AH95" i="3"/>
  <c r="AI95" i="3"/>
  <c r="AJ95" i="3"/>
  <c r="AK95" i="3"/>
  <c r="AL95" i="3"/>
  <c r="AM95" i="3"/>
  <c r="AN95" i="3"/>
  <c r="AF85" i="3"/>
  <c r="AG85" i="3"/>
  <c r="AH85" i="3"/>
  <c r="AI85" i="3"/>
  <c r="AJ85" i="3"/>
  <c r="AK85" i="3"/>
  <c r="AL85" i="3"/>
  <c r="AM85" i="3"/>
  <c r="AN85" i="3"/>
  <c r="AF328" i="3"/>
  <c r="AG328" i="3"/>
  <c r="AH328" i="3"/>
  <c r="AI328" i="3"/>
  <c r="AJ328" i="3"/>
  <c r="AK328" i="3"/>
  <c r="AL328" i="3"/>
  <c r="AM328" i="3"/>
  <c r="AN328" i="3"/>
  <c r="AF240" i="3"/>
  <c r="AG240" i="3"/>
  <c r="AH240" i="3"/>
  <c r="AI240" i="3"/>
  <c r="AJ240" i="3"/>
  <c r="AK240" i="3"/>
  <c r="AL240" i="3"/>
  <c r="AM240" i="3"/>
  <c r="AN240" i="3"/>
  <c r="AF172" i="3"/>
  <c r="AG172" i="3"/>
  <c r="AH172" i="3"/>
  <c r="AI172" i="3"/>
  <c r="AJ172" i="3"/>
  <c r="AK172" i="3"/>
  <c r="AL172" i="3"/>
  <c r="AM172" i="3"/>
  <c r="AN172" i="3"/>
  <c r="AF477" i="3"/>
  <c r="AG477" i="3"/>
  <c r="AH477" i="3"/>
  <c r="AI477" i="3"/>
  <c r="AJ477" i="3"/>
  <c r="AK477" i="3"/>
  <c r="AL477" i="3"/>
  <c r="AM477" i="3"/>
  <c r="AN477" i="3"/>
  <c r="AF420" i="3"/>
  <c r="AG420" i="3"/>
  <c r="AH420" i="3"/>
  <c r="AI420" i="3"/>
  <c r="AJ420" i="3"/>
  <c r="AK420" i="3"/>
  <c r="AL420" i="3"/>
  <c r="AM420" i="3"/>
  <c r="AN420" i="3"/>
  <c r="AF37" i="3"/>
  <c r="AG37" i="3"/>
  <c r="AH37" i="3"/>
  <c r="AI37" i="3"/>
  <c r="AJ37" i="3"/>
  <c r="AK37" i="3"/>
  <c r="AL37" i="3"/>
  <c r="AM37" i="3"/>
  <c r="AN37" i="3"/>
  <c r="AF63" i="3"/>
  <c r="AG63" i="3"/>
  <c r="AH63" i="3"/>
  <c r="AI63" i="3"/>
  <c r="AJ63" i="3"/>
  <c r="AK63" i="3"/>
  <c r="AL63" i="3"/>
  <c r="AM63" i="3"/>
  <c r="AN63" i="3"/>
  <c r="AF344" i="3"/>
  <c r="AG344" i="3"/>
  <c r="AH344" i="3"/>
  <c r="AI344" i="3"/>
  <c r="AJ344" i="3"/>
  <c r="AK344" i="3"/>
  <c r="AL344" i="3"/>
  <c r="AM344" i="3"/>
  <c r="AN344" i="3"/>
  <c r="AF343" i="3"/>
  <c r="AG343" i="3"/>
  <c r="AH343" i="3"/>
  <c r="AI343" i="3"/>
  <c r="AJ343" i="3"/>
  <c r="AK343" i="3"/>
  <c r="AL343" i="3"/>
  <c r="AM343" i="3"/>
  <c r="AN343" i="3"/>
  <c r="AF585" i="3"/>
  <c r="AG585" i="3"/>
  <c r="AH585" i="3"/>
  <c r="AI585" i="3"/>
  <c r="AJ585" i="3"/>
  <c r="AK585" i="3"/>
  <c r="AL585" i="3"/>
  <c r="AM585" i="3"/>
  <c r="AN585" i="3"/>
  <c r="AF614" i="3"/>
  <c r="AG614" i="3"/>
  <c r="AH614" i="3"/>
  <c r="AI614" i="3"/>
  <c r="AJ614" i="3"/>
  <c r="AK614" i="3"/>
  <c r="AL614" i="3"/>
  <c r="AM614" i="3"/>
  <c r="AN614" i="3"/>
  <c r="AF208" i="3"/>
  <c r="AG208" i="3"/>
  <c r="AH208" i="3"/>
  <c r="AI208" i="3"/>
  <c r="AJ208" i="3"/>
  <c r="AK208" i="3"/>
  <c r="AL208" i="3"/>
  <c r="AM208" i="3"/>
  <c r="AN208" i="3"/>
  <c r="AF93" i="3"/>
  <c r="AG93" i="3"/>
  <c r="AH93" i="3"/>
  <c r="AI93" i="3"/>
  <c r="AJ93" i="3"/>
  <c r="AK93" i="3"/>
  <c r="AL93" i="3"/>
  <c r="AM93" i="3"/>
  <c r="AN93" i="3"/>
  <c r="AF331" i="3"/>
  <c r="AG331" i="3"/>
  <c r="AH331" i="3"/>
  <c r="AI331" i="3"/>
  <c r="AJ331" i="3"/>
  <c r="AK331" i="3"/>
  <c r="AL331" i="3"/>
  <c r="AM331" i="3"/>
  <c r="AN331" i="3"/>
  <c r="AF493" i="3"/>
  <c r="AG493" i="3"/>
  <c r="AH493" i="3"/>
  <c r="AI493" i="3"/>
  <c r="AJ493" i="3"/>
  <c r="AK493" i="3"/>
  <c r="AL493" i="3"/>
  <c r="AM493" i="3"/>
  <c r="AN493" i="3"/>
  <c r="AF361" i="3"/>
  <c r="AG361" i="3"/>
  <c r="AH361" i="3"/>
  <c r="AI361" i="3"/>
  <c r="AJ361" i="3"/>
  <c r="AK361" i="3"/>
  <c r="AL361" i="3"/>
  <c r="AM361" i="3"/>
  <c r="AN361" i="3"/>
  <c r="AF106" i="3"/>
  <c r="AG106" i="3"/>
  <c r="AH106" i="3"/>
  <c r="AI106" i="3"/>
  <c r="AJ106" i="3"/>
  <c r="AK106" i="3"/>
  <c r="AL106" i="3"/>
  <c r="AM106" i="3"/>
  <c r="AN106" i="3"/>
  <c r="AF99" i="3"/>
  <c r="AG99" i="3"/>
  <c r="AH99" i="3"/>
  <c r="AI99" i="3"/>
  <c r="AJ99" i="3"/>
  <c r="AK99" i="3"/>
  <c r="AL99" i="3"/>
  <c r="AM99" i="3"/>
  <c r="AN99" i="3"/>
  <c r="AF233" i="3"/>
  <c r="AG233" i="3"/>
  <c r="AH233" i="3"/>
  <c r="AI233" i="3"/>
  <c r="AJ233" i="3"/>
  <c r="AK233" i="3"/>
  <c r="AL233" i="3"/>
  <c r="AM233" i="3"/>
  <c r="AN233" i="3"/>
  <c r="AF537" i="3"/>
  <c r="AG537" i="3"/>
  <c r="AH537" i="3"/>
  <c r="AI537" i="3"/>
  <c r="AJ537" i="3"/>
  <c r="AK537" i="3"/>
  <c r="AL537" i="3"/>
  <c r="AM537" i="3"/>
  <c r="AN537" i="3"/>
  <c r="AF201" i="3"/>
  <c r="AG201" i="3"/>
  <c r="AH201" i="3"/>
  <c r="AI201" i="3"/>
  <c r="AJ201" i="3"/>
  <c r="AK201" i="3"/>
  <c r="AL201" i="3"/>
  <c r="AM201" i="3"/>
  <c r="AN201" i="3"/>
  <c r="AF283" i="3"/>
  <c r="AG283" i="3"/>
  <c r="AH283" i="3"/>
  <c r="AI283" i="3"/>
  <c r="AJ283" i="3"/>
  <c r="AK283" i="3"/>
  <c r="AL283" i="3"/>
  <c r="AM283" i="3"/>
  <c r="AN283" i="3"/>
  <c r="AF56" i="3"/>
  <c r="AG56" i="3"/>
  <c r="AH56" i="3"/>
  <c r="AI56" i="3"/>
  <c r="AJ56" i="3"/>
  <c r="AK56" i="3"/>
  <c r="AL56" i="3"/>
  <c r="AM56" i="3"/>
  <c r="AN56" i="3"/>
  <c r="AF438" i="3"/>
  <c r="AG438" i="3"/>
  <c r="AH438" i="3"/>
  <c r="AI438" i="3"/>
  <c r="AJ438" i="3"/>
  <c r="AK438" i="3"/>
  <c r="AL438" i="3"/>
  <c r="AM438" i="3"/>
  <c r="AN438" i="3"/>
  <c r="AF252" i="3"/>
  <c r="AG252" i="3"/>
  <c r="AH252" i="3"/>
  <c r="AI252" i="3"/>
  <c r="AJ252" i="3"/>
  <c r="AK252" i="3"/>
  <c r="AL252" i="3"/>
  <c r="AM252" i="3"/>
  <c r="AN252" i="3"/>
  <c r="AF87" i="3"/>
  <c r="AG87" i="3"/>
  <c r="AH87" i="3"/>
  <c r="AI87" i="3"/>
  <c r="AJ87" i="3"/>
  <c r="AK87" i="3"/>
  <c r="AL87" i="3"/>
  <c r="AM87" i="3"/>
  <c r="AN87" i="3"/>
  <c r="AF451" i="3"/>
  <c r="AG451" i="3"/>
  <c r="AH451" i="3"/>
  <c r="AI451" i="3"/>
  <c r="AJ451" i="3"/>
  <c r="AK451" i="3"/>
  <c r="AL451" i="3"/>
  <c r="AM451" i="3"/>
  <c r="AN451" i="3"/>
  <c r="AF586" i="3"/>
  <c r="AG586" i="3"/>
  <c r="AH586" i="3"/>
  <c r="AI586" i="3"/>
  <c r="AJ586" i="3"/>
  <c r="AK586" i="3"/>
  <c r="AL586" i="3"/>
  <c r="AM586" i="3"/>
  <c r="AN586" i="3"/>
  <c r="AF615" i="3"/>
  <c r="AG615" i="3"/>
  <c r="AH615" i="3"/>
  <c r="AI615" i="3"/>
  <c r="AJ615" i="3"/>
  <c r="AK615" i="3"/>
  <c r="AL615" i="3"/>
  <c r="AM615" i="3"/>
  <c r="AN615" i="3"/>
  <c r="AF74" i="3"/>
  <c r="AG74" i="3"/>
  <c r="AH74" i="3"/>
  <c r="AI74" i="3"/>
  <c r="AJ74" i="3"/>
  <c r="AK74" i="3"/>
  <c r="AL74" i="3"/>
  <c r="AM74" i="3"/>
  <c r="AN74" i="3"/>
  <c r="AF84" i="3"/>
  <c r="AG84" i="3"/>
  <c r="AH84" i="3"/>
  <c r="AI84" i="3"/>
  <c r="AJ84" i="3"/>
  <c r="AK84" i="3"/>
  <c r="AL84" i="3"/>
  <c r="AM84" i="3"/>
  <c r="AN84" i="3"/>
  <c r="AF148" i="3"/>
  <c r="AG148" i="3"/>
  <c r="AH148" i="3"/>
  <c r="AI148" i="3"/>
  <c r="AJ148" i="3"/>
  <c r="AK148" i="3"/>
  <c r="AL148" i="3"/>
  <c r="AM148" i="3"/>
  <c r="AN148" i="3"/>
  <c r="AF55" i="3"/>
  <c r="AG55" i="3"/>
  <c r="AH55" i="3"/>
  <c r="AI55" i="3"/>
  <c r="AJ55" i="3"/>
  <c r="AK55" i="3"/>
  <c r="AL55" i="3"/>
  <c r="AM55" i="3"/>
  <c r="AN55" i="3"/>
  <c r="AF510" i="3"/>
  <c r="AG510" i="3"/>
  <c r="AH510" i="3"/>
  <c r="AI510" i="3"/>
  <c r="AJ510" i="3"/>
  <c r="AK510" i="3"/>
  <c r="AL510" i="3"/>
  <c r="AM510" i="3"/>
  <c r="AN510" i="3"/>
  <c r="AF62" i="3"/>
  <c r="AG62" i="3"/>
  <c r="AH62" i="3"/>
  <c r="AI62" i="3"/>
  <c r="AJ62" i="3"/>
  <c r="AK62" i="3"/>
  <c r="AL62" i="3"/>
  <c r="AM62" i="3"/>
  <c r="AN62" i="3"/>
  <c r="AF425" i="3"/>
  <c r="AG425" i="3"/>
  <c r="AH425" i="3"/>
  <c r="AI425" i="3"/>
  <c r="AJ425" i="3"/>
  <c r="AK425" i="3"/>
  <c r="AL425" i="3"/>
  <c r="AM425" i="3"/>
  <c r="AN425" i="3"/>
  <c r="AF120" i="3"/>
  <c r="AG120" i="3"/>
  <c r="AH120" i="3"/>
  <c r="AI120" i="3"/>
  <c r="AJ120" i="3"/>
  <c r="AK120" i="3"/>
  <c r="AL120" i="3"/>
  <c r="AM120" i="3"/>
  <c r="AN120" i="3"/>
  <c r="AF188" i="3"/>
  <c r="AG188" i="3"/>
  <c r="AH188" i="3"/>
  <c r="AI188" i="3"/>
  <c r="AJ188" i="3"/>
  <c r="AK188" i="3"/>
  <c r="AL188" i="3"/>
  <c r="AM188" i="3"/>
  <c r="AN188" i="3"/>
  <c r="AF29" i="3"/>
  <c r="AG29" i="3"/>
  <c r="AH29" i="3"/>
  <c r="AI29" i="3"/>
  <c r="AJ29" i="3"/>
  <c r="AK29" i="3"/>
  <c r="AL29" i="3"/>
  <c r="AM29" i="3"/>
  <c r="AN29" i="3"/>
  <c r="AF288" i="3"/>
  <c r="AG288" i="3"/>
  <c r="AH288" i="3"/>
  <c r="AI288" i="3"/>
  <c r="AJ288" i="3"/>
  <c r="AK288" i="3"/>
  <c r="AL288" i="3"/>
  <c r="AM288" i="3"/>
  <c r="AN288" i="3"/>
  <c r="AF81" i="3"/>
  <c r="AG81" i="3"/>
  <c r="AH81" i="3"/>
  <c r="AI81" i="3"/>
  <c r="AJ81" i="3"/>
  <c r="AK81" i="3"/>
  <c r="AL81" i="3"/>
  <c r="AM81" i="3"/>
  <c r="AN81" i="3"/>
  <c r="AF147" i="3"/>
  <c r="AG147" i="3"/>
  <c r="AH147" i="3"/>
  <c r="AI147" i="3"/>
  <c r="AJ147" i="3"/>
  <c r="AK147" i="3"/>
  <c r="AL147" i="3"/>
  <c r="AM147" i="3"/>
  <c r="AN147" i="3"/>
  <c r="AF117" i="3"/>
  <c r="AG117" i="3"/>
  <c r="AH117" i="3"/>
  <c r="AI117" i="3"/>
  <c r="AJ117" i="3"/>
  <c r="AK117" i="3"/>
  <c r="AL117" i="3"/>
  <c r="AM117" i="3"/>
  <c r="AN117" i="3"/>
  <c r="AF271" i="3"/>
  <c r="AG271" i="3"/>
  <c r="AH271" i="3"/>
  <c r="AI271" i="3"/>
  <c r="AJ271" i="3"/>
  <c r="AK271" i="3"/>
  <c r="AL271" i="3"/>
  <c r="AM271" i="3"/>
  <c r="AN271" i="3"/>
  <c r="AF218" i="3"/>
  <c r="AG218" i="3"/>
  <c r="AH218" i="3"/>
  <c r="AI218" i="3"/>
  <c r="AJ218" i="3"/>
  <c r="AK218" i="3"/>
  <c r="AL218" i="3"/>
  <c r="AM218" i="3"/>
  <c r="AN218" i="3"/>
  <c r="AF150" i="3"/>
  <c r="AG150" i="3"/>
  <c r="AH150" i="3"/>
  <c r="AI150" i="3"/>
  <c r="AJ150" i="3"/>
  <c r="AK150" i="3"/>
  <c r="AL150" i="3"/>
  <c r="AM150" i="3"/>
  <c r="AN150" i="3"/>
  <c r="AF128" i="3"/>
  <c r="AG128" i="3"/>
  <c r="AH128" i="3"/>
  <c r="AI128" i="3"/>
  <c r="AJ128" i="3"/>
  <c r="AK128" i="3"/>
  <c r="AL128" i="3"/>
  <c r="AM128" i="3"/>
  <c r="AN128" i="3"/>
  <c r="AF363" i="3"/>
  <c r="AG363" i="3"/>
  <c r="AH363" i="3"/>
  <c r="AI363" i="3"/>
  <c r="AJ363" i="3"/>
  <c r="AK363" i="3"/>
  <c r="AL363" i="3"/>
  <c r="AM363" i="3"/>
  <c r="AN363" i="3"/>
  <c r="AF478" i="3"/>
  <c r="AG478" i="3"/>
  <c r="AH478" i="3"/>
  <c r="AI478" i="3"/>
  <c r="AJ478" i="3"/>
  <c r="AK478" i="3"/>
  <c r="AL478" i="3"/>
  <c r="AM478" i="3"/>
  <c r="AN478" i="3"/>
  <c r="AF258" i="3"/>
  <c r="AG258" i="3"/>
  <c r="AH258" i="3"/>
  <c r="AI258" i="3"/>
  <c r="AJ258" i="3"/>
  <c r="AK258" i="3"/>
  <c r="AL258" i="3"/>
  <c r="AM258" i="3"/>
  <c r="AN258" i="3"/>
  <c r="AF227" i="3"/>
  <c r="AG227" i="3"/>
  <c r="AH227" i="3"/>
  <c r="AI227" i="3"/>
  <c r="AJ227" i="3"/>
  <c r="AK227" i="3"/>
  <c r="AL227" i="3"/>
  <c r="AM227" i="3"/>
  <c r="AN227" i="3"/>
  <c r="AF129" i="3"/>
  <c r="AG129" i="3"/>
  <c r="AH129" i="3"/>
  <c r="AI129" i="3"/>
  <c r="AJ129" i="3"/>
  <c r="AK129" i="3"/>
  <c r="AL129" i="3"/>
  <c r="AM129" i="3"/>
  <c r="AN129" i="3"/>
  <c r="AF111" i="3"/>
  <c r="AG111" i="3"/>
  <c r="AH111" i="3"/>
  <c r="AI111" i="3"/>
  <c r="AJ111" i="3"/>
  <c r="AK111" i="3"/>
  <c r="AL111" i="3"/>
  <c r="AM111" i="3"/>
  <c r="AN111" i="3"/>
  <c r="AF112" i="3"/>
  <c r="AG112" i="3"/>
  <c r="AH112" i="3"/>
  <c r="AI112" i="3"/>
  <c r="AJ112" i="3"/>
  <c r="AK112" i="3"/>
  <c r="AL112" i="3"/>
  <c r="AM112" i="3"/>
  <c r="AN112" i="3"/>
  <c r="AF386" i="3"/>
  <c r="AG386" i="3"/>
  <c r="AH386" i="3"/>
  <c r="AI386" i="3"/>
  <c r="AJ386" i="3"/>
  <c r="AK386" i="3"/>
  <c r="AL386" i="3"/>
  <c r="AM386" i="3"/>
  <c r="AN386" i="3"/>
  <c r="AF52" i="3"/>
  <c r="AG52" i="3"/>
  <c r="AH52" i="3"/>
  <c r="AI52" i="3"/>
  <c r="AJ52" i="3"/>
  <c r="AK52" i="3"/>
  <c r="AL52" i="3"/>
  <c r="AM52" i="3"/>
  <c r="AN52" i="3"/>
  <c r="AF483" i="3"/>
  <c r="AG483" i="3"/>
  <c r="AH483" i="3"/>
  <c r="AI483" i="3"/>
  <c r="AJ483" i="3"/>
  <c r="AK483" i="3"/>
  <c r="AL483" i="3"/>
  <c r="AM483" i="3"/>
  <c r="AN483" i="3"/>
  <c r="AF340" i="3"/>
  <c r="AG340" i="3"/>
  <c r="AH340" i="3"/>
  <c r="AI340" i="3"/>
  <c r="AJ340" i="3"/>
  <c r="AK340" i="3"/>
  <c r="AL340" i="3"/>
  <c r="AM340" i="3"/>
  <c r="AN340" i="3"/>
  <c r="AF495" i="3"/>
  <c r="AG495" i="3"/>
  <c r="AH495" i="3"/>
  <c r="AI495" i="3"/>
  <c r="AJ495" i="3"/>
  <c r="AK495" i="3"/>
  <c r="AL495" i="3"/>
  <c r="AM495" i="3"/>
  <c r="AN495" i="3"/>
  <c r="AF616" i="3"/>
  <c r="AG616" i="3"/>
  <c r="AH616" i="3"/>
  <c r="AI616" i="3"/>
  <c r="AJ616" i="3"/>
  <c r="AK616" i="3"/>
  <c r="AL616" i="3"/>
  <c r="AM616" i="3"/>
  <c r="AN616" i="3"/>
  <c r="AF212" i="3"/>
  <c r="AG212" i="3"/>
  <c r="AH212" i="3"/>
  <c r="AI212" i="3"/>
  <c r="AJ212" i="3"/>
  <c r="AK212" i="3"/>
  <c r="AL212" i="3"/>
  <c r="AM212" i="3"/>
  <c r="AN212" i="3"/>
  <c r="AF443" i="3"/>
  <c r="AG443" i="3"/>
  <c r="AH443" i="3"/>
  <c r="AI443" i="3"/>
  <c r="AJ443" i="3"/>
  <c r="AK443" i="3"/>
  <c r="AL443" i="3"/>
  <c r="AM443" i="3"/>
  <c r="AN443" i="3"/>
  <c r="AF470" i="3"/>
  <c r="AG470" i="3"/>
  <c r="AH470" i="3"/>
  <c r="AI470" i="3"/>
  <c r="AJ470" i="3"/>
  <c r="AK470" i="3"/>
  <c r="AL470" i="3"/>
  <c r="AM470" i="3"/>
  <c r="AN470" i="3"/>
  <c r="AF471" i="3"/>
  <c r="AG471" i="3"/>
  <c r="AH471" i="3"/>
  <c r="AI471" i="3"/>
  <c r="AJ471" i="3"/>
  <c r="AK471" i="3"/>
  <c r="AL471" i="3"/>
  <c r="AM471" i="3"/>
  <c r="AN471" i="3"/>
  <c r="AF281" i="3"/>
  <c r="AG281" i="3"/>
  <c r="AH281" i="3"/>
  <c r="AI281" i="3"/>
  <c r="AJ281" i="3"/>
  <c r="AK281" i="3"/>
  <c r="AL281" i="3"/>
  <c r="AM281" i="3"/>
  <c r="AN281" i="3"/>
  <c r="AF506" i="3"/>
  <c r="AG506" i="3"/>
  <c r="AH506" i="3"/>
  <c r="AI506" i="3"/>
  <c r="AJ506" i="3"/>
  <c r="AK506" i="3"/>
  <c r="AL506" i="3"/>
  <c r="AM506" i="3"/>
  <c r="AN506" i="3"/>
  <c r="AF90" i="3"/>
  <c r="AG90" i="3"/>
  <c r="AH90" i="3"/>
  <c r="AI90" i="3"/>
  <c r="AJ90" i="3"/>
  <c r="AK90" i="3"/>
  <c r="AL90" i="3"/>
  <c r="AM90" i="3"/>
  <c r="AN90" i="3"/>
  <c r="AF304" i="3"/>
  <c r="AG304" i="3"/>
  <c r="AH304" i="3"/>
  <c r="AI304" i="3"/>
  <c r="AJ304" i="3"/>
  <c r="AK304" i="3"/>
  <c r="AL304" i="3"/>
  <c r="AM304" i="3"/>
  <c r="AN304" i="3"/>
  <c r="AF135" i="3"/>
  <c r="AG135" i="3"/>
  <c r="AH135" i="3"/>
  <c r="AI135" i="3"/>
  <c r="AJ135" i="3"/>
  <c r="AK135" i="3"/>
  <c r="AL135" i="3"/>
  <c r="AM135" i="3"/>
  <c r="AN135" i="3"/>
  <c r="AF187" i="3"/>
  <c r="AG187" i="3"/>
  <c r="AH187" i="3"/>
  <c r="AI187" i="3"/>
  <c r="AJ187" i="3"/>
  <c r="AK187" i="3"/>
  <c r="AL187" i="3"/>
  <c r="AM187" i="3"/>
  <c r="AN187" i="3"/>
  <c r="AF388" i="3"/>
  <c r="AG388" i="3"/>
  <c r="AH388" i="3"/>
  <c r="AI388" i="3"/>
  <c r="AJ388" i="3"/>
  <c r="AK388" i="3"/>
  <c r="AL388" i="3"/>
  <c r="AM388" i="3"/>
  <c r="AN388" i="3"/>
  <c r="AF110" i="3"/>
  <c r="AG110" i="3"/>
  <c r="AH110" i="3"/>
  <c r="AI110" i="3"/>
  <c r="AJ110" i="3"/>
  <c r="AK110" i="3"/>
  <c r="AL110" i="3"/>
  <c r="AM110" i="3"/>
  <c r="AN110" i="3"/>
  <c r="AF105" i="3"/>
  <c r="AG105" i="3"/>
  <c r="AH105" i="3"/>
  <c r="AI105" i="3"/>
  <c r="AJ105" i="3"/>
  <c r="AK105" i="3"/>
  <c r="AL105" i="3"/>
  <c r="AM105" i="3"/>
  <c r="AN105" i="3"/>
  <c r="AF381" i="3"/>
  <c r="AG381" i="3"/>
  <c r="AH381" i="3"/>
  <c r="AI381" i="3"/>
  <c r="AJ381" i="3"/>
  <c r="AK381" i="3"/>
  <c r="AL381" i="3"/>
  <c r="AM381" i="3"/>
  <c r="AN381" i="3"/>
  <c r="AF339" i="3"/>
  <c r="AG339" i="3"/>
  <c r="AH339" i="3"/>
  <c r="AI339" i="3"/>
  <c r="AJ339" i="3"/>
  <c r="AK339" i="3"/>
  <c r="AL339" i="3"/>
  <c r="AM339" i="3"/>
  <c r="AN339" i="3"/>
  <c r="AF617" i="3"/>
  <c r="AG617" i="3"/>
  <c r="AH617" i="3"/>
  <c r="AI617" i="3"/>
  <c r="AJ617" i="3"/>
  <c r="AK617" i="3"/>
  <c r="AL617" i="3"/>
  <c r="AM617" i="3"/>
  <c r="AN617" i="3"/>
  <c r="AF747" i="3"/>
  <c r="AG747" i="3"/>
  <c r="AH747" i="3"/>
  <c r="AI747" i="3"/>
  <c r="AJ747" i="3"/>
  <c r="AK747" i="3"/>
  <c r="AL747" i="3"/>
  <c r="AM747" i="3"/>
  <c r="AN747" i="3"/>
  <c r="AF748" i="3"/>
  <c r="AG748" i="3"/>
  <c r="AH748" i="3"/>
  <c r="AI748" i="3"/>
  <c r="AJ748" i="3"/>
  <c r="AK748" i="3"/>
  <c r="AL748" i="3"/>
  <c r="AM748" i="3"/>
  <c r="AN748" i="3"/>
  <c r="AF22" i="3"/>
  <c r="AG22" i="3"/>
  <c r="AH22" i="3"/>
  <c r="AI22" i="3"/>
  <c r="AJ22" i="3"/>
  <c r="AK22" i="3"/>
  <c r="AL22" i="3"/>
  <c r="AM22" i="3"/>
  <c r="AN22" i="3"/>
  <c r="AF490" i="3"/>
  <c r="AG490" i="3"/>
  <c r="AH490" i="3"/>
  <c r="AI490" i="3"/>
  <c r="AJ490" i="3"/>
  <c r="AK490" i="3"/>
  <c r="AL490" i="3"/>
  <c r="AM490" i="3"/>
  <c r="AN490" i="3"/>
  <c r="AF89" i="3"/>
  <c r="AG89" i="3"/>
  <c r="AH89" i="3"/>
  <c r="AI89" i="3"/>
  <c r="AJ89" i="3"/>
  <c r="AK89" i="3"/>
  <c r="AL89" i="3"/>
  <c r="AM89" i="3"/>
  <c r="AN89" i="3"/>
  <c r="AF324" i="3"/>
  <c r="AG324" i="3"/>
  <c r="AH324" i="3"/>
  <c r="AI324" i="3"/>
  <c r="AJ324" i="3"/>
  <c r="AK324" i="3"/>
  <c r="AL324" i="3"/>
  <c r="AM324" i="3"/>
  <c r="AN324" i="3"/>
  <c r="AF244" i="3"/>
  <c r="AG244" i="3"/>
  <c r="AH244" i="3"/>
  <c r="AI244" i="3"/>
  <c r="AJ244" i="3"/>
  <c r="AK244" i="3"/>
  <c r="AL244" i="3"/>
  <c r="AM244" i="3"/>
  <c r="AN244" i="3"/>
  <c r="AF502" i="3"/>
  <c r="AG502" i="3"/>
  <c r="AH502" i="3"/>
  <c r="AI502" i="3"/>
  <c r="AJ502" i="3"/>
  <c r="AK502" i="3"/>
  <c r="AL502" i="3"/>
  <c r="AM502" i="3"/>
  <c r="AN502" i="3"/>
  <c r="AF360" i="3"/>
  <c r="AG360" i="3"/>
  <c r="AH360" i="3"/>
  <c r="AI360" i="3"/>
  <c r="AJ360" i="3"/>
  <c r="AK360" i="3"/>
  <c r="AL360" i="3"/>
  <c r="AM360" i="3"/>
  <c r="AN360" i="3"/>
  <c r="AF265" i="3"/>
  <c r="AG265" i="3"/>
  <c r="AH265" i="3"/>
  <c r="AI265" i="3"/>
  <c r="AJ265" i="3"/>
  <c r="AK265" i="3"/>
  <c r="AL265" i="3"/>
  <c r="AM265" i="3"/>
  <c r="AN265" i="3"/>
  <c r="AF618" i="3"/>
  <c r="AG618" i="3"/>
  <c r="AH618" i="3"/>
  <c r="AI618" i="3"/>
  <c r="AJ618" i="3"/>
  <c r="AK618" i="3"/>
  <c r="AL618" i="3"/>
  <c r="AM618" i="3"/>
  <c r="AN618" i="3"/>
  <c r="AF54" i="3"/>
  <c r="AG54" i="3"/>
  <c r="AH54" i="3"/>
  <c r="AI54" i="3"/>
  <c r="AJ54" i="3"/>
  <c r="AK54" i="3"/>
  <c r="AL54" i="3"/>
  <c r="AM54" i="3"/>
  <c r="AN54" i="3"/>
  <c r="AF549" i="3"/>
  <c r="AG549" i="3"/>
  <c r="AH549" i="3"/>
  <c r="AI549" i="3"/>
  <c r="AJ549" i="3"/>
  <c r="AK549" i="3"/>
  <c r="AL549" i="3"/>
  <c r="AM549" i="3"/>
  <c r="AN549" i="3"/>
  <c r="AF80" i="3"/>
  <c r="AG80" i="3"/>
  <c r="AH80" i="3"/>
  <c r="AI80" i="3"/>
  <c r="AJ80" i="3"/>
  <c r="AK80" i="3"/>
  <c r="AL80" i="3"/>
  <c r="AM80" i="3"/>
  <c r="AN80" i="3"/>
  <c r="AF92" i="3"/>
  <c r="AG92" i="3"/>
  <c r="AH92" i="3"/>
  <c r="AI92" i="3"/>
  <c r="AJ92" i="3"/>
  <c r="AK92" i="3"/>
  <c r="AL92" i="3"/>
  <c r="AM92" i="3"/>
  <c r="AN92" i="3"/>
  <c r="AF531" i="3"/>
  <c r="AG531" i="3"/>
  <c r="AH531" i="3"/>
  <c r="AI531" i="3"/>
  <c r="AJ531" i="3"/>
  <c r="AK531" i="3"/>
  <c r="AL531" i="3"/>
  <c r="AM531" i="3"/>
  <c r="AN531" i="3"/>
  <c r="AF435" i="3"/>
  <c r="AG435" i="3"/>
  <c r="AH435" i="3"/>
  <c r="AI435" i="3"/>
  <c r="AJ435" i="3"/>
  <c r="AK435" i="3"/>
  <c r="AL435" i="3"/>
  <c r="AM435" i="3"/>
  <c r="AN435" i="3"/>
  <c r="AF369" i="3"/>
  <c r="AG369" i="3"/>
  <c r="AH369" i="3"/>
  <c r="AI369" i="3"/>
  <c r="AJ369" i="3"/>
  <c r="AK369" i="3"/>
  <c r="AL369" i="3"/>
  <c r="AM369" i="3"/>
  <c r="AN369" i="3"/>
  <c r="AF553" i="3"/>
  <c r="AG553" i="3"/>
  <c r="AH553" i="3"/>
  <c r="AI553" i="3"/>
  <c r="AJ553" i="3"/>
  <c r="AK553" i="3"/>
  <c r="AL553" i="3"/>
  <c r="AM553" i="3"/>
  <c r="AN553" i="3"/>
  <c r="AF619" i="3"/>
  <c r="AG619" i="3"/>
  <c r="AH619" i="3"/>
  <c r="AI619" i="3"/>
  <c r="AJ619" i="3"/>
  <c r="AK619" i="3"/>
  <c r="AL619" i="3"/>
  <c r="AM619" i="3"/>
  <c r="AN619" i="3"/>
  <c r="AF620" i="3"/>
  <c r="AG620" i="3"/>
  <c r="AH620" i="3"/>
  <c r="AI620" i="3"/>
  <c r="AJ620" i="3"/>
  <c r="AK620" i="3"/>
  <c r="AL620" i="3"/>
  <c r="AM620" i="3"/>
  <c r="AN620" i="3"/>
  <c r="AF621" i="3"/>
  <c r="AG621" i="3"/>
  <c r="AH621" i="3"/>
  <c r="AI621" i="3"/>
  <c r="AJ621" i="3"/>
  <c r="AK621" i="3"/>
  <c r="AL621" i="3"/>
  <c r="AM621" i="3"/>
  <c r="AN621" i="3"/>
  <c r="AF622" i="3"/>
  <c r="AG622" i="3"/>
  <c r="AH622" i="3"/>
  <c r="AI622" i="3"/>
  <c r="AJ622" i="3"/>
  <c r="AK622" i="3"/>
  <c r="AL622" i="3"/>
  <c r="AM622" i="3"/>
  <c r="AN622" i="3"/>
  <c r="AF749" i="3"/>
  <c r="AG749" i="3"/>
  <c r="AH749" i="3"/>
  <c r="AI749" i="3"/>
  <c r="AJ749" i="3"/>
  <c r="AK749" i="3"/>
  <c r="AL749" i="3"/>
  <c r="AM749" i="3"/>
  <c r="AN749" i="3"/>
  <c r="AF11" i="3"/>
  <c r="AG11" i="3"/>
  <c r="AH11" i="3"/>
  <c r="AI11" i="3"/>
  <c r="AJ11" i="3"/>
  <c r="AK11" i="3"/>
  <c r="AL11" i="3"/>
  <c r="AM11" i="3"/>
  <c r="AN11" i="3"/>
  <c r="AF505" i="3"/>
  <c r="AG505" i="3"/>
  <c r="AH505" i="3"/>
  <c r="AI505" i="3"/>
  <c r="AJ505" i="3"/>
  <c r="AK505" i="3"/>
  <c r="AL505" i="3"/>
  <c r="AM505" i="3"/>
  <c r="AN505" i="3"/>
  <c r="AF458" i="3"/>
  <c r="AG458" i="3"/>
  <c r="AH458" i="3"/>
  <c r="AI458" i="3"/>
  <c r="AJ458" i="3"/>
  <c r="AK458" i="3"/>
  <c r="AL458" i="3"/>
  <c r="AM458" i="3"/>
  <c r="AN458" i="3"/>
  <c r="AF333" i="3"/>
  <c r="AG333" i="3"/>
  <c r="AH333" i="3"/>
  <c r="AI333" i="3"/>
  <c r="AJ333" i="3"/>
  <c r="AK333" i="3"/>
  <c r="AL333" i="3"/>
  <c r="AM333" i="3"/>
  <c r="AN333" i="3"/>
  <c r="AF173" i="3"/>
  <c r="AG173" i="3"/>
  <c r="AH173" i="3"/>
  <c r="AI173" i="3"/>
  <c r="AJ173" i="3"/>
  <c r="AK173" i="3"/>
  <c r="AL173" i="3"/>
  <c r="AM173" i="3"/>
  <c r="AN173" i="3"/>
  <c r="AF174" i="3"/>
  <c r="AG174" i="3"/>
  <c r="AH174" i="3"/>
  <c r="AI174" i="3"/>
  <c r="AJ174" i="3"/>
  <c r="AK174" i="3"/>
  <c r="AL174" i="3"/>
  <c r="AM174" i="3"/>
  <c r="AN174" i="3"/>
  <c r="AF479" i="3"/>
  <c r="AG479" i="3"/>
  <c r="AH479" i="3"/>
  <c r="AI479" i="3"/>
  <c r="AJ479" i="3"/>
  <c r="AK479" i="3"/>
  <c r="AL479" i="3"/>
  <c r="AM479" i="3"/>
  <c r="AN479" i="3"/>
  <c r="AF466" i="3"/>
  <c r="AG466" i="3"/>
  <c r="AH466" i="3"/>
  <c r="AI466" i="3"/>
  <c r="AJ466" i="3"/>
  <c r="AK466" i="3"/>
  <c r="AL466" i="3"/>
  <c r="AM466" i="3"/>
  <c r="AN466" i="3"/>
  <c r="AF433" i="3"/>
  <c r="AG433" i="3"/>
  <c r="AH433" i="3"/>
  <c r="AI433" i="3"/>
  <c r="AJ433" i="3"/>
  <c r="AK433" i="3"/>
  <c r="AL433" i="3"/>
  <c r="AM433" i="3"/>
  <c r="AN433" i="3"/>
  <c r="AF338" i="3"/>
  <c r="AG338" i="3"/>
  <c r="AH338" i="3"/>
  <c r="AI338" i="3"/>
  <c r="AJ338" i="3"/>
  <c r="AK338" i="3"/>
  <c r="AL338" i="3"/>
  <c r="AM338" i="3"/>
  <c r="AN338" i="3"/>
  <c r="AF486" i="3"/>
  <c r="AG486" i="3"/>
  <c r="AH486" i="3"/>
  <c r="AI486" i="3"/>
  <c r="AJ486" i="3"/>
  <c r="AK486" i="3"/>
  <c r="AL486" i="3"/>
  <c r="AM486" i="3"/>
  <c r="AN486" i="3"/>
  <c r="AF623" i="3"/>
  <c r="AG623" i="3"/>
  <c r="AH623" i="3"/>
  <c r="AI623" i="3"/>
  <c r="AJ623" i="3"/>
  <c r="AK623" i="3"/>
  <c r="AL623" i="3"/>
  <c r="AM623" i="3"/>
  <c r="AN623" i="3"/>
  <c r="AF624" i="3"/>
  <c r="AG624" i="3"/>
  <c r="AH624" i="3"/>
  <c r="AI624" i="3"/>
  <c r="AJ624" i="3"/>
  <c r="AK624" i="3"/>
  <c r="AL624" i="3"/>
  <c r="AM624" i="3"/>
  <c r="AN624" i="3"/>
  <c r="AF625" i="3"/>
  <c r="AG625" i="3"/>
  <c r="AH625" i="3"/>
  <c r="AI625" i="3"/>
  <c r="AJ625" i="3"/>
  <c r="AK625" i="3"/>
  <c r="AL625" i="3"/>
  <c r="AM625" i="3"/>
  <c r="AN625" i="3"/>
  <c r="AF745" i="3"/>
  <c r="AG745" i="3"/>
  <c r="AH745" i="3"/>
  <c r="AI745" i="3"/>
  <c r="AJ745" i="3"/>
  <c r="AK745" i="3"/>
  <c r="AL745" i="3"/>
  <c r="AM745" i="3"/>
  <c r="AN745" i="3"/>
  <c r="AF210" i="3"/>
  <c r="AG210" i="3"/>
  <c r="AH210" i="3"/>
  <c r="AI210" i="3"/>
  <c r="AJ210" i="3"/>
  <c r="AK210" i="3"/>
  <c r="AL210" i="3"/>
  <c r="AM210" i="3"/>
  <c r="AN210" i="3"/>
  <c r="AF302" i="3"/>
  <c r="AG302" i="3"/>
  <c r="AH302" i="3"/>
  <c r="AI302" i="3"/>
  <c r="AJ302" i="3"/>
  <c r="AK302" i="3"/>
  <c r="AL302" i="3"/>
  <c r="AM302" i="3"/>
  <c r="AN302" i="3"/>
  <c r="AF317" i="3"/>
  <c r="AG317" i="3"/>
  <c r="AH317" i="3"/>
  <c r="AI317" i="3"/>
  <c r="AJ317" i="3"/>
  <c r="AK317" i="3"/>
  <c r="AL317" i="3"/>
  <c r="AM317" i="3"/>
  <c r="AN317" i="3"/>
  <c r="AF440" i="3"/>
  <c r="AG440" i="3"/>
  <c r="AH440" i="3"/>
  <c r="AI440" i="3"/>
  <c r="AJ440" i="3"/>
  <c r="AK440" i="3"/>
  <c r="AL440" i="3"/>
  <c r="AM440" i="3"/>
  <c r="AN440" i="3"/>
  <c r="AF151" i="3"/>
  <c r="AG151" i="3"/>
  <c r="AH151" i="3"/>
  <c r="AI151" i="3"/>
  <c r="AJ151" i="3"/>
  <c r="AK151" i="3"/>
  <c r="AL151" i="3"/>
  <c r="AM151" i="3"/>
  <c r="AN151" i="3"/>
  <c r="AF501" i="3"/>
  <c r="AG501" i="3"/>
  <c r="AH501" i="3"/>
  <c r="AI501" i="3"/>
  <c r="AJ501" i="3"/>
  <c r="AK501" i="3"/>
  <c r="AL501" i="3"/>
  <c r="AM501" i="3"/>
  <c r="AN501" i="3"/>
  <c r="AF427" i="3"/>
  <c r="AG427" i="3"/>
  <c r="AH427" i="3"/>
  <c r="AI427" i="3"/>
  <c r="AJ427" i="3"/>
  <c r="AK427" i="3"/>
  <c r="AL427" i="3"/>
  <c r="AM427" i="3"/>
  <c r="AN427" i="3"/>
  <c r="AF133" i="3"/>
  <c r="AG133" i="3"/>
  <c r="AH133" i="3"/>
  <c r="AI133" i="3"/>
  <c r="AJ133" i="3"/>
  <c r="AK133" i="3"/>
  <c r="AL133" i="3"/>
  <c r="AM133" i="3"/>
  <c r="AN133" i="3"/>
  <c r="AF160" i="3"/>
  <c r="AG160" i="3"/>
  <c r="AH160" i="3"/>
  <c r="AI160" i="3"/>
  <c r="AJ160" i="3"/>
  <c r="AK160" i="3"/>
  <c r="AL160" i="3"/>
  <c r="AM160" i="3"/>
  <c r="AN160" i="3"/>
  <c r="AF100" i="3"/>
  <c r="AG100" i="3"/>
  <c r="AH100" i="3"/>
  <c r="AI100" i="3"/>
  <c r="AJ100" i="3"/>
  <c r="AK100" i="3"/>
  <c r="AL100" i="3"/>
  <c r="AM100" i="3"/>
  <c r="AN100" i="3"/>
  <c r="AF382" i="3"/>
  <c r="AG382" i="3"/>
  <c r="AH382" i="3"/>
  <c r="AI382" i="3"/>
  <c r="AJ382" i="3"/>
  <c r="AK382" i="3"/>
  <c r="AL382" i="3"/>
  <c r="AM382" i="3"/>
  <c r="AN382" i="3"/>
  <c r="AF461" i="3"/>
  <c r="AG461" i="3"/>
  <c r="AH461" i="3"/>
  <c r="AI461" i="3"/>
  <c r="AJ461" i="3"/>
  <c r="AK461" i="3"/>
  <c r="AL461" i="3"/>
  <c r="AM461" i="3"/>
  <c r="AN461" i="3"/>
  <c r="AF411" i="3"/>
  <c r="AG411" i="3"/>
  <c r="AH411" i="3"/>
  <c r="AI411" i="3"/>
  <c r="AJ411" i="3"/>
  <c r="AK411" i="3"/>
  <c r="AL411" i="3"/>
  <c r="AM411" i="3"/>
  <c r="AN411" i="3"/>
  <c r="AF475" i="3"/>
  <c r="AG475" i="3"/>
  <c r="AH475" i="3"/>
  <c r="AI475" i="3"/>
  <c r="AJ475" i="3"/>
  <c r="AK475" i="3"/>
  <c r="AL475" i="3"/>
  <c r="AM475" i="3"/>
  <c r="AN475" i="3"/>
  <c r="AF264" i="3"/>
  <c r="AG264" i="3"/>
  <c r="AH264" i="3"/>
  <c r="AI264" i="3"/>
  <c r="AJ264" i="3"/>
  <c r="AK264" i="3"/>
  <c r="AL264" i="3"/>
  <c r="AM264" i="3"/>
  <c r="AN264" i="3"/>
  <c r="AF626" i="3"/>
  <c r="AG626" i="3"/>
  <c r="AH626" i="3"/>
  <c r="AI626" i="3"/>
  <c r="AJ626" i="3"/>
  <c r="AK626" i="3"/>
  <c r="AL626" i="3"/>
  <c r="AM626" i="3"/>
  <c r="AN626" i="3"/>
  <c r="AF627" i="3"/>
  <c r="AG627" i="3"/>
  <c r="AH627" i="3"/>
  <c r="AI627" i="3"/>
  <c r="AJ627" i="3"/>
  <c r="AK627" i="3"/>
  <c r="AL627" i="3"/>
  <c r="AM627" i="3"/>
  <c r="AN627" i="3"/>
  <c r="AF628" i="3"/>
  <c r="AG628" i="3"/>
  <c r="AH628" i="3"/>
  <c r="AI628" i="3"/>
  <c r="AJ628" i="3"/>
  <c r="AK628" i="3"/>
  <c r="AL628" i="3"/>
  <c r="AM628" i="3"/>
  <c r="AN628" i="3"/>
  <c r="AF750" i="3"/>
  <c r="AG750" i="3"/>
  <c r="AH750" i="3"/>
  <c r="AI750" i="3"/>
  <c r="AJ750" i="3"/>
  <c r="AK750" i="3"/>
  <c r="AL750" i="3"/>
  <c r="AM750" i="3"/>
  <c r="AN750" i="3"/>
  <c r="AF48" i="3"/>
  <c r="AG48" i="3"/>
  <c r="AH48" i="3"/>
  <c r="AI48" i="3"/>
  <c r="AJ48" i="3"/>
  <c r="AK48" i="3"/>
  <c r="AL48" i="3"/>
  <c r="AM48" i="3"/>
  <c r="AN48" i="3"/>
  <c r="AF53" i="3"/>
  <c r="AG53" i="3"/>
  <c r="AH53" i="3"/>
  <c r="AI53" i="3"/>
  <c r="AJ53" i="3"/>
  <c r="AK53" i="3"/>
  <c r="AL53" i="3"/>
  <c r="AM53" i="3"/>
  <c r="AN53" i="3"/>
  <c r="AF539" i="3"/>
  <c r="AG539" i="3"/>
  <c r="AH539" i="3"/>
  <c r="AI539" i="3"/>
  <c r="AJ539" i="3"/>
  <c r="AK539" i="3"/>
  <c r="AL539" i="3"/>
  <c r="AM539" i="3"/>
  <c r="AN539" i="3"/>
  <c r="AF467" i="3"/>
  <c r="AG467" i="3"/>
  <c r="AH467" i="3"/>
  <c r="AI467" i="3"/>
  <c r="AJ467" i="3"/>
  <c r="AK467" i="3"/>
  <c r="AL467" i="3"/>
  <c r="AM467" i="3"/>
  <c r="AN467" i="3"/>
  <c r="AF65" i="3"/>
  <c r="AG65" i="3"/>
  <c r="AH65" i="3"/>
  <c r="AI65" i="3"/>
  <c r="AJ65" i="3"/>
  <c r="AK65" i="3"/>
  <c r="AL65" i="3"/>
  <c r="AM65" i="3"/>
  <c r="AN65" i="3"/>
  <c r="AF500" i="3"/>
  <c r="AG500" i="3"/>
  <c r="AH500" i="3"/>
  <c r="AI500" i="3"/>
  <c r="AJ500" i="3"/>
  <c r="AK500" i="3"/>
  <c r="AL500" i="3"/>
  <c r="AM500" i="3"/>
  <c r="AN500" i="3"/>
  <c r="AF60" i="3"/>
  <c r="AG60" i="3"/>
  <c r="AH60" i="3"/>
  <c r="AI60" i="3"/>
  <c r="AJ60" i="3"/>
  <c r="AK60" i="3"/>
  <c r="AL60" i="3"/>
  <c r="AM60" i="3"/>
  <c r="AN60" i="3"/>
  <c r="AF421" i="3"/>
  <c r="AG421" i="3"/>
  <c r="AH421" i="3"/>
  <c r="AI421" i="3"/>
  <c r="AJ421" i="3"/>
  <c r="AK421" i="3"/>
  <c r="AL421" i="3"/>
  <c r="AM421" i="3"/>
  <c r="AN421" i="3"/>
  <c r="AF153" i="3"/>
  <c r="AG153" i="3"/>
  <c r="AH153" i="3"/>
  <c r="AI153" i="3"/>
  <c r="AJ153" i="3"/>
  <c r="AK153" i="3"/>
  <c r="AL153" i="3"/>
  <c r="AM153" i="3"/>
  <c r="AN153" i="3"/>
  <c r="AF250" i="3"/>
  <c r="AG250" i="3"/>
  <c r="AH250" i="3"/>
  <c r="AI250" i="3"/>
  <c r="AJ250" i="3"/>
  <c r="AK250" i="3"/>
  <c r="AL250" i="3"/>
  <c r="AM250" i="3"/>
  <c r="AN250" i="3"/>
  <c r="AF489" i="3"/>
  <c r="AG489" i="3"/>
  <c r="AH489" i="3"/>
  <c r="AI489" i="3"/>
  <c r="AJ489" i="3"/>
  <c r="AK489" i="3"/>
  <c r="AL489" i="3"/>
  <c r="AM489" i="3"/>
  <c r="AN489" i="3"/>
  <c r="AF444" i="3"/>
  <c r="AG444" i="3"/>
  <c r="AH444" i="3"/>
  <c r="AI444" i="3"/>
  <c r="AJ444" i="3"/>
  <c r="AK444" i="3"/>
  <c r="AL444" i="3"/>
  <c r="AM444" i="3"/>
  <c r="AN444" i="3"/>
  <c r="AF47" i="3"/>
  <c r="AG47" i="3"/>
  <c r="AH47" i="3"/>
  <c r="AI47" i="3"/>
  <c r="AJ47" i="3"/>
  <c r="AK47" i="3"/>
  <c r="AL47" i="3"/>
  <c r="AM47" i="3"/>
  <c r="AN47" i="3"/>
  <c r="AF566" i="3"/>
  <c r="AG566" i="3"/>
  <c r="AH566" i="3"/>
  <c r="AI566" i="3"/>
  <c r="AJ566" i="3"/>
  <c r="AK566" i="3"/>
  <c r="AL566" i="3"/>
  <c r="AM566" i="3"/>
  <c r="AN566" i="3"/>
  <c r="AF629" i="3"/>
  <c r="AG629" i="3"/>
  <c r="AH629" i="3"/>
  <c r="AI629" i="3"/>
  <c r="AJ629" i="3"/>
  <c r="AK629" i="3"/>
  <c r="AL629" i="3"/>
  <c r="AM629" i="3"/>
  <c r="AN629" i="3"/>
  <c r="AF630" i="3"/>
  <c r="AG630" i="3"/>
  <c r="AH630" i="3"/>
  <c r="AI630" i="3"/>
  <c r="AJ630" i="3"/>
  <c r="AK630" i="3"/>
  <c r="AL630" i="3"/>
  <c r="AM630" i="3"/>
  <c r="AN630" i="3"/>
  <c r="AF631" i="3"/>
  <c r="AG631" i="3"/>
  <c r="AH631" i="3"/>
  <c r="AI631" i="3"/>
  <c r="AJ631" i="3"/>
  <c r="AK631" i="3"/>
  <c r="AL631" i="3"/>
  <c r="AM631" i="3"/>
  <c r="AN631" i="3"/>
  <c r="AF632" i="3"/>
  <c r="AG632" i="3"/>
  <c r="AH632" i="3"/>
  <c r="AI632" i="3"/>
  <c r="AJ632" i="3"/>
  <c r="AK632" i="3"/>
  <c r="AL632" i="3"/>
  <c r="AM632" i="3"/>
  <c r="AN632" i="3"/>
  <c r="AF633" i="3"/>
  <c r="AG633" i="3"/>
  <c r="AH633" i="3"/>
  <c r="AI633" i="3"/>
  <c r="AJ633" i="3"/>
  <c r="AK633" i="3"/>
  <c r="AL633" i="3"/>
  <c r="AM633" i="3"/>
  <c r="AN633" i="3"/>
  <c r="AF751" i="3"/>
  <c r="AG751" i="3"/>
  <c r="AH751" i="3"/>
  <c r="AI751" i="3"/>
  <c r="AJ751" i="3"/>
  <c r="AK751" i="3"/>
  <c r="AL751" i="3"/>
  <c r="AM751" i="3"/>
  <c r="AN751" i="3"/>
  <c r="AF752" i="3"/>
  <c r="AG752" i="3"/>
  <c r="AH752" i="3"/>
  <c r="AI752" i="3"/>
  <c r="AJ752" i="3"/>
  <c r="AK752" i="3"/>
  <c r="AL752" i="3"/>
  <c r="AM752" i="3"/>
  <c r="AN752" i="3"/>
  <c r="AF753" i="3"/>
  <c r="AG753" i="3"/>
  <c r="AH753" i="3"/>
  <c r="AI753" i="3"/>
  <c r="AJ753" i="3"/>
  <c r="AK753" i="3"/>
  <c r="AL753" i="3"/>
  <c r="AM753" i="3"/>
  <c r="AN753" i="3"/>
  <c r="AF754" i="3"/>
  <c r="AG754" i="3"/>
  <c r="AH754" i="3"/>
  <c r="AI754" i="3"/>
  <c r="AJ754" i="3"/>
  <c r="AK754" i="3"/>
  <c r="AL754" i="3"/>
  <c r="AM754" i="3"/>
  <c r="AN754" i="3"/>
  <c r="AF12" i="3"/>
  <c r="AG12" i="3"/>
  <c r="AH12" i="3"/>
  <c r="AI12" i="3"/>
  <c r="AJ12" i="3"/>
  <c r="AK12" i="3"/>
  <c r="AL12" i="3"/>
  <c r="AM12" i="3"/>
  <c r="AN12" i="3"/>
  <c r="AF13" i="3"/>
  <c r="AG13" i="3"/>
  <c r="AH13" i="3"/>
  <c r="AI13" i="3"/>
  <c r="AJ13" i="3"/>
  <c r="AK13" i="3"/>
  <c r="AL13" i="3"/>
  <c r="AM13" i="3"/>
  <c r="AN13" i="3"/>
  <c r="AF30" i="3"/>
  <c r="AG30" i="3"/>
  <c r="AH30" i="3"/>
  <c r="AI30" i="3"/>
  <c r="AJ30" i="3"/>
  <c r="AK30" i="3"/>
  <c r="AL30" i="3"/>
  <c r="AM30" i="3"/>
  <c r="AN30" i="3"/>
  <c r="AF550" i="3"/>
  <c r="AG550" i="3"/>
  <c r="AH550" i="3"/>
  <c r="AI550" i="3"/>
  <c r="AJ550" i="3"/>
  <c r="AK550" i="3"/>
  <c r="AL550" i="3"/>
  <c r="AM550" i="3"/>
  <c r="AN550" i="3"/>
  <c r="AF432" i="3"/>
  <c r="AG432" i="3"/>
  <c r="AH432" i="3"/>
  <c r="AI432" i="3"/>
  <c r="AJ432" i="3"/>
  <c r="AK432" i="3"/>
  <c r="AL432" i="3"/>
  <c r="AM432" i="3"/>
  <c r="AN432" i="3"/>
  <c r="AF326" i="3"/>
  <c r="AG326" i="3"/>
  <c r="AH326" i="3"/>
  <c r="AI326" i="3"/>
  <c r="AJ326" i="3"/>
  <c r="AK326" i="3"/>
  <c r="AL326" i="3"/>
  <c r="AM326" i="3"/>
  <c r="AN326" i="3"/>
  <c r="AF279" i="3"/>
  <c r="AG279" i="3"/>
  <c r="AH279" i="3"/>
  <c r="AI279" i="3"/>
  <c r="AJ279" i="3"/>
  <c r="AK279" i="3"/>
  <c r="AL279" i="3"/>
  <c r="AM279" i="3"/>
  <c r="AN279" i="3"/>
  <c r="AF511" i="3"/>
  <c r="AG511" i="3"/>
  <c r="AH511" i="3"/>
  <c r="AI511" i="3"/>
  <c r="AJ511" i="3"/>
  <c r="AK511" i="3"/>
  <c r="AL511" i="3"/>
  <c r="AM511" i="3"/>
  <c r="AN511" i="3"/>
  <c r="AF157" i="3"/>
  <c r="AG157" i="3"/>
  <c r="AH157" i="3"/>
  <c r="AI157" i="3"/>
  <c r="AJ157" i="3"/>
  <c r="AK157" i="3"/>
  <c r="AL157" i="3"/>
  <c r="AM157" i="3"/>
  <c r="AN157" i="3"/>
  <c r="AF141" i="3"/>
  <c r="AG141" i="3"/>
  <c r="AH141" i="3"/>
  <c r="AI141" i="3"/>
  <c r="AJ141" i="3"/>
  <c r="AK141" i="3"/>
  <c r="AL141" i="3"/>
  <c r="AM141" i="3"/>
  <c r="AN141" i="3"/>
  <c r="AF166" i="3"/>
  <c r="AG166" i="3"/>
  <c r="AH166" i="3"/>
  <c r="AI166" i="3"/>
  <c r="AJ166" i="3"/>
  <c r="AK166" i="3"/>
  <c r="AL166" i="3"/>
  <c r="AM166" i="3"/>
  <c r="AN166" i="3"/>
  <c r="AF348" i="3"/>
  <c r="AG348" i="3"/>
  <c r="AH348" i="3"/>
  <c r="AI348" i="3"/>
  <c r="AJ348" i="3"/>
  <c r="AK348" i="3"/>
  <c r="AL348" i="3"/>
  <c r="AM348" i="3"/>
  <c r="AN348" i="3"/>
  <c r="AF452" i="3"/>
  <c r="AG452" i="3"/>
  <c r="AH452" i="3"/>
  <c r="AI452" i="3"/>
  <c r="AJ452" i="3"/>
  <c r="AK452" i="3"/>
  <c r="AL452" i="3"/>
  <c r="AM452" i="3"/>
  <c r="AN452" i="3"/>
  <c r="AF185" i="3"/>
  <c r="AG185" i="3"/>
  <c r="AH185" i="3"/>
  <c r="AI185" i="3"/>
  <c r="AJ185" i="3"/>
  <c r="AK185" i="3"/>
  <c r="AL185" i="3"/>
  <c r="AM185" i="3"/>
  <c r="AN185" i="3"/>
  <c r="AF532" i="3"/>
  <c r="AG532" i="3"/>
  <c r="AH532" i="3"/>
  <c r="AI532" i="3"/>
  <c r="AJ532" i="3"/>
  <c r="AK532" i="3"/>
  <c r="AL532" i="3"/>
  <c r="AM532" i="3"/>
  <c r="AN532" i="3"/>
  <c r="AF319" i="3"/>
  <c r="AG319" i="3"/>
  <c r="AH319" i="3"/>
  <c r="AI319" i="3"/>
  <c r="AJ319" i="3"/>
  <c r="AK319" i="3"/>
  <c r="AL319" i="3"/>
  <c r="AM319" i="3"/>
  <c r="AN319" i="3"/>
  <c r="AF234" i="3"/>
  <c r="AG234" i="3"/>
  <c r="AH234" i="3"/>
  <c r="AI234" i="3"/>
  <c r="AJ234" i="3"/>
  <c r="AK234" i="3"/>
  <c r="AL234" i="3"/>
  <c r="AM234" i="3"/>
  <c r="AN234" i="3"/>
  <c r="AF430" i="3"/>
  <c r="AG430" i="3"/>
  <c r="AH430" i="3"/>
  <c r="AI430" i="3"/>
  <c r="AJ430" i="3"/>
  <c r="AK430" i="3"/>
  <c r="AL430" i="3"/>
  <c r="AM430" i="3"/>
  <c r="AN430" i="3"/>
  <c r="AF554" i="3"/>
  <c r="AG554" i="3"/>
  <c r="AH554" i="3"/>
  <c r="AI554" i="3"/>
  <c r="AJ554" i="3"/>
  <c r="AK554" i="3"/>
  <c r="AL554" i="3"/>
  <c r="AM554" i="3"/>
  <c r="AN554" i="3"/>
  <c r="AF587" i="3"/>
  <c r="AG587" i="3"/>
  <c r="AH587" i="3"/>
  <c r="AI587" i="3"/>
  <c r="AJ587" i="3"/>
  <c r="AK587" i="3"/>
  <c r="AL587" i="3"/>
  <c r="AM587" i="3"/>
  <c r="AN587" i="3"/>
  <c r="AF634" i="3"/>
  <c r="AG634" i="3"/>
  <c r="AH634" i="3"/>
  <c r="AI634" i="3"/>
  <c r="AJ634" i="3"/>
  <c r="AK634" i="3"/>
  <c r="AL634" i="3"/>
  <c r="AM634" i="3"/>
  <c r="AN634" i="3"/>
  <c r="AF635" i="3"/>
  <c r="AG635" i="3"/>
  <c r="AH635" i="3"/>
  <c r="AI635" i="3"/>
  <c r="AJ635" i="3"/>
  <c r="AK635" i="3"/>
  <c r="AL635" i="3"/>
  <c r="AM635" i="3"/>
  <c r="AN635" i="3"/>
  <c r="AF636" i="3"/>
  <c r="AG636" i="3"/>
  <c r="AH636" i="3"/>
  <c r="AI636" i="3"/>
  <c r="AJ636" i="3"/>
  <c r="AK636" i="3"/>
  <c r="AL636" i="3"/>
  <c r="AM636" i="3"/>
  <c r="AN636" i="3"/>
  <c r="AF637" i="3"/>
  <c r="AG637" i="3"/>
  <c r="AH637" i="3"/>
  <c r="AI637" i="3"/>
  <c r="AJ637" i="3"/>
  <c r="AK637" i="3"/>
  <c r="AL637" i="3"/>
  <c r="AM637" i="3"/>
  <c r="AN637" i="3"/>
  <c r="AF638" i="3"/>
  <c r="AG638" i="3"/>
  <c r="AH638" i="3"/>
  <c r="AI638" i="3"/>
  <c r="AJ638" i="3"/>
  <c r="AK638" i="3"/>
  <c r="AL638" i="3"/>
  <c r="AM638" i="3"/>
  <c r="AN638" i="3"/>
  <c r="AF639" i="3"/>
  <c r="AG639" i="3"/>
  <c r="AH639" i="3"/>
  <c r="AI639" i="3"/>
  <c r="AJ639" i="3"/>
  <c r="AK639" i="3"/>
  <c r="AL639" i="3"/>
  <c r="AM639" i="3"/>
  <c r="AN639" i="3"/>
  <c r="AF755" i="3"/>
  <c r="AG755" i="3"/>
  <c r="AH755" i="3"/>
  <c r="AI755" i="3"/>
  <c r="AJ755" i="3"/>
  <c r="AK755" i="3"/>
  <c r="AL755" i="3"/>
  <c r="AM755" i="3"/>
  <c r="AN755" i="3"/>
  <c r="AF756" i="3"/>
  <c r="AG756" i="3"/>
  <c r="AH756" i="3"/>
  <c r="AI756" i="3"/>
  <c r="AJ756" i="3"/>
  <c r="AK756" i="3"/>
  <c r="AL756" i="3"/>
  <c r="AM756" i="3"/>
  <c r="AN756" i="3"/>
  <c r="AF31" i="3"/>
  <c r="AG31" i="3"/>
  <c r="AH31" i="3"/>
  <c r="AI31" i="3"/>
  <c r="AJ31" i="3"/>
  <c r="AK31" i="3"/>
  <c r="AL31" i="3"/>
  <c r="AM31" i="3"/>
  <c r="AN31" i="3"/>
  <c r="AF439" i="3"/>
  <c r="AG439" i="3"/>
  <c r="AH439" i="3"/>
  <c r="AI439" i="3"/>
  <c r="AJ439" i="3"/>
  <c r="AK439" i="3"/>
  <c r="AL439" i="3"/>
  <c r="AM439" i="3"/>
  <c r="AN439" i="3"/>
  <c r="AF231" i="3"/>
  <c r="AG231" i="3"/>
  <c r="AH231" i="3"/>
  <c r="AI231" i="3"/>
  <c r="AJ231" i="3"/>
  <c r="AK231" i="3"/>
  <c r="AL231" i="3"/>
  <c r="AM231" i="3"/>
  <c r="AN231" i="3"/>
  <c r="AF463" i="3"/>
  <c r="AG463" i="3"/>
  <c r="AH463" i="3"/>
  <c r="AI463" i="3"/>
  <c r="AJ463" i="3"/>
  <c r="AK463" i="3"/>
  <c r="AL463" i="3"/>
  <c r="AM463" i="3"/>
  <c r="AN463" i="3"/>
  <c r="AF412" i="3"/>
  <c r="AG412" i="3"/>
  <c r="AH412" i="3"/>
  <c r="AI412" i="3"/>
  <c r="AJ412" i="3"/>
  <c r="AK412" i="3"/>
  <c r="AL412" i="3"/>
  <c r="AM412" i="3"/>
  <c r="AN412" i="3"/>
  <c r="AF183" i="3"/>
  <c r="AG183" i="3"/>
  <c r="AH183" i="3"/>
  <c r="AI183" i="3"/>
  <c r="AJ183" i="3"/>
  <c r="AK183" i="3"/>
  <c r="AL183" i="3"/>
  <c r="AM183" i="3"/>
  <c r="AN183" i="3"/>
  <c r="AF514" i="3"/>
  <c r="AG514" i="3"/>
  <c r="AH514" i="3"/>
  <c r="AI514" i="3"/>
  <c r="AJ514" i="3"/>
  <c r="AK514" i="3"/>
  <c r="AL514" i="3"/>
  <c r="AM514" i="3"/>
  <c r="AN514" i="3"/>
  <c r="AF247" i="3"/>
  <c r="AG247" i="3"/>
  <c r="AH247" i="3"/>
  <c r="AI247" i="3"/>
  <c r="AJ247" i="3"/>
  <c r="AK247" i="3"/>
  <c r="AL247" i="3"/>
  <c r="AM247" i="3"/>
  <c r="AN247" i="3"/>
  <c r="AF606" i="3"/>
  <c r="AG606" i="3"/>
  <c r="AH606" i="3"/>
  <c r="AI606" i="3"/>
  <c r="AJ606" i="3"/>
  <c r="AK606" i="3"/>
  <c r="AL606" i="3"/>
  <c r="AM606" i="3"/>
  <c r="AN606" i="3"/>
  <c r="AF640" i="3"/>
  <c r="AG640" i="3"/>
  <c r="AH640" i="3"/>
  <c r="AI640" i="3"/>
  <c r="AJ640" i="3"/>
  <c r="AK640" i="3"/>
  <c r="AL640" i="3"/>
  <c r="AM640" i="3"/>
  <c r="AN640" i="3"/>
  <c r="AF757" i="3"/>
  <c r="AG757" i="3"/>
  <c r="AH757" i="3"/>
  <c r="AI757" i="3"/>
  <c r="AJ757" i="3"/>
  <c r="AK757" i="3"/>
  <c r="AL757" i="3"/>
  <c r="AM757" i="3"/>
  <c r="AN757" i="3"/>
  <c r="AF758" i="3"/>
  <c r="AG758" i="3"/>
  <c r="AH758" i="3"/>
  <c r="AI758" i="3"/>
  <c r="AJ758" i="3"/>
  <c r="AK758" i="3"/>
  <c r="AL758" i="3"/>
  <c r="AM758" i="3"/>
  <c r="AN758" i="3"/>
  <c r="AF759" i="3"/>
  <c r="AG759" i="3"/>
  <c r="AH759" i="3"/>
  <c r="AI759" i="3"/>
  <c r="AJ759" i="3"/>
  <c r="AK759" i="3"/>
  <c r="AL759" i="3"/>
  <c r="AM759" i="3"/>
  <c r="AN759" i="3"/>
  <c r="AF760" i="3"/>
  <c r="AG760" i="3"/>
  <c r="AH760" i="3"/>
  <c r="AI760" i="3"/>
  <c r="AJ760" i="3"/>
  <c r="AK760" i="3"/>
  <c r="AL760" i="3"/>
  <c r="AM760" i="3"/>
  <c r="AN760" i="3"/>
  <c r="AF207" i="3"/>
  <c r="AG207" i="3"/>
  <c r="AH207" i="3"/>
  <c r="AI207" i="3"/>
  <c r="AJ207" i="3"/>
  <c r="AK207" i="3"/>
  <c r="AL207" i="3"/>
  <c r="AM207" i="3"/>
  <c r="AN207" i="3"/>
  <c r="AF77" i="3"/>
  <c r="AG77" i="3"/>
  <c r="AH77" i="3"/>
  <c r="AI77" i="3"/>
  <c r="AJ77" i="3"/>
  <c r="AK77" i="3"/>
  <c r="AL77" i="3"/>
  <c r="AM77" i="3"/>
  <c r="AN77" i="3"/>
  <c r="AF540" i="3"/>
  <c r="AG540" i="3"/>
  <c r="AH540" i="3"/>
  <c r="AI540" i="3"/>
  <c r="AJ540" i="3"/>
  <c r="AK540" i="3"/>
  <c r="AL540" i="3"/>
  <c r="AM540" i="3"/>
  <c r="AN540" i="3"/>
  <c r="AF353" i="3"/>
  <c r="AG353" i="3"/>
  <c r="AH353" i="3"/>
  <c r="AI353" i="3"/>
  <c r="AJ353" i="3"/>
  <c r="AK353" i="3"/>
  <c r="AL353" i="3"/>
  <c r="AM353" i="3"/>
  <c r="AN353" i="3"/>
  <c r="AF442" i="3"/>
  <c r="AG442" i="3"/>
  <c r="AH442" i="3"/>
  <c r="AI442" i="3"/>
  <c r="AJ442" i="3"/>
  <c r="AK442" i="3"/>
  <c r="AL442" i="3"/>
  <c r="AM442" i="3"/>
  <c r="AN442" i="3"/>
  <c r="AF472" i="3"/>
  <c r="AG472" i="3"/>
  <c r="AH472" i="3"/>
  <c r="AI472" i="3"/>
  <c r="AJ472" i="3"/>
  <c r="AK472" i="3"/>
  <c r="AL472" i="3"/>
  <c r="AM472" i="3"/>
  <c r="AN472" i="3"/>
  <c r="AF121" i="3"/>
  <c r="AG121" i="3"/>
  <c r="AH121" i="3"/>
  <c r="AI121" i="3"/>
  <c r="AJ121" i="3"/>
  <c r="AK121" i="3"/>
  <c r="AL121" i="3"/>
  <c r="AM121" i="3"/>
  <c r="AN121" i="3"/>
  <c r="AF69" i="3"/>
  <c r="AG69" i="3"/>
  <c r="AH69" i="3"/>
  <c r="AI69" i="3"/>
  <c r="AJ69" i="3"/>
  <c r="AK69" i="3"/>
  <c r="AL69" i="3"/>
  <c r="AM69" i="3"/>
  <c r="AN69" i="3"/>
  <c r="AF307" i="3"/>
  <c r="AG307" i="3"/>
  <c r="AH307" i="3"/>
  <c r="AI307" i="3"/>
  <c r="AJ307" i="3"/>
  <c r="AK307" i="3"/>
  <c r="AL307" i="3"/>
  <c r="AM307" i="3"/>
  <c r="AN307" i="3"/>
  <c r="AF358" i="3"/>
  <c r="AG358" i="3"/>
  <c r="AH358" i="3"/>
  <c r="AI358" i="3"/>
  <c r="AJ358" i="3"/>
  <c r="AK358" i="3"/>
  <c r="AL358" i="3"/>
  <c r="AM358" i="3"/>
  <c r="AN358" i="3"/>
  <c r="AF417" i="3"/>
  <c r="AG417" i="3"/>
  <c r="AH417" i="3"/>
  <c r="AI417" i="3"/>
  <c r="AJ417" i="3"/>
  <c r="AK417" i="3"/>
  <c r="AL417" i="3"/>
  <c r="AM417" i="3"/>
  <c r="AN417" i="3"/>
  <c r="AF464" i="3"/>
  <c r="AG464" i="3"/>
  <c r="AH464" i="3"/>
  <c r="AI464" i="3"/>
  <c r="AJ464" i="3"/>
  <c r="AK464" i="3"/>
  <c r="AL464" i="3"/>
  <c r="AM464" i="3"/>
  <c r="AN464" i="3"/>
  <c r="AF538" i="3"/>
  <c r="AG538" i="3"/>
  <c r="AH538" i="3"/>
  <c r="AI538" i="3"/>
  <c r="AJ538" i="3"/>
  <c r="AK538" i="3"/>
  <c r="AL538" i="3"/>
  <c r="AM538" i="3"/>
  <c r="AN538" i="3"/>
  <c r="AF555" i="3"/>
  <c r="AG555" i="3"/>
  <c r="AH555" i="3"/>
  <c r="AI555" i="3"/>
  <c r="AJ555" i="3"/>
  <c r="AK555" i="3"/>
  <c r="AL555" i="3"/>
  <c r="AM555" i="3"/>
  <c r="AN555" i="3"/>
  <c r="AF607" i="3"/>
  <c r="AG607" i="3"/>
  <c r="AH607" i="3"/>
  <c r="AI607" i="3"/>
  <c r="AJ607" i="3"/>
  <c r="AK607" i="3"/>
  <c r="AL607" i="3"/>
  <c r="AM607" i="3"/>
  <c r="AN607" i="3"/>
  <c r="AF641" i="3"/>
  <c r="AG641" i="3"/>
  <c r="AH641" i="3"/>
  <c r="AI641" i="3"/>
  <c r="AJ641" i="3"/>
  <c r="AK641" i="3"/>
  <c r="AL641" i="3"/>
  <c r="AM641" i="3"/>
  <c r="AN641" i="3"/>
  <c r="AF642" i="3"/>
  <c r="AG642" i="3"/>
  <c r="AH642" i="3"/>
  <c r="AI642" i="3"/>
  <c r="AJ642" i="3"/>
  <c r="AK642" i="3"/>
  <c r="AL642" i="3"/>
  <c r="AM642" i="3"/>
  <c r="AN642" i="3"/>
  <c r="AF643" i="3"/>
  <c r="AG643" i="3"/>
  <c r="AH643" i="3"/>
  <c r="AI643" i="3"/>
  <c r="AJ643" i="3"/>
  <c r="AK643" i="3"/>
  <c r="AL643" i="3"/>
  <c r="AM643" i="3"/>
  <c r="AN643" i="3"/>
  <c r="AF644" i="3"/>
  <c r="AG644" i="3"/>
  <c r="AH644" i="3"/>
  <c r="AI644" i="3"/>
  <c r="AJ644" i="3"/>
  <c r="AK644" i="3"/>
  <c r="AL644" i="3"/>
  <c r="AM644" i="3"/>
  <c r="AN644" i="3"/>
  <c r="AF645" i="3"/>
  <c r="AG645" i="3"/>
  <c r="AH645" i="3"/>
  <c r="AI645" i="3"/>
  <c r="AJ645" i="3"/>
  <c r="AK645" i="3"/>
  <c r="AL645" i="3"/>
  <c r="AM645" i="3"/>
  <c r="AN645" i="3"/>
  <c r="AF646" i="3"/>
  <c r="AG646" i="3"/>
  <c r="AH646" i="3"/>
  <c r="AI646" i="3"/>
  <c r="AJ646" i="3"/>
  <c r="AK646" i="3"/>
  <c r="AL646" i="3"/>
  <c r="AM646" i="3"/>
  <c r="AN646" i="3"/>
  <c r="AF761" i="3"/>
  <c r="AG761" i="3"/>
  <c r="AH761" i="3"/>
  <c r="AI761" i="3"/>
  <c r="AJ761" i="3"/>
  <c r="AK761" i="3"/>
  <c r="AL761" i="3"/>
  <c r="AM761" i="3"/>
  <c r="AN761" i="3"/>
  <c r="AF211" i="3"/>
  <c r="AG211" i="3"/>
  <c r="AH211" i="3"/>
  <c r="AI211" i="3"/>
  <c r="AJ211" i="3"/>
  <c r="AK211" i="3"/>
  <c r="AL211" i="3"/>
  <c r="AM211" i="3"/>
  <c r="AN211" i="3"/>
  <c r="AF32" i="3"/>
  <c r="AG32" i="3"/>
  <c r="AH32" i="3"/>
  <c r="AI32" i="3"/>
  <c r="AJ32" i="3"/>
  <c r="AK32" i="3"/>
  <c r="AL32" i="3"/>
  <c r="AM32" i="3"/>
  <c r="AN32" i="3"/>
  <c r="AF465" i="3"/>
  <c r="AG465" i="3"/>
  <c r="AH465" i="3"/>
  <c r="AI465" i="3"/>
  <c r="AJ465" i="3"/>
  <c r="AK465" i="3"/>
  <c r="AL465" i="3"/>
  <c r="AM465" i="3"/>
  <c r="AN465" i="3"/>
  <c r="AF407" i="3"/>
  <c r="AG407" i="3"/>
  <c r="AH407" i="3"/>
  <c r="AI407" i="3"/>
  <c r="AJ407" i="3"/>
  <c r="AK407" i="3"/>
  <c r="AL407" i="3"/>
  <c r="AM407" i="3"/>
  <c r="AN407" i="3"/>
  <c r="AF374" i="3"/>
  <c r="AG374" i="3"/>
  <c r="AH374" i="3"/>
  <c r="AI374" i="3"/>
  <c r="AJ374" i="3"/>
  <c r="AK374" i="3"/>
  <c r="AL374" i="3"/>
  <c r="AM374" i="3"/>
  <c r="AN374" i="3"/>
  <c r="AF341" i="3"/>
  <c r="AG341" i="3"/>
  <c r="AH341" i="3"/>
  <c r="AI341" i="3"/>
  <c r="AJ341" i="3"/>
  <c r="AK341" i="3"/>
  <c r="AL341" i="3"/>
  <c r="AM341" i="3"/>
  <c r="AN341" i="3"/>
  <c r="AF237" i="3"/>
  <c r="AG237" i="3"/>
  <c r="AH237" i="3"/>
  <c r="AI237" i="3"/>
  <c r="AJ237" i="3"/>
  <c r="AK237" i="3"/>
  <c r="AL237" i="3"/>
  <c r="AM237" i="3"/>
  <c r="AN237" i="3"/>
  <c r="AF239" i="3"/>
  <c r="AG239" i="3"/>
  <c r="AH239" i="3"/>
  <c r="AI239" i="3"/>
  <c r="AJ239" i="3"/>
  <c r="AK239" i="3"/>
  <c r="AL239" i="3"/>
  <c r="AM239" i="3"/>
  <c r="AN239" i="3"/>
  <c r="AF347" i="3"/>
  <c r="AG347" i="3"/>
  <c r="AH347" i="3"/>
  <c r="AI347" i="3"/>
  <c r="AJ347" i="3"/>
  <c r="AK347" i="3"/>
  <c r="AL347" i="3"/>
  <c r="AM347" i="3"/>
  <c r="AN347" i="3"/>
  <c r="AF270" i="3"/>
  <c r="AG270" i="3"/>
  <c r="AH270" i="3"/>
  <c r="AI270" i="3"/>
  <c r="AJ270" i="3"/>
  <c r="AK270" i="3"/>
  <c r="AL270" i="3"/>
  <c r="AM270" i="3"/>
  <c r="AN270" i="3"/>
  <c r="AF370" i="3"/>
  <c r="AG370" i="3"/>
  <c r="AH370" i="3"/>
  <c r="AI370" i="3"/>
  <c r="AJ370" i="3"/>
  <c r="AK370" i="3"/>
  <c r="AL370" i="3"/>
  <c r="AM370" i="3"/>
  <c r="AN370" i="3"/>
  <c r="AF154" i="3"/>
  <c r="AG154" i="3"/>
  <c r="AH154" i="3"/>
  <c r="AI154" i="3"/>
  <c r="AJ154" i="3"/>
  <c r="AK154" i="3"/>
  <c r="AL154" i="3"/>
  <c r="AM154" i="3"/>
  <c r="AN154" i="3"/>
  <c r="AF335" i="3"/>
  <c r="AG335" i="3"/>
  <c r="AH335" i="3"/>
  <c r="AI335" i="3"/>
  <c r="AJ335" i="3"/>
  <c r="AK335" i="3"/>
  <c r="AL335" i="3"/>
  <c r="AM335" i="3"/>
  <c r="AN335" i="3"/>
  <c r="AF561" i="3"/>
  <c r="AG561" i="3"/>
  <c r="AH561" i="3"/>
  <c r="AI561" i="3"/>
  <c r="AJ561" i="3"/>
  <c r="AK561" i="3"/>
  <c r="AL561" i="3"/>
  <c r="AM561" i="3"/>
  <c r="AN561" i="3"/>
  <c r="AF588" i="3"/>
  <c r="AG588" i="3"/>
  <c r="AH588" i="3"/>
  <c r="AI588" i="3"/>
  <c r="AJ588" i="3"/>
  <c r="AK588" i="3"/>
  <c r="AL588" i="3"/>
  <c r="AM588" i="3"/>
  <c r="AN588" i="3"/>
  <c r="AF647" i="3"/>
  <c r="AG647" i="3"/>
  <c r="AH647" i="3"/>
  <c r="AI647" i="3"/>
  <c r="AJ647" i="3"/>
  <c r="AK647" i="3"/>
  <c r="AL647" i="3"/>
  <c r="AM647" i="3"/>
  <c r="AN647" i="3"/>
  <c r="AF648" i="3"/>
  <c r="AG648" i="3"/>
  <c r="AH648" i="3"/>
  <c r="AI648" i="3"/>
  <c r="AJ648" i="3"/>
  <c r="AK648" i="3"/>
  <c r="AL648" i="3"/>
  <c r="AM648" i="3"/>
  <c r="AN648" i="3"/>
  <c r="AF649" i="3"/>
  <c r="AG649" i="3"/>
  <c r="AH649" i="3"/>
  <c r="AI649" i="3"/>
  <c r="AJ649" i="3"/>
  <c r="AK649" i="3"/>
  <c r="AL649" i="3"/>
  <c r="AM649" i="3"/>
  <c r="AN649" i="3"/>
  <c r="AF762" i="3"/>
  <c r="AG762" i="3"/>
  <c r="AH762" i="3"/>
  <c r="AI762" i="3"/>
  <c r="AJ762" i="3"/>
  <c r="AK762" i="3"/>
  <c r="AL762" i="3"/>
  <c r="AM762" i="3"/>
  <c r="AN762" i="3"/>
  <c r="AF763" i="3"/>
  <c r="AG763" i="3"/>
  <c r="AH763" i="3"/>
  <c r="AI763" i="3"/>
  <c r="AJ763" i="3"/>
  <c r="AK763" i="3"/>
  <c r="AL763" i="3"/>
  <c r="AM763" i="3"/>
  <c r="AN763" i="3"/>
  <c r="AF14" i="3"/>
  <c r="AG14" i="3"/>
  <c r="AH14" i="3"/>
  <c r="AI14" i="3"/>
  <c r="AJ14" i="3"/>
  <c r="AK14" i="3"/>
  <c r="AL14" i="3"/>
  <c r="AM14" i="3"/>
  <c r="AN14" i="3"/>
  <c r="AF203" i="3"/>
  <c r="AG203" i="3"/>
  <c r="AH203" i="3"/>
  <c r="AI203" i="3"/>
  <c r="AJ203" i="3"/>
  <c r="AK203" i="3"/>
  <c r="AL203" i="3"/>
  <c r="AM203" i="3"/>
  <c r="AN203" i="3"/>
  <c r="AF534" i="3"/>
  <c r="AG534" i="3"/>
  <c r="AH534" i="3"/>
  <c r="AI534" i="3"/>
  <c r="AJ534" i="3"/>
  <c r="AK534" i="3"/>
  <c r="AL534" i="3"/>
  <c r="AM534" i="3"/>
  <c r="AN534" i="3"/>
  <c r="AF536" i="3"/>
  <c r="AG536" i="3"/>
  <c r="AH536" i="3"/>
  <c r="AI536" i="3"/>
  <c r="AJ536" i="3"/>
  <c r="AK536" i="3"/>
  <c r="AL536" i="3"/>
  <c r="AM536" i="3"/>
  <c r="AN536" i="3"/>
  <c r="AF455" i="3"/>
  <c r="AG455" i="3"/>
  <c r="AH455" i="3"/>
  <c r="AI455" i="3"/>
  <c r="AJ455" i="3"/>
  <c r="AK455" i="3"/>
  <c r="AL455" i="3"/>
  <c r="AM455" i="3"/>
  <c r="AN455" i="3"/>
  <c r="AF91" i="3"/>
  <c r="AG91" i="3"/>
  <c r="AH91" i="3"/>
  <c r="AI91" i="3"/>
  <c r="AJ91" i="3"/>
  <c r="AK91" i="3"/>
  <c r="AL91" i="3"/>
  <c r="AM91" i="3"/>
  <c r="AN91" i="3"/>
  <c r="AF312" i="3"/>
  <c r="AG312" i="3"/>
  <c r="AH312" i="3"/>
  <c r="AI312" i="3"/>
  <c r="AJ312" i="3"/>
  <c r="AK312" i="3"/>
  <c r="AL312" i="3"/>
  <c r="AM312" i="3"/>
  <c r="AN312" i="3"/>
  <c r="AF308" i="3"/>
  <c r="AG308" i="3"/>
  <c r="AH308" i="3"/>
  <c r="AI308" i="3"/>
  <c r="AJ308" i="3"/>
  <c r="AK308" i="3"/>
  <c r="AL308" i="3"/>
  <c r="AM308" i="3"/>
  <c r="AN308" i="3"/>
  <c r="AF138" i="3"/>
  <c r="AG138" i="3"/>
  <c r="AH138" i="3"/>
  <c r="AI138" i="3"/>
  <c r="AJ138" i="3"/>
  <c r="AK138" i="3"/>
  <c r="AL138" i="3"/>
  <c r="AM138" i="3"/>
  <c r="AN138" i="3"/>
  <c r="AF235" i="3"/>
  <c r="AG235" i="3"/>
  <c r="AH235" i="3"/>
  <c r="AI235" i="3"/>
  <c r="AJ235" i="3"/>
  <c r="AK235" i="3"/>
  <c r="AL235" i="3"/>
  <c r="AM235" i="3"/>
  <c r="AN235" i="3"/>
  <c r="AF480" i="3"/>
  <c r="AG480" i="3"/>
  <c r="AH480" i="3"/>
  <c r="AI480" i="3"/>
  <c r="AJ480" i="3"/>
  <c r="AK480" i="3"/>
  <c r="AL480" i="3"/>
  <c r="AM480" i="3"/>
  <c r="AN480" i="3"/>
  <c r="AF130" i="3"/>
  <c r="AG130" i="3"/>
  <c r="AH130" i="3"/>
  <c r="AI130" i="3"/>
  <c r="AJ130" i="3"/>
  <c r="AK130" i="3"/>
  <c r="AL130" i="3"/>
  <c r="AM130" i="3"/>
  <c r="AN130" i="3"/>
  <c r="AF142" i="3"/>
  <c r="AG142" i="3"/>
  <c r="AH142" i="3"/>
  <c r="AI142" i="3"/>
  <c r="AJ142" i="3"/>
  <c r="AK142" i="3"/>
  <c r="AL142" i="3"/>
  <c r="AM142" i="3"/>
  <c r="AN142" i="3"/>
  <c r="AF441" i="3"/>
  <c r="AG441" i="3"/>
  <c r="AH441" i="3"/>
  <c r="AI441" i="3"/>
  <c r="AJ441" i="3"/>
  <c r="AK441" i="3"/>
  <c r="AL441" i="3"/>
  <c r="AM441" i="3"/>
  <c r="AN441" i="3"/>
  <c r="AF535" i="3"/>
  <c r="AG535" i="3"/>
  <c r="AH535" i="3"/>
  <c r="AI535" i="3"/>
  <c r="AJ535" i="3"/>
  <c r="AK535" i="3"/>
  <c r="AL535" i="3"/>
  <c r="AM535" i="3"/>
  <c r="AN535" i="3"/>
  <c r="AF413" i="3"/>
  <c r="AG413" i="3"/>
  <c r="AH413" i="3"/>
  <c r="AI413" i="3"/>
  <c r="AJ413" i="3"/>
  <c r="AK413" i="3"/>
  <c r="AL413" i="3"/>
  <c r="AM413" i="3"/>
  <c r="AN413" i="3"/>
  <c r="AF139" i="3"/>
  <c r="AG139" i="3"/>
  <c r="AH139" i="3"/>
  <c r="AI139" i="3"/>
  <c r="AJ139" i="3"/>
  <c r="AK139" i="3"/>
  <c r="AL139" i="3"/>
  <c r="AM139" i="3"/>
  <c r="AN139" i="3"/>
  <c r="AF589" i="3"/>
  <c r="AG589" i="3"/>
  <c r="AH589" i="3"/>
  <c r="AI589" i="3"/>
  <c r="AJ589" i="3"/>
  <c r="AK589" i="3"/>
  <c r="AL589" i="3"/>
  <c r="AM589" i="3"/>
  <c r="AN589" i="3"/>
  <c r="AF650" i="3"/>
  <c r="AG650" i="3"/>
  <c r="AH650" i="3"/>
  <c r="AI650" i="3"/>
  <c r="AJ650" i="3"/>
  <c r="AK650" i="3"/>
  <c r="AL650" i="3"/>
  <c r="AM650" i="3"/>
  <c r="AN650" i="3"/>
  <c r="AF651" i="3"/>
  <c r="AG651" i="3"/>
  <c r="AH651" i="3"/>
  <c r="AI651" i="3"/>
  <c r="AJ651" i="3"/>
  <c r="AK651" i="3"/>
  <c r="AL651" i="3"/>
  <c r="AM651" i="3"/>
  <c r="AN651" i="3"/>
  <c r="AF652" i="3"/>
  <c r="AG652" i="3"/>
  <c r="AH652" i="3"/>
  <c r="AI652" i="3"/>
  <c r="AJ652" i="3"/>
  <c r="AK652" i="3"/>
  <c r="AL652" i="3"/>
  <c r="AM652" i="3"/>
  <c r="AN652" i="3"/>
  <c r="AF653" i="3"/>
  <c r="AG653" i="3"/>
  <c r="AH653" i="3"/>
  <c r="AI653" i="3"/>
  <c r="AJ653" i="3"/>
  <c r="AK653" i="3"/>
  <c r="AL653" i="3"/>
  <c r="AM653" i="3"/>
  <c r="AN653" i="3"/>
  <c r="AF654" i="3"/>
  <c r="AG654" i="3"/>
  <c r="AH654" i="3"/>
  <c r="AI654" i="3"/>
  <c r="AJ654" i="3"/>
  <c r="AK654" i="3"/>
  <c r="AL654" i="3"/>
  <c r="AM654" i="3"/>
  <c r="AN654" i="3"/>
  <c r="AF655" i="3"/>
  <c r="AG655" i="3"/>
  <c r="AH655" i="3"/>
  <c r="AI655" i="3"/>
  <c r="AJ655" i="3"/>
  <c r="AK655" i="3"/>
  <c r="AL655" i="3"/>
  <c r="AM655" i="3"/>
  <c r="AN655" i="3"/>
  <c r="AF656" i="3"/>
  <c r="AG656" i="3"/>
  <c r="AH656" i="3"/>
  <c r="AI656" i="3"/>
  <c r="AJ656" i="3"/>
  <c r="AK656" i="3"/>
  <c r="AL656" i="3"/>
  <c r="AM656" i="3"/>
  <c r="AN656" i="3"/>
  <c r="AF657" i="3"/>
  <c r="AG657" i="3"/>
  <c r="AH657" i="3"/>
  <c r="AI657" i="3"/>
  <c r="AJ657" i="3"/>
  <c r="AK657" i="3"/>
  <c r="AL657" i="3"/>
  <c r="AM657" i="3"/>
  <c r="AN657" i="3"/>
  <c r="AF764" i="3"/>
  <c r="AG764" i="3"/>
  <c r="AH764" i="3"/>
  <c r="AI764" i="3"/>
  <c r="AJ764" i="3"/>
  <c r="AK764" i="3"/>
  <c r="AL764" i="3"/>
  <c r="AM764" i="3"/>
  <c r="AN764" i="3"/>
  <c r="AF765" i="3"/>
  <c r="AG765" i="3"/>
  <c r="AH765" i="3"/>
  <c r="AI765" i="3"/>
  <c r="AJ765" i="3"/>
  <c r="AK765" i="3"/>
  <c r="AL765" i="3"/>
  <c r="AM765" i="3"/>
  <c r="AN765" i="3"/>
  <c r="AF766" i="3"/>
  <c r="AG766" i="3"/>
  <c r="AH766" i="3"/>
  <c r="AI766" i="3"/>
  <c r="AJ766" i="3"/>
  <c r="AK766" i="3"/>
  <c r="AL766" i="3"/>
  <c r="AM766" i="3"/>
  <c r="AN766" i="3"/>
  <c r="AF767" i="3"/>
  <c r="AG767" i="3"/>
  <c r="AH767" i="3"/>
  <c r="AI767" i="3"/>
  <c r="AJ767" i="3"/>
  <c r="AK767" i="3"/>
  <c r="AL767" i="3"/>
  <c r="AM767" i="3"/>
  <c r="AN767" i="3"/>
  <c r="AF768" i="3"/>
  <c r="AG768" i="3"/>
  <c r="AH768" i="3"/>
  <c r="AI768" i="3"/>
  <c r="AJ768" i="3"/>
  <c r="AK768" i="3"/>
  <c r="AL768" i="3"/>
  <c r="AM768" i="3"/>
  <c r="AN768" i="3"/>
  <c r="AF769" i="3"/>
  <c r="AG769" i="3"/>
  <c r="AH769" i="3"/>
  <c r="AI769" i="3"/>
  <c r="AJ769" i="3"/>
  <c r="AK769" i="3"/>
  <c r="AL769" i="3"/>
  <c r="AM769" i="3"/>
  <c r="AN769" i="3"/>
  <c r="AF190" i="3"/>
  <c r="AG190" i="3"/>
  <c r="AH190" i="3"/>
  <c r="AI190" i="3"/>
  <c r="AJ190" i="3"/>
  <c r="AK190" i="3"/>
  <c r="AL190" i="3"/>
  <c r="AM190" i="3"/>
  <c r="AN190" i="3"/>
  <c r="AF33" i="3"/>
  <c r="AG33" i="3"/>
  <c r="AH33" i="3"/>
  <c r="AI33" i="3"/>
  <c r="AJ33" i="3"/>
  <c r="AK33" i="3"/>
  <c r="AL33" i="3"/>
  <c r="AM33" i="3"/>
  <c r="AN33" i="3"/>
  <c r="AF291" i="3"/>
  <c r="AG291" i="3"/>
  <c r="AH291" i="3"/>
  <c r="AI291" i="3"/>
  <c r="AJ291" i="3"/>
  <c r="AK291" i="3"/>
  <c r="AL291" i="3"/>
  <c r="AM291" i="3"/>
  <c r="AN291" i="3"/>
  <c r="AF448" i="3"/>
  <c r="AG448" i="3"/>
  <c r="AH448" i="3"/>
  <c r="AI448" i="3"/>
  <c r="AJ448" i="3"/>
  <c r="AK448" i="3"/>
  <c r="AL448" i="3"/>
  <c r="AM448" i="3"/>
  <c r="AN448" i="3"/>
  <c r="AF473" i="3"/>
  <c r="AG473" i="3"/>
  <c r="AH473" i="3"/>
  <c r="AI473" i="3"/>
  <c r="AJ473" i="3"/>
  <c r="AK473" i="3"/>
  <c r="AL473" i="3"/>
  <c r="AM473" i="3"/>
  <c r="AN473" i="3"/>
  <c r="AF83" i="3"/>
  <c r="AG83" i="3"/>
  <c r="AH83" i="3"/>
  <c r="AI83" i="3"/>
  <c r="AJ83" i="3"/>
  <c r="AK83" i="3"/>
  <c r="AL83" i="3"/>
  <c r="AM83" i="3"/>
  <c r="AN83" i="3"/>
  <c r="AF402" i="3"/>
  <c r="AG402" i="3"/>
  <c r="AH402" i="3"/>
  <c r="AI402" i="3"/>
  <c r="AJ402" i="3"/>
  <c r="AK402" i="3"/>
  <c r="AL402" i="3"/>
  <c r="AM402" i="3"/>
  <c r="AN402" i="3"/>
  <c r="AF178" i="3"/>
  <c r="AG178" i="3"/>
  <c r="AH178" i="3"/>
  <c r="AI178" i="3"/>
  <c r="AJ178" i="3"/>
  <c r="AK178" i="3"/>
  <c r="AL178" i="3"/>
  <c r="AM178" i="3"/>
  <c r="AN178" i="3"/>
  <c r="AF393" i="3"/>
  <c r="AG393" i="3"/>
  <c r="AH393" i="3"/>
  <c r="AI393" i="3"/>
  <c r="AJ393" i="3"/>
  <c r="AK393" i="3"/>
  <c r="AL393" i="3"/>
  <c r="AM393" i="3"/>
  <c r="AN393" i="3"/>
  <c r="AF456" i="3"/>
  <c r="AG456" i="3"/>
  <c r="AH456" i="3"/>
  <c r="AI456" i="3"/>
  <c r="AJ456" i="3"/>
  <c r="AK456" i="3"/>
  <c r="AL456" i="3"/>
  <c r="AM456" i="3"/>
  <c r="AN456" i="3"/>
  <c r="AF322" i="3"/>
  <c r="AG322" i="3"/>
  <c r="AH322" i="3"/>
  <c r="AI322" i="3"/>
  <c r="AJ322" i="3"/>
  <c r="AK322" i="3"/>
  <c r="AL322" i="3"/>
  <c r="AM322" i="3"/>
  <c r="AN322" i="3"/>
  <c r="AF137" i="3"/>
  <c r="AG137" i="3"/>
  <c r="AH137" i="3"/>
  <c r="AI137" i="3"/>
  <c r="AJ137" i="3"/>
  <c r="AK137" i="3"/>
  <c r="AL137" i="3"/>
  <c r="AM137" i="3"/>
  <c r="AN137" i="3"/>
  <c r="AF410" i="3"/>
  <c r="AG410" i="3"/>
  <c r="AH410" i="3"/>
  <c r="AI410" i="3"/>
  <c r="AJ410" i="3"/>
  <c r="AK410" i="3"/>
  <c r="AL410" i="3"/>
  <c r="AM410" i="3"/>
  <c r="AN410" i="3"/>
  <c r="AF228" i="3"/>
  <c r="AG228" i="3"/>
  <c r="AH228" i="3"/>
  <c r="AI228" i="3"/>
  <c r="AJ228" i="3"/>
  <c r="AK228" i="3"/>
  <c r="AL228" i="3"/>
  <c r="AM228" i="3"/>
  <c r="AN228" i="3"/>
  <c r="AF114" i="3"/>
  <c r="AG114" i="3"/>
  <c r="AH114" i="3"/>
  <c r="AI114" i="3"/>
  <c r="AJ114" i="3"/>
  <c r="AK114" i="3"/>
  <c r="AL114" i="3"/>
  <c r="AM114" i="3"/>
  <c r="AN114" i="3"/>
  <c r="AF115" i="3"/>
  <c r="AG115" i="3"/>
  <c r="AH115" i="3"/>
  <c r="AI115" i="3"/>
  <c r="AJ115" i="3"/>
  <c r="AK115" i="3"/>
  <c r="AL115" i="3"/>
  <c r="AM115" i="3"/>
  <c r="AN115" i="3"/>
  <c r="AF414" i="3"/>
  <c r="AG414" i="3"/>
  <c r="AH414" i="3"/>
  <c r="AI414" i="3"/>
  <c r="AJ414" i="3"/>
  <c r="AK414" i="3"/>
  <c r="AL414" i="3"/>
  <c r="AM414" i="3"/>
  <c r="AN414" i="3"/>
  <c r="AF57" i="3"/>
  <c r="AG57" i="3"/>
  <c r="AH57" i="3"/>
  <c r="AI57" i="3"/>
  <c r="AJ57" i="3"/>
  <c r="AK57" i="3"/>
  <c r="AL57" i="3"/>
  <c r="AM57" i="3"/>
  <c r="AN57" i="3"/>
  <c r="AF320" i="3"/>
  <c r="AG320" i="3"/>
  <c r="AH320" i="3"/>
  <c r="AI320" i="3"/>
  <c r="AJ320" i="3"/>
  <c r="AK320" i="3"/>
  <c r="AL320" i="3"/>
  <c r="AM320" i="3"/>
  <c r="AN320" i="3"/>
  <c r="AF232" i="3"/>
  <c r="AG232" i="3"/>
  <c r="AH232" i="3"/>
  <c r="AI232" i="3"/>
  <c r="AJ232" i="3"/>
  <c r="AK232" i="3"/>
  <c r="AL232" i="3"/>
  <c r="AM232" i="3"/>
  <c r="AN232" i="3"/>
  <c r="AF400" i="3"/>
  <c r="AG400" i="3"/>
  <c r="AH400" i="3"/>
  <c r="AI400" i="3"/>
  <c r="AJ400" i="3"/>
  <c r="AK400" i="3"/>
  <c r="AL400" i="3"/>
  <c r="AM400" i="3"/>
  <c r="AN400" i="3"/>
  <c r="AF309" i="3"/>
  <c r="AG309" i="3"/>
  <c r="AH309" i="3"/>
  <c r="AI309" i="3"/>
  <c r="AJ309" i="3"/>
  <c r="AK309" i="3"/>
  <c r="AL309" i="3"/>
  <c r="AM309" i="3"/>
  <c r="AN309" i="3"/>
  <c r="AF525" i="3"/>
  <c r="AG525" i="3"/>
  <c r="AH525" i="3"/>
  <c r="AI525" i="3"/>
  <c r="AJ525" i="3"/>
  <c r="AK525" i="3"/>
  <c r="AL525" i="3"/>
  <c r="AM525" i="3"/>
  <c r="AN525" i="3"/>
  <c r="AF155" i="3"/>
  <c r="AG155" i="3"/>
  <c r="AH155" i="3"/>
  <c r="AI155" i="3"/>
  <c r="AJ155" i="3"/>
  <c r="AK155" i="3"/>
  <c r="AL155" i="3"/>
  <c r="AM155" i="3"/>
  <c r="AN155" i="3"/>
  <c r="AF556" i="3"/>
  <c r="AG556" i="3"/>
  <c r="AH556" i="3"/>
  <c r="AI556" i="3"/>
  <c r="AJ556" i="3"/>
  <c r="AK556" i="3"/>
  <c r="AL556" i="3"/>
  <c r="AM556" i="3"/>
  <c r="AN556" i="3"/>
  <c r="AF658" i="3"/>
  <c r="AG658" i="3"/>
  <c r="AH658" i="3"/>
  <c r="AI658" i="3"/>
  <c r="AJ658" i="3"/>
  <c r="AK658" i="3"/>
  <c r="AL658" i="3"/>
  <c r="AM658" i="3"/>
  <c r="AN658" i="3"/>
  <c r="AF659" i="3"/>
  <c r="AG659" i="3"/>
  <c r="AH659" i="3"/>
  <c r="AI659" i="3"/>
  <c r="AJ659" i="3"/>
  <c r="AK659" i="3"/>
  <c r="AL659" i="3"/>
  <c r="AM659" i="3"/>
  <c r="AN659" i="3"/>
  <c r="AF660" i="3"/>
  <c r="AG660" i="3"/>
  <c r="AH660" i="3"/>
  <c r="AI660" i="3"/>
  <c r="AJ660" i="3"/>
  <c r="AK660" i="3"/>
  <c r="AL660" i="3"/>
  <c r="AM660" i="3"/>
  <c r="AN660" i="3"/>
  <c r="AF661" i="3"/>
  <c r="AG661" i="3"/>
  <c r="AH661" i="3"/>
  <c r="AI661" i="3"/>
  <c r="AJ661" i="3"/>
  <c r="AK661" i="3"/>
  <c r="AL661" i="3"/>
  <c r="AM661" i="3"/>
  <c r="AN661" i="3"/>
  <c r="AF662" i="3"/>
  <c r="AG662" i="3"/>
  <c r="AH662" i="3"/>
  <c r="AI662" i="3"/>
  <c r="AJ662" i="3"/>
  <c r="AK662" i="3"/>
  <c r="AL662" i="3"/>
  <c r="AM662" i="3"/>
  <c r="AN662" i="3"/>
  <c r="AF663" i="3"/>
  <c r="AG663" i="3"/>
  <c r="AH663" i="3"/>
  <c r="AI663" i="3"/>
  <c r="AJ663" i="3"/>
  <c r="AK663" i="3"/>
  <c r="AL663" i="3"/>
  <c r="AM663" i="3"/>
  <c r="AN663" i="3"/>
  <c r="AF664" i="3"/>
  <c r="AG664" i="3"/>
  <c r="AH664" i="3"/>
  <c r="AI664" i="3"/>
  <c r="AJ664" i="3"/>
  <c r="AK664" i="3"/>
  <c r="AL664" i="3"/>
  <c r="AM664" i="3"/>
  <c r="AN664" i="3"/>
  <c r="AF665" i="3"/>
  <c r="AG665" i="3"/>
  <c r="AH665" i="3"/>
  <c r="AI665" i="3"/>
  <c r="AJ665" i="3"/>
  <c r="AK665" i="3"/>
  <c r="AL665" i="3"/>
  <c r="AM665" i="3"/>
  <c r="AN665" i="3"/>
  <c r="AF666" i="3"/>
  <c r="AG666" i="3"/>
  <c r="AH666" i="3"/>
  <c r="AI666" i="3"/>
  <c r="AJ666" i="3"/>
  <c r="AK666" i="3"/>
  <c r="AL666" i="3"/>
  <c r="AM666" i="3"/>
  <c r="AN666" i="3"/>
  <c r="AF667" i="3"/>
  <c r="AG667" i="3"/>
  <c r="AH667" i="3"/>
  <c r="AI667" i="3"/>
  <c r="AJ667" i="3"/>
  <c r="AK667" i="3"/>
  <c r="AL667" i="3"/>
  <c r="AM667" i="3"/>
  <c r="AN667" i="3"/>
  <c r="AF668" i="3"/>
  <c r="AG668" i="3"/>
  <c r="AH668" i="3"/>
  <c r="AI668" i="3"/>
  <c r="AJ668" i="3"/>
  <c r="AK668" i="3"/>
  <c r="AL668" i="3"/>
  <c r="AM668" i="3"/>
  <c r="AN668" i="3"/>
  <c r="AF669" i="3"/>
  <c r="AG669" i="3"/>
  <c r="AH669" i="3"/>
  <c r="AI669" i="3"/>
  <c r="AJ669" i="3"/>
  <c r="AK669" i="3"/>
  <c r="AL669" i="3"/>
  <c r="AM669" i="3"/>
  <c r="AN669" i="3"/>
  <c r="AF670" i="3"/>
  <c r="AG670" i="3"/>
  <c r="AH670" i="3"/>
  <c r="AI670" i="3"/>
  <c r="AJ670" i="3"/>
  <c r="AK670" i="3"/>
  <c r="AL670" i="3"/>
  <c r="AM670" i="3"/>
  <c r="AN670" i="3"/>
  <c r="AF671" i="3"/>
  <c r="AG671" i="3"/>
  <c r="AH671" i="3"/>
  <c r="AI671" i="3"/>
  <c r="AJ671" i="3"/>
  <c r="AK671" i="3"/>
  <c r="AL671" i="3"/>
  <c r="AM671" i="3"/>
  <c r="AN671" i="3"/>
  <c r="AF672" i="3"/>
  <c r="AG672" i="3"/>
  <c r="AH672" i="3"/>
  <c r="AI672" i="3"/>
  <c r="AJ672" i="3"/>
  <c r="AK672" i="3"/>
  <c r="AL672" i="3"/>
  <c r="AM672" i="3"/>
  <c r="AN672" i="3"/>
  <c r="AF673" i="3"/>
  <c r="AG673" i="3"/>
  <c r="AH673" i="3"/>
  <c r="AI673" i="3"/>
  <c r="AJ673" i="3"/>
  <c r="AK673" i="3"/>
  <c r="AL673" i="3"/>
  <c r="AM673" i="3"/>
  <c r="AN673" i="3"/>
  <c r="AF674" i="3"/>
  <c r="AG674" i="3"/>
  <c r="AH674" i="3"/>
  <c r="AI674" i="3"/>
  <c r="AJ674" i="3"/>
  <c r="AK674" i="3"/>
  <c r="AL674" i="3"/>
  <c r="AM674" i="3"/>
  <c r="AN674" i="3"/>
  <c r="AF675" i="3"/>
  <c r="AG675" i="3"/>
  <c r="AH675" i="3"/>
  <c r="AI675" i="3"/>
  <c r="AJ675" i="3"/>
  <c r="AK675" i="3"/>
  <c r="AL675" i="3"/>
  <c r="AM675" i="3"/>
  <c r="AN675" i="3"/>
  <c r="AF676" i="3"/>
  <c r="AG676" i="3"/>
  <c r="AH676" i="3"/>
  <c r="AI676" i="3"/>
  <c r="AJ676" i="3"/>
  <c r="AK676" i="3"/>
  <c r="AL676" i="3"/>
  <c r="AM676" i="3"/>
  <c r="AN676" i="3"/>
  <c r="AF677" i="3"/>
  <c r="AG677" i="3"/>
  <c r="AH677" i="3"/>
  <c r="AI677" i="3"/>
  <c r="AJ677" i="3"/>
  <c r="AK677" i="3"/>
  <c r="AL677" i="3"/>
  <c r="AM677" i="3"/>
  <c r="AN677" i="3"/>
  <c r="AF678" i="3"/>
  <c r="AG678" i="3"/>
  <c r="AH678" i="3"/>
  <c r="AI678" i="3"/>
  <c r="AJ678" i="3"/>
  <c r="AK678" i="3"/>
  <c r="AL678" i="3"/>
  <c r="AM678" i="3"/>
  <c r="AN678" i="3"/>
  <c r="AF679" i="3"/>
  <c r="AG679" i="3"/>
  <c r="AH679" i="3"/>
  <c r="AI679" i="3"/>
  <c r="AJ679" i="3"/>
  <c r="AK679" i="3"/>
  <c r="AL679" i="3"/>
  <c r="AM679" i="3"/>
  <c r="AN679" i="3"/>
  <c r="AF680" i="3"/>
  <c r="AG680" i="3"/>
  <c r="AH680" i="3"/>
  <c r="AI680" i="3"/>
  <c r="AJ680" i="3"/>
  <c r="AK680" i="3"/>
  <c r="AL680" i="3"/>
  <c r="AM680" i="3"/>
  <c r="AN680" i="3"/>
  <c r="AF681" i="3"/>
  <c r="AG681" i="3"/>
  <c r="AH681" i="3"/>
  <c r="AI681" i="3"/>
  <c r="AJ681" i="3"/>
  <c r="AK681" i="3"/>
  <c r="AL681" i="3"/>
  <c r="AM681" i="3"/>
  <c r="AN681" i="3"/>
  <c r="AF682" i="3"/>
  <c r="AG682" i="3"/>
  <c r="AH682" i="3"/>
  <c r="AI682" i="3"/>
  <c r="AJ682" i="3"/>
  <c r="AK682" i="3"/>
  <c r="AL682" i="3"/>
  <c r="AM682" i="3"/>
  <c r="AN682" i="3"/>
  <c r="AF683" i="3"/>
  <c r="AG683" i="3"/>
  <c r="AH683" i="3"/>
  <c r="AI683" i="3"/>
  <c r="AJ683" i="3"/>
  <c r="AK683" i="3"/>
  <c r="AL683" i="3"/>
  <c r="AM683" i="3"/>
  <c r="AN683" i="3"/>
  <c r="AF684" i="3"/>
  <c r="AG684" i="3"/>
  <c r="AH684" i="3"/>
  <c r="AI684" i="3"/>
  <c r="AJ684" i="3"/>
  <c r="AK684" i="3"/>
  <c r="AL684" i="3"/>
  <c r="AM684" i="3"/>
  <c r="AN684" i="3"/>
  <c r="AF770" i="3"/>
  <c r="AG770" i="3"/>
  <c r="AH770" i="3"/>
  <c r="AI770" i="3"/>
  <c r="AJ770" i="3"/>
  <c r="AK770" i="3"/>
  <c r="AL770" i="3"/>
  <c r="AM770" i="3"/>
  <c r="AN770" i="3"/>
  <c r="AF771" i="3"/>
  <c r="AG771" i="3"/>
  <c r="AH771" i="3"/>
  <c r="AI771" i="3"/>
  <c r="AJ771" i="3"/>
  <c r="AK771" i="3"/>
  <c r="AL771" i="3"/>
  <c r="AM771" i="3"/>
  <c r="AN771" i="3"/>
  <c r="AF772" i="3"/>
  <c r="AG772" i="3"/>
  <c r="AH772" i="3"/>
  <c r="AI772" i="3"/>
  <c r="AJ772" i="3"/>
  <c r="AK772" i="3"/>
  <c r="AL772" i="3"/>
  <c r="AM772" i="3"/>
  <c r="AN772" i="3"/>
  <c r="AF773" i="3"/>
  <c r="AG773" i="3"/>
  <c r="AH773" i="3"/>
  <c r="AI773" i="3"/>
  <c r="AJ773" i="3"/>
  <c r="AK773" i="3"/>
  <c r="AL773" i="3"/>
  <c r="AM773" i="3"/>
  <c r="AN773" i="3"/>
  <c r="AF774" i="3"/>
  <c r="AG774" i="3"/>
  <c r="AH774" i="3"/>
  <c r="AI774" i="3"/>
  <c r="AJ774" i="3"/>
  <c r="AK774" i="3"/>
  <c r="AL774" i="3"/>
  <c r="AM774" i="3"/>
  <c r="AN774" i="3"/>
  <c r="AF775" i="3"/>
  <c r="AG775" i="3"/>
  <c r="AH775" i="3"/>
  <c r="AI775" i="3"/>
  <c r="AJ775" i="3"/>
  <c r="AK775" i="3"/>
  <c r="AL775" i="3"/>
  <c r="AM775" i="3"/>
  <c r="AN775" i="3"/>
  <c r="AF776" i="3"/>
  <c r="AG776" i="3"/>
  <c r="AH776" i="3"/>
  <c r="AI776" i="3"/>
  <c r="AJ776" i="3"/>
  <c r="AK776" i="3"/>
  <c r="AL776" i="3"/>
  <c r="AM776" i="3"/>
  <c r="AN776" i="3"/>
  <c r="AF777" i="3"/>
  <c r="AG777" i="3"/>
  <c r="AH777" i="3"/>
  <c r="AI777" i="3"/>
  <c r="AJ777" i="3"/>
  <c r="AK777" i="3"/>
  <c r="AL777" i="3"/>
  <c r="AM777" i="3"/>
  <c r="AN777" i="3"/>
  <c r="AF778" i="3"/>
  <c r="AG778" i="3"/>
  <c r="AH778" i="3"/>
  <c r="AI778" i="3"/>
  <c r="AJ778" i="3"/>
  <c r="AK778" i="3"/>
  <c r="AL778" i="3"/>
  <c r="AM778" i="3"/>
  <c r="AN778" i="3"/>
  <c r="AF779" i="3"/>
  <c r="AG779" i="3"/>
  <c r="AH779" i="3"/>
  <c r="AI779" i="3"/>
  <c r="AJ779" i="3"/>
  <c r="AK779" i="3"/>
  <c r="AL779" i="3"/>
  <c r="AM779" i="3"/>
  <c r="AN779" i="3"/>
  <c r="AF780" i="3"/>
  <c r="AG780" i="3"/>
  <c r="AH780" i="3"/>
  <c r="AI780" i="3"/>
  <c r="AJ780" i="3"/>
  <c r="AK780" i="3"/>
  <c r="AL780" i="3"/>
  <c r="AM780" i="3"/>
  <c r="AN780" i="3"/>
  <c r="AF781" i="3"/>
  <c r="AG781" i="3"/>
  <c r="AH781" i="3"/>
  <c r="AI781" i="3"/>
  <c r="AJ781" i="3"/>
  <c r="AK781" i="3"/>
  <c r="AL781" i="3"/>
  <c r="AM781" i="3"/>
  <c r="AN781" i="3"/>
  <c r="AF782" i="3"/>
  <c r="AG782" i="3"/>
  <c r="AH782" i="3"/>
  <c r="AI782" i="3"/>
  <c r="AJ782" i="3"/>
  <c r="AK782" i="3"/>
  <c r="AL782" i="3"/>
  <c r="AM782" i="3"/>
  <c r="AN782" i="3"/>
  <c r="AF783" i="3"/>
  <c r="AG783" i="3"/>
  <c r="AH783" i="3"/>
  <c r="AI783" i="3"/>
  <c r="AJ783" i="3"/>
  <c r="AK783" i="3"/>
  <c r="AL783" i="3"/>
  <c r="AM783" i="3"/>
  <c r="AN783" i="3"/>
  <c r="AF784" i="3"/>
  <c r="AG784" i="3"/>
  <c r="AH784" i="3"/>
  <c r="AI784" i="3"/>
  <c r="AJ784" i="3"/>
  <c r="AK784" i="3"/>
  <c r="AL784" i="3"/>
  <c r="AM784" i="3"/>
  <c r="AN784" i="3"/>
  <c r="AF785" i="3"/>
  <c r="AG785" i="3"/>
  <c r="AH785" i="3"/>
  <c r="AI785" i="3"/>
  <c r="AJ785" i="3"/>
  <c r="AK785" i="3"/>
  <c r="AL785" i="3"/>
  <c r="AM785" i="3"/>
  <c r="AN785" i="3"/>
  <c r="AF786" i="3"/>
  <c r="AG786" i="3"/>
  <c r="AH786" i="3"/>
  <c r="AI786" i="3"/>
  <c r="AJ786" i="3"/>
  <c r="AK786" i="3"/>
  <c r="AL786" i="3"/>
  <c r="AM786" i="3"/>
  <c r="AN786" i="3"/>
  <c r="AF787" i="3"/>
  <c r="AG787" i="3"/>
  <c r="AH787" i="3"/>
  <c r="AI787" i="3"/>
  <c r="AJ787" i="3"/>
  <c r="AK787" i="3"/>
  <c r="AL787" i="3"/>
  <c r="AM787" i="3"/>
  <c r="AN787" i="3"/>
  <c r="AF2" i="3"/>
  <c r="AG2" i="3"/>
  <c r="AH2" i="3"/>
  <c r="AI2" i="3"/>
  <c r="AJ2" i="3"/>
  <c r="AK2" i="3"/>
  <c r="AL2" i="3"/>
  <c r="AM2" i="3"/>
  <c r="AN2" i="3"/>
  <c r="AF206" i="3"/>
  <c r="AG206" i="3"/>
  <c r="AH206" i="3"/>
  <c r="AI206" i="3"/>
  <c r="AJ206" i="3"/>
  <c r="AK206" i="3"/>
  <c r="AL206" i="3"/>
  <c r="AM206" i="3"/>
  <c r="AN206" i="3"/>
  <c r="AF18" i="3"/>
  <c r="AG18" i="3"/>
  <c r="AH18" i="3"/>
  <c r="AI18" i="3"/>
  <c r="AJ18" i="3"/>
  <c r="AK18" i="3"/>
  <c r="AL18" i="3"/>
  <c r="AM18" i="3"/>
  <c r="AN18" i="3"/>
  <c r="AF459" i="3"/>
  <c r="AG459" i="3"/>
  <c r="AH459" i="3"/>
  <c r="AI459" i="3"/>
  <c r="AJ459" i="3"/>
  <c r="AK459" i="3"/>
  <c r="AL459" i="3"/>
  <c r="AM459" i="3"/>
  <c r="AN459" i="3"/>
  <c r="AF454" i="3"/>
  <c r="AG454" i="3"/>
  <c r="AH454" i="3"/>
  <c r="AI454" i="3"/>
  <c r="AJ454" i="3"/>
  <c r="AK454" i="3"/>
  <c r="AL454" i="3"/>
  <c r="AM454" i="3"/>
  <c r="AN454" i="3"/>
  <c r="AF177" i="3"/>
  <c r="AG177" i="3"/>
  <c r="AH177" i="3"/>
  <c r="AI177" i="3"/>
  <c r="AJ177" i="3"/>
  <c r="AK177" i="3"/>
  <c r="AL177" i="3"/>
  <c r="AM177" i="3"/>
  <c r="AN177" i="3"/>
  <c r="AF315" i="3"/>
  <c r="AG315" i="3"/>
  <c r="AH315" i="3"/>
  <c r="AI315" i="3"/>
  <c r="AJ315" i="3"/>
  <c r="AK315" i="3"/>
  <c r="AL315" i="3"/>
  <c r="AM315" i="3"/>
  <c r="AN315" i="3"/>
  <c r="AF223" i="3"/>
  <c r="AG223" i="3"/>
  <c r="AH223" i="3"/>
  <c r="AI223" i="3"/>
  <c r="AJ223" i="3"/>
  <c r="AK223" i="3"/>
  <c r="AL223" i="3"/>
  <c r="AM223" i="3"/>
  <c r="AN223" i="3"/>
  <c r="AF408" i="3"/>
  <c r="AG408" i="3"/>
  <c r="AH408" i="3"/>
  <c r="AI408" i="3"/>
  <c r="AJ408" i="3"/>
  <c r="AK408" i="3"/>
  <c r="AL408" i="3"/>
  <c r="AM408" i="3"/>
  <c r="AN408" i="3"/>
  <c r="AF457" i="3"/>
  <c r="AG457" i="3"/>
  <c r="AH457" i="3"/>
  <c r="AI457" i="3"/>
  <c r="AJ457" i="3"/>
  <c r="AK457" i="3"/>
  <c r="AL457" i="3"/>
  <c r="AM457" i="3"/>
  <c r="AN457" i="3"/>
  <c r="AF132" i="3"/>
  <c r="AG132" i="3"/>
  <c r="AH132" i="3"/>
  <c r="AI132" i="3"/>
  <c r="AJ132" i="3"/>
  <c r="AK132" i="3"/>
  <c r="AL132" i="3"/>
  <c r="AM132" i="3"/>
  <c r="AN132" i="3"/>
  <c r="AF103" i="3"/>
  <c r="AG103" i="3"/>
  <c r="AH103" i="3"/>
  <c r="AI103" i="3"/>
  <c r="AJ103" i="3"/>
  <c r="AK103" i="3"/>
  <c r="AL103" i="3"/>
  <c r="AM103" i="3"/>
  <c r="AN103" i="3"/>
  <c r="AF266" i="3"/>
  <c r="AG266" i="3"/>
  <c r="AH266" i="3"/>
  <c r="AI266" i="3"/>
  <c r="AJ266" i="3"/>
  <c r="AK266" i="3"/>
  <c r="AL266" i="3"/>
  <c r="AM266" i="3"/>
  <c r="AN266" i="3"/>
  <c r="AF329" i="3"/>
  <c r="AG329" i="3"/>
  <c r="AH329" i="3"/>
  <c r="AI329" i="3"/>
  <c r="AJ329" i="3"/>
  <c r="AK329" i="3"/>
  <c r="AL329" i="3"/>
  <c r="AM329" i="3"/>
  <c r="AN329" i="3"/>
  <c r="AF445" i="3"/>
  <c r="AG445" i="3"/>
  <c r="AH445" i="3"/>
  <c r="AI445" i="3"/>
  <c r="AJ445" i="3"/>
  <c r="AK445" i="3"/>
  <c r="AL445" i="3"/>
  <c r="AM445" i="3"/>
  <c r="AN445" i="3"/>
  <c r="AF398" i="3"/>
  <c r="AG398" i="3"/>
  <c r="AH398" i="3"/>
  <c r="AI398" i="3"/>
  <c r="AJ398" i="3"/>
  <c r="AK398" i="3"/>
  <c r="AL398" i="3"/>
  <c r="AM398" i="3"/>
  <c r="AN398" i="3"/>
  <c r="AF515" i="3"/>
  <c r="AG515" i="3"/>
  <c r="AH515" i="3"/>
  <c r="AI515" i="3"/>
  <c r="AJ515" i="3"/>
  <c r="AK515" i="3"/>
  <c r="AL515" i="3"/>
  <c r="AM515" i="3"/>
  <c r="AN515" i="3"/>
  <c r="AF293" i="3"/>
  <c r="AG293" i="3"/>
  <c r="AH293" i="3"/>
  <c r="AI293" i="3"/>
  <c r="AJ293" i="3"/>
  <c r="AK293" i="3"/>
  <c r="AL293" i="3"/>
  <c r="AM293" i="3"/>
  <c r="AN293" i="3"/>
  <c r="AF567" i="3"/>
  <c r="AG567" i="3"/>
  <c r="AH567" i="3"/>
  <c r="AI567" i="3"/>
  <c r="AJ567" i="3"/>
  <c r="AK567" i="3"/>
  <c r="AL567" i="3"/>
  <c r="AM567" i="3"/>
  <c r="AN567" i="3"/>
  <c r="AF590" i="3"/>
  <c r="AG590" i="3"/>
  <c r="AH590" i="3"/>
  <c r="AI590" i="3"/>
  <c r="AJ590" i="3"/>
  <c r="AK590" i="3"/>
  <c r="AL590" i="3"/>
  <c r="AM590" i="3"/>
  <c r="AN590" i="3"/>
  <c r="AF685" i="3"/>
  <c r="AG685" i="3"/>
  <c r="AH685" i="3"/>
  <c r="AI685" i="3"/>
  <c r="AJ685" i="3"/>
  <c r="AK685" i="3"/>
  <c r="AL685" i="3"/>
  <c r="AM685" i="3"/>
  <c r="AN685" i="3"/>
  <c r="AF686" i="3"/>
  <c r="AG686" i="3"/>
  <c r="AH686" i="3"/>
  <c r="AI686" i="3"/>
  <c r="AJ686" i="3"/>
  <c r="AK686" i="3"/>
  <c r="AL686" i="3"/>
  <c r="AM686" i="3"/>
  <c r="AN686" i="3"/>
  <c r="AF687" i="3"/>
  <c r="AG687" i="3"/>
  <c r="AH687" i="3"/>
  <c r="AI687" i="3"/>
  <c r="AJ687" i="3"/>
  <c r="AK687" i="3"/>
  <c r="AL687" i="3"/>
  <c r="AM687" i="3"/>
  <c r="AN687" i="3"/>
  <c r="AF688" i="3"/>
  <c r="AG688" i="3"/>
  <c r="AH688" i="3"/>
  <c r="AI688" i="3"/>
  <c r="AJ688" i="3"/>
  <c r="AK688" i="3"/>
  <c r="AL688" i="3"/>
  <c r="AM688" i="3"/>
  <c r="AN688" i="3"/>
  <c r="AF689" i="3"/>
  <c r="AG689" i="3"/>
  <c r="AH689" i="3"/>
  <c r="AI689" i="3"/>
  <c r="AJ689" i="3"/>
  <c r="AK689" i="3"/>
  <c r="AL689" i="3"/>
  <c r="AM689" i="3"/>
  <c r="AN689" i="3"/>
  <c r="AF690" i="3"/>
  <c r="AG690" i="3"/>
  <c r="AH690" i="3"/>
  <c r="AI690" i="3"/>
  <c r="AJ690" i="3"/>
  <c r="AK690" i="3"/>
  <c r="AL690" i="3"/>
  <c r="AM690" i="3"/>
  <c r="AN690" i="3"/>
  <c r="AF691" i="3"/>
  <c r="AG691" i="3"/>
  <c r="AH691" i="3"/>
  <c r="AI691" i="3"/>
  <c r="AJ691" i="3"/>
  <c r="AK691" i="3"/>
  <c r="AL691" i="3"/>
  <c r="AM691" i="3"/>
  <c r="AN691" i="3"/>
  <c r="AF692" i="3"/>
  <c r="AG692" i="3"/>
  <c r="AH692" i="3"/>
  <c r="AI692" i="3"/>
  <c r="AJ692" i="3"/>
  <c r="AK692" i="3"/>
  <c r="AL692" i="3"/>
  <c r="AM692" i="3"/>
  <c r="AN692" i="3"/>
  <c r="AF693" i="3"/>
  <c r="AG693" i="3"/>
  <c r="AH693" i="3"/>
  <c r="AI693" i="3"/>
  <c r="AJ693" i="3"/>
  <c r="AK693" i="3"/>
  <c r="AL693" i="3"/>
  <c r="AM693" i="3"/>
  <c r="AN693" i="3"/>
  <c r="AF694" i="3"/>
  <c r="AG694" i="3"/>
  <c r="AH694" i="3"/>
  <c r="AI694" i="3"/>
  <c r="AJ694" i="3"/>
  <c r="AK694" i="3"/>
  <c r="AL694" i="3"/>
  <c r="AM694" i="3"/>
  <c r="AN694" i="3"/>
  <c r="AF695" i="3"/>
  <c r="AG695" i="3"/>
  <c r="AH695" i="3"/>
  <c r="AI695" i="3"/>
  <c r="AJ695" i="3"/>
  <c r="AK695" i="3"/>
  <c r="AL695" i="3"/>
  <c r="AM695" i="3"/>
  <c r="AN695" i="3"/>
  <c r="AF696" i="3"/>
  <c r="AG696" i="3"/>
  <c r="AH696" i="3"/>
  <c r="AI696" i="3"/>
  <c r="AJ696" i="3"/>
  <c r="AK696" i="3"/>
  <c r="AL696" i="3"/>
  <c r="AM696" i="3"/>
  <c r="AN696" i="3"/>
  <c r="AF697" i="3"/>
  <c r="AG697" i="3"/>
  <c r="AH697" i="3"/>
  <c r="AI697" i="3"/>
  <c r="AJ697" i="3"/>
  <c r="AK697" i="3"/>
  <c r="AL697" i="3"/>
  <c r="AM697" i="3"/>
  <c r="AN697" i="3"/>
  <c r="AF698" i="3"/>
  <c r="AG698" i="3"/>
  <c r="AH698" i="3"/>
  <c r="AI698" i="3"/>
  <c r="AJ698" i="3"/>
  <c r="AK698" i="3"/>
  <c r="AL698" i="3"/>
  <c r="AM698" i="3"/>
  <c r="AN698" i="3"/>
  <c r="AF788" i="3"/>
  <c r="AG788" i="3"/>
  <c r="AH788" i="3"/>
  <c r="AI788" i="3"/>
  <c r="AJ788" i="3"/>
  <c r="AK788" i="3"/>
  <c r="AL788" i="3"/>
  <c r="AM788" i="3"/>
  <c r="AN788" i="3"/>
  <c r="AF789" i="3"/>
  <c r="AG789" i="3"/>
  <c r="AH789" i="3"/>
  <c r="AI789" i="3"/>
  <c r="AJ789" i="3"/>
  <c r="AK789" i="3"/>
  <c r="AL789" i="3"/>
  <c r="AM789" i="3"/>
  <c r="AN789" i="3"/>
  <c r="AF790" i="3"/>
  <c r="AG790" i="3"/>
  <c r="AH790" i="3"/>
  <c r="AI790" i="3"/>
  <c r="AJ790" i="3"/>
  <c r="AK790" i="3"/>
  <c r="AL790" i="3"/>
  <c r="AM790" i="3"/>
  <c r="AN790" i="3"/>
  <c r="AF791" i="3"/>
  <c r="AG791" i="3"/>
  <c r="AH791" i="3"/>
  <c r="AI791" i="3"/>
  <c r="AJ791" i="3"/>
  <c r="AK791" i="3"/>
  <c r="AL791" i="3"/>
  <c r="AM791" i="3"/>
  <c r="AN791" i="3"/>
  <c r="AF792" i="3"/>
  <c r="AG792" i="3"/>
  <c r="AH792" i="3"/>
  <c r="AI792" i="3"/>
  <c r="AJ792" i="3"/>
  <c r="AK792" i="3"/>
  <c r="AL792" i="3"/>
  <c r="AM792" i="3"/>
  <c r="AN792" i="3"/>
  <c r="AF793" i="3"/>
  <c r="AG793" i="3"/>
  <c r="AH793" i="3"/>
  <c r="AI793" i="3"/>
  <c r="AJ793" i="3"/>
  <c r="AK793" i="3"/>
  <c r="AL793" i="3"/>
  <c r="AM793" i="3"/>
  <c r="AN793" i="3"/>
  <c r="AF794" i="3"/>
  <c r="AG794" i="3"/>
  <c r="AH794" i="3"/>
  <c r="AI794" i="3"/>
  <c r="AJ794" i="3"/>
  <c r="AK794" i="3"/>
  <c r="AL794" i="3"/>
  <c r="AM794" i="3"/>
  <c r="AN794" i="3"/>
  <c r="AF795" i="3"/>
  <c r="AG795" i="3"/>
  <c r="AH795" i="3"/>
  <c r="AI795" i="3"/>
  <c r="AJ795" i="3"/>
  <c r="AK795" i="3"/>
  <c r="AL795" i="3"/>
  <c r="AM795" i="3"/>
  <c r="AN795" i="3"/>
  <c r="AF796" i="3"/>
  <c r="AG796" i="3"/>
  <c r="AH796" i="3"/>
  <c r="AI796" i="3"/>
  <c r="AJ796" i="3"/>
  <c r="AK796" i="3"/>
  <c r="AL796" i="3"/>
  <c r="AM796" i="3"/>
  <c r="AN796" i="3"/>
  <c r="AF797" i="3"/>
  <c r="AG797" i="3"/>
  <c r="AH797" i="3"/>
  <c r="AI797" i="3"/>
  <c r="AJ797" i="3"/>
  <c r="AK797" i="3"/>
  <c r="AL797" i="3"/>
  <c r="AM797" i="3"/>
  <c r="AN797" i="3"/>
  <c r="AF213" i="3"/>
  <c r="AG213" i="3"/>
  <c r="AH213" i="3"/>
  <c r="AI213" i="3"/>
  <c r="AJ213" i="3"/>
  <c r="AK213" i="3"/>
  <c r="AL213" i="3"/>
  <c r="AM213" i="3"/>
  <c r="AN213" i="3"/>
  <c r="AF15" i="3"/>
  <c r="AG15" i="3"/>
  <c r="AH15" i="3"/>
  <c r="AI15" i="3"/>
  <c r="AJ15" i="3"/>
  <c r="AK15" i="3"/>
  <c r="AL15" i="3"/>
  <c r="AM15" i="3"/>
  <c r="AN15" i="3"/>
  <c r="AF34" i="3"/>
  <c r="AG34" i="3"/>
  <c r="AH34" i="3"/>
  <c r="AI34" i="3"/>
  <c r="AJ34" i="3"/>
  <c r="AK34" i="3"/>
  <c r="AL34" i="3"/>
  <c r="AM34" i="3"/>
  <c r="AN34" i="3"/>
  <c r="AF38" i="3"/>
  <c r="AG38" i="3"/>
  <c r="AH38" i="3"/>
  <c r="AI38" i="3"/>
  <c r="AJ38" i="3"/>
  <c r="AK38" i="3"/>
  <c r="AL38" i="3"/>
  <c r="AM38" i="3"/>
  <c r="AN38" i="3"/>
  <c r="AF460" i="3"/>
  <c r="AG460" i="3"/>
  <c r="AH460" i="3"/>
  <c r="AI460" i="3"/>
  <c r="AJ460" i="3"/>
  <c r="AK460" i="3"/>
  <c r="AL460" i="3"/>
  <c r="AM460" i="3"/>
  <c r="AN460" i="3"/>
  <c r="AF404" i="3"/>
  <c r="AG404" i="3"/>
  <c r="AH404" i="3"/>
  <c r="AI404" i="3"/>
  <c r="AJ404" i="3"/>
  <c r="AK404" i="3"/>
  <c r="AL404" i="3"/>
  <c r="AM404" i="3"/>
  <c r="AN404" i="3"/>
  <c r="AF474" i="3"/>
  <c r="AG474" i="3"/>
  <c r="AH474" i="3"/>
  <c r="AI474" i="3"/>
  <c r="AJ474" i="3"/>
  <c r="AK474" i="3"/>
  <c r="AL474" i="3"/>
  <c r="AM474" i="3"/>
  <c r="AN474" i="3"/>
  <c r="AF96" i="3"/>
  <c r="AG96" i="3"/>
  <c r="AH96" i="3"/>
  <c r="AI96" i="3"/>
  <c r="AJ96" i="3"/>
  <c r="AK96" i="3"/>
  <c r="AL96" i="3"/>
  <c r="AM96" i="3"/>
  <c r="AN96" i="3"/>
  <c r="AF127" i="3"/>
  <c r="AG127" i="3"/>
  <c r="AH127" i="3"/>
  <c r="AI127" i="3"/>
  <c r="AJ127" i="3"/>
  <c r="AK127" i="3"/>
  <c r="AL127" i="3"/>
  <c r="AM127" i="3"/>
  <c r="AN127" i="3"/>
  <c r="AF149" i="3"/>
  <c r="AG149" i="3"/>
  <c r="AH149" i="3"/>
  <c r="AI149" i="3"/>
  <c r="AJ149" i="3"/>
  <c r="AK149" i="3"/>
  <c r="AL149" i="3"/>
  <c r="AM149" i="3"/>
  <c r="AN149" i="3"/>
  <c r="AF310" i="3"/>
  <c r="AG310" i="3"/>
  <c r="AH310" i="3"/>
  <c r="AI310" i="3"/>
  <c r="AJ310" i="3"/>
  <c r="AK310" i="3"/>
  <c r="AL310" i="3"/>
  <c r="AM310" i="3"/>
  <c r="AN310" i="3"/>
  <c r="AF73" i="3"/>
  <c r="AG73" i="3"/>
  <c r="AH73" i="3"/>
  <c r="AI73" i="3"/>
  <c r="AJ73" i="3"/>
  <c r="AK73" i="3"/>
  <c r="AL73" i="3"/>
  <c r="AM73" i="3"/>
  <c r="AN73" i="3"/>
  <c r="AF409" i="3"/>
  <c r="AG409" i="3"/>
  <c r="AH409" i="3"/>
  <c r="AI409" i="3"/>
  <c r="AJ409" i="3"/>
  <c r="AK409" i="3"/>
  <c r="AL409" i="3"/>
  <c r="AM409" i="3"/>
  <c r="AN409" i="3"/>
  <c r="AF533" i="3"/>
  <c r="AG533" i="3"/>
  <c r="AH533" i="3"/>
  <c r="AI533" i="3"/>
  <c r="AJ533" i="3"/>
  <c r="AK533" i="3"/>
  <c r="AL533" i="3"/>
  <c r="AM533" i="3"/>
  <c r="AN533" i="3"/>
  <c r="AF568" i="3"/>
  <c r="AG568" i="3"/>
  <c r="AH568" i="3"/>
  <c r="AI568" i="3"/>
  <c r="AJ568" i="3"/>
  <c r="AK568" i="3"/>
  <c r="AL568" i="3"/>
  <c r="AM568" i="3"/>
  <c r="AN568" i="3"/>
  <c r="AF608" i="3"/>
  <c r="AG608" i="3"/>
  <c r="AH608" i="3"/>
  <c r="AI608" i="3"/>
  <c r="AJ608" i="3"/>
  <c r="AK608" i="3"/>
  <c r="AL608" i="3"/>
  <c r="AM608" i="3"/>
  <c r="AN608" i="3"/>
  <c r="AF699" i="3"/>
  <c r="AG699" i="3"/>
  <c r="AH699" i="3"/>
  <c r="AI699" i="3"/>
  <c r="AJ699" i="3"/>
  <c r="AK699" i="3"/>
  <c r="AL699" i="3"/>
  <c r="AM699" i="3"/>
  <c r="AN699" i="3"/>
  <c r="AF700" i="3"/>
  <c r="AG700" i="3"/>
  <c r="AH700" i="3"/>
  <c r="AI700" i="3"/>
  <c r="AJ700" i="3"/>
  <c r="AK700" i="3"/>
  <c r="AL700" i="3"/>
  <c r="AM700" i="3"/>
  <c r="AN700" i="3"/>
  <c r="AF701" i="3"/>
  <c r="AG701" i="3"/>
  <c r="AH701" i="3"/>
  <c r="AI701" i="3"/>
  <c r="AJ701" i="3"/>
  <c r="AK701" i="3"/>
  <c r="AL701" i="3"/>
  <c r="AM701" i="3"/>
  <c r="AN701" i="3"/>
  <c r="AF702" i="3"/>
  <c r="AG702" i="3"/>
  <c r="AH702" i="3"/>
  <c r="AI702" i="3"/>
  <c r="AJ702" i="3"/>
  <c r="AK702" i="3"/>
  <c r="AL702" i="3"/>
  <c r="AM702" i="3"/>
  <c r="AN702" i="3"/>
  <c r="AF703" i="3"/>
  <c r="AG703" i="3"/>
  <c r="AH703" i="3"/>
  <c r="AI703" i="3"/>
  <c r="AJ703" i="3"/>
  <c r="AK703" i="3"/>
  <c r="AL703" i="3"/>
  <c r="AM703" i="3"/>
  <c r="AN703" i="3"/>
  <c r="AF704" i="3"/>
  <c r="AG704" i="3"/>
  <c r="AH704" i="3"/>
  <c r="AI704" i="3"/>
  <c r="AJ704" i="3"/>
  <c r="AK704" i="3"/>
  <c r="AL704" i="3"/>
  <c r="AM704" i="3"/>
  <c r="AN704" i="3"/>
  <c r="AF705" i="3"/>
  <c r="AG705" i="3"/>
  <c r="AH705" i="3"/>
  <c r="AI705" i="3"/>
  <c r="AJ705" i="3"/>
  <c r="AK705" i="3"/>
  <c r="AL705" i="3"/>
  <c r="AM705" i="3"/>
  <c r="AN705" i="3"/>
  <c r="AF706" i="3"/>
  <c r="AG706" i="3"/>
  <c r="AH706" i="3"/>
  <c r="AI706" i="3"/>
  <c r="AJ706" i="3"/>
  <c r="AK706" i="3"/>
  <c r="AL706" i="3"/>
  <c r="AM706" i="3"/>
  <c r="AN706" i="3"/>
  <c r="AF707" i="3"/>
  <c r="AG707" i="3"/>
  <c r="AH707" i="3"/>
  <c r="AI707" i="3"/>
  <c r="AJ707" i="3"/>
  <c r="AK707" i="3"/>
  <c r="AL707" i="3"/>
  <c r="AM707" i="3"/>
  <c r="AN707" i="3"/>
  <c r="AF708" i="3"/>
  <c r="AG708" i="3"/>
  <c r="AH708" i="3"/>
  <c r="AI708" i="3"/>
  <c r="AJ708" i="3"/>
  <c r="AK708" i="3"/>
  <c r="AL708" i="3"/>
  <c r="AM708" i="3"/>
  <c r="AN708" i="3"/>
  <c r="AF798" i="3"/>
  <c r="AG798" i="3"/>
  <c r="AH798" i="3"/>
  <c r="AI798" i="3"/>
  <c r="AJ798" i="3"/>
  <c r="AK798" i="3"/>
  <c r="AL798" i="3"/>
  <c r="AM798" i="3"/>
  <c r="AN798" i="3"/>
  <c r="AF799" i="3"/>
  <c r="AG799" i="3"/>
  <c r="AH799" i="3"/>
  <c r="AI799" i="3"/>
  <c r="AJ799" i="3"/>
  <c r="AK799" i="3"/>
  <c r="AL799" i="3"/>
  <c r="AM799" i="3"/>
  <c r="AN799" i="3"/>
  <c r="AF800" i="3"/>
  <c r="AG800" i="3"/>
  <c r="AH800" i="3"/>
  <c r="AI800" i="3"/>
  <c r="AJ800" i="3"/>
  <c r="AK800" i="3"/>
  <c r="AL800" i="3"/>
  <c r="AM800" i="3"/>
  <c r="AN800" i="3"/>
  <c r="AF801" i="3"/>
  <c r="AG801" i="3"/>
  <c r="AH801" i="3"/>
  <c r="AI801" i="3"/>
  <c r="AJ801" i="3"/>
  <c r="AK801" i="3"/>
  <c r="AL801" i="3"/>
  <c r="AM801" i="3"/>
  <c r="AN801" i="3"/>
  <c r="AF193" i="3"/>
  <c r="AG193" i="3"/>
  <c r="AH193" i="3"/>
  <c r="AI193" i="3"/>
  <c r="AJ193" i="3"/>
  <c r="AK193" i="3"/>
  <c r="AL193" i="3"/>
  <c r="AM193" i="3"/>
  <c r="AN193" i="3"/>
  <c r="AF23" i="3"/>
  <c r="AG23" i="3"/>
  <c r="AH23" i="3"/>
  <c r="AI23" i="3"/>
  <c r="AJ23" i="3"/>
  <c r="AK23" i="3"/>
  <c r="AL23" i="3"/>
  <c r="AM23" i="3"/>
  <c r="AN23" i="3"/>
  <c r="AF49" i="3"/>
  <c r="AG49" i="3"/>
  <c r="AH49" i="3"/>
  <c r="AI49" i="3"/>
  <c r="AJ49" i="3"/>
  <c r="AK49" i="3"/>
  <c r="AL49" i="3"/>
  <c r="AM49" i="3"/>
  <c r="AN49" i="3"/>
  <c r="AF401" i="3"/>
  <c r="AG401" i="3"/>
  <c r="AH401" i="3"/>
  <c r="AI401" i="3"/>
  <c r="AJ401" i="3"/>
  <c r="AK401" i="3"/>
  <c r="AL401" i="3"/>
  <c r="AM401" i="3"/>
  <c r="AN401" i="3"/>
  <c r="AF403" i="3"/>
  <c r="AG403" i="3"/>
  <c r="AH403" i="3"/>
  <c r="AI403" i="3"/>
  <c r="AJ403" i="3"/>
  <c r="AK403" i="3"/>
  <c r="AL403" i="3"/>
  <c r="AM403" i="3"/>
  <c r="AN403" i="3"/>
  <c r="AF395" i="3"/>
  <c r="AG395" i="3"/>
  <c r="AH395" i="3"/>
  <c r="AI395" i="3"/>
  <c r="AJ395" i="3"/>
  <c r="AK395" i="3"/>
  <c r="AL395" i="3"/>
  <c r="AM395" i="3"/>
  <c r="AN395" i="3"/>
  <c r="AF163" i="3"/>
  <c r="AG163" i="3"/>
  <c r="AH163" i="3"/>
  <c r="AI163" i="3"/>
  <c r="AJ163" i="3"/>
  <c r="AK163" i="3"/>
  <c r="AL163" i="3"/>
  <c r="AM163" i="3"/>
  <c r="AN163" i="3"/>
  <c r="AF507" i="3"/>
  <c r="AG507" i="3"/>
  <c r="AH507" i="3"/>
  <c r="AI507" i="3"/>
  <c r="AJ507" i="3"/>
  <c r="AK507" i="3"/>
  <c r="AL507" i="3"/>
  <c r="AM507" i="3"/>
  <c r="AN507" i="3"/>
  <c r="AF318" i="3"/>
  <c r="AG318" i="3"/>
  <c r="AH318" i="3"/>
  <c r="AI318" i="3"/>
  <c r="AJ318" i="3"/>
  <c r="AK318" i="3"/>
  <c r="AL318" i="3"/>
  <c r="AM318" i="3"/>
  <c r="AN318" i="3"/>
  <c r="AF424" i="3"/>
  <c r="AG424" i="3"/>
  <c r="AH424" i="3"/>
  <c r="AI424" i="3"/>
  <c r="AJ424" i="3"/>
  <c r="AK424" i="3"/>
  <c r="AL424" i="3"/>
  <c r="AM424" i="3"/>
  <c r="AN424" i="3"/>
  <c r="AF161" i="3"/>
  <c r="AG161" i="3"/>
  <c r="AH161" i="3"/>
  <c r="AI161" i="3"/>
  <c r="AJ161" i="3"/>
  <c r="AK161" i="3"/>
  <c r="AL161" i="3"/>
  <c r="AM161" i="3"/>
  <c r="AN161" i="3"/>
  <c r="AF254" i="3"/>
  <c r="AG254" i="3"/>
  <c r="AH254" i="3"/>
  <c r="AI254" i="3"/>
  <c r="AJ254" i="3"/>
  <c r="AK254" i="3"/>
  <c r="AL254" i="3"/>
  <c r="AM254" i="3"/>
  <c r="AN254" i="3"/>
  <c r="AF108" i="3"/>
  <c r="AG108" i="3"/>
  <c r="AH108" i="3"/>
  <c r="AI108" i="3"/>
  <c r="AJ108" i="3"/>
  <c r="AK108" i="3"/>
  <c r="AL108" i="3"/>
  <c r="AM108" i="3"/>
  <c r="AN108" i="3"/>
  <c r="AF551" i="3"/>
  <c r="AG551" i="3"/>
  <c r="AH551" i="3"/>
  <c r="AI551" i="3"/>
  <c r="AJ551" i="3"/>
  <c r="AK551" i="3"/>
  <c r="AL551" i="3"/>
  <c r="AM551" i="3"/>
  <c r="AN551" i="3"/>
  <c r="AF327" i="3"/>
  <c r="AG327" i="3"/>
  <c r="AH327" i="3"/>
  <c r="AI327" i="3"/>
  <c r="AJ327" i="3"/>
  <c r="AK327" i="3"/>
  <c r="AL327" i="3"/>
  <c r="AM327" i="3"/>
  <c r="AN327" i="3"/>
  <c r="AF145" i="3"/>
  <c r="AG145" i="3"/>
  <c r="AH145" i="3"/>
  <c r="AI145" i="3"/>
  <c r="AJ145" i="3"/>
  <c r="AK145" i="3"/>
  <c r="AL145" i="3"/>
  <c r="AM145" i="3"/>
  <c r="AN145" i="3"/>
  <c r="AF520" i="3"/>
  <c r="AG520" i="3"/>
  <c r="AH520" i="3"/>
  <c r="AI520" i="3"/>
  <c r="AJ520" i="3"/>
  <c r="AK520" i="3"/>
  <c r="AL520" i="3"/>
  <c r="AM520" i="3"/>
  <c r="AN520" i="3"/>
  <c r="AF484" i="3"/>
  <c r="AG484" i="3"/>
  <c r="AH484" i="3"/>
  <c r="AI484" i="3"/>
  <c r="AJ484" i="3"/>
  <c r="AK484" i="3"/>
  <c r="AL484" i="3"/>
  <c r="AM484" i="3"/>
  <c r="AN484" i="3"/>
  <c r="AF144" i="3"/>
  <c r="AG144" i="3"/>
  <c r="AH144" i="3"/>
  <c r="AI144" i="3"/>
  <c r="AJ144" i="3"/>
  <c r="AK144" i="3"/>
  <c r="AL144" i="3"/>
  <c r="AM144" i="3"/>
  <c r="AN144" i="3"/>
  <c r="AF562" i="3"/>
  <c r="AG562" i="3"/>
  <c r="AH562" i="3"/>
  <c r="AI562" i="3"/>
  <c r="AJ562" i="3"/>
  <c r="AK562" i="3"/>
  <c r="AL562" i="3"/>
  <c r="AM562" i="3"/>
  <c r="AN562" i="3"/>
  <c r="AF591" i="3"/>
  <c r="AG591" i="3"/>
  <c r="AH591" i="3"/>
  <c r="AI591" i="3"/>
  <c r="AJ591" i="3"/>
  <c r="AK591" i="3"/>
  <c r="AL591" i="3"/>
  <c r="AM591" i="3"/>
  <c r="AN591" i="3"/>
  <c r="AF709" i="3"/>
  <c r="AG709" i="3"/>
  <c r="AH709" i="3"/>
  <c r="AI709" i="3"/>
  <c r="AJ709" i="3"/>
  <c r="AK709" i="3"/>
  <c r="AL709" i="3"/>
  <c r="AM709" i="3"/>
  <c r="AN709" i="3"/>
  <c r="AF710" i="3"/>
  <c r="AG710" i="3"/>
  <c r="AH710" i="3"/>
  <c r="AI710" i="3"/>
  <c r="AJ710" i="3"/>
  <c r="AK710" i="3"/>
  <c r="AL710" i="3"/>
  <c r="AM710" i="3"/>
  <c r="AN710" i="3"/>
  <c r="AF711" i="3"/>
  <c r="AG711" i="3"/>
  <c r="AH711" i="3"/>
  <c r="AI711" i="3"/>
  <c r="AJ711" i="3"/>
  <c r="AK711" i="3"/>
  <c r="AL711" i="3"/>
  <c r="AM711" i="3"/>
  <c r="AN711" i="3"/>
  <c r="AF712" i="3"/>
  <c r="AG712" i="3"/>
  <c r="AH712" i="3"/>
  <c r="AI712" i="3"/>
  <c r="AJ712" i="3"/>
  <c r="AK712" i="3"/>
  <c r="AL712" i="3"/>
  <c r="AM712" i="3"/>
  <c r="AN712" i="3"/>
  <c r="AF713" i="3"/>
  <c r="AG713" i="3"/>
  <c r="AH713" i="3"/>
  <c r="AI713" i="3"/>
  <c r="AJ713" i="3"/>
  <c r="AK713" i="3"/>
  <c r="AL713" i="3"/>
  <c r="AM713" i="3"/>
  <c r="AN713" i="3"/>
  <c r="AF802" i="3"/>
  <c r="AG802" i="3"/>
  <c r="AH802" i="3"/>
  <c r="AI802" i="3"/>
  <c r="AJ802" i="3"/>
  <c r="AK802" i="3"/>
  <c r="AL802" i="3"/>
  <c r="AM802" i="3"/>
  <c r="AN802" i="3"/>
  <c r="AF803" i="3"/>
  <c r="AG803" i="3"/>
  <c r="AH803" i="3"/>
  <c r="AI803" i="3"/>
  <c r="AJ803" i="3"/>
  <c r="AK803" i="3"/>
  <c r="AL803" i="3"/>
  <c r="AM803" i="3"/>
  <c r="AN803" i="3"/>
  <c r="AF4" i="3"/>
  <c r="AG4" i="3"/>
  <c r="AH4" i="3"/>
  <c r="AI4" i="3"/>
  <c r="AJ4" i="3"/>
  <c r="AK4" i="3"/>
  <c r="AL4" i="3"/>
  <c r="AM4" i="3"/>
  <c r="AN4" i="3"/>
  <c r="AF10" i="3"/>
  <c r="AG10" i="3"/>
  <c r="AH10" i="3"/>
  <c r="AI10" i="3"/>
  <c r="AJ10" i="3"/>
  <c r="AK10" i="3"/>
  <c r="AL10" i="3"/>
  <c r="AM10" i="3"/>
  <c r="AN10" i="3"/>
  <c r="AF19" i="3"/>
  <c r="AG19" i="3"/>
  <c r="AH19" i="3"/>
  <c r="AI19" i="3"/>
  <c r="AJ19" i="3"/>
  <c r="AK19" i="3"/>
  <c r="AL19" i="3"/>
  <c r="AM19" i="3"/>
  <c r="AN19" i="3"/>
  <c r="AF24" i="3"/>
  <c r="AG24" i="3"/>
  <c r="AH24" i="3"/>
  <c r="AI24" i="3"/>
  <c r="AJ24" i="3"/>
  <c r="AK24" i="3"/>
  <c r="AL24" i="3"/>
  <c r="AM24" i="3"/>
  <c r="AN24" i="3"/>
  <c r="AF25" i="3"/>
  <c r="AG25" i="3"/>
  <c r="AH25" i="3"/>
  <c r="AI25" i="3"/>
  <c r="AJ25" i="3"/>
  <c r="AK25" i="3"/>
  <c r="AL25" i="3"/>
  <c r="AM25" i="3"/>
  <c r="AN25" i="3"/>
  <c r="AF35" i="3"/>
  <c r="AG35" i="3"/>
  <c r="AH35" i="3"/>
  <c r="AI35" i="3"/>
  <c r="AJ35" i="3"/>
  <c r="AK35" i="3"/>
  <c r="AL35" i="3"/>
  <c r="AM35" i="3"/>
  <c r="AN35" i="3"/>
  <c r="AF40" i="3"/>
  <c r="AG40" i="3"/>
  <c r="AH40" i="3"/>
  <c r="AI40" i="3"/>
  <c r="AJ40" i="3"/>
  <c r="AK40" i="3"/>
  <c r="AL40" i="3"/>
  <c r="AM40" i="3"/>
  <c r="AN40" i="3"/>
  <c r="AF45" i="3"/>
  <c r="AG45" i="3"/>
  <c r="AH45" i="3"/>
  <c r="AI45" i="3"/>
  <c r="AJ45" i="3"/>
  <c r="AK45" i="3"/>
  <c r="AL45" i="3"/>
  <c r="AM45" i="3"/>
  <c r="AN45" i="3"/>
  <c r="AF468" i="3"/>
  <c r="AG468" i="3"/>
  <c r="AH468" i="3"/>
  <c r="AI468" i="3"/>
  <c r="AJ468" i="3"/>
  <c r="AK468" i="3"/>
  <c r="AL468" i="3"/>
  <c r="AM468" i="3"/>
  <c r="AN468" i="3"/>
  <c r="AF372" i="3"/>
  <c r="AG372" i="3"/>
  <c r="AH372" i="3"/>
  <c r="AI372" i="3"/>
  <c r="AJ372" i="3"/>
  <c r="AK372" i="3"/>
  <c r="AL372" i="3"/>
  <c r="AM372" i="3"/>
  <c r="AN372" i="3"/>
  <c r="AF170" i="3"/>
  <c r="AG170" i="3"/>
  <c r="AH170" i="3"/>
  <c r="AI170" i="3"/>
  <c r="AJ170" i="3"/>
  <c r="AK170" i="3"/>
  <c r="AL170" i="3"/>
  <c r="AM170" i="3"/>
  <c r="AN170" i="3"/>
  <c r="AF453" i="3"/>
  <c r="AG453" i="3"/>
  <c r="AH453" i="3"/>
  <c r="AI453" i="3"/>
  <c r="AJ453" i="3"/>
  <c r="AK453" i="3"/>
  <c r="AL453" i="3"/>
  <c r="AM453" i="3"/>
  <c r="AN453" i="3"/>
  <c r="AF462" i="3"/>
  <c r="AG462" i="3"/>
  <c r="AH462" i="3"/>
  <c r="AI462" i="3"/>
  <c r="AJ462" i="3"/>
  <c r="AK462" i="3"/>
  <c r="AL462" i="3"/>
  <c r="AM462" i="3"/>
  <c r="AN462" i="3"/>
  <c r="AF86" i="3"/>
  <c r="AG86" i="3"/>
  <c r="AH86" i="3"/>
  <c r="AI86" i="3"/>
  <c r="AJ86" i="3"/>
  <c r="AK86" i="3"/>
  <c r="AL86" i="3"/>
  <c r="AM86" i="3"/>
  <c r="AN86" i="3"/>
  <c r="AF280" i="3"/>
  <c r="AG280" i="3"/>
  <c r="AH280" i="3"/>
  <c r="AI280" i="3"/>
  <c r="AJ280" i="3"/>
  <c r="AK280" i="3"/>
  <c r="AL280" i="3"/>
  <c r="AM280" i="3"/>
  <c r="AN280" i="3"/>
  <c r="AF396" i="3"/>
  <c r="AG396" i="3"/>
  <c r="AH396" i="3"/>
  <c r="AI396" i="3"/>
  <c r="AJ396" i="3"/>
  <c r="AK396" i="3"/>
  <c r="AL396" i="3"/>
  <c r="AM396" i="3"/>
  <c r="AN396" i="3"/>
  <c r="AF229" i="3"/>
  <c r="AG229" i="3"/>
  <c r="AH229" i="3"/>
  <c r="AI229" i="3"/>
  <c r="AJ229" i="3"/>
  <c r="AK229" i="3"/>
  <c r="AL229" i="3"/>
  <c r="AM229" i="3"/>
  <c r="AN229" i="3"/>
  <c r="AF179" i="3"/>
  <c r="AG179" i="3"/>
  <c r="AH179" i="3"/>
  <c r="AI179" i="3"/>
  <c r="AJ179" i="3"/>
  <c r="AK179" i="3"/>
  <c r="AL179" i="3"/>
  <c r="AM179" i="3"/>
  <c r="AN179" i="3"/>
  <c r="AF366" i="3"/>
  <c r="AG366" i="3"/>
  <c r="AH366" i="3"/>
  <c r="AI366" i="3"/>
  <c r="AJ366" i="3"/>
  <c r="AK366" i="3"/>
  <c r="AL366" i="3"/>
  <c r="AM366" i="3"/>
  <c r="AN366" i="3"/>
  <c r="AF526" i="3"/>
  <c r="AG526" i="3"/>
  <c r="AH526" i="3"/>
  <c r="AI526" i="3"/>
  <c r="AJ526" i="3"/>
  <c r="AK526" i="3"/>
  <c r="AL526" i="3"/>
  <c r="AM526" i="3"/>
  <c r="AN526" i="3"/>
  <c r="AF426" i="3"/>
  <c r="AG426" i="3"/>
  <c r="AH426" i="3"/>
  <c r="AI426" i="3"/>
  <c r="AJ426" i="3"/>
  <c r="AK426" i="3"/>
  <c r="AL426" i="3"/>
  <c r="AM426" i="3"/>
  <c r="AN426" i="3"/>
  <c r="AF165" i="3"/>
  <c r="AG165" i="3"/>
  <c r="AH165" i="3"/>
  <c r="AI165" i="3"/>
  <c r="AJ165" i="3"/>
  <c r="AK165" i="3"/>
  <c r="AL165" i="3"/>
  <c r="AM165" i="3"/>
  <c r="AN165" i="3"/>
  <c r="AF423" i="3"/>
  <c r="AG423" i="3"/>
  <c r="AH423" i="3"/>
  <c r="AI423" i="3"/>
  <c r="AJ423" i="3"/>
  <c r="AK423" i="3"/>
  <c r="AL423" i="3"/>
  <c r="AM423" i="3"/>
  <c r="AN423" i="3"/>
  <c r="AF243" i="3"/>
  <c r="AG243" i="3"/>
  <c r="AH243" i="3"/>
  <c r="AI243" i="3"/>
  <c r="AJ243" i="3"/>
  <c r="AK243" i="3"/>
  <c r="AL243" i="3"/>
  <c r="AM243" i="3"/>
  <c r="AN243" i="3"/>
  <c r="AF50" i="3"/>
  <c r="AG50" i="3"/>
  <c r="AH50" i="3"/>
  <c r="AI50" i="3"/>
  <c r="AJ50" i="3"/>
  <c r="AK50" i="3"/>
  <c r="AL50" i="3"/>
  <c r="AM50" i="3"/>
  <c r="AN50" i="3"/>
  <c r="AF314" i="3"/>
  <c r="AG314" i="3"/>
  <c r="AH314" i="3"/>
  <c r="AI314" i="3"/>
  <c r="AJ314" i="3"/>
  <c r="AK314" i="3"/>
  <c r="AL314" i="3"/>
  <c r="AM314" i="3"/>
  <c r="AN314" i="3"/>
  <c r="AF76" i="3"/>
  <c r="AG76" i="3"/>
  <c r="AH76" i="3"/>
  <c r="AI76" i="3"/>
  <c r="AJ76" i="3"/>
  <c r="AK76" i="3"/>
  <c r="AL76" i="3"/>
  <c r="AM76" i="3"/>
  <c r="AN76" i="3"/>
  <c r="AF186" i="3"/>
  <c r="AG186" i="3"/>
  <c r="AH186" i="3"/>
  <c r="AI186" i="3"/>
  <c r="AJ186" i="3"/>
  <c r="AK186" i="3"/>
  <c r="AL186" i="3"/>
  <c r="AM186" i="3"/>
  <c r="AN186" i="3"/>
  <c r="AF241" i="3"/>
  <c r="AG241" i="3"/>
  <c r="AH241" i="3"/>
  <c r="AI241" i="3"/>
  <c r="AJ241" i="3"/>
  <c r="AK241" i="3"/>
  <c r="AL241" i="3"/>
  <c r="AM241" i="3"/>
  <c r="AN241" i="3"/>
  <c r="AF134" i="3"/>
  <c r="AG134" i="3"/>
  <c r="AH134" i="3"/>
  <c r="AI134" i="3"/>
  <c r="AJ134" i="3"/>
  <c r="AK134" i="3"/>
  <c r="AL134" i="3"/>
  <c r="AM134" i="3"/>
  <c r="AN134" i="3"/>
  <c r="AF159" i="3"/>
  <c r="AG159" i="3"/>
  <c r="AH159" i="3"/>
  <c r="AI159" i="3"/>
  <c r="AJ159" i="3"/>
  <c r="AK159" i="3"/>
  <c r="AL159" i="3"/>
  <c r="AM159" i="3"/>
  <c r="AN159" i="3"/>
  <c r="AF557" i="3"/>
  <c r="AG557" i="3"/>
  <c r="AH557" i="3"/>
  <c r="AI557" i="3"/>
  <c r="AJ557" i="3"/>
  <c r="AK557" i="3"/>
  <c r="AL557" i="3"/>
  <c r="AM557" i="3"/>
  <c r="AN557" i="3"/>
  <c r="AF564" i="3"/>
  <c r="AG564" i="3"/>
  <c r="AH564" i="3"/>
  <c r="AI564" i="3"/>
  <c r="AJ564" i="3"/>
  <c r="AK564" i="3"/>
  <c r="AL564" i="3"/>
  <c r="AM564" i="3"/>
  <c r="AN564" i="3"/>
  <c r="AF569" i="3"/>
  <c r="AG569" i="3"/>
  <c r="AH569" i="3"/>
  <c r="AI569" i="3"/>
  <c r="AJ569" i="3"/>
  <c r="AK569" i="3"/>
  <c r="AL569" i="3"/>
  <c r="AM569" i="3"/>
  <c r="AN569" i="3"/>
  <c r="AF592" i="3"/>
  <c r="AG592" i="3"/>
  <c r="AH592" i="3"/>
  <c r="AI592" i="3"/>
  <c r="AJ592" i="3"/>
  <c r="AK592" i="3"/>
  <c r="AL592" i="3"/>
  <c r="AM592" i="3"/>
  <c r="AN592" i="3"/>
  <c r="AF603" i="3"/>
  <c r="AG603" i="3"/>
  <c r="AH603" i="3"/>
  <c r="AI603" i="3"/>
  <c r="AJ603" i="3"/>
  <c r="AK603" i="3"/>
  <c r="AL603" i="3"/>
  <c r="AM603" i="3"/>
  <c r="AN603" i="3"/>
  <c r="AF714" i="3"/>
  <c r="AG714" i="3"/>
  <c r="AH714" i="3"/>
  <c r="AI714" i="3"/>
  <c r="AJ714" i="3"/>
  <c r="AK714" i="3"/>
  <c r="AL714" i="3"/>
  <c r="AM714" i="3"/>
  <c r="AN714" i="3"/>
  <c r="AF715" i="3"/>
  <c r="AG715" i="3"/>
  <c r="AH715" i="3"/>
  <c r="AI715" i="3"/>
  <c r="AJ715" i="3"/>
  <c r="AK715" i="3"/>
  <c r="AL715" i="3"/>
  <c r="AM715" i="3"/>
  <c r="AN715" i="3"/>
  <c r="AF716" i="3"/>
  <c r="AG716" i="3"/>
  <c r="AH716" i="3"/>
  <c r="AI716" i="3"/>
  <c r="AJ716" i="3"/>
  <c r="AK716" i="3"/>
  <c r="AL716" i="3"/>
  <c r="AM716" i="3"/>
  <c r="AN716" i="3"/>
  <c r="AF717" i="3"/>
  <c r="AG717" i="3"/>
  <c r="AH717" i="3"/>
  <c r="AI717" i="3"/>
  <c r="AJ717" i="3"/>
  <c r="AK717" i="3"/>
  <c r="AL717" i="3"/>
  <c r="AM717" i="3"/>
  <c r="AN717" i="3"/>
  <c r="AF718" i="3"/>
  <c r="AG718" i="3"/>
  <c r="AH718" i="3"/>
  <c r="AI718" i="3"/>
  <c r="AJ718" i="3"/>
  <c r="AK718" i="3"/>
  <c r="AL718" i="3"/>
  <c r="AM718" i="3"/>
  <c r="AN718" i="3"/>
  <c r="AF719" i="3"/>
  <c r="AG719" i="3"/>
  <c r="AH719" i="3"/>
  <c r="AI719" i="3"/>
  <c r="AJ719" i="3"/>
  <c r="AK719" i="3"/>
  <c r="AL719" i="3"/>
  <c r="AM719" i="3"/>
  <c r="AN719" i="3"/>
  <c r="AF720" i="3"/>
  <c r="AG720" i="3"/>
  <c r="AH720" i="3"/>
  <c r="AI720" i="3"/>
  <c r="AJ720" i="3"/>
  <c r="AK720" i="3"/>
  <c r="AL720" i="3"/>
  <c r="AM720" i="3"/>
  <c r="AN720" i="3"/>
  <c r="AF721" i="3"/>
  <c r="AG721" i="3"/>
  <c r="AH721" i="3"/>
  <c r="AI721" i="3"/>
  <c r="AJ721" i="3"/>
  <c r="AK721" i="3"/>
  <c r="AL721" i="3"/>
  <c r="AM721" i="3"/>
  <c r="AN721" i="3"/>
  <c r="AF722" i="3"/>
  <c r="AG722" i="3"/>
  <c r="AH722" i="3"/>
  <c r="AI722" i="3"/>
  <c r="AJ722" i="3"/>
  <c r="AK722" i="3"/>
  <c r="AL722" i="3"/>
  <c r="AM722" i="3"/>
  <c r="AN722" i="3"/>
  <c r="AF723" i="3"/>
  <c r="AG723" i="3"/>
  <c r="AH723" i="3"/>
  <c r="AI723" i="3"/>
  <c r="AJ723" i="3"/>
  <c r="AK723" i="3"/>
  <c r="AL723" i="3"/>
  <c r="AM723" i="3"/>
  <c r="AN723" i="3"/>
  <c r="AF724" i="3"/>
  <c r="AG724" i="3"/>
  <c r="AH724" i="3"/>
  <c r="AI724" i="3"/>
  <c r="AJ724" i="3"/>
  <c r="AK724" i="3"/>
  <c r="AL724" i="3"/>
  <c r="AM724" i="3"/>
  <c r="AN724" i="3"/>
  <c r="AF725" i="3"/>
  <c r="AG725" i="3"/>
  <c r="AH725" i="3"/>
  <c r="AI725" i="3"/>
  <c r="AJ725" i="3"/>
  <c r="AK725" i="3"/>
  <c r="AL725" i="3"/>
  <c r="AM725" i="3"/>
  <c r="AN725" i="3"/>
  <c r="AF726" i="3"/>
  <c r="AG726" i="3"/>
  <c r="AH726" i="3"/>
  <c r="AI726" i="3"/>
  <c r="AJ726" i="3"/>
  <c r="AK726" i="3"/>
  <c r="AL726" i="3"/>
  <c r="AM726" i="3"/>
  <c r="AN726" i="3"/>
  <c r="AF727" i="3"/>
  <c r="AG727" i="3"/>
  <c r="AH727" i="3"/>
  <c r="AI727" i="3"/>
  <c r="AJ727" i="3"/>
  <c r="AK727" i="3"/>
  <c r="AL727" i="3"/>
  <c r="AM727" i="3"/>
  <c r="AN727" i="3"/>
  <c r="AF728" i="3"/>
  <c r="AG728" i="3"/>
  <c r="AH728" i="3"/>
  <c r="AI728" i="3"/>
  <c r="AJ728" i="3"/>
  <c r="AK728" i="3"/>
  <c r="AL728" i="3"/>
  <c r="AM728" i="3"/>
  <c r="AN728" i="3"/>
  <c r="AF804" i="3"/>
  <c r="AG804" i="3"/>
  <c r="AH804" i="3"/>
  <c r="AI804" i="3"/>
  <c r="AJ804" i="3"/>
  <c r="AK804" i="3"/>
  <c r="AL804" i="3"/>
  <c r="AM804" i="3"/>
  <c r="AN804" i="3"/>
  <c r="AF805" i="3"/>
  <c r="AG805" i="3"/>
  <c r="AH805" i="3"/>
  <c r="AI805" i="3"/>
  <c r="AJ805" i="3"/>
  <c r="AK805" i="3"/>
  <c r="AL805" i="3"/>
  <c r="AM805" i="3"/>
  <c r="AN805" i="3"/>
  <c r="AF806" i="3"/>
  <c r="AG806" i="3"/>
  <c r="AH806" i="3"/>
  <c r="AI806" i="3"/>
  <c r="AJ806" i="3"/>
  <c r="AK806" i="3"/>
  <c r="AL806" i="3"/>
  <c r="AM806" i="3"/>
  <c r="AN806" i="3"/>
  <c r="AF807" i="3"/>
  <c r="AG807" i="3"/>
  <c r="AH807" i="3"/>
  <c r="AI807" i="3"/>
  <c r="AJ807" i="3"/>
  <c r="AK807" i="3"/>
  <c r="AL807" i="3"/>
  <c r="AM807" i="3"/>
  <c r="AN807" i="3"/>
  <c r="AF808" i="3"/>
  <c r="AG808" i="3"/>
  <c r="AH808" i="3"/>
  <c r="AI808" i="3"/>
  <c r="AJ808" i="3"/>
  <c r="AK808" i="3"/>
  <c r="AL808" i="3"/>
  <c r="AM808" i="3"/>
  <c r="AN808" i="3"/>
  <c r="AF809" i="3"/>
  <c r="AG809" i="3"/>
  <c r="AH809" i="3"/>
  <c r="AI809" i="3"/>
  <c r="AJ809" i="3"/>
  <c r="AK809" i="3"/>
  <c r="AL809" i="3"/>
  <c r="AM809" i="3"/>
  <c r="AN809" i="3"/>
  <c r="AF3" i="3"/>
  <c r="AG3" i="3"/>
  <c r="AH3" i="3"/>
  <c r="AI3" i="3"/>
  <c r="AJ3" i="3"/>
  <c r="AK3" i="3"/>
  <c r="AL3" i="3"/>
  <c r="AM3" i="3"/>
  <c r="AN3" i="3"/>
  <c r="AF5" i="3"/>
  <c r="AG5" i="3"/>
  <c r="AH5" i="3"/>
  <c r="AI5" i="3"/>
  <c r="AJ5" i="3"/>
  <c r="AK5" i="3"/>
  <c r="AL5" i="3"/>
  <c r="AM5" i="3"/>
  <c r="AN5" i="3"/>
  <c r="AF6" i="3"/>
  <c r="AG6" i="3"/>
  <c r="AH6" i="3"/>
  <c r="AI6" i="3"/>
  <c r="AJ6" i="3"/>
  <c r="AK6" i="3"/>
  <c r="AL6" i="3"/>
  <c r="AM6" i="3"/>
  <c r="AN6" i="3"/>
  <c r="AF7" i="3"/>
  <c r="AG7" i="3"/>
  <c r="AH7" i="3"/>
  <c r="AI7" i="3"/>
  <c r="AJ7" i="3"/>
  <c r="AK7" i="3"/>
  <c r="AL7" i="3"/>
  <c r="AM7" i="3"/>
  <c r="AN7" i="3"/>
  <c r="AF8" i="3"/>
  <c r="AG8" i="3"/>
  <c r="AH8" i="3"/>
  <c r="AI8" i="3"/>
  <c r="AJ8" i="3"/>
  <c r="AK8" i="3"/>
  <c r="AL8" i="3"/>
  <c r="AM8" i="3"/>
  <c r="AN8" i="3"/>
  <c r="AF9" i="3"/>
  <c r="AG9" i="3"/>
  <c r="AH9" i="3"/>
  <c r="AI9" i="3"/>
  <c r="AJ9" i="3"/>
  <c r="AK9" i="3"/>
  <c r="AL9" i="3"/>
  <c r="AM9" i="3"/>
  <c r="AN9" i="3"/>
  <c r="AF214" i="3"/>
  <c r="AG214" i="3"/>
  <c r="AH214" i="3"/>
  <c r="AI214" i="3"/>
  <c r="AJ214" i="3"/>
  <c r="AK214" i="3"/>
  <c r="AL214" i="3"/>
  <c r="AM214" i="3"/>
  <c r="AN214" i="3"/>
  <c r="AF215" i="3"/>
  <c r="AG215" i="3"/>
  <c r="AH215" i="3"/>
  <c r="AI215" i="3"/>
  <c r="AJ215" i="3"/>
  <c r="AK215" i="3"/>
  <c r="AL215" i="3"/>
  <c r="AM215" i="3"/>
  <c r="AN215" i="3"/>
  <c r="AF16" i="3"/>
  <c r="AG16" i="3"/>
  <c r="AH16" i="3"/>
  <c r="AI16" i="3"/>
  <c r="AJ16" i="3"/>
  <c r="AK16" i="3"/>
  <c r="AL16" i="3"/>
  <c r="AM16" i="3"/>
  <c r="AN16" i="3"/>
  <c r="AF17" i="3"/>
  <c r="AG17" i="3"/>
  <c r="AH17" i="3"/>
  <c r="AI17" i="3"/>
  <c r="AJ17" i="3"/>
  <c r="AK17" i="3"/>
  <c r="AL17" i="3"/>
  <c r="AM17" i="3"/>
  <c r="AN17" i="3"/>
  <c r="AF20" i="3"/>
  <c r="AG20" i="3"/>
  <c r="AH20" i="3"/>
  <c r="AI20" i="3"/>
  <c r="AJ20" i="3"/>
  <c r="AK20" i="3"/>
  <c r="AL20" i="3"/>
  <c r="AM20" i="3"/>
  <c r="AN20" i="3"/>
  <c r="AF26" i="3"/>
  <c r="AG26" i="3"/>
  <c r="AH26" i="3"/>
  <c r="AI26" i="3"/>
  <c r="AJ26" i="3"/>
  <c r="AK26" i="3"/>
  <c r="AL26" i="3"/>
  <c r="AM26" i="3"/>
  <c r="AN26" i="3"/>
  <c r="AF27" i="3"/>
  <c r="AG27" i="3"/>
  <c r="AH27" i="3"/>
  <c r="AI27" i="3"/>
  <c r="AJ27" i="3"/>
  <c r="AK27" i="3"/>
  <c r="AL27" i="3"/>
  <c r="AM27" i="3"/>
  <c r="AN27" i="3"/>
  <c r="AF39" i="3"/>
  <c r="AG39" i="3"/>
  <c r="AH39" i="3"/>
  <c r="AI39" i="3"/>
  <c r="AJ39" i="3"/>
  <c r="AK39" i="3"/>
  <c r="AL39" i="3"/>
  <c r="AM39" i="3"/>
  <c r="AN39" i="3"/>
  <c r="AF41" i="3"/>
  <c r="AG41" i="3"/>
  <c r="AH41" i="3"/>
  <c r="AI41" i="3"/>
  <c r="AJ41" i="3"/>
  <c r="AK41" i="3"/>
  <c r="AL41" i="3"/>
  <c r="AM41" i="3"/>
  <c r="AN41" i="3"/>
  <c r="AF42" i="3"/>
  <c r="AG42" i="3"/>
  <c r="AH42" i="3"/>
  <c r="AI42" i="3"/>
  <c r="AJ42" i="3"/>
  <c r="AK42" i="3"/>
  <c r="AL42" i="3"/>
  <c r="AM42" i="3"/>
  <c r="AN42" i="3"/>
  <c r="AF43" i="3"/>
  <c r="AG43" i="3"/>
  <c r="AH43" i="3"/>
  <c r="AI43" i="3"/>
  <c r="AJ43" i="3"/>
  <c r="AK43" i="3"/>
  <c r="AL43" i="3"/>
  <c r="AM43" i="3"/>
  <c r="AN43" i="3"/>
  <c r="AF44" i="3"/>
  <c r="AG44" i="3"/>
  <c r="AH44" i="3"/>
  <c r="AI44" i="3"/>
  <c r="AJ44" i="3"/>
  <c r="AK44" i="3"/>
  <c r="AL44" i="3"/>
  <c r="AM44" i="3"/>
  <c r="AN44" i="3"/>
  <c r="AF46" i="3"/>
  <c r="AG46" i="3"/>
  <c r="AH46" i="3"/>
  <c r="AI46" i="3"/>
  <c r="AJ46" i="3"/>
  <c r="AK46" i="3"/>
  <c r="AL46" i="3"/>
  <c r="AM46" i="3"/>
  <c r="AN46" i="3"/>
  <c r="AF289" i="3"/>
  <c r="AG289" i="3"/>
  <c r="AH289" i="3"/>
  <c r="AI289" i="3"/>
  <c r="AJ289" i="3"/>
  <c r="AK289" i="3"/>
  <c r="AL289" i="3"/>
  <c r="AM289" i="3"/>
  <c r="AN289" i="3"/>
  <c r="AF449" i="3"/>
  <c r="AG449" i="3"/>
  <c r="AH449" i="3"/>
  <c r="AI449" i="3"/>
  <c r="AJ449" i="3"/>
  <c r="AK449" i="3"/>
  <c r="AL449" i="3"/>
  <c r="AM449" i="3"/>
  <c r="AN449" i="3"/>
  <c r="AF392" i="3"/>
  <c r="AG392" i="3"/>
  <c r="AH392" i="3"/>
  <c r="AI392" i="3"/>
  <c r="AJ392" i="3"/>
  <c r="AK392" i="3"/>
  <c r="AL392" i="3"/>
  <c r="AM392" i="3"/>
  <c r="AN392" i="3"/>
  <c r="AF394" i="3"/>
  <c r="AG394" i="3"/>
  <c r="AH394" i="3"/>
  <c r="AI394" i="3"/>
  <c r="AJ394" i="3"/>
  <c r="AK394" i="3"/>
  <c r="AL394" i="3"/>
  <c r="AM394" i="3"/>
  <c r="AN394" i="3"/>
  <c r="AF122" i="3"/>
  <c r="AG122" i="3"/>
  <c r="AH122" i="3"/>
  <c r="AI122" i="3"/>
  <c r="AJ122" i="3"/>
  <c r="AK122" i="3"/>
  <c r="AL122" i="3"/>
  <c r="AM122" i="3"/>
  <c r="AN122" i="3"/>
  <c r="AF152" i="3"/>
  <c r="AG152" i="3"/>
  <c r="AH152" i="3"/>
  <c r="AI152" i="3"/>
  <c r="AJ152" i="3"/>
  <c r="AK152" i="3"/>
  <c r="AL152" i="3"/>
  <c r="AM152" i="3"/>
  <c r="AN152" i="3"/>
  <c r="AF162" i="3"/>
  <c r="AG162" i="3"/>
  <c r="AH162" i="3"/>
  <c r="AI162" i="3"/>
  <c r="AJ162" i="3"/>
  <c r="AK162" i="3"/>
  <c r="AL162" i="3"/>
  <c r="AM162" i="3"/>
  <c r="AN162" i="3"/>
  <c r="AF428" i="3"/>
  <c r="AG428" i="3"/>
  <c r="AH428" i="3"/>
  <c r="AI428" i="3"/>
  <c r="AJ428" i="3"/>
  <c r="AK428" i="3"/>
  <c r="AL428" i="3"/>
  <c r="AM428" i="3"/>
  <c r="AN428" i="3"/>
  <c r="AF168" i="3"/>
  <c r="AG168" i="3"/>
  <c r="AH168" i="3"/>
  <c r="AI168" i="3"/>
  <c r="AJ168" i="3"/>
  <c r="AK168" i="3"/>
  <c r="AL168" i="3"/>
  <c r="AM168" i="3"/>
  <c r="AN168" i="3"/>
  <c r="AF109" i="3"/>
  <c r="AG109" i="3"/>
  <c r="AH109" i="3"/>
  <c r="AI109" i="3"/>
  <c r="AJ109" i="3"/>
  <c r="AK109" i="3"/>
  <c r="AL109" i="3"/>
  <c r="AM109" i="3"/>
  <c r="AN109" i="3"/>
  <c r="AF267" i="3"/>
  <c r="AG267" i="3"/>
  <c r="AH267" i="3"/>
  <c r="AI267" i="3"/>
  <c r="AJ267" i="3"/>
  <c r="AK267" i="3"/>
  <c r="AL267" i="3"/>
  <c r="AM267" i="3"/>
  <c r="AN267" i="3"/>
  <c r="AF176" i="3"/>
  <c r="AG176" i="3"/>
  <c r="AH176" i="3"/>
  <c r="AI176" i="3"/>
  <c r="AJ176" i="3"/>
  <c r="AK176" i="3"/>
  <c r="AL176" i="3"/>
  <c r="AM176" i="3"/>
  <c r="AN176" i="3"/>
  <c r="AF512" i="3"/>
  <c r="AG512" i="3"/>
  <c r="AH512" i="3"/>
  <c r="AI512" i="3"/>
  <c r="AJ512" i="3"/>
  <c r="AK512" i="3"/>
  <c r="AL512" i="3"/>
  <c r="AM512" i="3"/>
  <c r="AN512" i="3"/>
  <c r="AF399" i="3"/>
  <c r="AG399" i="3"/>
  <c r="AH399" i="3"/>
  <c r="AI399" i="3"/>
  <c r="AJ399" i="3"/>
  <c r="AK399" i="3"/>
  <c r="AL399" i="3"/>
  <c r="AM399" i="3"/>
  <c r="AN399" i="3"/>
  <c r="AF175" i="3"/>
  <c r="AG175" i="3"/>
  <c r="AH175" i="3"/>
  <c r="AI175" i="3"/>
  <c r="AJ175" i="3"/>
  <c r="AK175" i="3"/>
  <c r="AL175" i="3"/>
  <c r="AM175" i="3"/>
  <c r="AN175" i="3"/>
  <c r="AF71" i="3"/>
  <c r="AG71" i="3"/>
  <c r="AH71" i="3"/>
  <c r="AI71" i="3"/>
  <c r="AJ71" i="3"/>
  <c r="AK71" i="3"/>
  <c r="AL71" i="3"/>
  <c r="AM71" i="3"/>
  <c r="AN71" i="3"/>
  <c r="AF519" i="3"/>
  <c r="AG519" i="3"/>
  <c r="AH519" i="3"/>
  <c r="AI519" i="3"/>
  <c r="AJ519" i="3"/>
  <c r="AK519" i="3"/>
  <c r="AL519" i="3"/>
  <c r="AM519" i="3"/>
  <c r="AN519" i="3"/>
  <c r="AF469" i="3"/>
  <c r="AG469" i="3"/>
  <c r="AH469" i="3"/>
  <c r="AI469" i="3"/>
  <c r="AJ469" i="3"/>
  <c r="AK469" i="3"/>
  <c r="AL469" i="3"/>
  <c r="AM469" i="3"/>
  <c r="AN469" i="3"/>
  <c r="AF391" i="3"/>
  <c r="AG391" i="3"/>
  <c r="AH391" i="3"/>
  <c r="AI391" i="3"/>
  <c r="AJ391" i="3"/>
  <c r="AK391" i="3"/>
  <c r="AL391" i="3"/>
  <c r="AM391" i="3"/>
  <c r="AN391" i="3"/>
  <c r="AF82" i="3"/>
  <c r="AG82" i="3"/>
  <c r="AH82" i="3"/>
  <c r="AI82" i="3"/>
  <c r="AJ82" i="3"/>
  <c r="AK82" i="3"/>
  <c r="AL82" i="3"/>
  <c r="AM82" i="3"/>
  <c r="AN82" i="3"/>
  <c r="AF164" i="3"/>
  <c r="AG164" i="3"/>
  <c r="AH164" i="3"/>
  <c r="AI164" i="3"/>
  <c r="AJ164" i="3"/>
  <c r="AK164" i="3"/>
  <c r="AL164" i="3"/>
  <c r="AM164" i="3"/>
  <c r="AN164" i="3"/>
  <c r="AF354" i="3"/>
  <c r="AG354" i="3"/>
  <c r="AH354" i="3"/>
  <c r="AI354" i="3"/>
  <c r="AJ354" i="3"/>
  <c r="AK354" i="3"/>
  <c r="AL354" i="3"/>
  <c r="AM354" i="3"/>
  <c r="AN354" i="3"/>
  <c r="AF397" i="3"/>
  <c r="AG397" i="3"/>
  <c r="AH397" i="3"/>
  <c r="AI397" i="3"/>
  <c r="AJ397" i="3"/>
  <c r="AK397" i="3"/>
  <c r="AL397" i="3"/>
  <c r="AM397" i="3"/>
  <c r="AN397" i="3"/>
  <c r="AF558" i="3"/>
  <c r="AG558" i="3"/>
  <c r="AH558" i="3"/>
  <c r="AI558" i="3"/>
  <c r="AJ558" i="3"/>
  <c r="AK558" i="3"/>
  <c r="AL558" i="3"/>
  <c r="AM558" i="3"/>
  <c r="AN558" i="3"/>
  <c r="AF559" i="3"/>
  <c r="AG559" i="3"/>
  <c r="AH559" i="3"/>
  <c r="AI559" i="3"/>
  <c r="AJ559" i="3"/>
  <c r="AK559" i="3"/>
  <c r="AL559" i="3"/>
  <c r="AM559" i="3"/>
  <c r="AN559" i="3"/>
  <c r="AF560" i="3"/>
  <c r="AG560" i="3"/>
  <c r="AH560" i="3"/>
  <c r="AI560" i="3"/>
  <c r="AJ560" i="3"/>
  <c r="AK560" i="3"/>
  <c r="AL560" i="3"/>
  <c r="AM560" i="3"/>
  <c r="AN560" i="3"/>
  <c r="AF563" i="3"/>
  <c r="AG563" i="3"/>
  <c r="AH563" i="3"/>
  <c r="AI563" i="3"/>
  <c r="AJ563" i="3"/>
  <c r="AK563" i="3"/>
  <c r="AL563" i="3"/>
  <c r="AM563" i="3"/>
  <c r="AN563" i="3"/>
  <c r="AF565" i="3"/>
  <c r="AG565" i="3"/>
  <c r="AH565" i="3"/>
  <c r="AI565" i="3"/>
  <c r="AJ565" i="3"/>
  <c r="AK565" i="3"/>
  <c r="AL565" i="3"/>
  <c r="AM565" i="3"/>
  <c r="AN565" i="3"/>
  <c r="AF570" i="3"/>
  <c r="AG570" i="3"/>
  <c r="AH570" i="3"/>
  <c r="AI570" i="3"/>
  <c r="AJ570" i="3"/>
  <c r="AK570" i="3"/>
  <c r="AL570" i="3"/>
  <c r="AM570" i="3"/>
  <c r="AN570" i="3"/>
  <c r="AF571" i="3"/>
  <c r="AG571" i="3"/>
  <c r="AH571" i="3"/>
  <c r="AI571" i="3"/>
  <c r="AJ571" i="3"/>
  <c r="AK571" i="3"/>
  <c r="AL571" i="3"/>
  <c r="AM571" i="3"/>
  <c r="AN571" i="3"/>
  <c r="AF572" i="3"/>
  <c r="AG572" i="3"/>
  <c r="AH572" i="3"/>
  <c r="AI572" i="3"/>
  <c r="AJ572" i="3"/>
  <c r="AK572" i="3"/>
  <c r="AL572" i="3"/>
  <c r="AM572" i="3"/>
  <c r="AN572" i="3"/>
  <c r="AF593" i="3"/>
  <c r="AG593" i="3"/>
  <c r="AH593" i="3"/>
  <c r="AI593" i="3"/>
  <c r="AJ593" i="3"/>
  <c r="AK593" i="3"/>
  <c r="AL593" i="3"/>
  <c r="AM593" i="3"/>
  <c r="AN593" i="3"/>
  <c r="AF594" i="3"/>
  <c r="AG594" i="3"/>
  <c r="AH594" i="3"/>
  <c r="AI594" i="3"/>
  <c r="AJ594" i="3"/>
  <c r="AK594" i="3"/>
  <c r="AL594" i="3"/>
  <c r="AM594" i="3"/>
  <c r="AN594" i="3"/>
  <c r="AF595" i="3"/>
  <c r="AG595" i="3"/>
  <c r="AH595" i="3"/>
  <c r="AI595" i="3"/>
  <c r="AJ595" i="3"/>
  <c r="AK595" i="3"/>
  <c r="AL595" i="3"/>
  <c r="AM595" i="3"/>
  <c r="AN595" i="3"/>
  <c r="AF596" i="3"/>
  <c r="AG596" i="3"/>
  <c r="AH596" i="3"/>
  <c r="AI596" i="3"/>
  <c r="AJ596" i="3"/>
  <c r="AK596" i="3"/>
  <c r="AL596" i="3"/>
  <c r="AM596" i="3"/>
  <c r="AN596" i="3"/>
  <c r="AF597" i="3"/>
  <c r="AG597" i="3"/>
  <c r="AH597" i="3"/>
  <c r="AI597" i="3"/>
  <c r="AJ597" i="3"/>
  <c r="AK597" i="3"/>
  <c r="AL597" i="3"/>
  <c r="AM597" i="3"/>
  <c r="AN597" i="3"/>
  <c r="AF598" i="3"/>
  <c r="AG598" i="3"/>
  <c r="AH598" i="3"/>
  <c r="AI598" i="3"/>
  <c r="AJ598" i="3"/>
  <c r="AK598" i="3"/>
  <c r="AL598" i="3"/>
  <c r="AM598" i="3"/>
  <c r="AN598" i="3"/>
  <c r="AF599" i="3"/>
  <c r="AG599" i="3"/>
  <c r="AH599" i="3"/>
  <c r="AI599" i="3"/>
  <c r="AJ599" i="3"/>
  <c r="AK599" i="3"/>
  <c r="AL599" i="3"/>
  <c r="AM599" i="3"/>
  <c r="AN599" i="3"/>
  <c r="AF600" i="3"/>
  <c r="AG600" i="3"/>
  <c r="AH600" i="3"/>
  <c r="AI600" i="3"/>
  <c r="AJ600" i="3"/>
  <c r="AK600" i="3"/>
  <c r="AL600" i="3"/>
  <c r="AM600" i="3"/>
  <c r="AN600" i="3"/>
  <c r="AF601" i="3"/>
  <c r="AG601" i="3"/>
  <c r="AH601" i="3"/>
  <c r="AI601" i="3"/>
  <c r="AJ601" i="3"/>
  <c r="AK601" i="3"/>
  <c r="AL601" i="3"/>
  <c r="AM601" i="3"/>
  <c r="AN601" i="3"/>
  <c r="AF602" i="3"/>
  <c r="AG602" i="3"/>
  <c r="AH602" i="3"/>
  <c r="AI602" i="3"/>
  <c r="AJ602" i="3"/>
  <c r="AK602" i="3"/>
  <c r="AL602" i="3"/>
  <c r="AM602" i="3"/>
  <c r="AN602" i="3"/>
  <c r="AF604" i="3"/>
  <c r="AG604" i="3"/>
  <c r="AH604" i="3"/>
  <c r="AI604" i="3"/>
  <c r="AJ604" i="3"/>
  <c r="AK604" i="3"/>
  <c r="AL604" i="3"/>
  <c r="AM604" i="3"/>
  <c r="AN604" i="3"/>
  <c r="AF605" i="3"/>
  <c r="AG605" i="3"/>
  <c r="AH605" i="3"/>
  <c r="AI605" i="3"/>
  <c r="AJ605" i="3"/>
  <c r="AK605" i="3"/>
  <c r="AL605" i="3"/>
  <c r="AM605" i="3"/>
  <c r="AN605" i="3"/>
  <c r="AF729" i="3"/>
  <c r="AG729" i="3"/>
  <c r="AH729" i="3"/>
  <c r="AI729" i="3"/>
  <c r="AJ729" i="3"/>
  <c r="AK729" i="3"/>
  <c r="AL729" i="3"/>
  <c r="AM729" i="3"/>
  <c r="AN729" i="3"/>
  <c r="AF730" i="3"/>
  <c r="AG730" i="3"/>
  <c r="AH730" i="3"/>
  <c r="AI730" i="3"/>
  <c r="AJ730" i="3"/>
  <c r="AK730" i="3"/>
  <c r="AL730" i="3"/>
  <c r="AM730" i="3"/>
  <c r="AN730" i="3"/>
  <c r="AF731" i="3"/>
  <c r="AG731" i="3"/>
  <c r="AH731" i="3"/>
  <c r="AI731" i="3"/>
  <c r="AJ731" i="3"/>
  <c r="AK731" i="3"/>
  <c r="AL731" i="3"/>
  <c r="AM731" i="3"/>
  <c r="AN731" i="3"/>
  <c r="AF732" i="3"/>
  <c r="AG732" i="3"/>
  <c r="AH732" i="3"/>
  <c r="AI732" i="3"/>
  <c r="AJ732" i="3"/>
  <c r="AK732" i="3"/>
  <c r="AL732" i="3"/>
  <c r="AM732" i="3"/>
  <c r="AN732" i="3"/>
  <c r="AF733" i="3"/>
  <c r="AG733" i="3"/>
  <c r="AH733" i="3"/>
  <c r="AI733" i="3"/>
  <c r="AJ733" i="3"/>
  <c r="AK733" i="3"/>
  <c r="AL733" i="3"/>
  <c r="AM733" i="3"/>
  <c r="AN733" i="3"/>
  <c r="AF734" i="3"/>
  <c r="AG734" i="3"/>
  <c r="AH734" i="3"/>
  <c r="AI734" i="3"/>
  <c r="AJ734" i="3"/>
  <c r="AK734" i="3"/>
  <c r="AL734" i="3"/>
  <c r="AM734" i="3"/>
  <c r="AN734" i="3"/>
  <c r="AF735" i="3"/>
  <c r="AG735" i="3"/>
  <c r="AH735" i="3"/>
  <c r="AI735" i="3"/>
  <c r="AJ735" i="3"/>
  <c r="AK735" i="3"/>
  <c r="AL735" i="3"/>
  <c r="AM735" i="3"/>
  <c r="AN735" i="3"/>
  <c r="AF736" i="3"/>
  <c r="AG736" i="3"/>
  <c r="AH736" i="3"/>
  <c r="AI736" i="3"/>
  <c r="AJ736" i="3"/>
  <c r="AK736" i="3"/>
  <c r="AL736" i="3"/>
  <c r="AM736" i="3"/>
  <c r="AN736" i="3"/>
  <c r="AF737" i="3"/>
  <c r="AG737" i="3"/>
  <c r="AH737" i="3"/>
  <c r="AI737" i="3"/>
  <c r="AJ737" i="3"/>
  <c r="AK737" i="3"/>
  <c r="AL737" i="3"/>
  <c r="AM737" i="3"/>
  <c r="AN737" i="3"/>
  <c r="AF738" i="3"/>
  <c r="AG738" i="3"/>
  <c r="AH738" i="3"/>
  <c r="AI738" i="3"/>
  <c r="AJ738" i="3"/>
  <c r="AK738" i="3"/>
  <c r="AL738" i="3"/>
  <c r="AM738" i="3"/>
  <c r="AN738" i="3"/>
  <c r="AF739" i="3"/>
  <c r="AG739" i="3"/>
  <c r="AH739" i="3"/>
  <c r="AI739" i="3"/>
  <c r="AJ739" i="3"/>
  <c r="AK739" i="3"/>
  <c r="AL739" i="3"/>
  <c r="AM739" i="3"/>
  <c r="AN739" i="3"/>
  <c r="AF740" i="3"/>
  <c r="AG740" i="3"/>
  <c r="AH740" i="3"/>
  <c r="AI740" i="3"/>
  <c r="AJ740" i="3"/>
  <c r="AK740" i="3"/>
  <c r="AL740" i="3"/>
  <c r="AM740" i="3"/>
  <c r="AN740" i="3"/>
  <c r="AF741" i="3"/>
  <c r="AG741" i="3"/>
  <c r="AH741" i="3"/>
  <c r="AI741" i="3"/>
  <c r="AJ741" i="3"/>
  <c r="AK741" i="3"/>
  <c r="AL741" i="3"/>
  <c r="AM741" i="3"/>
  <c r="AN741" i="3"/>
  <c r="AF742" i="3"/>
  <c r="AG742" i="3"/>
  <c r="AH742" i="3"/>
  <c r="AI742" i="3"/>
  <c r="AJ742" i="3"/>
  <c r="AK742" i="3"/>
  <c r="AL742" i="3"/>
  <c r="AM742" i="3"/>
  <c r="AN742" i="3"/>
  <c r="AF743" i="3"/>
  <c r="AG743" i="3"/>
  <c r="AH743" i="3"/>
  <c r="AI743" i="3"/>
  <c r="AJ743" i="3"/>
  <c r="AK743" i="3"/>
  <c r="AL743" i="3"/>
  <c r="AM743" i="3"/>
  <c r="AN743" i="3"/>
  <c r="AF810" i="3"/>
  <c r="AG810" i="3"/>
  <c r="AH810" i="3"/>
  <c r="AI810" i="3"/>
  <c r="AJ810" i="3"/>
  <c r="AK810" i="3"/>
  <c r="AL810" i="3"/>
  <c r="AM810" i="3"/>
  <c r="AN810" i="3"/>
  <c r="AF811" i="3"/>
  <c r="AG811" i="3"/>
  <c r="AH811" i="3"/>
  <c r="AI811" i="3"/>
  <c r="AJ811" i="3"/>
  <c r="AK811" i="3"/>
  <c r="AL811" i="3"/>
  <c r="AM811" i="3"/>
  <c r="AN811" i="3"/>
  <c r="AN196" i="3"/>
  <c r="AM196" i="3"/>
  <c r="AL196" i="3"/>
  <c r="AK196" i="3"/>
  <c r="AJ196" i="3"/>
  <c r="AI196" i="3"/>
  <c r="AH196" i="3"/>
  <c r="AG196" i="3"/>
  <c r="AF196" i="3"/>
  <c r="M2" i="4" l="1"/>
  <c r="AC356" i="3"/>
  <c r="AD356" i="3"/>
  <c r="AE356" i="3"/>
  <c r="AC198" i="3"/>
  <c r="AD198" i="3"/>
  <c r="AE198" i="3"/>
  <c r="AC375" i="3"/>
  <c r="AD375" i="3"/>
  <c r="AE375" i="3"/>
  <c r="AC261" i="3"/>
  <c r="AD261" i="3"/>
  <c r="AE261" i="3"/>
  <c r="AC378" i="3"/>
  <c r="AD378" i="3"/>
  <c r="AE378" i="3"/>
  <c r="AC205" i="3"/>
  <c r="AD205" i="3"/>
  <c r="AE205" i="3"/>
  <c r="AC573" i="3"/>
  <c r="AD573" i="3"/>
  <c r="AE573" i="3"/>
  <c r="AC364" i="3"/>
  <c r="AD364" i="3"/>
  <c r="AE364" i="3"/>
  <c r="AC259" i="3"/>
  <c r="AD259" i="3"/>
  <c r="AE259" i="3"/>
  <c r="AC345" i="3"/>
  <c r="AD345" i="3"/>
  <c r="AE345" i="3"/>
  <c r="AC180" i="3"/>
  <c r="AD180" i="3"/>
  <c r="AE180" i="3"/>
  <c r="AC58" i="3"/>
  <c r="AD58" i="3"/>
  <c r="AE58" i="3"/>
  <c r="AC184" i="3"/>
  <c r="AD184" i="3"/>
  <c r="AE184" i="3"/>
  <c r="AC350" i="3"/>
  <c r="AD350" i="3"/>
  <c r="AE350" i="3"/>
  <c r="AC262" i="3"/>
  <c r="AD262" i="3"/>
  <c r="AE262" i="3"/>
  <c r="AC481" i="3"/>
  <c r="AD481" i="3"/>
  <c r="AE481" i="3"/>
  <c r="AC182" i="3"/>
  <c r="AD182" i="3"/>
  <c r="AE182" i="3"/>
  <c r="AC146" i="3"/>
  <c r="AD146" i="3"/>
  <c r="AE146" i="3"/>
  <c r="AC224" i="3"/>
  <c r="AD224" i="3"/>
  <c r="AE224" i="3"/>
  <c r="AC498" i="3"/>
  <c r="AD498" i="3"/>
  <c r="AE498" i="3"/>
  <c r="AC64" i="3"/>
  <c r="AD64" i="3"/>
  <c r="AE64" i="3"/>
  <c r="AC359" i="3"/>
  <c r="AD359" i="3"/>
  <c r="AE359" i="3"/>
  <c r="AC371" i="3"/>
  <c r="AD371" i="3"/>
  <c r="AE371" i="3"/>
  <c r="AC274" i="3"/>
  <c r="AD274" i="3"/>
  <c r="AE274" i="3"/>
  <c r="AC97" i="3"/>
  <c r="AD97" i="3"/>
  <c r="AE97" i="3"/>
  <c r="AC487" i="3"/>
  <c r="AD487" i="3"/>
  <c r="AE487" i="3"/>
  <c r="AC277" i="3"/>
  <c r="AD277" i="3"/>
  <c r="AE277" i="3"/>
  <c r="AC422" i="3"/>
  <c r="AD422" i="3"/>
  <c r="AE422" i="3"/>
  <c r="AC574" i="3"/>
  <c r="AD574" i="3"/>
  <c r="AE574" i="3"/>
  <c r="AC373" i="3"/>
  <c r="AD373" i="3"/>
  <c r="AE373" i="3"/>
  <c r="AC521" i="3"/>
  <c r="AD521" i="3"/>
  <c r="AE521" i="3"/>
  <c r="AC575" i="3"/>
  <c r="AD575" i="3"/>
  <c r="AE575" i="3"/>
  <c r="AC284" i="3"/>
  <c r="AD284" i="3"/>
  <c r="AE284" i="3"/>
  <c r="AC294" i="3"/>
  <c r="AD294" i="3"/>
  <c r="AE294" i="3"/>
  <c r="AC499" i="3"/>
  <c r="AD499" i="3"/>
  <c r="AE499" i="3"/>
  <c r="AC217" i="3"/>
  <c r="AD217" i="3"/>
  <c r="AE217" i="3"/>
  <c r="AC98" i="3"/>
  <c r="AD98" i="3"/>
  <c r="AE98" i="3"/>
  <c r="AC272" i="3"/>
  <c r="AD272" i="3"/>
  <c r="AE272" i="3"/>
  <c r="AC296" i="3"/>
  <c r="AD296" i="3"/>
  <c r="AE296" i="3"/>
  <c r="AC260" i="3"/>
  <c r="AD260" i="3"/>
  <c r="AE260" i="3"/>
  <c r="AC297" i="3"/>
  <c r="AD297" i="3"/>
  <c r="AE297" i="3"/>
  <c r="AC245" i="3"/>
  <c r="AD245" i="3"/>
  <c r="AE245" i="3"/>
  <c r="AC576" i="3"/>
  <c r="AD576" i="3"/>
  <c r="AE576" i="3"/>
  <c r="AC323" i="3"/>
  <c r="AD323" i="3"/>
  <c r="AE323" i="3"/>
  <c r="AC547" i="3"/>
  <c r="AD547" i="3"/>
  <c r="AE547" i="3"/>
  <c r="AC522" i="3"/>
  <c r="AD522" i="3"/>
  <c r="AE522" i="3"/>
  <c r="AC434" i="3"/>
  <c r="AD434" i="3"/>
  <c r="AE434" i="3"/>
  <c r="AC513" i="3"/>
  <c r="AD513" i="3"/>
  <c r="AE513" i="3"/>
  <c r="AC548" i="3"/>
  <c r="AD548" i="3"/>
  <c r="AE548" i="3"/>
  <c r="AC59" i="3"/>
  <c r="AD59" i="3"/>
  <c r="AE59" i="3"/>
  <c r="AC275" i="3"/>
  <c r="AD275" i="3"/>
  <c r="AE275" i="3"/>
  <c r="AC299" i="3"/>
  <c r="AD299" i="3"/>
  <c r="AE299" i="3"/>
  <c r="AC300" i="3"/>
  <c r="AD300" i="3"/>
  <c r="AE300" i="3"/>
  <c r="AC197" i="3"/>
  <c r="AD197" i="3"/>
  <c r="AE197" i="3"/>
  <c r="AC543" i="3"/>
  <c r="AD543" i="3"/>
  <c r="AE543" i="3"/>
  <c r="AC278" i="3"/>
  <c r="AD278" i="3"/>
  <c r="AE278" i="3"/>
  <c r="AC523" i="3"/>
  <c r="AD523" i="3"/>
  <c r="AE523" i="3"/>
  <c r="AC527" i="3"/>
  <c r="AD527" i="3"/>
  <c r="AE527" i="3"/>
  <c r="AC508" i="3"/>
  <c r="AD508" i="3"/>
  <c r="AE508" i="3"/>
  <c r="AC192" i="3"/>
  <c r="AD192" i="3"/>
  <c r="AE192" i="3"/>
  <c r="AC200" i="3"/>
  <c r="AD200" i="3"/>
  <c r="AE200" i="3"/>
  <c r="AC123" i="3"/>
  <c r="AD123" i="3"/>
  <c r="AE123" i="3"/>
  <c r="AC66" i="3"/>
  <c r="AD66" i="3"/>
  <c r="AE66" i="3"/>
  <c r="AC355" i="3"/>
  <c r="AD355" i="3"/>
  <c r="AE355" i="3"/>
  <c r="AC488" i="3"/>
  <c r="AD488" i="3"/>
  <c r="AE488" i="3"/>
  <c r="AC524" i="3"/>
  <c r="AD524" i="3"/>
  <c r="AE524" i="3"/>
  <c r="AC482" i="3"/>
  <c r="AD482" i="3"/>
  <c r="AE482" i="3"/>
  <c r="AC387" i="3"/>
  <c r="AD387" i="3"/>
  <c r="AE387" i="3"/>
  <c r="AC191" i="3"/>
  <c r="AD191" i="3"/>
  <c r="AE191" i="3"/>
  <c r="AC286" i="3"/>
  <c r="AD286" i="3"/>
  <c r="AE286" i="3"/>
  <c r="AC199" i="3"/>
  <c r="AD199" i="3"/>
  <c r="AE199" i="3"/>
  <c r="AC446" i="3"/>
  <c r="AD446" i="3"/>
  <c r="AE446" i="3"/>
  <c r="AC305" i="3"/>
  <c r="AD305" i="3"/>
  <c r="AE305" i="3"/>
  <c r="AC282" i="3"/>
  <c r="AD282" i="3"/>
  <c r="AE282" i="3"/>
  <c r="AC429" i="3"/>
  <c r="AD429" i="3"/>
  <c r="AE429" i="3"/>
  <c r="AC104" i="3"/>
  <c r="AD104" i="3"/>
  <c r="AE104" i="3"/>
  <c r="AC209" i="3"/>
  <c r="AD209" i="3"/>
  <c r="AE209" i="3"/>
  <c r="AC246" i="3"/>
  <c r="AD246" i="3"/>
  <c r="AE246" i="3"/>
  <c r="AC169" i="3"/>
  <c r="AD169" i="3"/>
  <c r="AE169" i="3"/>
  <c r="AC528" i="3"/>
  <c r="AD528" i="3"/>
  <c r="AE528" i="3"/>
  <c r="AC509" i="3"/>
  <c r="AD509" i="3"/>
  <c r="AE509" i="3"/>
  <c r="AC577" i="3"/>
  <c r="AD577" i="3"/>
  <c r="AE577" i="3"/>
  <c r="AC131" i="3"/>
  <c r="AD131" i="3"/>
  <c r="AE131" i="3"/>
  <c r="AC415" i="3"/>
  <c r="AD415" i="3"/>
  <c r="AE415" i="3"/>
  <c r="AC189" i="3"/>
  <c r="AD189" i="3"/>
  <c r="AE189" i="3"/>
  <c r="AC544" i="3"/>
  <c r="AD544" i="3"/>
  <c r="AE544" i="3"/>
  <c r="AC546" i="3"/>
  <c r="AD546" i="3"/>
  <c r="AE546" i="3"/>
  <c r="AC273" i="3"/>
  <c r="AD273" i="3"/>
  <c r="AE273" i="3"/>
  <c r="AC578" i="3"/>
  <c r="AD578" i="3"/>
  <c r="AE578" i="3"/>
  <c r="AC285" i="3"/>
  <c r="AD285" i="3"/>
  <c r="AE285" i="3"/>
  <c r="AC436" i="3"/>
  <c r="AD436" i="3"/>
  <c r="AE436" i="3"/>
  <c r="AC251" i="3"/>
  <c r="AD251" i="3"/>
  <c r="AE251" i="3"/>
  <c r="AC579" i="3"/>
  <c r="AD579" i="3"/>
  <c r="AE579" i="3"/>
  <c r="AC503" i="3"/>
  <c r="AD503" i="3"/>
  <c r="AE503" i="3"/>
  <c r="AC295" i="3"/>
  <c r="AD295" i="3"/>
  <c r="AE295" i="3"/>
  <c r="AC124" i="3"/>
  <c r="AD124" i="3"/>
  <c r="AE124" i="3"/>
  <c r="AC384" i="3"/>
  <c r="AD384" i="3"/>
  <c r="AE384" i="3"/>
  <c r="AC541" i="3"/>
  <c r="AD541" i="3"/>
  <c r="AE541" i="3"/>
  <c r="AC311" i="3"/>
  <c r="AD311" i="3"/>
  <c r="AE311" i="3"/>
  <c r="AC143" i="3"/>
  <c r="AD143" i="3"/>
  <c r="AE143" i="3"/>
  <c r="AC385" i="3"/>
  <c r="AD385" i="3"/>
  <c r="AE385" i="3"/>
  <c r="AC336" i="3"/>
  <c r="AD336" i="3"/>
  <c r="AE336" i="3"/>
  <c r="AC405" i="3"/>
  <c r="AD405" i="3"/>
  <c r="AE405" i="3"/>
  <c r="AC390" i="3"/>
  <c r="AD390" i="3"/>
  <c r="AE390" i="3"/>
  <c r="AC367" i="3"/>
  <c r="AD367" i="3"/>
  <c r="AE367" i="3"/>
  <c r="AC202" i="3"/>
  <c r="AD202" i="3"/>
  <c r="AE202" i="3"/>
  <c r="AC21" i="3"/>
  <c r="AD21" i="3"/>
  <c r="AE21" i="3"/>
  <c r="AC136" i="3"/>
  <c r="AD136" i="3"/>
  <c r="AE136" i="3"/>
  <c r="AC249" i="3"/>
  <c r="AD249" i="3"/>
  <c r="AE249" i="3"/>
  <c r="AC222" i="3"/>
  <c r="AD222" i="3"/>
  <c r="AE222" i="3"/>
  <c r="AC342" i="3"/>
  <c r="AD342" i="3"/>
  <c r="AE342" i="3"/>
  <c r="AC580" i="3"/>
  <c r="AD580" i="3"/>
  <c r="AE580" i="3"/>
  <c r="AC609" i="3"/>
  <c r="AD609" i="3"/>
  <c r="AE609" i="3"/>
  <c r="AC287" i="3"/>
  <c r="AD287" i="3"/>
  <c r="AE287" i="3"/>
  <c r="AC119" i="3"/>
  <c r="AD119" i="3"/>
  <c r="AE119" i="3"/>
  <c r="AC504" i="3"/>
  <c r="AD504" i="3"/>
  <c r="AE504" i="3"/>
  <c r="AC257" i="3"/>
  <c r="AD257" i="3"/>
  <c r="AE257" i="3"/>
  <c r="AC263" i="3"/>
  <c r="AD263" i="3"/>
  <c r="AE263" i="3"/>
  <c r="AC383" i="3"/>
  <c r="AD383" i="3"/>
  <c r="AE383" i="3"/>
  <c r="AC194" i="3"/>
  <c r="AD194" i="3"/>
  <c r="AE194" i="3"/>
  <c r="AC491" i="3"/>
  <c r="AD491" i="3"/>
  <c r="AE491" i="3"/>
  <c r="AC255" i="3"/>
  <c r="AD255" i="3"/>
  <c r="AE255" i="3"/>
  <c r="AC330" i="3"/>
  <c r="AD330" i="3"/>
  <c r="AE330" i="3"/>
  <c r="AC167" i="3"/>
  <c r="AD167" i="3"/>
  <c r="AE167" i="3"/>
  <c r="AC313" i="3"/>
  <c r="AD313" i="3"/>
  <c r="AE313" i="3"/>
  <c r="AC496" i="3"/>
  <c r="AD496" i="3"/>
  <c r="AE496" i="3"/>
  <c r="AC389" i="3"/>
  <c r="AD389" i="3"/>
  <c r="AE389" i="3"/>
  <c r="AC581" i="3"/>
  <c r="AD581" i="3"/>
  <c r="AE581" i="3"/>
  <c r="AC610" i="3"/>
  <c r="AD610" i="3"/>
  <c r="AE610" i="3"/>
  <c r="AC79" i="3"/>
  <c r="AD79" i="3"/>
  <c r="AE79" i="3"/>
  <c r="AC431" i="3"/>
  <c r="AD431" i="3"/>
  <c r="AE431" i="3"/>
  <c r="AC542" i="3"/>
  <c r="AD542" i="3"/>
  <c r="AE542" i="3"/>
  <c r="AC406" i="3"/>
  <c r="AD406" i="3"/>
  <c r="AE406" i="3"/>
  <c r="AC303" i="3"/>
  <c r="AD303" i="3"/>
  <c r="AE303" i="3"/>
  <c r="AC118" i="3"/>
  <c r="AD118" i="3"/>
  <c r="AE118" i="3"/>
  <c r="AC221" i="3"/>
  <c r="AD221" i="3"/>
  <c r="AE221" i="3"/>
  <c r="AC529" i="3"/>
  <c r="AD529" i="3"/>
  <c r="AE529" i="3"/>
  <c r="AC78" i="3"/>
  <c r="AD78" i="3"/>
  <c r="AE78" i="3"/>
  <c r="AC447" i="3"/>
  <c r="AD447" i="3"/>
  <c r="AE447" i="3"/>
  <c r="AC492" i="3"/>
  <c r="AD492" i="3"/>
  <c r="AE492" i="3"/>
  <c r="AC126" i="3"/>
  <c r="AD126" i="3"/>
  <c r="AE126" i="3"/>
  <c r="AC380" i="3"/>
  <c r="AD380" i="3"/>
  <c r="AE380" i="3"/>
  <c r="AC582" i="3"/>
  <c r="AD582" i="3"/>
  <c r="AE582" i="3"/>
  <c r="AC611" i="3"/>
  <c r="AD611" i="3"/>
  <c r="AE611" i="3"/>
  <c r="AC517" i="3"/>
  <c r="AD517" i="3"/>
  <c r="AE517" i="3"/>
  <c r="AC418" i="3"/>
  <c r="AD418" i="3"/>
  <c r="AE418" i="3"/>
  <c r="AC545" i="3"/>
  <c r="AD545" i="3"/>
  <c r="AE545" i="3"/>
  <c r="AC51" i="3"/>
  <c r="AD51" i="3"/>
  <c r="AE51" i="3"/>
  <c r="AC332" i="3"/>
  <c r="AD332" i="3"/>
  <c r="AE332" i="3"/>
  <c r="AC365" i="3"/>
  <c r="AD365" i="3"/>
  <c r="AE365" i="3"/>
  <c r="AC357" i="3"/>
  <c r="AD357" i="3"/>
  <c r="AE357" i="3"/>
  <c r="AC376" i="3"/>
  <c r="AD376" i="3"/>
  <c r="AE376" i="3"/>
  <c r="AC516" i="3"/>
  <c r="AD516" i="3"/>
  <c r="AE516" i="3"/>
  <c r="AC583" i="3"/>
  <c r="AD583" i="3"/>
  <c r="AE583" i="3"/>
  <c r="AC325" i="3"/>
  <c r="AD325" i="3"/>
  <c r="AE325" i="3"/>
  <c r="AC230" i="3"/>
  <c r="AD230" i="3"/>
  <c r="AE230" i="3"/>
  <c r="AC238" i="3"/>
  <c r="AD238" i="3"/>
  <c r="AE238" i="3"/>
  <c r="AC552" i="3"/>
  <c r="AD552" i="3"/>
  <c r="AE552" i="3"/>
  <c r="AC301" i="3"/>
  <c r="AD301" i="3"/>
  <c r="AE301" i="3"/>
  <c r="AC290" i="3"/>
  <c r="AD290" i="3"/>
  <c r="AE290" i="3"/>
  <c r="AC158" i="3"/>
  <c r="AD158" i="3"/>
  <c r="AE158" i="3"/>
  <c r="AC113" i="3"/>
  <c r="AD113" i="3"/>
  <c r="AE113" i="3"/>
  <c r="AC102" i="3"/>
  <c r="AD102" i="3"/>
  <c r="AE102" i="3"/>
  <c r="AC379" i="3"/>
  <c r="AD379" i="3"/>
  <c r="AE379" i="3"/>
  <c r="AC612" i="3"/>
  <c r="AD612" i="3"/>
  <c r="AE612" i="3"/>
  <c r="AC744" i="3"/>
  <c r="AD744" i="3"/>
  <c r="AE744" i="3"/>
  <c r="AC746" i="3"/>
  <c r="AD746" i="3"/>
  <c r="AE746" i="3"/>
  <c r="AC298" i="3"/>
  <c r="AD298" i="3"/>
  <c r="AE298" i="3"/>
  <c r="AC530" i="3"/>
  <c r="AD530" i="3"/>
  <c r="AE530" i="3"/>
  <c r="AC67" i="3"/>
  <c r="AD67" i="3"/>
  <c r="AE67" i="3"/>
  <c r="AC242" i="3"/>
  <c r="AD242" i="3"/>
  <c r="AE242" i="3"/>
  <c r="AC416" i="3"/>
  <c r="AD416" i="3"/>
  <c r="AE416" i="3"/>
  <c r="AC419" i="3"/>
  <c r="AD419" i="3"/>
  <c r="AE419" i="3"/>
  <c r="AC437" i="3"/>
  <c r="AD437" i="3"/>
  <c r="AE437" i="3"/>
  <c r="AC125" i="3"/>
  <c r="AD125" i="3"/>
  <c r="AE125" i="3"/>
  <c r="AC171" i="3"/>
  <c r="AD171" i="3"/>
  <c r="AE171" i="3"/>
  <c r="AC377" i="3"/>
  <c r="AD377" i="3"/>
  <c r="AE377" i="3"/>
  <c r="AC116" i="3"/>
  <c r="AD116" i="3"/>
  <c r="AE116" i="3"/>
  <c r="AC195" i="3"/>
  <c r="AD195" i="3"/>
  <c r="AE195" i="3"/>
  <c r="AC70" i="3"/>
  <c r="AD70" i="3"/>
  <c r="AE70" i="3"/>
  <c r="AC219" i="3"/>
  <c r="AD219" i="3"/>
  <c r="AE219" i="3"/>
  <c r="AC220" i="3"/>
  <c r="AD220" i="3"/>
  <c r="AE220" i="3"/>
  <c r="AC276" i="3"/>
  <c r="AD276" i="3"/>
  <c r="AE276" i="3"/>
  <c r="AC584" i="3"/>
  <c r="AD584" i="3"/>
  <c r="AE584" i="3"/>
  <c r="AC204" i="3"/>
  <c r="AD204" i="3"/>
  <c r="AE204" i="3"/>
  <c r="AC75" i="3"/>
  <c r="AD75" i="3"/>
  <c r="AE75" i="3"/>
  <c r="AC476" i="3"/>
  <c r="AD476" i="3"/>
  <c r="AE476" i="3"/>
  <c r="AC292" i="3"/>
  <c r="AD292" i="3"/>
  <c r="AE292" i="3"/>
  <c r="AC352" i="3"/>
  <c r="AD352" i="3"/>
  <c r="AE352" i="3"/>
  <c r="AC450" i="3"/>
  <c r="AD450" i="3"/>
  <c r="AE450" i="3"/>
  <c r="AC334" i="3"/>
  <c r="AD334" i="3"/>
  <c r="AE334" i="3"/>
  <c r="AC346" i="3"/>
  <c r="AD346" i="3"/>
  <c r="AE346" i="3"/>
  <c r="AC362" i="3"/>
  <c r="AD362" i="3"/>
  <c r="AE362" i="3"/>
  <c r="AC140" i="3"/>
  <c r="AD140" i="3"/>
  <c r="AE140" i="3"/>
  <c r="AC101" i="3"/>
  <c r="AD101" i="3"/>
  <c r="AE101" i="3"/>
  <c r="AC107" i="3"/>
  <c r="AD107" i="3"/>
  <c r="AE107" i="3"/>
  <c r="AC351" i="3"/>
  <c r="AD351" i="3"/>
  <c r="AE351" i="3"/>
  <c r="AC321" i="3"/>
  <c r="AD321" i="3"/>
  <c r="AE321" i="3"/>
  <c r="AC497" i="3"/>
  <c r="AD497" i="3"/>
  <c r="AE497" i="3"/>
  <c r="AC94" i="3"/>
  <c r="AD94" i="3"/>
  <c r="AE94" i="3"/>
  <c r="AC485" i="3"/>
  <c r="AD485" i="3"/>
  <c r="AE485" i="3"/>
  <c r="AC494" i="3"/>
  <c r="AD494" i="3"/>
  <c r="AE494" i="3"/>
  <c r="AC306" i="3"/>
  <c r="AD306" i="3"/>
  <c r="AE306" i="3"/>
  <c r="AC72" i="3"/>
  <c r="AD72" i="3"/>
  <c r="AE72" i="3"/>
  <c r="AC349" i="3"/>
  <c r="AD349" i="3"/>
  <c r="AE349" i="3"/>
  <c r="AC236" i="3"/>
  <c r="AD236" i="3"/>
  <c r="AE236" i="3"/>
  <c r="AC368" i="3"/>
  <c r="AD368" i="3"/>
  <c r="AE368" i="3"/>
  <c r="AC156" i="3"/>
  <c r="AD156" i="3"/>
  <c r="AE156" i="3"/>
  <c r="AC337" i="3"/>
  <c r="AD337" i="3"/>
  <c r="AE337" i="3"/>
  <c r="AC248" i="3"/>
  <c r="AD248" i="3"/>
  <c r="AE248" i="3"/>
  <c r="AC28" i="3"/>
  <c r="AD28" i="3"/>
  <c r="AE28" i="3"/>
  <c r="AC36" i="3"/>
  <c r="AD36" i="3"/>
  <c r="AE36" i="3"/>
  <c r="AC316" i="3"/>
  <c r="AD316" i="3"/>
  <c r="AE316" i="3"/>
  <c r="AC88" i="3"/>
  <c r="AD88" i="3"/>
  <c r="AE88" i="3"/>
  <c r="AC226" i="3"/>
  <c r="AD226" i="3"/>
  <c r="AE226" i="3"/>
  <c r="AC268" i="3"/>
  <c r="AD268" i="3"/>
  <c r="AE268" i="3"/>
  <c r="AC216" i="3"/>
  <c r="AD216" i="3"/>
  <c r="AE216" i="3"/>
  <c r="AC225" i="3"/>
  <c r="AD225" i="3"/>
  <c r="AE225" i="3"/>
  <c r="AC269" i="3"/>
  <c r="AD269" i="3"/>
  <c r="AE269" i="3"/>
  <c r="AC68" i="3"/>
  <c r="AD68" i="3"/>
  <c r="AE68" i="3"/>
  <c r="AC181" i="3"/>
  <c r="AD181" i="3"/>
  <c r="AE181" i="3"/>
  <c r="AC61" i="3"/>
  <c r="AD61" i="3"/>
  <c r="AE61" i="3"/>
  <c r="AC253" i="3"/>
  <c r="AD253" i="3"/>
  <c r="AE253" i="3"/>
  <c r="AC256" i="3"/>
  <c r="AD256" i="3"/>
  <c r="AE256" i="3"/>
  <c r="AC518" i="3"/>
  <c r="AD518" i="3"/>
  <c r="AE518" i="3"/>
  <c r="AC613" i="3"/>
  <c r="AD613" i="3"/>
  <c r="AE613" i="3"/>
  <c r="AC95" i="3"/>
  <c r="AD95" i="3"/>
  <c r="AE95" i="3"/>
  <c r="AC85" i="3"/>
  <c r="AD85" i="3"/>
  <c r="AE85" i="3"/>
  <c r="AC328" i="3"/>
  <c r="AD328" i="3"/>
  <c r="AE328" i="3"/>
  <c r="AC240" i="3"/>
  <c r="AD240" i="3"/>
  <c r="AE240" i="3"/>
  <c r="AC172" i="3"/>
  <c r="AD172" i="3"/>
  <c r="AE172" i="3"/>
  <c r="AC477" i="3"/>
  <c r="AD477" i="3"/>
  <c r="AE477" i="3"/>
  <c r="AC420" i="3"/>
  <c r="AD420" i="3"/>
  <c r="AE420" i="3"/>
  <c r="AC37" i="3"/>
  <c r="AD37" i="3"/>
  <c r="AE37" i="3"/>
  <c r="AC63" i="3"/>
  <c r="AD63" i="3"/>
  <c r="AE63" i="3"/>
  <c r="AC344" i="3"/>
  <c r="AD344" i="3"/>
  <c r="AE344" i="3"/>
  <c r="AC343" i="3"/>
  <c r="AD343" i="3"/>
  <c r="AE343" i="3"/>
  <c r="AC585" i="3"/>
  <c r="AD585" i="3"/>
  <c r="AE585" i="3"/>
  <c r="AC614" i="3"/>
  <c r="AD614" i="3"/>
  <c r="AE614" i="3"/>
  <c r="AC208" i="3"/>
  <c r="AD208" i="3"/>
  <c r="AE208" i="3"/>
  <c r="AC93" i="3"/>
  <c r="AD93" i="3"/>
  <c r="AE93" i="3"/>
  <c r="AC331" i="3"/>
  <c r="AD331" i="3"/>
  <c r="AE331" i="3"/>
  <c r="AC493" i="3"/>
  <c r="AD493" i="3"/>
  <c r="AE493" i="3"/>
  <c r="AC361" i="3"/>
  <c r="AD361" i="3"/>
  <c r="AE361" i="3"/>
  <c r="AC106" i="3"/>
  <c r="AD106" i="3"/>
  <c r="AE106" i="3"/>
  <c r="AC99" i="3"/>
  <c r="AD99" i="3"/>
  <c r="AE99" i="3"/>
  <c r="AC233" i="3"/>
  <c r="AD233" i="3"/>
  <c r="AE233" i="3"/>
  <c r="AC537" i="3"/>
  <c r="AD537" i="3"/>
  <c r="AE537" i="3"/>
  <c r="AC201" i="3"/>
  <c r="AD201" i="3"/>
  <c r="AE201" i="3"/>
  <c r="AC283" i="3"/>
  <c r="AD283" i="3"/>
  <c r="AE283" i="3"/>
  <c r="AC56" i="3"/>
  <c r="AD56" i="3"/>
  <c r="AE56" i="3"/>
  <c r="AC438" i="3"/>
  <c r="AD438" i="3"/>
  <c r="AE438" i="3"/>
  <c r="AC252" i="3"/>
  <c r="AD252" i="3"/>
  <c r="AE252" i="3"/>
  <c r="AC87" i="3"/>
  <c r="AD87" i="3"/>
  <c r="AE87" i="3"/>
  <c r="AC451" i="3"/>
  <c r="AD451" i="3"/>
  <c r="AE451" i="3"/>
  <c r="AC586" i="3"/>
  <c r="AD586" i="3"/>
  <c r="AE586" i="3"/>
  <c r="AC615" i="3"/>
  <c r="AD615" i="3"/>
  <c r="AE615" i="3"/>
  <c r="AC74" i="3"/>
  <c r="AD74" i="3"/>
  <c r="AE74" i="3"/>
  <c r="AC84" i="3"/>
  <c r="AD84" i="3"/>
  <c r="AE84" i="3"/>
  <c r="AC148" i="3"/>
  <c r="AD148" i="3"/>
  <c r="AE148" i="3"/>
  <c r="AC55" i="3"/>
  <c r="AD55" i="3"/>
  <c r="AE55" i="3"/>
  <c r="AC510" i="3"/>
  <c r="AD510" i="3"/>
  <c r="AE510" i="3"/>
  <c r="AC62" i="3"/>
  <c r="AD62" i="3"/>
  <c r="AE62" i="3"/>
  <c r="AC425" i="3"/>
  <c r="AD425" i="3"/>
  <c r="AE425" i="3"/>
  <c r="AC120" i="3"/>
  <c r="AD120" i="3"/>
  <c r="AE120" i="3"/>
  <c r="AC188" i="3"/>
  <c r="AD188" i="3"/>
  <c r="AE188" i="3"/>
  <c r="AC29" i="3"/>
  <c r="AD29" i="3"/>
  <c r="AE29" i="3"/>
  <c r="AC288" i="3"/>
  <c r="AD288" i="3"/>
  <c r="AE288" i="3"/>
  <c r="AC81" i="3"/>
  <c r="AD81" i="3"/>
  <c r="AE81" i="3"/>
  <c r="AC147" i="3"/>
  <c r="AD147" i="3"/>
  <c r="AE147" i="3"/>
  <c r="AC117" i="3"/>
  <c r="AD117" i="3"/>
  <c r="AE117" i="3"/>
  <c r="AC271" i="3"/>
  <c r="AD271" i="3"/>
  <c r="AE271" i="3"/>
  <c r="AC218" i="3"/>
  <c r="AD218" i="3"/>
  <c r="AE218" i="3"/>
  <c r="AC150" i="3"/>
  <c r="AD150" i="3"/>
  <c r="AE150" i="3"/>
  <c r="AC128" i="3"/>
  <c r="AD128" i="3"/>
  <c r="AE128" i="3"/>
  <c r="AC363" i="3"/>
  <c r="AD363" i="3"/>
  <c r="AE363" i="3"/>
  <c r="AC478" i="3"/>
  <c r="AD478" i="3"/>
  <c r="AE478" i="3"/>
  <c r="AC258" i="3"/>
  <c r="AD258" i="3"/>
  <c r="AE258" i="3"/>
  <c r="AC227" i="3"/>
  <c r="AD227" i="3"/>
  <c r="AE227" i="3"/>
  <c r="AC129" i="3"/>
  <c r="AD129" i="3"/>
  <c r="AE129" i="3"/>
  <c r="AC111" i="3"/>
  <c r="AD111" i="3"/>
  <c r="AE111" i="3"/>
  <c r="AC112" i="3"/>
  <c r="AD112" i="3"/>
  <c r="AE112" i="3"/>
  <c r="AC386" i="3"/>
  <c r="AD386" i="3"/>
  <c r="AE386" i="3"/>
  <c r="AC52" i="3"/>
  <c r="AD52" i="3"/>
  <c r="AE52" i="3"/>
  <c r="AC483" i="3"/>
  <c r="AD483" i="3"/>
  <c r="AE483" i="3"/>
  <c r="AC340" i="3"/>
  <c r="AD340" i="3"/>
  <c r="AE340" i="3"/>
  <c r="AC495" i="3"/>
  <c r="AD495" i="3"/>
  <c r="AE495" i="3"/>
  <c r="AC616" i="3"/>
  <c r="AD616" i="3"/>
  <c r="AE616" i="3"/>
  <c r="AC212" i="3"/>
  <c r="AD212" i="3"/>
  <c r="AE212" i="3"/>
  <c r="AC443" i="3"/>
  <c r="AD443" i="3"/>
  <c r="AE443" i="3"/>
  <c r="AC470" i="3"/>
  <c r="AD470" i="3"/>
  <c r="AE470" i="3"/>
  <c r="AC471" i="3"/>
  <c r="AD471" i="3"/>
  <c r="AE471" i="3"/>
  <c r="AC281" i="3"/>
  <c r="AD281" i="3"/>
  <c r="AE281" i="3"/>
  <c r="AC506" i="3"/>
  <c r="AD506" i="3"/>
  <c r="AE506" i="3"/>
  <c r="AC90" i="3"/>
  <c r="AD90" i="3"/>
  <c r="AE90" i="3"/>
  <c r="AC304" i="3"/>
  <c r="AD304" i="3"/>
  <c r="AE304" i="3"/>
  <c r="AC135" i="3"/>
  <c r="AD135" i="3"/>
  <c r="AE135" i="3"/>
  <c r="AC187" i="3"/>
  <c r="AD187" i="3"/>
  <c r="AE187" i="3"/>
  <c r="AC388" i="3"/>
  <c r="AD388" i="3"/>
  <c r="AE388" i="3"/>
  <c r="AC110" i="3"/>
  <c r="AD110" i="3"/>
  <c r="AE110" i="3"/>
  <c r="AC105" i="3"/>
  <c r="AD105" i="3"/>
  <c r="AE105" i="3"/>
  <c r="AC381" i="3"/>
  <c r="AD381" i="3"/>
  <c r="AE381" i="3"/>
  <c r="AC339" i="3"/>
  <c r="AD339" i="3"/>
  <c r="AE339" i="3"/>
  <c r="AC617" i="3"/>
  <c r="AD617" i="3"/>
  <c r="AE617" i="3"/>
  <c r="AC747" i="3"/>
  <c r="AD747" i="3"/>
  <c r="AE747" i="3"/>
  <c r="AC748" i="3"/>
  <c r="AD748" i="3"/>
  <c r="AE748" i="3"/>
  <c r="AC22" i="3"/>
  <c r="AD22" i="3"/>
  <c r="AE22" i="3"/>
  <c r="AC490" i="3"/>
  <c r="AD490" i="3"/>
  <c r="AE490" i="3"/>
  <c r="AC89" i="3"/>
  <c r="AD89" i="3"/>
  <c r="AE89" i="3"/>
  <c r="AC324" i="3"/>
  <c r="AD324" i="3"/>
  <c r="AE324" i="3"/>
  <c r="AC244" i="3"/>
  <c r="AD244" i="3"/>
  <c r="AE244" i="3"/>
  <c r="AC502" i="3"/>
  <c r="AD502" i="3"/>
  <c r="AE502" i="3"/>
  <c r="AC360" i="3"/>
  <c r="AD360" i="3"/>
  <c r="AE360" i="3"/>
  <c r="AC265" i="3"/>
  <c r="AD265" i="3"/>
  <c r="AE265" i="3"/>
  <c r="AC618" i="3"/>
  <c r="AD618" i="3"/>
  <c r="AE618" i="3"/>
  <c r="AC54" i="3"/>
  <c r="AD54" i="3"/>
  <c r="AE54" i="3"/>
  <c r="AC549" i="3"/>
  <c r="AD549" i="3"/>
  <c r="AE549" i="3"/>
  <c r="AC80" i="3"/>
  <c r="AD80" i="3"/>
  <c r="AE80" i="3"/>
  <c r="AC92" i="3"/>
  <c r="AD92" i="3"/>
  <c r="AE92" i="3"/>
  <c r="AC531" i="3"/>
  <c r="AD531" i="3"/>
  <c r="AE531" i="3"/>
  <c r="AC435" i="3"/>
  <c r="AD435" i="3"/>
  <c r="AE435" i="3"/>
  <c r="AC369" i="3"/>
  <c r="AD369" i="3"/>
  <c r="AE369" i="3"/>
  <c r="AC553" i="3"/>
  <c r="AD553" i="3"/>
  <c r="AE553" i="3"/>
  <c r="AC619" i="3"/>
  <c r="AD619" i="3"/>
  <c r="AE619" i="3"/>
  <c r="AC620" i="3"/>
  <c r="AD620" i="3"/>
  <c r="AE620" i="3"/>
  <c r="AC621" i="3"/>
  <c r="AD621" i="3"/>
  <c r="AE621" i="3"/>
  <c r="AC622" i="3"/>
  <c r="AD622" i="3"/>
  <c r="AE622" i="3"/>
  <c r="AC749" i="3"/>
  <c r="AD749" i="3"/>
  <c r="AE749" i="3"/>
  <c r="AC11" i="3"/>
  <c r="AD11" i="3"/>
  <c r="AE11" i="3"/>
  <c r="AC505" i="3"/>
  <c r="AD505" i="3"/>
  <c r="AE505" i="3"/>
  <c r="AC458" i="3"/>
  <c r="AD458" i="3"/>
  <c r="AE458" i="3"/>
  <c r="AC333" i="3"/>
  <c r="AD333" i="3"/>
  <c r="AE333" i="3"/>
  <c r="AC173" i="3"/>
  <c r="AD173" i="3"/>
  <c r="AE173" i="3"/>
  <c r="AC174" i="3"/>
  <c r="AD174" i="3"/>
  <c r="AE174" i="3"/>
  <c r="AC479" i="3"/>
  <c r="AD479" i="3"/>
  <c r="AE479" i="3"/>
  <c r="AC466" i="3"/>
  <c r="AD466" i="3"/>
  <c r="AE466" i="3"/>
  <c r="AC433" i="3"/>
  <c r="AD433" i="3"/>
  <c r="AE433" i="3"/>
  <c r="AC338" i="3"/>
  <c r="AD338" i="3"/>
  <c r="AE338" i="3"/>
  <c r="AC486" i="3"/>
  <c r="AD486" i="3"/>
  <c r="AE486" i="3"/>
  <c r="AC623" i="3"/>
  <c r="AD623" i="3"/>
  <c r="AE623" i="3"/>
  <c r="AC624" i="3"/>
  <c r="AD624" i="3"/>
  <c r="AE624" i="3"/>
  <c r="AC625" i="3"/>
  <c r="AD625" i="3"/>
  <c r="AE625" i="3"/>
  <c r="AC745" i="3"/>
  <c r="AD745" i="3"/>
  <c r="AE745" i="3"/>
  <c r="AC210" i="3"/>
  <c r="AD210" i="3"/>
  <c r="AE210" i="3"/>
  <c r="AC302" i="3"/>
  <c r="AD302" i="3"/>
  <c r="AE302" i="3"/>
  <c r="AC317" i="3"/>
  <c r="AD317" i="3"/>
  <c r="AE317" i="3"/>
  <c r="AC440" i="3"/>
  <c r="AD440" i="3"/>
  <c r="AE440" i="3"/>
  <c r="AC151" i="3"/>
  <c r="AD151" i="3"/>
  <c r="AE151" i="3"/>
  <c r="AC501" i="3"/>
  <c r="AD501" i="3"/>
  <c r="AE501" i="3"/>
  <c r="AC427" i="3"/>
  <c r="AD427" i="3"/>
  <c r="AE427" i="3"/>
  <c r="AC133" i="3"/>
  <c r="AD133" i="3"/>
  <c r="AE133" i="3"/>
  <c r="AC160" i="3"/>
  <c r="AD160" i="3"/>
  <c r="AE160" i="3"/>
  <c r="AC100" i="3"/>
  <c r="AD100" i="3"/>
  <c r="AE100" i="3"/>
  <c r="AC382" i="3"/>
  <c r="AD382" i="3"/>
  <c r="AE382" i="3"/>
  <c r="AC461" i="3"/>
  <c r="AD461" i="3"/>
  <c r="AE461" i="3"/>
  <c r="AC411" i="3"/>
  <c r="AD411" i="3"/>
  <c r="AE411" i="3"/>
  <c r="AC475" i="3"/>
  <c r="AD475" i="3"/>
  <c r="AE475" i="3"/>
  <c r="AC264" i="3"/>
  <c r="AD264" i="3"/>
  <c r="AE264" i="3"/>
  <c r="AC626" i="3"/>
  <c r="AD626" i="3"/>
  <c r="AE626" i="3"/>
  <c r="AC627" i="3"/>
  <c r="AD627" i="3"/>
  <c r="AE627" i="3"/>
  <c r="AC628" i="3"/>
  <c r="AD628" i="3"/>
  <c r="AE628" i="3"/>
  <c r="AC750" i="3"/>
  <c r="AD750" i="3"/>
  <c r="AE750" i="3"/>
  <c r="AC48" i="3"/>
  <c r="AD48" i="3"/>
  <c r="AE48" i="3"/>
  <c r="AC53" i="3"/>
  <c r="AD53" i="3"/>
  <c r="AE53" i="3"/>
  <c r="AC539" i="3"/>
  <c r="AD539" i="3"/>
  <c r="AE539" i="3"/>
  <c r="AC467" i="3"/>
  <c r="AD467" i="3"/>
  <c r="AE467" i="3"/>
  <c r="AC65" i="3"/>
  <c r="AD65" i="3"/>
  <c r="AE65" i="3"/>
  <c r="AC500" i="3"/>
  <c r="AD500" i="3"/>
  <c r="AE500" i="3"/>
  <c r="AC60" i="3"/>
  <c r="AD60" i="3"/>
  <c r="AE60" i="3"/>
  <c r="AC421" i="3"/>
  <c r="AD421" i="3"/>
  <c r="AE421" i="3"/>
  <c r="AC153" i="3"/>
  <c r="AD153" i="3"/>
  <c r="AE153" i="3"/>
  <c r="AC250" i="3"/>
  <c r="AD250" i="3"/>
  <c r="AE250" i="3"/>
  <c r="AC489" i="3"/>
  <c r="AD489" i="3"/>
  <c r="AE489" i="3"/>
  <c r="AC444" i="3"/>
  <c r="AD444" i="3"/>
  <c r="AE444" i="3"/>
  <c r="AC47" i="3"/>
  <c r="AD47" i="3"/>
  <c r="AE47" i="3"/>
  <c r="AC566" i="3"/>
  <c r="AD566" i="3"/>
  <c r="AE566" i="3"/>
  <c r="AC629" i="3"/>
  <c r="AD629" i="3"/>
  <c r="AE629" i="3"/>
  <c r="AC630" i="3"/>
  <c r="AD630" i="3"/>
  <c r="AE630" i="3"/>
  <c r="AC631" i="3"/>
  <c r="AD631" i="3"/>
  <c r="AE631" i="3"/>
  <c r="AC632" i="3"/>
  <c r="AD632" i="3"/>
  <c r="AE632" i="3"/>
  <c r="AC633" i="3"/>
  <c r="AD633" i="3"/>
  <c r="AE633" i="3"/>
  <c r="AC751" i="3"/>
  <c r="AD751" i="3"/>
  <c r="AE751" i="3"/>
  <c r="AC752" i="3"/>
  <c r="AD752" i="3"/>
  <c r="AE752" i="3"/>
  <c r="AC753" i="3"/>
  <c r="AD753" i="3"/>
  <c r="AE753" i="3"/>
  <c r="AC754" i="3"/>
  <c r="AD754" i="3"/>
  <c r="AE754" i="3"/>
  <c r="AC12" i="3"/>
  <c r="AD12" i="3"/>
  <c r="AE12" i="3"/>
  <c r="AC13" i="3"/>
  <c r="AD13" i="3"/>
  <c r="AE13" i="3"/>
  <c r="AC30" i="3"/>
  <c r="AD30" i="3"/>
  <c r="AE30" i="3"/>
  <c r="AC550" i="3"/>
  <c r="AD550" i="3"/>
  <c r="AE550" i="3"/>
  <c r="AC432" i="3"/>
  <c r="AD432" i="3"/>
  <c r="AE432" i="3"/>
  <c r="AC326" i="3"/>
  <c r="AD326" i="3"/>
  <c r="AE326" i="3"/>
  <c r="AC279" i="3"/>
  <c r="AD279" i="3"/>
  <c r="AE279" i="3"/>
  <c r="AC511" i="3"/>
  <c r="AD511" i="3"/>
  <c r="AE511" i="3"/>
  <c r="AC157" i="3"/>
  <c r="AD157" i="3"/>
  <c r="AE157" i="3"/>
  <c r="AC141" i="3"/>
  <c r="AD141" i="3"/>
  <c r="AE141" i="3"/>
  <c r="AC166" i="3"/>
  <c r="AD166" i="3"/>
  <c r="AE166" i="3"/>
  <c r="AC348" i="3"/>
  <c r="AD348" i="3"/>
  <c r="AE348" i="3"/>
  <c r="AC452" i="3"/>
  <c r="AD452" i="3"/>
  <c r="AE452" i="3"/>
  <c r="AC185" i="3"/>
  <c r="AD185" i="3"/>
  <c r="AE185" i="3"/>
  <c r="AC532" i="3"/>
  <c r="AD532" i="3"/>
  <c r="AE532" i="3"/>
  <c r="AC319" i="3"/>
  <c r="AD319" i="3"/>
  <c r="AE319" i="3"/>
  <c r="AC234" i="3"/>
  <c r="AD234" i="3"/>
  <c r="AE234" i="3"/>
  <c r="AC430" i="3"/>
  <c r="AD430" i="3"/>
  <c r="AE430" i="3"/>
  <c r="AC554" i="3"/>
  <c r="AD554" i="3"/>
  <c r="AE554" i="3"/>
  <c r="AC587" i="3"/>
  <c r="AD587" i="3"/>
  <c r="AE587" i="3"/>
  <c r="AC634" i="3"/>
  <c r="AD634" i="3"/>
  <c r="AE634" i="3"/>
  <c r="AC635" i="3"/>
  <c r="AD635" i="3"/>
  <c r="AE635" i="3"/>
  <c r="AC636" i="3"/>
  <c r="AD636" i="3"/>
  <c r="AE636" i="3"/>
  <c r="AC637" i="3"/>
  <c r="AD637" i="3"/>
  <c r="AE637" i="3"/>
  <c r="AC638" i="3"/>
  <c r="AD638" i="3"/>
  <c r="AE638" i="3"/>
  <c r="AC639" i="3"/>
  <c r="AD639" i="3"/>
  <c r="AE639" i="3"/>
  <c r="AC755" i="3"/>
  <c r="AD755" i="3"/>
  <c r="AE755" i="3"/>
  <c r="AC756" i="3"/>
  <c r="AD756" i="3"/>
  <c r="AE756" i="3"/>
  <c r="AC31" i="3"/>
  <c r="AD31" i="3"/>
  <c r="AE31" i="3"/>
  <c r="AC439" i="3"/>
  <c r="AD439" i="3"/>
  <c r="AE439" i="3"/>
  <c r="AC231" i="3"/>
  <c r="AD231" i="3"/>
  <c r="AE231" i="3"/>
  <c r="AC463" i="3"/>
  <c r="AD463" i="3"/>
  <c r="AE463" i="3"/>
  <c r="AC412" i="3"/>
  <c r="AD412" i="3"/>
  <c r="AE412" i="3"/>
  <c r="AC183" i="3"/>
  <c r="AD183" i="3"/>
  <c r="AE183" i="3"/>
  <c r="AC514" i="3"/>
  <c r="AD514" i="3"/>
  <c r="AE514" i="3"/>
  <c r="AC247" i="3"/>
  <c r="AD247" i="3"/>
  <c r="AE247" i="3"/>
  <c r="AC606" i="3"/>
  <c r="AD606" i="3"/>
  <c r="AE606" i="3"/>
  <c r="AC640" i="3"/>
  <c r="AD640" i="3"/>
  <c r="AE640" i="3"/>
  <c r="AC757" i="3"/>
  <c r="AD757" i="3"/>
  <c r="AE757" i="3"/>
  <c r="AC758" i="3"/>
  <c r="AD758" i="3"/>
  <c r="AE758" i="3"/>
  <c r="AC759" i="3"/>
  <c r="AD759" i="3"/>
  <c r="AE759" i="3"/>
  <c r="AC760" i="3"/>
  <c r="AD760" i="3"/>
  <c r="AE760" i="3"/>
  <c r="AC207" i="3"/>
  <c r="AD207" i="3"/>
  <c r="AE207" i="3"/>
  <c r="AC77" i="3"/>
  <c r="AD77" i="3"/>
  <c r="AE77" i="3"/>
  <c r="AC540" i="3"/>
  <c r="AD540" i="3"/>
  <c r="AE540" i="3"/>
  <c r="AC353" i="3"/>
  <c r="AD353" i="3"/>
  <c r="AE353" i="3"/>
  <c r="AC442" i="3"/>
  <c r="AD442" i="3"/>
  <c r="AE442" i="3"/>
  <c r="AC472" i="3"/>
  <c r="AD472" i="3"/>
  <c r="AE472" i="3"/>
  <c r="AC121" i="3"/>
  <c r="AD121" i="3"/>
  <c r="AE121" i="3"/>
  <c r="AC69" i="3"/>
  <c r="AD69" i="3"/>
  <c r="AE69" i="3"/>
  <c r="AC307" i="3"/>
  <c r="AD307" i="3"/>
  <c r="AE307" i="3"/>
  <c r="AC358" i="3"/>
  <c r="AD358" i="3"/>
  <c r="AE358" i="3"/>
  <c r="AC417" i="3"/>
  <c r="AD417" i="3"/>
  <c r="AE417" i="3"/>
  <c r="AC464" i="3"/>
  <c r="AD464" i="3"/>
  <c r="AE464" i="3"/>
  <c r="AC538" i="3"/>
  <c r="AD538" i="3"/>
  <c r="AE538" i="3"/>
  <c r="AC555" i="3"/>
  <c r="AD555" i="3"/>
  <c r="AE555" i="3"/>
  <c r="AC607" i="3"/>
  <c r="AD607" i="3"/>
  <c r="AE607" i="3"/>
  <c r="AC641" i="3"/>
  <c r="AD641" i="3"/>
  <c r="AE641" i="3"/>
  <c r="AC642" i="3"/>
  <c r="AD642" i="3"/>
  <c r="AE642" i="3"/>
  <c r="AC643" i="3"/>
  <c r="AD643" i="3"/>
  <c r="AE643" i="3"/>
  <c r="AC644" i="3"/>
  <c r="AD644" i="3"/>
  <c r="AE644" i="3"/>
  <c r="AC645" i="3"/>
  <c r="AD645" i="3"/>
  <c r="AE645" i="3"/>
  <c r="AC646" i="3"/>
  <c r="AD646" i="3"/>
  <c r="AE646" i="3"/>
  <c r="AC761" i="3"/>
  <c r="AD761" i="3"/>
  <c r="AE761" i="3"/>
  <c r="AC211" i="3"/>
  <c r="AD211" i="3"/>
  <c r="AE211" i="3"/>
  <c r="AC32" i="3"/>
  <c r="AD32" i="3"/>
  <c r="AE32" i="3"/>
  <c r="AC465" i="3"/>
  <c r="AD465" i="3"/>
  <c r="AE465" i="3"/>
  <c r="AC407" i="3"/>
  <c r="AD407" i="3"/>
  <c r="AE407" i="3"/>
  <c r="AC374" i="3"/>
  <c r="AD374" i="3"/>
  <c r="AE374" i="3"/>
  <c r="AC341" i="3"/>
  <c r="AD341" i="3"/>
  <c r="AE341" i="3"/>
  <c r="AC237" i="3"/>
  <c r="AD237" i="3"/>
  <c r="AE237" i="3"/>
  <c r="AC239" i="3"/>
  <c r="AD239" i="3"/>
  <c r="AE239" i="3"/>
  <c r="AC347" i="3"/>
  <c r="AD347" i="3"/>
  <c r="AE347" i="3"/>
  <c r="AC270" i="3"/>
  <c r="AD270" i="3"/>
  <c r="AE270" i="3"/>
  <c r="AC370" i="3"/>
  <c r="AD370" i="3"/>
  <c r="AE370" i="3"/>
  <c r="AC154" i="3"/>
  <c r="AD154" i="3"/>
  <c r="AE154" i="3"/>
  <c r="AC335" i="3"/>
  <c r="AD335" i="3"/>
  <c r="AE335" i="3"/>
  <c r="AC561" i="3"/>
  <c r="AD561" i="3"/>
  <c r="AE561" i="3"/>
  <c r="AC588" i="3"/>
  <c r="AD588" i="3"/>
  <c r="AE588" i="3"/>
  <c r="AC647" i="3"/>
  <c r="AD647" i="3"/>
  <c r="AE647" i="3"/>
  <c r="AC648" i="3"/>
  <c r="AD648" i="3"/>
  <c r="AE648" i="3"/>
  <c r="AC649" i="3"/>
  <c r="AD649" i="3"/>
  <c r="AE649" i="3"/>
  <c r="AC762" i="3"/>
  <c r="AD762" i="3"/>
  <c r="AE762" i="3"/>
  <c r="AC763" i="3"/>
  <c r="AD763" i="3"/>
  <c r="AE763" i="3"/>
  <c r="AC14" i="3"/>
  <c r="AD14" i="3"/>
  <c r="AE14" i="3"/>
  <c r="AC203" i="3"/>
  <c r="AD203" i="3"/>
  <c r="AE203" i="3"/>
  <c r="AC534" i="3"/>
  <c r="AD534" i="3"/>
  <c r="AE534" i="3"/>
  <c r="AC536" i="3"/>
  <c r="AD536" i="3"/>
  <c r="AE536" i="3"/>
  <c r="AC455" i="3"/>
  <c r="AD455" i="3"/>
  <c r="AE455" i="3"/>
  <c r="AC91" i="3"/>
  <c r="AD91" i="3"/>
  <c r="AE91" i="3"/>
  <c r="AC312" i="3"/>
  <c r="AD312" i="3"/>
  <c r="AE312" i="3"/>
  <c r="AC308" i="3"/>
  <c r="AD308" i="3"/>
  <c r="AE308" i="3"/>
  <c r="AC138" i="3"/>
  <c r="AD138" i="3"/>
  <c r="AE138" i="3"/>
  <c r="AC235" i="3"/>
  <c r="AD235" i="3"/>
  <c r="AE235" i="3"/>
  <c r="AC480" i="3"/>
  <c r="AD480" i="3"/>
  <c r="AE480" i="3"/>
  <c r="AC130" i="3"/>
  <c r="AD130" i="3"/>
  <c r="AE130" i="3"/>
  <c r="AC142" i="3"/>
  <c r="AD142" i="3"/>
  <c r="AE142" i="3"/>
  <c r="AC441" i="3"/>
  <c r="AD441" i="3"/>
  <c r="AE441" i="3"/>
  <c r="AC535" i="3"/>
  <c r="AD535" i="3"/>
  <c r="AE535" i="3"/>
  <c r="AC413" i="3"/>
  <c r="AD413" i="3"/>
  <c r="AE413" i="3"/>
  <c r="AC139" i="3"/>
  <c r="AD139" i="3"/>
  <c r="AE139" i="3"/>
  <c r="AC589" i="3"/>
  <c r="AD589" i="3"/>
  <c r="AE589" i="3"/>
  <c r="AC650" i="3"/>
  <c r="AD650" i="3"/>
  <c r="AE650" i="3"/>
  <c r="AC651" i="3"/>
  <c r="AD651" i="3"/>
  <c r="AE651" i="3"/>
  <c r="AC652" i="3"/>
  <c r="AD652" i="3"/>
  <c r="AE652" i="3"/>
  <c r="AC653" i="3"/>
  <c r="AD653" i="3"/>
  <c r="AE653" i="3"/>
  <c r="AC654" i="3"/>
  <c r="AD654" i="3"/>
  <c r="AE654" i="3"/>
  <c r="AC655" i="3"/>
  <c r="AD655" i="3"/>
  <c r="AE655" i="3"/>
  <c r="AC656" i="3"/>
  <c r="AD656" i="3"/>
  <c r="AE656" i="3"/>
  <c r="AC657" i="3"/>
  <c r="AD657" i="3"/>
  <c r="AE657" i="3"/>
  <c r="AC764" i="3"/>
  <c r="AD764" i="3"/>
  <c r="AE764" i="3"/>
  <c r="AC765" i="3"/>
  <c r="AD765" i="3"/>
  <c r="AE765" i="3"/>
  <c r="AC766" i="3"/>
  <c r="AD766" i="3"/>
  <c r="AE766" i="3"/>
  <c r="AC767" i="3"/>
  <c r="AD767" i="3"/>
  <c r="AE767" i="3"/>
  <c r="AC768" i="3"/>
  <c r="AD768" i="3"/>
  <c r="AE768" i="3"/>
  <c r="AC769" i="3"/>
  <c r="AD769" i="3"/>
  <c r="AE769" i="3"/>
  <c r="AC190" i="3"/>
  <c r="AD190" i="3"/>
  <c r="AE190" i="3"/>
  <c r="AC33" i="3"/>
  <c r="AD33" i="3"/>
  <c r="AE33" i="3"/>
  <c r="AC291" i="3"/>
  <c r="AD291" i="3"/>
  <c r="AE291" i="3"/>
  <c r="AC448" i="3"/>
  <c r="AD448" i="3"/>
  <c r="AE448" i="3"/>
  <c r="AC473" i="3"/>
  <c r="AD473" i="3"/>
  <c r="AE473" i="3"/>
  <c r="AC83" i="3"/>
  <c r="AD83" i="3"/>
  <c r="AE83" i="3"/>
  <c r="AC402" i="3"/>
  <c r="AD402" i="3"/>
  <c r="AE402" i="3"/>
  <c r="AC178" i="3"/>
  <c r="AD178" i="3"/>
  <c r="AE178" i="3"/>
  <c r="AC393" i="3"/>
  <c r="AD393" i="3"/>
  <c r="AE393" i="3"/>
  <c r="AC456" i="3"/>
  <c r="AD456" i="3"/>
  <c r="AE456" i="3"/>
  <c r="AC322" i="3"/>
  <c r="AD322" i="3"/>
  <c r="AE322" i="3"/>
  <c r="AC137" i="3"/>
  <c r="AD137" i="3"/>
  <c r="AE137" i="3"/>
  <c r="AC410" i="3"/>
  <c r="AD410" i="3"/>
  <c r="AE410" i="3"/>
  <c r="AC228" i="3"/>
  <c r="AD228" i="3"/>
  <c r="AE228" i="3"/>
  <c r="AC114" i="3"/>
  <c r="AD114" i="3"/>
  <c r="AE114" i="3"/>
  <c r="AC115" i="3"/>
  <c r="AD115" i="3"/>
  <c r="AE115" i="3"/>
  <c r="AC414" i="3"/>
  <c r="AD414" i="3"/>
  <c r="AE414" i="3"/>
  <c r="AC57" i="3"/>
  <c r="AD57" i="3"/>
  <c r="AE57" i="3"/>
  <c r="AC320" i="3"/>
  <c r="AD320" i="3"/>
  <c r="AE320" i="3"/>
  <c r="AC232" i="3"/>
  <c r="AD232" i="3"/>
  <c r="AE232" i="3"/>
  <c r="AC400" i="3"/>
  <c r="AD400" i="3"/>
  <c r="AE400" i="3"/>
  <c r="AC309" i="3"/>
  <c r="AD309" i="3"/>
  <c r="AE309" i="3"/>
  <c r="AC525" i="3"/>
  <c r="AD525" i="3"/>
  <c r="AE525" i="3"/>
  <c r="AC155" i="3"/>
  <c r="AD155" i="3"/>
  <c r="AE155" i="3"/>
  <c r="AC556" i="3"/>
  <c r="AD556" i="3"/>
  <c r="AE556" i="3"/>
  <c r="AC658" i="3"/>
  <c r="AD658" i="3"/>
  <c r="AE658" i="3"/>
  <c r="AC659" i="3"/>
  <c r="AD659" i="3"/>
  <c r="AE659" i="3"/>
  <c r="AC660" i="3"/>
  <c r="AD660" i="3"/>
  <c r="AE660" i="3"/>
  <c r="AC661" i="3"/>
  <c r="AD661" i="3"/>
  <c r="AE661" i="3"/>
  <c r="AC662" i="3"/>
  <c r="AD662" i="3"/>
  <c r="AE662" i="3"/>
  <c r="AC663" i="3"/>
  <c r="AD663" i="3"/>
  <c r="AE663" i="3"/>
  <c r="AC664" i="3"/>
  <c r="AD664" i="3"/>
  <c r="AE664" i="3"/>
  <c r="AC665" i="3"/>
  <c r="AD665" i="3"/>
  <c r="AE665" i="3"/>
  <c r="AC666" i="3"/>
  <c r="AD666" i="3"/>
  <c r="AE666" i="3"/>
  <c r="AC667" i="3"/>
  <c r="AD667" i="3"/>
  <c r="AE667" i="3"/>
  <c r="AC668" i="3"/>
  <c r="AD668" i="3"/>
  <c r="AE668" i="3"/>
  <c r="AC669" i="3"/>
  <c r="AD669" i="3"/>
  <c r="AE669" i="3"/>
  <c r="AC670" i="3"/>
  <c r="AD670" i="3"/>
  <c r="AE670" i="3"/>
  <c r="AC671" i="3"/>
  <c r="AD671" i="3"/>
  <c r="AE671" i="3"/>
  <c r="AC672" i="3"/>
  <c r="AD672" i="3"/>
  <c r="AE672" i="3"/>
  <c r="AC673" i="3"/>
  <c r="AD673" i="3"/>
  <c r="AE673" i="3"/>
  <c r="AC674" i="3"/>
  <c r="AD674" i="3"/>
  <c r="AE674" i="3"/>
  <c r="AC675" i="3"/>
  <c r="AD675" i="3"/>
  <c r="AE675" i="3"/>
  <c r="AC676" i="3"/>
  <c r="AD676" i="3"/>
  <c r="AE676" i="3"/>
  <c r="AC677" i="3"/>
  <c r="AD677" i="3"/>
  <c r="AE677" i="3"/>
  <c r="AC678" i="3"/>
  <c r="AD678" i="3"/>
  <c r="AE678" i="3"/>
  <c r="AC679" i="3"/>
  <c r="AD679" i="3"/>
  <c r="AE679" i="3"/>
  <c r="AC680" i="3"/>
  <c r="AD680" i="3"/>
  <c r="AE680" i="3"/>
  <c r="AC681" i="3"/>
  <c r="AD681" i="3"/>
  <c r="AE681" i="3"/>
  <c r="AC682" i="3"/>
  <c r="AD682" i="3"/>
  <c r="AE682" i="3"/>
  <c r="AC683" i="3"/>
  <c r="AD683" i="3"/>
  <c r="AE683" i="3"/>
  <c r="AC684" i="3"/>
  <c r="AD684" i="3"/>
  <c r="AE684" i="3"/>
  <c r="AC770" i="3"/>
  <c r="AD770" i="3"/>
  <c r="AE770" i="3"/>
  <c r="AC771" i="3"/>
  <c r="AD771" i="3"/>
  <c r="AE771" i="3"/>
  <c r="AC772" i="3"/>
  <c r="AD772" i="3"/>
  <c r="AE772" i="3"/>
  <c r="AC773" i="3"/>
  <c r="AD773" i="3"/>
  <c r="AE773" i="3"/>
  <c r="AC774" i="3"/>
  <c r="AD774" i="3"/>
  <c r="AE774" i="3"/>
  <c r="AC775" i="3"/>
  <c r="AD775" i="3"/>
  <c r="AE775" i="3"/>
  <c r="AC776" i="3"/>
  <c r="AD776" i="3"/>
  <c r="AE776" i="3"/>
  <c r="AC777" i="3"/>
  <c r="AD777" i="3"/>
  <c r="AE777" i="3"/>
  <c r="AC778" i="3"/>
  <c r="AD778" i="3"/>
  <c r="AE778" i="3"/>
  <c r="AC779" i="3"/>
  <c r="AD779" i="3"/>
  <c r="AE779" i="3"/>
  <c r="AC780" i="3"/>
  <c r="AD780" i="3"/>
  <c r="AE780" i="3"/>
  <c r="AC781" i="3"/>
  <c r="AD781" i="3"/>
  <c r="AE781" i="3"/>
  <c r="AC782" i="3"/>
  <c r="AD782" i="3"/>
  <c r="AE782" i="3"/>
  <c r="AC783" i="3"/>
  <c r="AD783" i="3"/>
  <c r="AE783" i="3"/>
  <c r="AC784" i="3"/>
  <c r="AD784" i="3"/>
  <c r="AE784" i="3"/>
  <c r="AC785" i="3"/>
  <c r="AD785" i="3"/>
  <c r="AE785" i="3"/>
  <c r="AC786" i="3"/>
  <c r="AD786" i="3"/>
  <c r="AE786" i="3"/>
  <c r="AC787" i="3"/>
  <c r="AD787" i="3"/>
  <c r="AE787" i="3"/>
  <c r="AC2" i="3"/>
  <c r="AD2" i="3"/>
  <c r="AE2" i="3"/>
  <c r="AC206" i="3"/>
  <c r="AD206" i="3"/>
  <c r="AE206" i="3"/>
  <c r="AC18" i="3"/>
  <c r="AD18" i="3"/>
  <c r="AE18" i="3"/>
  <c r="AC459" i="3"/>
  <c r="AD459" i="3"/>
  <c r="AE459" i="3"/>
  <c r="AC454" i="3"/>
  <c r="AD454" i="3"/>
  <c r="AE454" i="3"/>
  <c r="AC177" i="3"/>
  <c r="AD177" i="3"/>
  <c r="AE177" i="3"/>
  <c r="AC315" i="3"/>
  <c r="AD315" i="3"/>
  <c r="AE315" i="3"/>
  <c r="AC223" i="3"/>
  <c r="AD223" i="3"/>
  <c r="AE223" i="3"/>
  <c r="AC408" i="3"/>
  <c r="AD408" i="3"/>
  <c r="AE408" i="3"/>
  <c r="AC457" i="3"/>
  <c r="AD457" i="3"/>
  <c r="AE457" i="3"/>
  <c r="AC132" i="3"/>
  <c r="AD132" i="3"/>
  <c r="AE132" i="3"/>
  <c r="AC103" i="3"/>
  <c r="AD103" i="3"/>
  <c r="AE103" i="3"/>
  <c r="AC266" i="3"/>
  <c r="AD266" i="3"/>
  <c r="AE266" i="3"/>
  <c r="AC329" i="3"/>
  <c r="AD329" i="3"/>
  <c r="AE329" i="3"/>
  <c r="AC445" i="3"/>
  <c r="AD445" i="3"/>
  <c r="AE445" i="3"/>
  <c r="AC398" i="3"/>
  <c r="AD398" i="3"/>
  <c r="AE398" i="3"/>
  <c r="AC515" i="3"/>
  <c r="AD515" i="3"/>
  <c r="AE515" i="3"/>
  <c r="AC293" i="3"/>
  <c r="AD293" i="3"/>
  <c r="AE293" i="3"/>
  <c r="AC567" i="3"/>
  <c r="AD567" i="3"/>
  <c r="AE567" i="3"/>
  <c r="AC590" i="3"/>
  <c r="AD590" i="3"/>
  <c r="AE590" i="3"/>
  <c r="AC685" i="3"/>
  <c r="AD685" i="3"/>
  <c r="AE685" i="3"/>
  <c r="AC686" i="3"/>
  <c r="AD686" i="3"/>
  <c r="AE686" i="3"/>
  <c r="AC687" i="3"/>
  <c r="AD687" i="3"/>
  <c r="AE687" i="3"/>
  <c r="AC688" i="3"/>
  <c r="AD688" i="3"/>
  <c r="AE688" i="3"/>
  <c r="AC689" i="3"/>
  <c r="AD689" i="3"/>
  <c r="AE689" i="3"/>
  <c r="AC690" i="3"/>
  <c r="AD690" i="3"/>
  <c r="AE690" i="3"/>
  <c r="AC691" i="3"/>
  <c r="AD691" i="3"/>
  <c r="AE691" i="3"/>
  <c r="AC692" i="3"/>
  <c r="AD692" i="3"/>
  <c r="AE692" i="3"/>
  <c r="AC693" i="3"/>
  <c r="AD693" i="3"/>
  <c r="AE693" i="3"/>
  <c r="AC694" i="3"/>
  <c r="AD694" i="3"/>
  <c r="AE694" i="3"/>
  <c r="AC695" i="3"/>
  <c r="AD695" i="3"/>
  <c r="AE695" i="3"/>
  <c r="AC696" i="3"/>
  <c r="AD696" i="3"/>
  <c r="AE696" i="3"/>
  <c r="AC697" i="3"/>
  <c r="AD697" i="3"/>
  <c r="AE697" i="3"/>
  <c r="AC698" i="3"/>
  <c r="AD698" i="3"/>
  <c r="AE698" i="3"/>
  <c r="AC788" i="3"/>
  <c r="AD788" i="3"/>
  <c r="AE788" i="3"/>
  <c r="AC789" i="3"/>
  <c r="AD789" i="3"/>
  <c r="AE789" i="3"/>
  <c r="AC790" i="3"/>
  <c r="AD790" i="3"/>
  <c r="AE790" i="3"/>
  <c r="AC791" i="3"/>
  <c r="AD791" i="3"/>
  <c r="AE791" i="3"/>
  <c r="AC792" i="3"/>
  <c r="AD792" i="3"/>
  <c r="AE792" i="3"/>
  <c r="AC793" i="3"/>
  <c r="AD793" i="3"/>
  <c r="AE793" i="3"/>
  <c r="AC794" i="3"/>
  <c r="AD794" i="3"/>
  <c r="AE794" i="3"/>
  <c r="AC795" i="3"/>
  <c r="AD795" i="3"/>
  <c r="AE795" i="3"/>
  <c r="AC796" i="3"/>
  <c r="AD796" i="3"/>
  <c r="AE796" i="3"/>
  <c r="AC797" i="3"/>
  <c r="AD797" i="3"/>
  <c r="AE797" i="3"/>
  <c r="AC213" i="3"/>
  <c r="AD213" i="3"/>
  <c r="AE213" i="3"/>
  <c r="AC15" i="3"/>
  <c r="AD15" i="3"/>
  <c r="AE15" i="3"/>
  <c r="AC34" i="3"/>
  <c r="AD34" i="3"/>
  <c r="AE34" i="3"/>
  <c r="AC38" i="3"/>
  <c r="AD38" i="3"/>
  <c r="AE38" i="3"/>
  <c r="AC460" i="3"/>
  <c r="AD460" i="3"/>
  <c r="AE460" i="3"/>
  <c r="AC404" i="3"/>
  <c r="AD404" i="3"/>
  <c r="AE404" i="3"/>
  <c r="AC474" i="3"/>
  <c r="AD474" i="3"/>
  <c r="AE474" i="3"/>
  <c r="AC96" i="3"/>
  <c r="AD96" i="3"/>
  <c r="AE96" i="3"/>
  <c r="AC127" i="3"/>
  <c r="AD127" i="3"/>
  <c r="AE127" i="3"/>
  <c r="AC149" i="3"/>
  <c r="AD149" i="3"/>
  <c r="AE149" i="3"/>
  <c r="AC310" i="3"/>
  <c r="AD310" i="3"/>
  <c r="AE310" i="3"/>
  <c r="AC73" i="3"/>
  <c r="AD73" i="3"/>
  <c r="AE73" i="3"/>
  <c r="AC409" i="3"/>
  <c r="AD409" i="3"/>
  <c r="AE409" i="3"/>
  <c r="AC533" i="3"/>
  <c r="AD533" i="3"/>
  <c r="AE533" i="3"/>
  <c r="AC568" i="3"/>
  <c r="AD568" i="3"/>
  <c r="AE568" i="3"/>
  <c r="AC608" i="3"/>
  <c r="AD608" i="3"/>
  <c r="AE608" i="3"/>
  <c r="AC699" i="3"/>
  <c r="AD699" i="3"/>
  <c r="AE699" i="3"/>
  <c r="AC700" i="3"/>
  <c r="AD700" i="3"/>
  <c r="AE700" i="3"/>
  <c r="AC701" i="3"/>
  <c r="AD701" i="3"/>
  <c r="AE701" i="3"/>
  <c r="AC702" i="3"/>
  <c r="AD702" i="3"/>
  <c r="AE702" i="3"/>
  <c r="AC703" i="3"/>
  <c r="AD703" i="3"/>
  <c r="AE703" i="3"/>
  <c r="AC704" i="3"/>
  <c r="AD704" i="3"/>
  <c r="AE704" i="3"/>
  <c r="AC705" i="3"/>
  <c r="AD705" i="3"/>
  <c r="AE705" i="3"/>
  <c r="AC706" i="3"/>
  <c r="AD706" i="3"/>
  <c r="AE706" i="3"/>
  <c r="AC707" i="3"/>
  <c r="AD707" i="3"/>
  <c r="AE707" i="3"/>
  <c r="AC708" i="3"/>
  <c r="AD708" i="3"/>
  <c r="AE708" i="3"/>
  <c r="AC798" i="3"/>
  <c r="AD798" i="3"/>
  <c r="AE798" i="3"/>
  <c r="AC799" i="3"/>
  <c r="AD799" i="3"/>
  <c r="AE799" i="3"/>
  <c r="AC800" i="3"/>
  <c r="AD800" i="3"/>
  <c r="AE800" i="3"/>
  <c r="AC801" i="3"/>
  <c r="AD801" i="3"/>
  <c r="AE801" i="3"/>
  <c r="AC193" i="3"/>
  <c r="AD193" i="3"/>
  <c r="AE193" i="3"/>
  <c r="AC23" i="3"/>
  <c r="AD23" i="3"/>
  <c r="AE23" i="3"/>
  <c r="AC49" i="3"/>
  <c r="AD49" i="3"/>
  <c r="AE49" i="3"/>
  <c r="AC401" i="3"/>
  <c r="AD401" i="3"/>
  <c r="AE401" i="3"/>
  <c r="AC403" i="3"/>
  <c r="AD403" i="3"/>
  <c r="AE403" i="3"/>
  <c r="AC395" i="3"/>
  <c r="AD395" i="3"/>
  <c r="AE395" i="3"/>
  <c r="AC163" i="3"/>
  <c r="AD163" i="3"/>
  <c r="AE163" i="3"/>
  <c r="AC507" i="3"/>
  <c r="AD507" i="3"/>
  <c r="AE507" i="3"/>
  <c r="AC318" i="3"/>
  <c r="AD318" i="3"/>
  <c r="AE318" i="3"/>
  <c r="AC424" i="3"/>
  <c r="AD424" i="3"/>
  <c r="AE424" i="3"/>
  <c r="AC161" i="3"/>
  <c r="AD161" i="3"/>
  <c r="AE161" i="3"/>
  <c r="AC254" i="3"/>
  <c r="AD254" i="3"/>
  <c r="AE254" i="3"/>
  <c r="AC108" i="3"/>
  <c r="AD108" i="3"/>
  <c r="AE108" i="3"/>
  <c r="AC551" i="3"/>
  <c r="AD551" i="3"/>
  <c r="AE551" i="3"/>
  <c r="AC327" i="3"/>
  <c r="AD327" i="3"/>
  <c r="AE327" i="3"/>
  <c r="AC145" i="3"/>
  <c r="AD145" i="3"/>
  <c r="AE145" i="3"/>
  <c r="AC520" i="3"/>
  <c r="AD520" i="3"/>
  <c r="AE520" i="3"/>
  <c r="AC484" i="3"/>
  <c r="AD484" i="3"/>
  <c r="AE484" i="3"/>
  <c r="AC144" i="3"/>
  <c r="AD144" i="3"/>
  <c r="AE144" i="3"/>
  <c r="AC562" i="3"/>
  <c r="AD562" i="3"/>
  <c r="AE562" i="3"/>
  <c r="AC591" i="3"/>
  <c r="AD591" i="3"/>
  <c r="AE591" i="3"/>
  <c r="AC709" i="3"/>
  <c r="AD709" i="3"/>
  <c r="AE709" i="3"/>
  <c r="AC710" i="3"/>
  <c r="AD710" i="3"/>
  <c r="AE710" i="3"/>
  <c r="AC711" i="3"/>
  <c r="AD711" i="3"/>
  <c r="AE711" i="3"/>
  <c r="AC712" i="3"/>
  <c r="AD712" i="3"/>
  <c r="AE712" i="3"/>
  <c r="AC713" i="3"/>
  <c r="AD713" i="3"/>
  <c r="AE713" i="3"/>
  <c r="AC802" i="3"/>
  <c r="AD802" i="3"/>
  <c r="AE802" i="3"/>
  <c r="AC803" i="3"/>
  <c r="AD803" i="3"/>
  <c r="AE803" i="3"/>
  <c r="AC4" i="3"/>
  <c r="AD4" i="3"/>
  <c r="AE4" i="3"/>
  <c r="AC10" i="3"/>
  <c r="AD10" i="3"/>
  <c r="AE10" i="3"/>
  <c r="AC19" i="3"/>
  <c r="AD19" i="3"/>
  <c r="AE19" i="3"/>
  <c r="AC24" i="3"/>
  <c r="AD24" i="3"/>
  <c r="AE24" i="3"/>
  <c r="AC25" i="3"/>
  <c r="AD25" i="3"/>
  <c r="AE25" i="3"/>
  <c r="AC35" i="3"/>
  <c r="AD35" i="3"/>
  <c r="AE35" i="3"/>
  <c r="AC40" i="3"/>
  <c r="AD40" i="3"/>
  <c r="AE40" i="3"/>
  <c r="AC45" i="3"/>
  <c r="AD45" i="3"/>
  <c r="AE45" i="3"/>
  <c r="AC468" i="3"/>
  <c r="AD468" i="3"/>
  <c r="AE468" i="3"/>
  <c r="AC372" i="3"/>
  <c r="AD372" i="3"/>
  <c r="AE372" i="3"/>
  <c r="AC170" i="3"/>
  <c r="AD170" i="3"/>
  <c r="AE170" i="3"/>
  <c r="AC453" i="3"/>
  <c r="AD453" i="3"/>
  <c r="AE453" i="3"/>
  <c r="AC462" i="3"/>
  <c r="AD462" i="3"/>
  <c r="AE462" i="3"/>
  <c r="AC86" i="3"/>
  <c r="AD86" i="3"/>
  <c r="AE86" i="3"/>
  <c r="AC280" i="3"/>
  <c r="AD280" i="3"/>
  <c r="AE280" i="3"/>
  <c r="AC396" i="3"/>
  <c r="AD396" i="3"/>
  <c r="AE396" i="3"/>
  <c r="AC229" i="3"/>
  <c r="AD229" i="3"/>
  <c r="AE229" i="3"/>
  <c r="AC179" i="3"/>
  <c r="AD179" i="3"/>
  <c r="AE179" i="3"/>
  <c r="AC366" i="3"/>
  <c r="AD366" i="3"/>
  <c r="AE366" i="3"/>
  <c r="AC526" i="3"/>
  <c r="AD526" i="3"/>
  <c r="AE526" i="3"/>
  <c r="AC426" i="3"/>
  <c r="AD426" i="3"/>
  <c r="AE426" i="3"/>
  <c r="AC165" i="3"/>
  <c r="AD165" i="3"/>
  <c r="AE165" i="3"/>
  <c r="AC423" i="3"/>
  <c r="AD423" i="3"/>
  <c r="AE423" i="3"/>
  <c r="AC243" i="3"/>
  <c r="AD243" i="3"/>
  <c r="AE243" i="3"/>
  <c r="AC50" i="3"/>
  <c r="AD50" i="3"/>
  <c r="AE50" i="3"/>
  <c r="AC314" i="3"/>
  <c r="AD314" i="3"/>
  <c r="AE314" i="3"/>
  <c r="AC76" i="3"/>
  <c r="AD76" i="3"/>
  <c r="AE76" i="3"/>
  <c r="AC186" i="3"/>
  <c r="AD186" i="3"/>
  <c r="AE186" i="3"/>
  <c r="AC241" i="3"/>
  <c r="AD241" i="3"/>
  <c r="AE241" i="3"/>
  <c r="AC134" i="3"/>
  <c r="AD134" i="3"/>
  <c r="AE134" i="3"/>
  <c r="AC159" i="3"/>
  <c r="AD159" i="3"/>
  <c r="AE159" i="3"/>
  <c r="AC557" i="3"/>
  <c r="AD557" i="3"/>
  <c r="AE557" i="3"/>
  <c r="AC564" i="3"/>
  <c r="AD564" i="3"/>
  <c r="AE564" i="3"/>
  <c r="AC569" i="3"/>
  <c r="AD569" i="3"/>
  <c r="AE569" i="3"/>
  <c r="AC592" i="3"/>
  <c r="AD592" i="3"/>
  <c r="AE592" i="3"/>
  <c r="AC603" i="3"/>
  <c r="AD603" i="3"/>
  <c r="AE603" i="3"/>
  <c r="AC714" i="3"/>
  <c r="AD714" i="3"/>
  <c r="AE714" i="3"/>
  <c r="AC715" i="3"/>
  <c r="AD715" i="3"/>
  <c r="AE715" i="3"/>
  <c r="AC716" i="3"/>
  <c r="AD716" i="3"/>
  <c r="AE716" i="3"/>
  <c r="AC717" i="3"/>
  <c r="AD717" i="3"/>
  <c r="AE717" i="3"/>
  <c r="AC718" i="3"/>
  <c r="AD718" i="3"/>
  <c r="AE718" i="3"/>
  <c r="AC719" i="3"/>
  <c r="AD719" i="3"/>
  <c r="AE719" i="3"/>
  <c r="AC720" i="3"/>
  <c r="AD720" i="3"/>
  <c r="AE720" i="3"/>
  <c r="AC721" i="3"/>
  <c r="AD721" i="3"/>
  <c r="AE721" i="3"/>
  <c r="AC722" i="3"/>
  <c r="AD722" i="3"/>
  <c r="AE722" i="3"/>
  <c r="AC723" i="3"/>
  <c r="AD723" i="3"/>
  <c r="AE723" i="3"/>
  <c r="AC724" i="3"/>
  <c r="AD724" i="3"/>
  <c r="AE724" i="3"/>
  <c r="AC725" i="3"/>
  <c r="AD725" i="3"/>
  <c r="AE725" i="3"/>
  <c r="AC726" i="3"/>
  <c r="AD726" i="3"/>
  <c r="AE726" i="3"/>
  <c r="AC727" i="3"/>
  <c r="AD727" i="3"/>
  <c r="AE727" i="3"/>
  <c r="AC728" i="3"/>
  <c r="AD728" i="3"/>
  <c r="AE728" i="3"/>
  <c r="AC804" i="3"/>
  <c r="AD804" i="3"/>
  <c r="AE804" i="3"/>
  <c r="AC805" i="3"/>
  <c r="AD805" i="3"/>
  <c r="AE805" i="3"/>
  <c r="AC806" i="3"/>
  <c r="AD806" i="3"/>
  <c r="AE806" i="3"/>
  <c r="AC807" i="3"/>
  <c r="AD807" i="3"/>
  <c r="AE807" i="3"/>
  <c r="AC808" i="3"/>
  <c r="AD808" i="3"/>
  <c r="AE808" i="3"/>
  <c r="AC809" i="3"/>
  <c r="AD809" i="3"/>
  <c r="AE809" i="3"/>
  <c r="AC3" i="3"/>
  <c r="AD3" i="3"/>
  <c r="AE3" i="3"/>
  <c r="AC5" i="3"/>
  <c r="AD5" i="3"/>
  <c r="AE5" i="3"/>
  <c r="AC6" i="3"/>
  <c r="AD6" i="3"/>
  <c r="AE6" i="3"/>
  <c r="AC7" i="3"/>
  <c r="AD7" i="3"/>
  <c r="AE7" i="3"/>
  <c r="AC8" i="3"/>
  <c r="AD8" i="3"/>
  <c r="AE8" i="3"/>
  <c r="AC9" i="3"/>
  <c r="AD9" i="3"/>
  <c r="AE9" i="3"/>
  <c r="AC214" i="3"/>
  <c r="AD214" i="3"/>
  <c r="AE214" i="3"/>
  <c r="AC215" i="3"/>
  <c r="AD215" i="3"/>
  <c r="AE215" i="3"/>
  <c r="AC16" i="3"/>
  <c r="AD16" i="3"/>
  <c r="AE16" i="3"/>
  <c r="AC17" i="3"/>
  <c r="AD17" i="3"/>
  <c r="AE17" i="3"/>
  <c r="AC20" i="3"/>
  <c r="AD20" i="3"/>
  <c r="AE20" i="3"/>
  <c r="AC26" i="3"/>
  <c r="AD26" i="3"/>
  <c r="AE26" i="3"/>
  <c r="AC27" i="3"/>
  <c r="AD27" i="3"/>
  <c r="AE27" i="3"/>
  <c r="AC39" i="3"/>
  <c r="AD39" i="3"/>
  <c r="AE39" i="3"/>
  <c r="AC41" i="3"/>
  <c r="AD41" i="3"/>
  <c r="AE41" i="3"/>
  <c r="AC42" i="3"/>
  <c r="AD42" i="3"/>
  <c r="AE42" i="3"/>
  <c r="AC43" i="3"/>
  <c r="AD43" i="3"/>
  <c r="AE43" i="3"/>
  <c r="AC44" i="3"/>
  <c r="AD44" i="3"/>
  <c r="AE44" i="3"/>
  <c r="AC46" i="3"/>
  <c r="AD46" i="3"/>
  <c r="AE46" i="3"/>
  <c r="AC289" i="3"/>
  <c r="AD289" i="3"/>
  <c r="AE289" i="3"/>
  <c r="AC449" i="3"/>
  <c r="AD449" i="3"/>
  <c r="AE449" i="3"/>
  <c r="AC392" i="3"/>
  <c r="AD392" i="3"/>
  <c r="AE392" i="3"/>
  <c r="AC394" i="3"/>
  <c r="AD394" i="3"/>
  <c r="AE394" i="3"/>
  <c r="AC122" i="3"/>
  <c r="AD122" i="3"/>
  <c r="AE122" i="3"/>
  <c r="AC152" i="3"/>
  <c r="AD152" i="3"/>
  <c r="AE152" i="3"/>
  <c r="AC162" i="3"/>
  <c r="AD162" i="3"/>
  <c r="AE162" i="3"/>
  <c r="AC428" i="3"/>
  <c r="AD428" i="3"/>
  <c r="AE428" i="3"/>
  <c r="AC168" i="3"/>
  <c r="AD168" i="3"/>
  <c r="AE168" i="3"/>
  <c r="AC109" i="3"/>
  <c r="AD109" i="3"/>
  <c r="AE109" i="3"/>
  <c r="AC267" i="3"/>
  <c r="AD267" i="3"/>
  <c r="AE267" i="3"/>
  <c r="AC176" i="3"/>
  <c r="AD176" i="3"/>
  <c r="AE176" i="3"/>
  <c r="AC512" i="3"/>
  <c r="AD512" i="3"/>
  <c r="AE512" i="3"/>
  <c r="AC399" i="3"/>
  <c r="AD399" i="3"/>
  <c r="AE399" i="3"/>
  <c r="AC175" i="3"/>
  <c r="AD175" i="3"/>
  <c r="AE175" i="3"/>
  <c r="AC71" i="3"/>
  <c r="AD71" i="3"/>
  <c r="AE71" i="3"/>
  <c r="AC519" i="3"/>
  <c r="AD519" i="3"/>
  <c r="AE519" i="3"/>
  <c r="AC469" i="3"/>
  <c r="AD469" i="3"/>
  <c r="AE469" i="3"/>
  <c r="AC391" i="3"/>
  <c r="AD391" i="3"/>
  <c r="AE391" i="3"/>
  <c r="AC82" i="3"/>
  <c r="AD82" i="3"/>
  <c r="AE82" i="3"/>
  <c r="AC164" i="3"/>
  <c r="AD164" i="3"/>
  <c r="AE164" i="3"/>
  <c r="AC354" i="3"/>
  <c r="AD354" i="3"/>
  <c r="AE354" i="3"/>
  <c r="AC397" i="3"/>
  <c r="AD397" i="3"/>
  <c r="AE397" i="3"/>
  <c r="AC558" i="3"/>
  <c r="AD558" i="3"/>
  <c r="AE558" i="3"/>
  <c r="AC559" i="3"/>
  <c r="AD559" i="3"/>
  <c r="AE559" i="3"/>
  <c r="AC560" i="3"/>
  <c r="AD560" i="3"/>
  <c r="AE560" i="3"/>
  <c r="AC563" i="3"/>
  <c r="AD563" i="3"/>
  <c r="AE563" i="3"/>
  <c r="AC565" i="3"/>
  <c r="AD565" i="3"/>
  <c r="AE565" i="3"/>
  <c r="AC570" i="3"/>
  <c r="AD570" i="3"/>
  <c r="AE570" i="3"/>
  <c r="AC571" i="3"/>
  <c r="AD571" i="3"/>
  <c r="AE571" i="3"/>
  <c r="AC572" i="3"/>
  <c r="AD572" i="3"/>
  <c r="AE572" i="3"/>
  <c r="AC593" i="3"/>
  <c r="AD593" i="3"/>
  <c r="AE593" i="3"/>
  <c r="AC594" i="3"/>
  <c r="AD594" i="3"/>
  <c r="AE594" i="3"/>
  <c r="AC595" i="3"/>
  <c r="AD595" i="3"/>
  <c r="AE595" i="3"/>
  <c r="AC596" i="3"/>
  <c r="AD596" i="3"/>
  <c r="AE596" i="3"/>
  <c r="AC597" i="3"/>
  <c r="AD597" i="3"/>
  <c r="AE597" i="3"/>
  <c r="AC598" i="3"/>
  <c r="AD598" i="3"/>
  <c r="AE598" i="3"/>
  <c r="AC599" i="3"/>
  <c r="AD599" i="3"/>
  <c r="AE599" i="3"/>
  <c r="AC600" i="3"/>
  <c r="AD600" i="3"/>
  <c r="AE600" i="3"/>
  <c r="AC601" i="3"/>
  <c r="AD601" i="3"/>
  <c r="AE601" i="3"/>
  <c r="AC602" i="3"/>
  <c r="AD602" i="3"/>
  <c r="AE602" i="3"/>
  <c r="AC604" i="3"/>
  <c r="AD604" i="3"/>
  <c r="AE604" i="3"/>
  <c r="AC605" i="3"/>
  <c r="AD605" i="3"/>
  <c r="AE605" i="3"/>
  <c r="AC729" i="3"/>
  <c r="AD729" i="3"/>
  <c r="AE729" i="3"/>
  <c r="AC730" i="3"/>
  <c r="AD730" i="3"/>
  <c r="AE730" i="3"/>
  <c r="AC731" i="3"/>
  <c r="AD731" i="3"/>
  <c r="AE731" i="3"/>
  <c r="AC732" i="3"/>
  <c r="AD732" i="3"/>
  <c r="AE732" i="3"/>
  <c r="AC733" i="3"/>
  <c r="AD733" i="3"/>
  <c r="AE733" i="3"/>
  <c r="AC734" i="3"/>
  <c r="AD734" i="3"/>
  <c r="AE734" i="3"/>
  <c r="AC735" i="3"/>
  <c r="AD735" i="3"/>
  <c r="AE735" i="3"/>
  <c r="AC736" i="3"/>
  <c r="AD736" i="3"/>
  <c r="AE736" i="3"/>
  <c r="AC737" i="3"/>
  <c r="AD737" i="3"/>
  <c r="AE737" i="3"/>
  <c r="AC738" i="3"/>
  <c r="AD738" i="3"/>
  <c r="AE738" i="3"/>
  <c r="AC739" i="3"/>
  <c r="AD739" i="3"/>
  <c r="AE739" i="3"/>
  <c r="AC740" i="3"/>
  <c r="AD740" i="3"/>
  <c r="AE740" i="3"/>
  <c r="AC741" i="3"/>
  <c r="AD741" i="3"/>
  <c r="AE741" i="3"/>
  <c r="AC742" i="3"/>
  <c r="AD742" i="3"/>
  <c r="AE742" i="3"/>
  <c r="AC743" i="3"/>
  <c r="AD743" i="3"/>
  <c r="AE743" i="3"/>
  <c r="AC810" i="3"/>
  <c r="AD810" i="3"/>
  <c r="AE810" i="3"/>
  <c r="AC811" i="3"/>
  <c r="AD811" i="3"/>
  <c r="AE811" i="3"/>
  <c r="AE196" i="3"/>
  <c r="AD196" i="3"/>
  <c r="AC196" i="3"/>
</calcChain>
</file>

<file path=xl/sharedStrings.xml><?xml version="1.0" encoding="utf-8"?>
<sst xmlns="http://schemas.openxmlformats.org/spreadsheetml/2006/main" count="12048" uniqueCount="2767">
  <si>
    <t>Accession</t>
  </si>
  <si>
    <t>Description</t>
  </si>
  <si>
    <t>Sequence</t>
  </si>
  <si>
    <t>FASTA Title Lines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</si>
  <si>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</si>
  <si>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</si>
  <si>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</si>
  <si>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</si>
  <si>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</si>
  <si>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</si>
  <si>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</si>
  <si>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</si>
  <si>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</si>
  <si>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</si>
  <si>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</si>
  <si>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</si>
  <si>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# Protein Groups</t>
  </si>
  <si>
    <t>Modifications</t>
  </si>
  <si>
    <t>P22626</t>
  </si>
  <si>
    <t>Heterogeneous nuclear ribonucleoproteins A2/B1 OS=Homo sapiens OX=9606 GN=HNRNPA2B1 PE=1 SV=2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</si>
  <si>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</si>
  <si>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&gt;sp|P22626|ROA2_HUMAN Heterogeneous nuclear ribonucleoproteins A2/B1 OS=Homo sapiens OX=9606 GN=HNRNPA2B1 PE=1 SV=2</t>
  </si>
  <si>
    <t>Deamidated [R12(99.2); R38(100); R62(100); R82(100); R89(100); R95(100); R129(100); R147(100); R153(100); R190(100); R200(100); R203(100); R213(100); R228(100); R325(100); R350(100)]</t>
  </si>
  <si>
    <t>F8W6I7</t>
  </si>
  <si>
    <t>Heterogeneous nuclear ribonucleoprotein A1 OS=Homo sapiens OX=9606 GN=HNRNPA1 PE=1 SV=2</t>
  </si>
  <si>
    <t>MSKSESPKEPEQLRKLFIGGLSFETTDESLRSHFEQWGTLTDCVVMRDPNTKRSRGFGFVTYATVEEVDAAMNARPHKVDGRVVEPKRAVSREDSQRPGAHLTVKKIFVGGIKEDTEEHHLRDYFEQYGKIEVIEIMTDRGSGKKRGFAFVTFDDHDSVDKIVIQKYHTVNGHNCEVRKALSKQEMASASSSQRGRSGSGNFGGGRGGGFGGNDNFGRGGNFSGRGIGDGYNGFGNDGSNFGGGGSYNDFGNYNNQSSNFGPMKGGNFGGRSSGPYGGGGQYFAKPRNQGGYGGSSSSSSYGSGRRF</t>
  </si>
  <si>
    <t>&gt;tr|F8W6I7|F8W6I7_HUMAN Heterogeneous nuclear ribonucleoprotein A1 OS=Homo sapiens OX=9606 GN=HNRNPA1 PE=1 SV=2</t>
  </si>
  <si>
    <t>Deamidated [R122(100)]</t>
  </si>
  <si>
    <t>PAD4_31</t>
  </si>
  <si>
    <t>PAD4Pep JPT_premade_Synthetic_peptide</t>
  </si>
  <si>
    <t>ASPGVVVDIAHSPPAKKK</t>
  </si>
  <si>
    <t>&gt;PAD4_31|JPT_Synthetic_PAD4_31_peptide|PAD4Pep JPT_premade_Synthetic_peptide</t>
  </si>
  <si>
    <t>Q9UM07</t>
  </si>
  <si>
    <t>Protein-arginine deiminase type-4 OS=Homo sapiens OX=9606 GN=PADI4 PE=1 SV=2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</si>
  <si>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</si>
  <si>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&gt;sp|Q9UM07|PADI4_HUMAN Protein-arginine deiminase type-4 OS=Homo sapiens OX=9606 GN=PADI4 PE=1 SV=2</t>
  </si>
  <si>
    <t>Deamidated [R394(100); R609(100); R639(100)]; Met-loss [N-Term]; Met-loss+Acetyl [N-Term]</t>
  </si>
  <si>
    <t>Q9Y2J8</t>
  </si>
  <si>
    <t>Protein-arginine deiminase type-2 OS=Homo sapiens OX=9606 GN=PADI2 PE=1 SV=2</t>
  </si>
  <si>
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</si>
  <si>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&gt;sp|Q9Y2J8|PADI2_HUMAN Protein-arginine deiminase type-2 OS=Homo sapiens OX=9606 GN=PADI2 PE=1 SV=2</t>
  </si>
  <si>
    <t>Deamidated [R54(100); R68(100); R126(100); R187(100); R373(100); R428(100); R552(100); R580(100); R582(100)]</t>
  </si>
  <si>
    <t>P07858</t>
  </si>
  <si>
    <t>Cathepsin B OS=Homo sapiens OX=9606 GN=CTSB PE=1 SV=3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</si>
  <si>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</si>
  <si>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&gt;sp|P07858|CATB_HUMAN Cathepsin B OS=Homo sapiens OX=9606 GN=CTSB PE=1 SV=3</t>
  </si>
  <si>
    <t>P25774</t>
  </si>
  <si>
    <t>Cathepsin S OS=Homo sapiens OX=9606 GN=CTSS PE=1 SV=3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</si>
  <si>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</si>
  <si>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&gt;sp|P25774|CATS_HUMAN Cathepsin S OS=Homo sapiens OX=9606 GN=CTSS PE=1 SV=3</t>
  </si>
  <si>
    <t>P02768</t>
  </si>
  <si>
    <t>Serum albumin OS=Homo sapiens OX=9606 GN=ALB PE=1 SV=2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</si>
  <si>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</si>
  <si>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&gt;sp|P02768|ALBU_HUMAN Serum albumin OS=Homo sapiens OX=9606 GN=ALB PE=1 SV=2</t>
  </si>
  <si>
    <t>P09668</t>
  </si>
  <si>
    <t>Pro-cathepsin H OS=Homo sapiens OX=9606 GN=CTSH PE=1 SV=4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</si>
  <si>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</si>
  <si>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&gt;sp|P09668|CATH_HUMAN Pro-cathepsin H OS=Homo sapiens OX=9606 GN=CTSH PE=1 SV=4</t>
  </si>
  <si>
    <t>Q9UBR2</t>
  </si>
  <si>
    <t>Cathepsin Z OS=Homo sapiens OX=9606 GN=CTSZ PE=1 SV=1</t>
  </si>
  <si>
    <t>MARRGPGWRPLLLLVLLAGAAQGGLYFRRGQTCYRPLRGDGLAPLGRSTYPRPHEYLSPADLPKSWDWRNVDGVNYASITRNQHIPQYCGSCWAHASTSAMADRINIKRKGAWPSTLLSVQNVIDCGNAGSCEGGNDLSVWDYAHQHGIPDETCNNYQAKDQECDKFNQCGTCNEFKECHAIRNYTLWRVGDYGSLSGREKMMAEIYANGPISCGIMATERLANYTGGIYAEYQDTTYINHVVSVAGWGISDGTEYWIVRNSWGEPWGERGWLRIVTSTYKDGKGARYNLAIEEHCTFGDPIV</t>
  </si>
  <si>
    <t>&gt;sp|Q9UBR2|CATZ_HUMAN Cathepsin Z OS=Homo sapiens OX=9606 GN=CTSZ PE=1 SV=1</t>
  </si>
  <si>
    <t>P62805</t>
  </si>
  <si>
    <t>Histone H4 OS=Homo sapiens OX=9606 GN=H4C1 PE=1 SV=2</t>
  </si>
  <si>
    <t>MSGRGKGGKGLGKGGAKRHRKVLRDNIQGITKPAIRRLARRGGVKRISGLIYEETRGVLKVFLENVIRDAVTYTEHAKRKTVTAMDVVYALKRQGRTLYGFGG</t>
  </si>
  <si>
    <t>&gt;sp|P62805|H4_HUMAN Histone H4 OS=Homo sapiens OX=9606 GN=H4C1 PE=1 SV=2</t>
  </si>
  <si>
    <t>Deamidated [R24(100); R36(100); R37(100); R56(100)]</t>
  </si>
  <si>
    <t>P35527</t>
  </si>
  <si>
    <t>Keratin, type I cytoskeletal 9 OS=Homo sapiens OX=9606 GN=KRT9 PE=1 SV=3</t>
  </si>
  <si>
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</si>
  <si>
    <t>&gt;sp|P35527|K1C9_HUMAN Keratin, type I cytoskeletal 9 OS=Homo sapiens OX=9606 GN=KRT9 PE=1 SV=3</t>
  </si>
  <si>
    <t>P48741</t>
  </si>
  <si>
    <t>Putative heat shock 70 kDa protein 7 OS=Homo sapiens OX=9606 GN=HSPA7 PE=5 SV=2</t>
  </si>
  <si>
    <t>MQAPRELAVGIDLGTTYSCVGVFQQGRVEILANDQGNRTTPSYVAFTDTERLVGDAAKSQAALNPHNTVFDAKRLIGRKFADTTVQSDMKHWPFQVVSEGGKPKVRVCYRGEDKTFYPEEISSMVLSKMKETAEAYLGQPVKHAVITVPTYFSNSQRQATKDAGAIAGLKVLPIINEATAAAIAYGLDRRGAGKRNVLIFDLGGGTFDVSVLSIDAGVFEVKATAGDTHLGGEDFDNRLVNHFMEEFRRKHGKDLSGNKRALRRLRTACERAKRTPSSSTQATLEIDSLFEGVDFYKSITRARFEELCSDLFRSTLEPVEKALRDAKLDKAQIHDFVLGGGLHSHPQGAEVAAGLLQRQGAEQEHQP</t>
  </si>
  <si>
    <t>&gt;sp|P48741|HSP77_HUMAN Putative heat shock 70 kDa protein 7 OS=Homo sapiens OX=9606 GN=HSPA7 PE=5 SV=2</t>
  </si>
  <si>
    <t>P13645</t>
  </si>
  <si>
    <t>Keratin, type I cytoskeletal 10 OS=Homo sapiens OX=9606 GN=KRT10 PE=1 SV=6</t>
  </si>
  <si>
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</si>
  <si>
    <t>&gt;sp|P13645|K1C10_HUMAN Keratin, type I cytoskeletal 10 OS=Homo sapiens OX=9606 GN=KRT10 PE=1 SV=6</t>
  </si>
  <si>
    <t>A0A024R6I7</t>
  </si>
  <si>
    <t>Alpha-1-antitrypsin OS=Homo sapiens OX=9606 GN=SERPINA1 PE=1 SV=1</t>
  </si>
  <si>
    <t>MPSSVSWGILLLAGLCCLVPVSLAEDPQGDAAQKTDTSHHDQDHPTFNKITPNLAEFAFSLYRQLAHQSNSTNIFFSPVSIATAFAMLSLGTKADTHDEILEGLNFNLTEIPEAQIHEGFQELLRTLNQPDSQLQLTTGNGLFLSEGLKLVDKFLEDVKKLYHSEAFTVNFGDTEEAKKQINDYVEKGTQGKIVDLVKELDRDTVFALVNYIFFKGKWERPFEVKDTEEEDFHVDQATTVKVPMMKRLGMFNIQHCKKLSSWVLLMKYLGNATAIFFLPDEGKLQHLENELTHDIITKFLENEDRRSASLHLPKLSITGTYDLKSVLGQLGITKVFSNGADLSGVTEEAPLKLSKAVHKAVLTIDEKGTEAAGAMFLEAIPMSIPPEVKFNKPFVFLMIEQNTKSPLFMGKVVNPTQK</t>
  </si>
  <si>
    <t>&gt;tr|A0A024R6I7|A0A024R6I7_HUMAN Alpha-1-antitrypsin OS=Homo sapiens OX=9606 GN=SERPINA1 PE=1 SV=1</t>
  </si>
  <si>
    <t>P04264</t>
  </si>
  <si>
    <t>Keratin, type II cytoskeletal 1 OS=Homo sapiens OX=9606 GN=KRT1 PE=1 SV=6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</si>
  <si>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</si>
  <si>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&gt;sp|P04264|K2C1_HUMAN Keratin, type II cytoskeletal 1 OS=Homo sapiens OX=9606 GN=KRT1 PE=1 SV=6</t>
  </si>
  <si>
    <t>E7EUT5</t>
  </si>
  <si>
    <t>Glyceraldehyde-3-phosphate dehydrogenase OS=Homo sapiens OX=9606 GN=GAPDH PE=1 SV=1</t>
  </si>
  <si>
    <t>MEEMRDPSKIKWGDAGAEYVVESTGVFTTMEKAGAHLQGGAKRVIISAPSADAPMFVMGVNHEKYDNSLKIISNASCTTNCLAPLAKVIHDNFGIVEGLMTTVHAITATQKTVDGPSGKLWRDGRGALQNIIPASTGAAKAVGKVIPELNGKLTGMAFRVPTANVSVVDLTCRLEKPAKYDDIKKVVKQASEGPLKGILGYTEHQVVSSDFNSDTHSSTFDAGAGIALNDHFVKLISWYDNEFGYSNRVVDLMAHMASKE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</si>
  <si>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&gt;tr|E7EUT5|E7EUT5_HUMAN Glyceraldehyde-3-phosphate dehydrogenase OS=Homo sapiens OX=9606 GN=GAPDH PE=1 SV=1</t>
  </si>
  <si>
    <t>P01040</t>
  </si>
  <si>
    <t>Cystatin-A OS=Homo sapiens OX=9606 GN=CSTA PE=1 SV=1</t>
  </si>
  <si>
    <t>MIPGGLSEAKPATPEIQEIVDKVKPQLEEKTNETYGKLEAVQYKTQVVAGTNYYIKVRAGDNKYMHLKVFKSLPGQNEDLVLTGYQVDKNKDDELTGF</t>
  </si>
  <si>
    <t>&gt;sp|P01040|CYTA_HUMAN Cystatin-A OS=Homo sapiens OX=9606 GN=CSTA PE=1 SV=1</t>
  </si>
  <si>
    <t>Met-loss [N-Term]</t>
  </si>
  <si>
    <t>P05089</t>
  </si>
  <si>
    <t>Arginase-1 OS=Homo sapiens OX=9606 GN=ARG1 PE=1 SV=2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</si>
  <si>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</si>
  <si>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&gt;sp|P05089|ARGI1_HUMAN Arginase-1 OS=Homo sapiens OX=9606 GN=ARG1 PE=1 SV=2</t>
  </si>
  <si>
    <t>P31944</t>
  </si>
  <si>
    <t>Caspase-14 OS=Homo sapiens OX=9606 GN=CASP14 PE=1 SV=2</t>
  </si>
  <si>
    <t>MSNPRSLEEEKYDMSGARLALILCVTKAREGSEEDLDALEHMFRQLRFESTMKRDPTAEQFQEELEKFQQAIDSREDPVSCAFVVLMAHGREGFLKGEDGEMVKLENLFEALNNKNCQALRAKPKVYIIQACRGEQRDPGETVGGDEIVMVIKDSPQTIPTYTDALHVYSTVEGYIAYRHDQKGSCFIQTLVDVFTKRKGHILELLTEVTRRMAEAELVQEGKARKTNPEIQSTLRKRLYLQ</t>
  </si>
  <si>
    <t>&gt;sp|P31944|CASPE_HUMAN Caspase-14 OS=Homo sapiens OX=9606 GN=CASP14 PE=1 SV=2</t>
  </si>
  <si>
    <t>Q5D862</t>
  </si>
  <si>
    <t>Filaggrin-2 OS=Homo sapiens OX=9606 GN=FLG2 PE=1 SV=1</t>
  </si>
  <si>
    <t>MTDLLRSVVTVIDVFYKYTKQDGECGTLSKGELKELLEKELHPVLKNPDDPDTVDVIMHMLDRDHDRRLDFTEFLLMIFKLTMACNKVLSKEYCKASGSKKHRRGHRHQEEESETEEDEEDTPGHKSGYRHSSWSEGEEHGYSSGHSRGTVKCRHGSNSRRLGRQGNLSSSGNQEGSQKRYHRSSCGHSWSGGKDRHGSSSVELRERINKSHISPSRESGEEYESGSGSNSWERKGHGGLSCGLETSGHESNSTQSRIREQKLGSSCSGSGDSGRRSHACGYSNSSGCGRPQNASSSCQSHRFGGQGNQFSYIQSGCQSGIKGGQGHGCVSGGQPSGCGQPESNPCSQSYSQRGYGARENGQPQNCGGQWRTGSSQSSCCGQYGSGGSQSCSNGQHEYGSCGRFSNSSSSNEFSKCDQYGSGSSQSTSFEQHGTGLSQSSGFEQHVCGSGQTCGQHESTSSQSLGYDQHGSSSGKTSGFGQHGSGSGQSSGFGQCGSGSGQSSGFGQHGSVSGQSSGFGQHGSVSGQSSGFGQHESRSRQSSYGQHGSGSSQSSGYGQYGSRETSGFGQHGLGSGQSTGFGQYGSGSGQSSGFGQHGSGSGQSSGFGQHESRSGQSSYGQHSSGSSQSSGYGQHGSRQTSGFGQHGSGSSQSTGFGQYGSGSGQSSGFGQHVSGSGQSSGFGQHESRSGHSSYGQHGFGSSQSSGYGQHGSSSGQTSGFGQHELSSGQSSSFGQHGSGSGQSSGFGQHGSGSGQSSGFGQHESRSGQSSYGQHSSGSSQSSGYGQHGSRQTSGFGQHGSGSSQSTGFGQYGSGSGQSAGFGQHGSGSGQSSGFGQHESRSHQSSYGQHGSGSSQSSGYGQHGSSSGQTSGFGQHRSSSGQYSGFGQHGSGSGQSSGFGQHGTGSGQYSGFGQHESRSHQSSYGQHGSGSSQSSGYGQHGSSSGQTFGFGQHRSGSGQSSGFGQHGSGSGQSSGFGQHESGSGKSSGFGQHESRSSQSNYGQHGSGSSQSSGYGQHGSSSGQTTGFGQHRSSSGQYSGFGQHGSGSDQSSGFGQHGTGSGQSSGFGQYESRSRQSSYGQHGSGSSQSSGYGQHGSNSGQTSGFGQHRPGSGQSSGFGQYGSGSGQSSGFGQHGSGTGKSSGFAQHEYRSGQSSYGQHGTGSSQSSGCGQHESGSGPTTSFGQHVSGSDNFSSSGQHISDSGQSTGFGQYGSGSGQSTGLGQGESQQVESGSTVHGRQETTHGQTINTTRHSQSGQGQSTQTGSRVTRRRRSSQSENSDSEVHSKVSHRHSEHIHTQAGSHYPKSGSTVRRRQGTTHGQRGDTTRHGHSGHGQSTQTGSRTSGRQRFSHSDATDSEVHSGVSHRPHSQEQTHSQAGSQHGESESTVHERHETTYGQTGEATGHGHSGHGQSTQRGSRTTGRRGSGHSESSDSEVHSGGSHRPQSQEQTHGQAGSQHGESGSTVHGRHGTTHGQTGDTTRHAHYHHGKSTQRGSSTTGRRGSGHSESSDSEVHSGGSHTHSGHTHGQSGSQHGESESIIHDRHRITHGQTGDTTRHSYSGHEQTTQTGSRTTGRQRTSHSESTDSEVHSGGSHRPHSREHTYGQAGSQHEEPEFTVHERHGTTHGQIGDTTGHSHSGHGQSTQRGSRTTGRQRSSHSESSDSEVHSGVSHTHTGHTHGQAGSQHGQSESIVPERHGTTHGQTGDTTRHAHYHHGLTTQTGSRTTGRRGSGHSEYSDSEGYSGVSHTHSGHTHGQARSQHGESESIVHERHGTIHGQTGDTTRHAHSGHGQSTQTGSRTTGRRSSGHSEYSDSEGHSGFSQRPHSRGHTHGQAGSQHGESESIVDERHGTTHGQTGDTSGHSQSGHGQSTQSGSSTTGRRRSGHSESSDSEVHSGGSHTHSGHTHSQARSQHGESESTVHKRHQTTHGQTGDTTEHGHPSHGQTIQTGSRTTGRRGSGHSEYSDSEGPSGVSHTHSGHTHGQAGSHYPESGSSVHERHGTTHGQTADTTRHGHSGHGQSTQRGSRTTGRRASGHSEYSDSEGHSGVSHTHSGHAHGQAGSQHGESGSSVHERHGTTHGQTGDTTRHAHSGHGQSTQRGSRTAGRRGSGHSESSDSEVHSGVSHTHSGHTYGQARSQHGESGSAIHGRQGTIHGQTGDTTRHGQSGHGQSTQTGSRTTGRQRSSHSESSDSEVHSEASPTHSGHTHSQAGSRHGQSGSSGHGRQGTTHGQTGDTTRHAHYGYGQSTQRGSRTTGRRGSGHSESSDSEVHSWGSHTHSGHIQGQAGSQQRQPGSTVHGRLETTHGQTGDTTRHGHSGYGQSTQTGSRSSRASHFQSHSSERQRHGSSQVWKHGSYGPAEYDYGHTGYGPSGGSRKSISNSHLSWSTDSTANKQLSRH</t>
  </si>
  <si>
    <t>&gt;sp|Q5D862|FILA2_HUMAN Filaggrin-2 OS=Homo sapiens OX=9606 GN=FLG2 PE=1 SV=1</t>
  </si>
  <si>
    <t>Met-loss+Acetyl [N-Term]</t>
  </si>
  <si>
    <t>Q08188</t>
  </si>
  <si>
    <t>Protein-glutamine gamma-glutamyltransferase E OS=Homo sapiens OX=9606 GN=TGM3 PE=1 SV=4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</si>
  <si>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</si>
  <si>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&gt;sp|Q08188|TGM3_HUMAN Protein-glutamine gamma-glutamyltransferase E OS=Homo sapiens OX=9606 GN=TGM3 PE=1 SV=4</t>
  </si>
  <si>
    <t>P35908</t>
  </si>
  <si>
    <t>Keratin, type II cytoskeletal 2 epidermal OS=Homo sapiens OX=9606 GN=KRT2 PE=1 SV=2</t>
  </si>
  <si>
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</si>
  <si>
    <t>&gt;sp|P35908|K22E_HUMAN Keratin, type II cytoskeletal 2 epidermal OS=Homo sapiens OX=9606 GN=KRT2 PE=1 SV=2</t>
  </si>
  <si>
    <t>Q13885</t>
  </si>
  <si>
    <t>Tubulin beta-2A chain OS=Homo sapiens OX=9606 GN=TUBB2A PE=1 SV=1</t>
  </si>
  <si>
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</t>
  </si>
  <si>
    <t>&gt;sp|Q13885|TBB2A_HUMAN Tubulin beta-2A chain OS=Homo sapiens OX=9606 GN=TUBB2A PE=1 SV=1</t>
  </si>
  <si>
    <t>P15924</t>
  </si>
  <si>
    <t>Desmoplakin OS=Homo sapiens OX=9606 GN=DSP PE=1 SV=3</t>
  </si>
  <si>
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</si>
  <si>
    <t>&gt;sp|P15924|DESP_HUMAN Desmoplakin OS=Homo sapiens OX=9606 GN=DSP PE=1 SV=3</t>
  </si>
  <si>
    <t>A5A3E0</t>
  </si>
  <si>
    <t>POTE ankyrin domain family member F OS=Homo sapiens OX=9606 GN=POTEF PE=1 SV=2</t>
  </si>
  <si>
    <t>MVVEVDSMPAASSVKKPFGLRSKMGKWCCRCFPCCRESGKSNVGTSGDHDDSAMKTLRSKMGKWCRHCFPCCRGSGKSNVGASGDHDDSAMKTLRNKMGKWCCHCFPCCRGSSKSKVGAWGDYDDSAFMEPRYHVRGEDLDKLHRAAWWGKVPRKDLIVMLRDTDVNKQDKQKRTALHLASANGNSEVVKLLLDRRCQLNVLDNKKRTALIKAVQCQEDECALMLLEHGTDPNIPDEYGNTTLHYAIYNEDKLMAKALLLYGADIESKNKHGLTPLLLGVHEQKQQVVKFLIKKKANLNALDRYGRTALILAVCCGSASIVSLLLEQNIDVSSQDLSGQTAREYAVSSHHHVICQLLSDYKEKQMLKISSENSNPEQDLKLTSEEESQRFKGSENSQPEKMSQEPEINKDGDREVEEEMKKHESNNVGLLENLTNGVTAGNGDNGLIPQRKSRTPENQQFPDNESEEYHRICELLSDYKEKQMPKYSSENSNPEQDLKLTSEEESQRLKGSENGQPEKRSQEPEINKDGDRELENFMAIEEMKKHRSTHVGFPENLTNGATAGNGDDGLIPPRKSRTPESQQFPDTENEEYHSDEQNDTQKQFCEEQNTGILHDEILIHEEKQIEVVEKMNSELSLSCKKEKDILHENSTLREEIAMLRLELDTMKHQSQLREKKYLEDIESVKKRNDNLLKALQLNELTMDDDTAVLVIDNGSGMCKAGFAGDDAPRAVFPSIVGRPRQQGMMGGMHQKESYVGKEAQSKRGILTLKYPMEHGIITNWDDMEKIWHHTFYNELRVAPEEHPVLLTEATLNPKANREKMTQIMFETFNTPAMYVAIQAVLSLYTSGRTTGIVMDSGDGVTHTVPIYEGNALPHATLRLDLAGRELPDYLMKILTEHGYRFTTMAEREIVRDIKEKLCYVALDFEQEMATVASSSSLEKSYELPDGQVITIGNERFRCPEALFQPCFLGMESCGIHETTFNSIMKSDVDIRKDLYTNTVLSGGTTMYPGMAHRMQKEIAALAPSMMKIRIIAPPKRKYSVWVGGSILASLSTFQQMWISKQEYDESGPSIVHRKCL</t>
  </si>
  <si>
    <t>&gt;sp|A5A3E0|POTEF_HUMAN POTE ankyrin domain family member F OS=Homo sapiens OX=9606 GN=POTEF PE=1 SV=2</t>
  </si>
  <si>
    <t>P68371</t>
  </si>
  <si>
    <t>Tubulin beta-4B chain OS=Homo sapiens OX=9606 GN=TUBB4B PE=1 SV=1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</si>
  <si>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</si>
  <si>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&gt;sp|P68371|TBB4B_HUMAN Tubulin beta-4B chain OS=Homo sapiens OX=9606 GN=TUBB4B PE=1 SV=1</t>
  </si>
  <si>
    <t>F5H5D3</t>
  </si>
  <si>
    <t>Tubulin alpha chain OS=Homo sapiens OX=9606 GN=TUBA1C PE=1 SV=1</t>
  </si>
  <si>
    <t>MTAWFNGVEELGRDECFVCLELDPSNGSFLNAKLYISNWILIYFTRTLQLPAPFNTCTSSKSRGEPGCDSK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</si>
  <si>
    <t>&gt;tr|F5H5D3|F5H5D3_HUMAN Tubulin alpha chain OS=Homo sapiens OX=9606 GN=TUBA1C PE=1 SV=1</t>
  </si>
  <si>
    <t>A0A0A0MT26</t>
  </si>
  <si>
    <t>Sodium/potassium-transporting ATPase subunit alpha-3 OS=Homo sapiens OX=9606 GN=ATP1A3 PE=1 SV=1</t>
  </si>
  <si>
    <t>MGDKKDDKDSPKKNKG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S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EGARQGSRGGRGAAGSQAAGPRLPSPCWMALPPGSHSSLSSHLSGHPLCLLTGLCLCGFLVSLPLCPSLCWAARLACLSPSLTLSLSFLLCLSRLGGEGNLLLTSAPPHRPSLPRPPGPGPPLSVPPILYSGGRSPLFLWPHLGPHPLHYLLPPPLWLASLPCPKPLSSLFSVSVSLPLLTPLSIPPAPATSLGSFLLPFSPPADAISGSGQLSNISVGRE</t>
  </si>
  <si>
    <t>&gt;tr|A0A0A0MT26|A0A0A0MT26_HUMAN Sodium/potassium-transporting ATPase subunit alpha-3 OS=Homo sapiens OX=9606 GN=ATP1A3 PE=1 SV=1</t>
  </si>
  <si>
    <t>Q9NZT1</t>
  </si>
  <si>
    <t>Calmodulin-like protein 5 OS=Homo sapiens OX=9606 GN=CALML5 PE=1 SV=2</t>
  </si>
  <si>
    <t>MAGELTPEEEAQYKKAFSAVDTDGNGTINAQELGAALKATGKNLSEAQLRKLISEVDSDGDGEISFQEFLTAAKKARAGLEDLQVAFRAFDQDGDGHITVDELRRAMAGLGQPLPQEELDAMIREADVDQDGRVNYEEFARMLAQE</t>
  </si>
  <si>
    <t>&gt;sp|Q9NZT1|CALL5_HUMAN Calmodulin-like protein 5 OS=Homo sapiens OX=9606 GN=CALML5 PE=1 SV=2</t>
  </si>
  <si>
    <t>Q01469</t>
  </si>
  <si>
    <t>Fatty acid-binding protein 5 OS=Homo sapiens OX=9606 GN=FABP5 PE=1 SV=3</t>
  </si>
  <si>
    <t>MATVQQLEGRWRLVDSKGFDEYMKELGVGIALRKMGAMAKPDCIITCDGKNLTIKTESTLKTTQFSCTLGEKFEETTADGRKTQTVCNFTDGALVQHQEWDGKESTITRKLKDGKLVVECVMNNVTCTRIYEKVE</t>
  </si>
  <si>
    <t>&gt;sp|Q01469|FABP5_HUMAN Fatty acid-binding protein 5 OS=Homo sapiens OX=9606 GN=FABP5 PE=1 SV=3</t>
  </si>
  <si>
    <t>Annotated Sequence</t>
  </si>
  <si>
    <t>Modifications (all possible sites)</t>
  </si>
  <si>
    <t>Qvality PEP</t>
  </si>
  <si>
    <t>Qvality q-value</t>
  </si>
  <si>
    <t># Proteins</t>
  </si>
  <si>
    <t>Master Protein Accessions</t>
  </si>
  <si>
    <t>Positions in Master Proteins</t>
  </si>
  <si>
    <t>Modifications in Master Proteins</t>
  </si>
  <si>
    <t>Theo. MH+ [Da]</t>
  </si>
  <si>
    <t>Sequence Length</t>
  </si>
  <si>
    <t>Quan Info</t>
  </si>
  <si>
    <t>Percolator q-Value (by Search Engine): Sequest HT</t>
  </si>
  <si>
    <t>Percolator PEP (by Search Engine): Sequest HT</t>
  </si>
  <si>
    <t>XCorr (by Search Engine): Sequest HT</t>
  </si>
  <si>
    <t>Top Apex RT [min]</t>
  </si>
  <si>
    <t>SYYGPKTPPVKA</t>
  </si>
  <si>
    <t>[I].SYYGPKTPPVKA.[L]</t>
  </si>
  <si>
    <t>Q9UM07 [95-106]</t>
  </si>
  <si>
    <t>GPQTGGISGLDSFGNLE</t>
  </si>
  <si>
    <t>[R].GPQTGGISGLDSFGNLE.[V]</t>
  </si>
  <si>
    <t>Q9UM07 [395-411]</t>
  </si>
  <si>
    <t>GPYGGGNYGPGGSG</t>
  </si>
  <si>
    <t>[G].GPYGGGNYGPGGSG.[G]</t>
  </si>
  <si>
    <t>P22626 [329-342]</t>
  </si>
  <si>
    <t>GPYGGGNYGPGGSGG</t>
  </si>
  <si>
    <t>[G].GPYGGGNYGPGGSGG.[S]</t>
  </si>
  <si>
    <t>P22626 [329-343]</t>
  </si>
  <si>
    <t>GPYGGGNYGPGGSGGSG</t>
  </si>
  <si>
    <t>[G].GPYGGGNYGPGGSGGSG.[G]</t>
  </si>
  <si>
    <t>P22626 [329-345]</t>
  </si>
  <si>
    <t>GPYGGGNYGPGGSGGSGG</t>
  </si>
  <si>
    <t>[G].GPYGGGNYGPGGSGGSGG.[Y]</t>
  </si>
  <si>
    <t>P22626 [329-346]</t>
  </si>
  <si>
    <t>TFDDHDPVDK</t>
  </si>
  <si>
    <t>[V].TFDDHDPVDK.[I]</t>
  </si>
  <si>
    <t>P22626 [159-168]</t>
  </si>
  <si>
    <t>GPQTGGISGLDSFGN</t>
  </si>
  <si>
    <t>[R].GPQTGGISGLDSFGN.[L]</t>
  </si>
  <si>
    <t>Q9UM07 [395-409]</t>
  </si>
  <si>
    <t>GPYPPSVDWRKK</t>
  </si>
  <si>
    <t>[T].GPYPPSVDWRKK.[G]</t>
  </si>
  <si>
    <t>P09668 [114-125]</t>
  </si>
  <si>
    <t>GSNFRGGSDGYGSGRG</t>
  </si>
  <si>
    <t>[P].GSNFRGGSDGYGSGRG.[F]</t>
  </si>
  <si>
    <t>P22626 [224-239]</t>
  </si>
  <si>
    <t>GSRNMGGPYGGGNYGPG</t>
  </si>
  <si>
    <t>[G].GSRNMGGPYGGGNYGPG.[G]</t>
  </si>
  <si>
    <t>P22626 [323-339]</t>
  </si>
  <si>
    <t>YYGPKTPPVK</t>
  </si>
  <si>
    <t>[S].YYGPKTPPVK.[A]</t>
  </si>
  <si>
    <t>Q9UM07 [96-105]</t>
  </si>
  <si>
    <t>GSRNMGGPYGGGNYGPGGSG</t>
  </si>
  <si>
    <t>[G].GSRNMGGPYGGGNYGPGGSG.[G]</t>
  </si>
  <si>
    <t>P22626 [323-342]</t>
  </si>
  <si>
    <t>VDIAHSPPAKK</t>
  </si>
  <si>
    <t>[V].VDIAHSPPAKK.[K]</t>
  </si>
  <si>
    <t>PAD4_31 [7-17]</t>
  </si>
  <si>
    <t>GTLIRVTPEQPTHA</t>
  </si>
  <si>
    <t>[Q].GTLIRVTPEQPTHA.[V]</t>
  </si>
  <si>
    <t>Q9UM07 [4-17]</t>
  </si>
  <si>
    <t>VDIAHSPPAKKK</t>
  </si>
  <si>
    <t>[V].VDIAHSPPAKKK.[-]</t>
  </si>
  <si>
    <t>PAD4_31 [7-18]</t>
  </si>
  <si>
    <t>VEVVRDGEAEEVATNGKQ</t>
  </si>
  <si>
    <t>[W].VEVVRDGEAEEVATNGKQ.[R]</t>
  </si>
  <si>
    <t>Q9Y2J8 [50-67]</t>
  </si>
  <si>
    <t>GPGSNFRGGSDGYGSGRG</t>
  </si>
  <si>
    <t>[P].GPGSNFRGGSDGYGSGRG.[F]</t>
  </si>
  <si>
    <t>P22626 [222-239]</t>
  </si>
  <si>
    <t>GPGPGSNFRGGSDGYGSGRG</t>
  </si>
  <si>
    <t>[F].GPGPGSNFRGGSDGYGSGRG.[F]</t>
  </si>
  <si>
    <t>1xDeamidated [R9(100)]</t>
  </si>
  <si>
    <t>1xDeamidated [R9(100); R19(0)]</t>
  </si>
  <si>
    <t>P22626 [220-239]</t>
  </si>
  <si>
    <t>P22626 1xDeamidated [R228(100)]</t>
  </si>
  <si>
    <t>SFETTEESLR</t>
  </si>
  <si>
    <t>[L].SFETTEESLR.[N]</t>
  </si>
  <si>
    <t>P22626 [29-38]</t>
  </si>
  <si>
    <t>SAAPAGAQTFSLKHS</t>
  </si>
  <si>
    <t>[Y].SAAPAGAQTFSLKHS.[E]</t>
  </si>
  <si>
    <t>Q9Y2J8 [31-45]</t>
  </si>
  <si>
    <t>GNYNDFGNYNQQPSNYGPM</t>
  </si>
  <si>
    <t>[S].GNYNDFGNYNQQPSNYGPM.[K]</t>
  </si>
  <si>
    <t>P22626 [298-316]</t>
  </si>
  <si>
    <t>SAAPAGAQTFSLKH</t>
  </si>
  <si>
    <t>[Y].SAAPAGAQTFSLKH.[S]</t>
  </si>
  <si>
    <t>Q9Y2J8 [31-44]</t>
  </si>
  <si>
    <t>GNYNDFGNYNQQPSNYGPMK</t>
  </si>
  <si>
    <t>[S].GNYNDFGNYNQQPSNYGPMK.[S]</t>
  </si>
  <si>
    <t>P22626 [298-317]</t>
  </si>
  <si>
    <t>1xOxidation [M19]</t>
  </si>
  <si>
    <t>GNYNQQPSNYGPMK</t>
  </si>
  <si>
    <t>[F].GNYNQQPSNYGPMK.[S]</t>
  </si>
  <si>
    <t>P22626 [304-317]</t>
  </si>
  <si>
    <t>GPDFGYVTREPLF</t>
  </si>
  <si>
    <t>[L].GPDFGYVTREPLF.[E]</t>
  </si>
  <si>
    <t>Q9Y2J8 [387-399]</t>
  </si>
  <si>
    <t>GPDFGYVTRGPQ</t>
  </si>
  <si>
    <t>[M].GPDFGYVTRGPQ.[T]</t>
  </si>
  <si>
    <t>Q9UM07 [386-397]</t>
  </si>
  <si>
    <t>GPDFGYVTRGPQT</t>
  </si>
  <si>
    <t>[M].GPDFGYVTRGPQT.[G]</t>
  </si>
  <si>
    <t>Q9UM07 [386-398]</t>
  </si>
  <si>
    <t>GPDFGYVTRGPQTG</t>
  </si>
  <si>
    <t>[M].GPDFGYVTRGPQTG.[G]</t>
  </si>
  <si>
    <t>Q9UM07 [386-399]</t>
  </si>
  <si>
    <t>NoQuanValues</t>
  </si>
  <si>
    <t>GPDFGYVTRGPQTGGISG</t>
  </si>
  <si>
    <t>[M].GPDFGYVTRGPQTGGISG.[L]</t>
  </si>
  <si>
    <t>Q9UM07 [386-403]</t>
  </si>
  <si>
    <t>GPGGFGPGGYPGGIH</t>
  </si>
  <si>
    <t>[G].GPGGFGPGGYPGGIH.[E]</t>
  </si>
  <si>
    <t>P35908 [137-151]</t>
  </si>
  <si>
    <t>GPGPGSNFRGGSDG</t>
  </si>
  <si>
    <t>[F].GPGPGSNFRGGSDG.[Y]</t>
  </si>
  <si>
    <t>P22626 [220-233]</t>
  </si>
  <si>
    <t>GVGIISEGNETVEDIAAR</t>
  </si>
  <si>
    <t>[K].GVGIISEGNETVEDIAAR.[L]</t>
  </si>
  <si>
    <t>A0A0A0MT26 [620-637]</t>
  </si>
  <si>
    <t>SFETTEESLRN</t>
  </si>
  <si>
    <t>[L].SFETTEESLRN.[Y]</t>
  </si>
  <si>
    <t>P22626 [29-39]</t>
  </si>
  <si>
    <t>VDIAHGPPAKKK</t>
  </si>
  <si>
    <t>[V].VDIAHGPPAKKK.[S]</t>
  </si>
  <si>
    <t>Q9UM07 [50-61]</t>
  </si>
  <si>
    <t>GVVVDIAHGPPAK</t>
  </si>
  <si>
    <t>[P].GVVVDIAHGPPAK.[K]</t>
  </si>
  <si>
    <t>Q9UM07 [47-59]</t>
  </si>
  <si>
    <t>KIDTIEIITDRQSGKK</t>
  </si>
  <si>
    <t>[G].KIDTIEIITDRQSGKK.[R]</t>
  </si>
  <si>
    <t>P22626 [137-152]</t>
  </si>
  <si>
    <t>1xDeamidated [R11(100)]</t>
  </si>
  <si>
    <t>P22626 1xDeamidated [R147(100)]</t>
  </si>
  <si>
    <t>KIDTIEIITDRQSGKKR</t>
  </si>
  <si>
    <t>[G].KIDTIEIITDRQSGKKR.[G]</t>
  </si>
  <si>
    <t>P22626 [137-153]</t>
  </si>
  <si>
    <t>1xDeamidated [R11(100); R17(0)]</t>
  </si>
  <si>
    <t>2xDeamidated [R11(100); R17(100)]</t>
  </si>
  <si>
    <t>P22626 2xDeamidated [R147(100); R153(100)]</t>
  </si>
  <si>
    <t>KIDTIEIITDRQSGKKRG</t>
  </si>
  <si>
    <t>[G].KIDTIEIITDRQSGKKRG.[F]</t>
  </si>
  <si>
    <t>P22626 [137-154]</t>
  </si>
  <si>
    <t>TVPLERKKREKEQFRK</t>
  </si>
  <si>
    <t>[E].TVPLERKKREKEQFRK.[L]</t>
  </si>
  <si>
    <t>P22626 [7-22]</t>
  </si>
  <si>
    <t>RKKREKEQFRK</t>
  </si>
  <si>
    <t>[E].RKKREKEQFRK.[L]</t>
  </si>
  <si>
    <t>P22626 [12-22]</t>
  </si>
  <si>
    <t>KLFIGGLSFETTEESLR</t>
  </si>
  <si>
    <t>[R].KLFIGGLSFETTEESLR.[N]</t>
  </si>
  <si>
    <t>P22626 [22-38]</t>
  </si>
  <si>
    <t>KLFIGGLSFETTEESLRN</t>
  </si>
  <si>
    <t>[R].KLFIGGLSFETTEESLRN.[Y]</t>
  </si>
  <si>
    <t>P22626 [22-39]</t>
  </si>
  <si>
    <t>KLFVGGIKEDTEEHH</t>
  </si>
  <si>
    <t>[K].KLFVGGIKEDTEEHH.[L]</t>
  </si>
  <si>
    <t>F8W6I7; P22626</t>
  </si>
  <si>
    <t>F8W6I7 [106-120]; P22626 [113-127]</t>
  </si>
  <si>
    <t>NotUnique</t>
  </si>
  <si>
    <t>KLFVGGIKEDTEEHHLR</t>
  </si>
  <si>
    <t>[K].KLFVGGIKEDTEEHHLR.[D]</t>
  </si>
  <si>
    <t>F8W6I7 [106-122]; P22626 [113-129]</t>
  </si>
  <si>
    <t>RGPQTGGISGLDSFGNLE</t>
  </si>
  <si>
    <t>[T].RGPQTGGISGLDSFGNLE.[V]</t>
  </si>
  <si>
    <t>Q9UM07 [394-411]</t>
  </si>
  <si>
    <t>KIDTIEIITDRQSG</t>
  </si>
  <si>
    <t>[G].KIDTIEIITDRQSG.[K]</t>
  </si>
  <si>
    <t>P22626 [137-150]</t>
  </si>
  <si>
    <t>KIDTIEIITDRQS</t>
  </si>
  <si>
    <t>[G].KIDTIEIITDRQS.[G]</t>
  </si>
  <si>
    <t>P22626 [137-149]</t>
  </si>
  <si>
    <t>KIDTIEIITDRQ</t>
  </si>
  <si>
    <t>[G].KIDTIEIITDRQ.[S]</t>
  </si>
  <si>
    <t>P22626 [137-148]</t>
  </si>
  <si>
    <t>GVVVDIAHSPPAK</t>
  </si>
  <si>
    <t>[P].GVVVDIAHSPPAK.[K]</t>
  </si>
  <si>
    <t>PAD4_31 [4-16]</t>
  </si>
  <si>
    <t>GVVVDIAHSPPAKKK</t>
  </si>
  <si>
    <t>[P].GVVVDIAHSPPAKKK.[-]</t>
  </si>
  <si>
    <t>PAD4_31 [4-18]</t>
  </si>
  <si>
    <t>GYIQAPHKTLPV</t>
  </si>
  <si>
    <t>[I].GYIQAPHKTLPV.[V]</t>
  </si>
  <si>
    <t>Q9UM07 [355-366]</t>
  </si>
  <si>
    <t>GYIQAPHKTLPVVF</t>
  </si>
  <si>
    <t>[I].GYIQAPHKTLPVVF.[D]</t>
  </si>
  <si>
    <t>Q9UM07 [355-368]</t>
  </si>
  <si>
    <t>HSEHVWVEVVR</t>
  </si>
  <si>
    <t>[K].HSEHVWVEVVR.[D]</t>
  </si>
  <si>
    <t>Q9Y2J8 [44-54]</t>
  </si>
  <si>
    <t>HVDEFLSFVPAPDRKG</t>
  </si>
  <si>
    <t>[G].HVDEFLSFVPAPDRKG.[F]</t>
  </si>
  <si>
    <t>Q9UM07 [471-486]</t>
  </si>
  <si>
    <t>TFDDHDPVDKI</t>
  </si>
  <si>
    <t>[V].TFDDHDPVDKI.[V]</t>
  </si>
  <si>
    <t>P22626 [159-169]</t>
  </si>
  <si>
    <t>KAEAFFPNMVNM</t>
  </si>
  <si>
    <t>[S].KAEAFFPNMVNM.[L]</t>
  </si>
  <si>
    <t>Q9UM07 [578-589]</t>
  </si>
  <si>
    <t>VDAAMAARPHSIDGRVVEPK</t>
  </si>
  <si>
    <t>[E].VDAAMAARPHSIDGRVVEPK.[R]</t>
  </si>
  <si>
    <t>P22626 [75-94]</t>
  </si>
  <si>
    <t>KDSPQTIPTYTDAL</t>
  </si>
  <si>
    <t>[I].KDSPQTIPTYTDAL.[H]</t>
  </si>
  <si>
    <t>P31944 [153-166]</t>
  </si>
  <si>
    <t>RNKYEDEINKRTNAENEF</t>
  </si>
  <si>
    <t>[Y].RNKYEDEINKRTNAENEF.[V]</t>
  </si>
  <si>
    <t>P04264 [267-284]</t>
  </si>
  <si>
    <t>KEDTEEHHLR</t>
  </si>
  <si>
    <t>[I].KEDTEEHHLR.[D]</t>
  </si>
  <si>
    <t>F8W6I7 [113-122]; P22626 [120-129]</t>
  </si>
  <si>
    <t>KHLGIPKPFGPVIN</t>
  </si>
  <si>
    <t>[G].KHLGIPKPFGPVIN.[G]</t>
  </si>
  <si>
    <t>Q9UM07 [594-607]</t>
  </si>
  <si>
    <t>KIDTIEIITDR</t>
  </si>
  <si>
    <t>[G].KIDTIEIITDR.[Q]</t>
  </si>
  <si>
    <t>P22626 [137-147]</t>
  </si>
  <si>
    <t>1xDeamidated [R15(100)]</t>
  </si>
  <si>
    <t>1xDeamidated [R8(0); R15(100)]</t>
  </si>
  <si>
    <t>P22626 1xDeamidated [R89(100)]</t>
  </si>
  <si>
    <t>GNFGPGPGSNFRGGSDG</t>
  </si>
  <si>
    <t>[G].GNFGPGPGSNFRGGSDG.[Y]</t>
  </si>
  <si>
    <t>P22626 [217-233]</t>
  </si>
  <si>
    <t>GNFGPGPGSNFR</t>
  </si>
  <si>
    <t>[G].GNFGPGPGSNFR.[G]</t>
  </si>
  <si>
    <t>P22626 [217-228]</t>
  </si>
  <si>
    <t>VGGIKEDTEEHH</t>
  </si>
  <si>
    <t>[F].VGGIKEDTEEHH.[L]</t>
  </si>
  <si>
    <t>F8W6I7 [109-120]; P22626 [116-127]</t>
  </si>
  <si>
    <t>GGLSFETTEESLRN</t>
  </si>
  <si>
    <t>[I].GGLSFETTEESLRN.[Y]</t>
  </si>
  <si>
    <t>P22626 [26-39]</t>
  </si>
  <si>
    <t>VNYYDEEGSIPIDQAGL</t>
  </si>
  <si>
    <t>[T].VNYYDEEGSIPIDQAGL.[F]</t>
  </si>
  <si>
    <t>Q9Y2J8 [95-111]</t>
  </si>
  <si>
    <t>GGLSFETTEESLRNYYEQ</t>
  </si>
  <si>
    <t>[I].GGLSFETTEESLRNYYEQ.[W]</t>
  </si>
  <si>
    <t>P22626 [26-43]</t>
  </si>
  <si>
    <t>VNYYDEEGSIPIDQ</t>
  </si>
  <si>
    <t>[T].VNYYDEEGSIPIDQ.[A]</t>
  </si>
  <si>
    <t>Q9Y2J8 [95-108]</t>
  </si>
  <si>
    <t>GGISGLDSFGNLE</t>
  </si>
  <si>
    <t>[T].GGISGLDSFGNLE.[V]</t>
  </si>
  <si>
    <t>Q9UM07 [399-411]</t>
  </si>
  <si>
    <t>SGNFGGSRNMGGPYG</t>
  </si>
  <si>
    <t>[K].SGNFGGSRNMGGPYG.[G]</t>
  </si>
  <si>
    <t>P22626 [318-332]</t>
  </si>
  <si>
    <t>GGLSFETTEESLR</t>
  </si>
  <si>
    <t>[I].GGLSFETTEESLR.[N]</t>
  </si>
  <si>
    <t>P22626 [26-38]</t>
  </si>
  <si>
    <t>GGNFGPGPGSNFRGGSDG</t>
  </si>
  <si>
    <t>[G].GGNFGPGPGSNFRGGSDG.[Y]</t>
  </si>
  <si>
    <t>P22626 [216-233]</t>
  </si>
  <si>
    <t>GGNYGPGGSGGSGGYGGRS</t>
  </si>
  <si>
    <t>[G].GGNYGPGGSGGSGGYGGRS.[R]</t>
  </si>
  <si>
    <t>P22626 [333-351]</t>
  </si>
  <si>
    <t>GGNYGPGGSGGSGGYGGRSR</t>
  </si>
  <si>
    <t>[G].GGNYGPGGSGGSGGYGGRSR.[Y]</t>
  </si>
  <si>
    <t>P22626 [333-352]</t>
  </si>
  <si>
    <t>1xDeamidated [R18(100)]</t>
  </si>
  <si>
    <t>1xDeamidated [R18(100); R20(0)]</t>
  </si>
  <si>
    <t>P22626 1xDeamidated [R350(100)]</t>
  </si>
  <si>
    <t>VGHVDEFLSFVPAPDRKG</t>
  </si>
  <si>
    <t>[S].VGHVDEFLSFVPAPDRKG.[F]</t>
  </si>
  <si>
    <t>Q9UM07 [469-486]</t>
  </si>
  <si>
    <t>GGPYGGGNYGPGGSGGSG</t>
  </si>
  <si>
    <t>[M].GGPYGGGNYGPGGSGGSG.[G]</t>
  </si>
  <si>
    <t>P22626 [328-345]</t>
  </si>
  <si>
    <t>GGPYGGGNYGPGGSGGSGG</t>
  </si>
  <si>
    <t>[M].GGPYGGGNYGPGGSGGSGG.[Y]</t>
  </si>
  <si>
    <t>P22626 [328-346]</t>
  </si>
  <si>
    <t>SGGGGGGGLGSGGSIRSSY</t>
  </si>
  <si>
    <t>[R].SGGGGGGGLGSGGSIRSSY.[S]</t>
  </si>
  <si>
    <t>P35527 [14-32]</t>
  </si>
  <si>
    <t>GGIKEDTEEHHLR</t>
  </si>
  <si>
    <t>[V].GGIKEDTEEHHLR.[D]</t>
  </si>
  <si>
    <t>1xDeamidated [R13(100)]</t>
  </si>
  <si>
    <t>F8W6I7 [110-122]; P22626 [117-129]</t>
  </si>
  <si>
    <t>F8W6I7 1xDeamidated [R122(100)]; P22626 1xDeamidated [R129(100)]</t>
  </si>
  <si>
    <t>GGIKEDTEEHH</t>
  </si>
  <si>
    <t>[V].GGIKEDTEEHH.[L]</t>
  </si>
  <si>
    <t>F8W6I7 [110-120]; P22626 [117-127]</t>
  </si>
  <si>
    <t>PGPGSNFRGGSDGYGSG</t>
  </si>
  <si>
    <t>[G].PGPGSNFRGGSDGYGSG.[R]</t>
  </si>
  <si>
    <t>P22626 [221-237]</t>
  </si>
  <si>
    <t>GFVTFDDHDPVDKIVL</t>
  </si>
  <si>
    <t>[F].GFVTFDDHDPVDKIVL.[Q]</t>
  </si>
  <si>
    <t>P22626 [156-171]</t>
  </si>
  <si>
    <t>GFVTFDDHDPVDKIVLQ</t>
  </si>
  <si>
    <t>[F].GFVTFDDHDPVDKIVLQ.[K]</t>
  </si>
  <si>
    <t>P22626 [156-172]</t>
  </si>
  <si>
    <t>GGGGGGGLGSGGSIRSSY</t>
  </si>
  <si>
    <t>[S].GGGGGGGLGSGGSIRSSY.[S]</t>
  </si>
  <si>
    <t>P35527 [15-32]</t>
  </si>
  <si>
    <t>1xOxidation [M10]</t>
  </si>
  <si>
    <t>GGGGNFGPGPGSNFR</t>
  </si>
  <si>
    <t>[R].GGGGNFGPGPGSNFR.[G]</t>
  </si>
  <si>
    <t>P22626 [214-228]</t>
  </si>
  <si>
    <t>GGGGNFGPGPGSNFRGGSDG</t>
  </si>
  <si>
    <t>[R].GGGGNFGPGPGSNFRGGSDG.[Y]</t>
  </si>
  <si>
    <t>P22626 [214-233]</t>
  </si>
  <si>
    <t>VRGKEYPLGRIL</t>
  </si>
  <si>
    <t>[T].VRGKEYPLGRIL.[F]</t>
  </si>
  <si>
    <t>Q9UM07 [418-429]</t>
  </si>
  <si>
    <t>1xDeamidated [R8(100)]</t>
  </si>
  <si>
    <t>P22626 1xDeamidated [R325(100)]</t>
  </si>
  <si>
    <t>GGGNFGPGPGSNFR</t>
  </si>
  <si>
    <t>[G].GGGNFGPGPGSNFR.[G]</t>
  </si>
  <si>
    <t>P22626 [215-228]</t>
  </si>
  <si>
    <t>1xDeamidated [R14(100)]</t>
  </si>
  <si>
    <t>GGGNFGPGPGSNFRG</t>
  </si>
  <si>
    <t>[G].GGGNFGPGPGSNFRG.[G]</t>
  </si>
  <si>
    <t>P22626 [215-229]</t>
  </si>
  <si>
    <t>GGGNFGPGPGSNFRGGSD</t>
  </si>
  <si>
    <t>[G].GGGNFGPGPGSNFRGGSD.[G]</t>
  </si>
  <si>
    <t>P22626 [215-232]</t>
  </si>
  <si>
    <t>GGGNFGPGPGSNFRGGSDG</t>
  </si>
  <si>
    <t>[G].GGGNFGPGPGSNFRGGSDG.[Y]</t>
  </si>
  <si>
    <t>P22626 [215-233]</t>
  </si>
  <si>
    <t>VPLERKKREKEQFRKLFIGG</t>
  </si>
  <si>
    <t>[T].VPLERKKREKEQFRKLFIGG.[L]</t>
  </si>
  <si>
    <t>P22626 [8-27]</t>
  </si>
  <si>
    <t>GGSDGYGSGRGF</t>
  </si>
  <si>
    <t>[R].GGSDGYGSGRGF.[G]</t>
  </si>
  <si>
    <t>P22626 [229-240]</t>
  </si>
  <si>
    <t>GGSDGYGSGRGFG</t>
  </si>
  <si>
    <t>[R].GGSDGYGSGRGFG.[D]</t>
  </si>
  <si>
    <t>P22626 [229-241]</t>
  </si>
  <si>
    <t>GGSDGYGSGRGFGDG</t>
  </si>
  <si>
    <t>[R].GGSDGYGSGRGFGDG.[Y]</t>
  </si>
  <si>
    <t>P22626 [229-243]</t>
  </si>
  <si>
    <t>GGSDGYGSGRGFGDGYNG</t>
  </si>
  <si>
    <t>[R].GGSDGYGSGRGFGDGYNG.[Y]</t>
  </si>
  <si>
    <t>P22626 [229-246]</t>
  </si>
  <si>
    <t>VGGIKEDTEEHHLRDY</t>
  </si>
  <si>
    <t>[F].VGGIKEDTEEHHLRDY.[F]</t>
  </si>
  <si>
    <t>F8W6I7 [109-124]; P22626 [116-131]</t>
  </si>
  <si>
    <t>GLSFETTEESLRNYYE</t>
  </si>
  <si>
    <t>[G].GLSFETTEESLRNYYE.[Q]</t>
  </si>
  <si>
    <t>P22626 [27-42]</t>
  </si>
  <si>
    <t>GLSFETTEESLRNYYEQ</t>
  </si>
  <si>
    <t>[G].GLSFETTEESLRNYYEQ.[W]</t>
  </si>
  <si>
    <t>P22626 [27-43]</t>
  </si>
  <si>
    <t>GLSFETTEESLRNYYEQWGK</t>
  </si>
  <si>
    <t>[G].GLSFETTEESLRNYYEQWGK.[L]</t>
  </si>
  <si>
    <t>P22626 [27-46]</t>
  </si>
  <si>
    <t>1xDeamidated [R12(100)]</t>
  </si>
  <si>
    <t>P22626 1xDeamidated [R38(100)]</t>
  </si>
  <si>
    <t>VGGIKEDTEEHHLR</t>
  </si>
  <si>
    <t>[F].VGGIKEDTEEHHLR.[D]</t>
  </si>
  <si>
    <t>F8W6I7 [109-122]; P22626 [116-129]</t>
  </si>
  <si>
    <t>GNFGFGDSRGGGGNF</t>
  </si>
  <si>
    <t>[G].GNFGFGDSRGGGGNF.[G]</t>
  </si>
  <si>
    <t>P22626 [205-219]</t>
  </si>
  <si>
    <t>GNFGFGDSRGGGGNFG</t>
  </si>
  <si>
    <t>[G].GNFGFGDSRGGGGNFG.[P]</t>
  </si>
  <si>
    <t>P22626 [205-220]</t>
  </si>
  <si>
    <t>GNFGFGDSRGGGGNFGPG</t>
  </si>
  <si>
    <t>[G].GNFGFGDSRGGGGNFGPG.[P]</t>
  </si>
  <si>
    <t>P22626 [205-222]</t>
  </si>
  <si>
    <t>GNFGFGDSRGGGGNFGPGP</t>
  </si>
  <si>
    <t>[G].GNFGFGDSRGGGGNFGPGP.[G]</t>
  </si>
  <si>
    <t>P22626 [205-223]</t>
  </si>
  <si>
    <t>GNFGFGDSRGGGGNFGPGPG</t>
  </si>
  <si>
    <t>[G].GNFGFGDSRGGGGNFGPGPG.[S]</t>
  </si>
  <si>
    <t>P22626 [205-224]</t>
  </si>
  <si>
    <t>GNFGGSRNMGGPYG</t>
  </si>
  <si>
    <t>[S].GNFGGSRNMGGPYG.[G]</t>
  </si>
  <si>
    <t>P22626 [319-332]</t>
  </si>
  <si>
    <t>1xDeamidated [R7(100)]</t>
  </si>
  <si>
    <t>1xOxidation [M9]</t>
  </si>
  <si>
    <t>GLSFETTEESLRNY</t>
  </si>
  <si>
    <t>[G].GLSFETTEESLRNY.[Y]</t>
  </si>
  <si>
    <t>P22626 [27-40]</t>
  </si>
  <si>
    <t>TFDDHDPVDKIVL</t>
  </si>
  <si>
    <t>[V].TFDDHDPVDKIVL.[Q]</t>
  </si>
  <si>
    <t>P22626 [159-171]</t>
  </si>
  <si>
    <t>GLSFETTEESLRN</t>
  </si>
  <si>
    <t>[G].GLSFETTEESLRN.[Y]</t>
  </si>
  <si>
    <t>P22626 [27-39]</t>
  </si>
  <si>
    <t>GLSFETTEESLR</t>
  </si>
  <si>
    <t>[G].GLSFETTEESLR.[N]</t>
  </si>
  <si>
    <t>P22626 [27-38]</t>
  </si>
  <si>
    <t>GGSDGYGSGRGFGDGYNGYG</t>
  </si>
  <si>
    <t>[R].GGSDGYGSGRGFGDGYNGYG.[G]</t>
  </si>
  <si>
    <t>P22626 [229-248]</t>
  </si>
  <si>
    <t>GGYPAEAWNFWTR</t>
  </si>
  <si>
    <t>[N].GGYPAEAWNFWTR.[K]</t>
  </si>
  <si>
    <t>P07858 [152-164]</t>
  </si>
  <si>
    <t>GHYTEGAELVDSVLDVVR</t>
  </si>
  <si>
    <t>[K].GHYTEGAELVDSVLDVVR.[K]</t>
  </si>
  <si>
    <t>Q13885; P68371</t>
  </si>
  <si>
    <t>Q13885 [104-121]; P68371 [104-121]</t>
  </si>
  <si>
    <t>SYYGPKTPPVK</t>
  </si>
  <si>
    <t>[I].SYYGPKTPPVK.[A]</t>
  </si>
  <si>
    <t>Q9UM07 [95-105]</t>
  </si>
  <si>
    <t>GKIDTIEIITDRQ</t>
  </si>
  <si>
    <t>[Y].GKIDTIEIITDRQ.[S]</t>
  </si>
  <si>
    <t>P22626 [136-148]</t>
  </si>
  <si>
    <t>GKIDTIEIITDRQSG</t>
  </si>
  <si>
    <t>[Y].GKIDTIEIITDRQSG.[K]</t>
  </si>
  <si>
    <t>P22626 [136-150]</t>
  </si>
  <si>
    <t>GKIDTIEIITDRQSGKK</t>
  </si>
  <si>
    <t>[Y].GKIDTIEIITDRQSGKK.[R]</t>
  </si>
  <si>
    <t>P22626 [136-152]</t>
  </si>
  <si>
    <t>GKIDTIEIITDRQSGKKR</t>
  </si>
  <si>
    <t>[Y].GKIDTIEIITDRQSGKKR.[G]</t>
  </si>
  <si>
    <t>P22626 [136-153]</t>
  </si>
  <si>
    <t>1xDeamidated [R12(100); R18(0)]</t>
  </si>
  <si>
    <t>GKIDTIEIITDRQSGKKRG</t>
  </si>
  <si>
    <t>[Y].GKIDTIEIITDRQSGKKRG.[F]</t>
  </si>
  <si>
    <t>P22626 [136-154]</t>
  </si>
  <si>
    <t>GIKEDTEEHHLR</t>
  </si>
  <si>
    <t>[G].GIKEDTEEHHLR.[D]</t>
  </si>
  <si>
    <t>F8W6I7 [111-122]; P22626 [118-129]</t>
  </si>
  <si>
    <t>GIKEDTEEHHLRDY</t>
  </si>
  <si>
    <t>[G].GIKEDTEEHHLRDY.[F]</t>
  </si>
  <si>
    <t>F8W6I7 [111-124]; P22626 [118-131]</t>
  </si>
  <si>
    <t>SFETTEESLRNYYEQWGK</t>
  </si>
  <si>
    <t>[L].SFETTEESLRNYYEQWGK.[L]</t>
  </si>
  <si>
    <t>P22626 [29-46]</t>
  </si>
  <si>
    <t>TTEESLRNYYEQWGKLTD</t>
  </si>
  <si>
    <t>[E].TTEESLRNYYEQWGKLTD.[C]</t>
  </si>
  <si>
    <t>P22626 [32-49]</t>
  </si>
  <si>
    <t>KYHTINGHNAEVRK</t>
  </si>
  <si>
    <t>[Q].KYHTINGHNAEVRK.[A]</t>
  </si>
  <si>
    <t>P22626 [173-186]</t>
  </si>
  <si>
    <t>RGPQTGGISGLDSFGN</t>
  </si>
  <si>
    <t>[T].RGPQTGGISGLDSFGN.[L]</t>
  </si>
  <si>
    <t>Q9UM07 [394-409]</t>
  </si>
  <si>
    <t>LTEQDIIDLPAL</t>
  </si>
  <si>
    <t>[G].LTEQDIIDLPAL.[F]</t>
  </si>
  <si>
    <t>Q9Y2J8 [561-572]</t>
  </si>
  <si>
    <t>PGVVVDIAHSPPAKKK</t>
  </si>
  <si>
    <t>[S].PGVVVDIAHSPPAKKK.[-]</t>
  </si>
  <si>
    <t>PAD4_31 [3-18]</t>
  </si>
  <si>
    <t>LTMKVASGSTGDQKVQ</t>
  </si>
  <si>
    <t>[T].LTMKVASGSTGDQKVQ.[I]</t>
  </si>
  <si>
    <t>Q9UM07 [78-93]</t>
  </si>
  <si>
    <t>TINGHNAEVRKALSRQEM</t>
  </si>
  <si>
    <t>[H].TINGHNAEVRKALSRQEM.[Q]</t>
  </si>
  <si>
    <t>1xDeamidated [R10(0); R15(100)]</t>
  </si>
  <si>
    <t>P22626 [176-193]</t>
  </si>
  <si>
    <t>P22626 1xDeamidated [R190(100)]</t>
  </si>
  <si>
    <t>PGVVVDIAHSPPAKK</t>
  </si>
  <si>
    <t>[S].PGVVVDIAHSPPAKK.[K]</t>
  </si>
  <si>
    <t>PAD4_31 [3-17]</t>
  </si>
  <si>
    <t>IVLDKDLGIPKPFG</t>
  </si>
  <si>
    <t>[M].IVLDKDLGIPKPFG.[P]</t>
  </si>
  <si>
    <t>Q9Y2J8 [592-605]</t>
  </si>
  <si>
    <t>PPVTVRGKEYPLGR</t>
  </si>
  <si>
    <t>[S].PPVTVRGKEYPLGR.[I]</t>
  </si>
  <si>
    <t>Q9UM07 [414-427]</t>
  </si>
  <si>
    <t>IVLDKDLGIPKPFGPQ</t>
  </si>
  <si>
    <t>[M].IVLDKDLGIPKPFGPQ.[V]</t>
  </si>
  <si>
    <t>Q9Y2J8 [592-607]</t>
  </si>
  <si>
    <t>PGVVVDIAHSPPAK</t>
  </si>
  <si>
    <t>[S].PGVVVDIAHSPPAK.[K]</t>
  </si>
  <si>
    <t>PAD4_31 [3-16]</t>
  </si>
  <si>
    <t>MAARPHSIDGRVVEPKR</t>
  </si>
  <si>
    <t>[A].MAARPHSIDGRVVEPKR.[A]</t>
  </si>
  <si>
    <t>P22626 [79-95]</t>
  </si>
  <si>
    <t>MAARPHSIDGRVVEPKRA</t>
  </si>
  <si>
    <t>[A].MAARPHSIDGRVVEPKRA.[V]</t>
  </si>
  <si>
    <t>P22626 [79-96]</t>
  </si>
  <si>
    <t>MAEVDAAMAARPHS</t>
  </si>
  <si>
    <t>[S].MAEVDAAMAARPHS.[I]</t>
  </si>
  <si>
    <t>P22626 [72-85]</t>
  </si>
  <si>
    <t>MAGELTPEEEAQYKKA</t>
  </si>
  <si>
    <t>[-].MAGELTPEEEAQYKKA.[F]</t>
  </si>
  <si>
    <t>1xMet-loss+Acetyl [N-Term]</t>
  </si>
  <si>
    <t>Q9NZT1 [1-16]</t>
  </si>
  <si>
    <t>Q9NZT1 1xMet-loss+Acetyl [N-Term]</t>
  </si>
  <si>
    <t>MAQGTLIRVTPEQPT</t>
  </si>
  <si>
    <t>[-].MAQGTLIRVTPEQPT.[H]</t>
  </si>
  <si>
    <t>1xMet-loss [N-Term]</t>
  </si>
  <si>
    <t>Q9UM07 [1-15]</t>
  </si>
  <si>
    <t>Q9UM07 1xMet-loss [N-Term]</t>
  </si>
  <si>
    <t>LYSDWLSVGHVDE</t>
  </si>
  <si>
    <t>[KE].LYSDWLSVGHVDE.[F]</t>
  </si>
  <si>
    <t>Q9UM07 [462-474]</t>
  </si>
  <si>
    <t>PSNYGPMK</t>
  </si>
  <si>
    <t>[Q].PSNYGPMK.[S]</t>
  </si>
  <si>
    <t>P22626 [310-317]</t>
  </si>
  <si>
    <t>PVDKIVLQKYHTING</t>
  </si>
  <si>
    <t>[D].PVDKIVLQKYHTING.[H]</t>
  </si>
  <si>
    <t>P22626 [165-179]</t>
  </si>
  <si>
    <t>ITDRQSGKK</t>
  </si>
  <si>
    <t>[I].ITDRQSGKK.[R]</t>
  </si>
  <si>
    <t>P22626 [144-152]</t>
  </si>
  <si>
    <t>LSFETTEESLRNYYE</t>
  </si>
  <si>
    <t>[G].LSFETTEESLRNYYE.[Q]</t>
  </si>
  <si>
    <t>P22626 [28-42]</t>
  </si>
  <si>
    <t>LSFETTEESLRNYYEQ</t>
  </si>
  <si>
    <t>[G].LSFETTEESLRNYYEQ.[W]</t>
  </si>
  <si>
    <t>P22626 [28-43]</t>
  </si>
  <si>
    <t>LSFETTEESLRNYYEQWGK</t>
  </si>
  <si>
    <t>[G].LSFETTEESLRNYYEQWGK.[L]</t>
  </si>
  <si>
    <t>P22626 [28-46]</t>
  </si>
  <si>
    <t>QGTLIRVTPEQPT</t>
  </si>
  <si>
    <t>[A].QGTLIRVTPEQPT.[H]</t>
  </si>
  <si>
    <t>Q9UM07 [3-15]</t>
  </si>
  <si>
    <t>ISGLIYEETRGVLK</t>
  </si>
  <si>
    <t>[R].ISGLIYEETRGVLK.[V]</t>
  </si>
  <si>
    <t>1xDeamidated [R10(100)]</t>
  </si>
  <si>
    <t>P62805 [47-60]</t>
  </si>
  <si>
    <t>P62805 1xDeamidated [R56(100)]</t>
  </si>
  <si>
    <t>ISLDVDADRDGVVEKNNPKK</t>
  </si>
  <si>
    <t>[E].ISLDVDADRDGVVEKNNPKK.[A]</t>
  </si>
  <si>
    <t>Q9Y2J8 [118-137]</t>
  </si>
  <si>
    <t>LSTKTPKDFFTN</t>
  </si>
  <si>
    <t>[T].LSTKTPKDFFTN.[H]</t>
  </si>
  <si>
    <t>Q9UM07 [185-196]</t>
  </si>
  <si>
    <t>LSTKTPKDFFTNH</t>
  </si>
  <si>
    <t>[T].LSTKTPKDFFTNH.[T]</t>
  </si>
  <si>
    <t>Q9UM07 [185-197]</t>
  </si>
  <si>
    <t>LSTKTPKDFFTNHT</t>
  </si>
  <si>
    <t>[T].LSTKTPKDFFTNHT.[L]</t>
  </si>
  <si>
    <t>Q9UM07 [185-198]</t>
  </si>
  <si>
    <t>PVDKIVLQKYHTINGHNAE</t>
  </si>
  <si>
    <t>[D].PVDKIVLQKYHTINGHNAE.[V]</t>
  </si>
  <si>
    <t>P22626 [165-183]</t>
  </si>
  <si>
    <t>LSTKTPKDFFTNHTLVLH</t>
  </si>
  <si>
    <t>[T].LSTKTPKDFFTNHTLVLH.[V]</t>
  </si>
  <si>
    <t>Q9UM07 [185-202]</t>
  </si>
  <si>
    <t>ISYYGPKTPPV</t>
  </si>
  <si>
    <t>[Q].ISYYGPKTPPV.[K]</t>
  </si>
  <si>
    <t>Q9UM07 [94-104]</t>
  </si>
  <si>
    <t>ISYYGPKTPPVK</t>
  </si>
  <si>
    <t>[Q].ISYYGPKTPPVK.[A]</t>
  </si>
  <si>
    <t>Q9UM07 [94-105]</t>
  </si>
  <si>
    <t>ISYYGPKTPPVKA</t>
  </si>
  <si>
    <t>[Q].ISYYGPKTPPVKA.[L]</t>
  </si>
  <si>
    <t>Q9UM07 [94-106]</t>
  </si>
  <si>
    <t>Q9UM07 1xMet-loss+Acetyl [N-Term]</t>
  </si>
  <si>
    <t>MAQGTLIRVTPEQPTH</t>
  </si>
  <si>
    <t>[-].MAQGTLIRVTPEQPTH.[A]</t>
  </si>
  <si>
    <t>Q9UM07 [1-16]</t>
  </si>
  <si>
    <t>MAQGTLIRVTPEQPTHA</t>
  </si>
  <si>
    <t>[-].MAQGTLIRVTPEQPTHA.[V]</t>
  </si>
  <si>
    <t>Q9UM07 [1-17]</t>
  </si>
  <si>
    <t>NSWGHNFGEEGYIR</t>
  </si>
  <si>
    <t>[K].NSWGHNFGEEGYIR.[M]</t>
  </si>
  <si>
    <t>P25774 [298-311]</t>
  </si>
  <si>
    <t>NSWNTDWGDNGFFK</t>
  </si>
  <si>
    <t>[A].NSWNTDWGDNGFFK.[I]</t>
  </si>
  <si>
    <t>P07858 [298-311]</t>
  </si>
  <si>
    <t>PGVVVDIAH</t>
  </si>
  <si>
    <t>[S].PGVVVDIAH.[GS]</t>
  </si>
  <si>
    <t>Q9UM07; PAD4_31</t>
  </si>
  <si>
    <t>Q9UM07 [46-54]; PAD4_31 [3-11]</t>
  </si>
  <si>
    <t>NYNDFGNYNQQPSNYGPM</t>
  </si>
  <si>
    <t>[G].NYNDFGNYNQQPSNYGPM.[K]</t>
  </si>
  <si>
    <t>P22626 [299-316]</t>
  </si>
  <si>
    <t>NYNDFGNYNQQPSNYGPMK</t>
  </si>
  <si>
    <t>[G].NYNDFGNYNQQPSNYGPMK.[S]</t>
  </si>
  <si>
    <t>P22626 [299-317]</t>
  </si>
  <si>
    <t>1xOxidation [M18]</t>
  </si>
  <si>
    <t>NYNQQPSNYGPM</t>
  </si>
  <si>
    <t>[G].NYNQQPSNYGPM.[K]</t>
  </si>
  <si>
    <t>P22626 [305-316]</t>
  </si>
  <si>
    <t>1xOxidation [M12]</t>
  </si>
  <si>
    <t>NYNQQPSNYGPMK</t>
  </si>
  <si>
    <t>[G].NYNQQPSNYGPMK.[S]</t>
  </si>
  <si>
    <t>P22626 [305-317]</t>
  </si>
  <si>
    <t>PGSNFRGGSDGYGSGRG</t>
  </si>
  <si>
    <t>[G].PGSNFRGGSDGYGSGRG.[F]</t>
  </si>
  <si>
    <t>P22626 [223-239]</t>
  </si>
  <si>
    <t>NYYEQWGKL</t>
  </si>
  <si>
    <t>[R].NYYEQWGKL.[T]</t>
  </si>
  <si>
    <t>P22626 [39-47]</t>
  </si>
  <si>
    <t>NYYEQWGKLT</t>
  </si>
  <si>
    <t>[R].NYYEQWGKLT.[D]</t>
  </si>
  <si>
    <t>P22626 [39-48]</t>
  </si>
  <si>
    <t>NYYEQWGKLTD</t>
  </si>
  <si>
    <t>[R].NYYEQWGKLTD.[C]</t>
  </si>
  <si>
    <t>P22626 [39-49]</t>
  </si>
  <si>
    <t>TKTPKDFFTNHTL</t>
  </si>
  <si>
    <t>[S].TKTPKDFFTNHTL.[V]</t>
  </si>
  <si>
    <t>Q9UM07 [187-199]</t>
  </si>
  <si>
    <t>TKTPKDFFTNHTLVLH</t>
  </si>
  <si>
    <t>[S].TKTPKDFFTNHTLVLH.[V]</t>
  </si>
  <si>
    <t>Q9UM07 [187-202]</t>
  </si>
  <si>
    <t>LSFETTEESLRNY</t>
  </si>
  <si>
    <t>[G].LSFETTEESLRNY.[Y]</t>
  </si>
  <si>
    <t>P22626 [28-40]</t>
  </si>
  <si>
    <t>PGVVVDIAHGPPAK</t>
  </si>
  <si>
    <t>[S].PGVVVDIAHGPPAK.[K]</t>
  </si>
  <si>
    <t>Q9UM07 [46-59]</t>
  </si>
  <si>
    <t>TIEIITDRQSG</t>
  </si>
  <si>
    <t>[D].TIEIITDRQSG.[K]</t>
  </si>
  <si>
    <t>P22626 [140-150]</t>
  </si>
  <si>
    <t>MATVQQLEGRW</t>
  </si>
  <si>
    <t>[-].MATVQQLEGRW.[R]</t>
  </si>
  <si>
    <t>Q01469 [1-11]</t>
  </si>
  <si>
    <t>Q01469 1xMet-loss+Acetyl [N-Term]</t>
  </si>
  <si>
    <t>TIEIITDRQSGKKRG</t>
  </si>
  <si>
    <t>[D].TIEIITDRQSGKKRG.[F]</t>
  </si>
  <si>
    <t>2xDeamidated [R8(100); R14(100)]</t>
  </si>
  <si>
    <t>P22626 [140-154]</t>
  </si>
  <si>
    <t>PGVVVDIAHGPPAKKK</t>
  </si>
  <si>
    <t>[S].PGVVVDIAHGPPAKKK.[S]</t>
  </si>
  <si>
    <t>Q9UM07 [46-61]</t>
  </si>
  <si>
    <t>MIPGGLSEAKPATPEIQE</t>
  </si>
  <si>
    <t>[-].MIPGGLSEAKPATPEIQE.[I]</t>
  </si>
  <si>
    <t>P01040 [1-18]</t>
  </si>
  <si>
    <t>P01040 1xMet-loss [N-Term]</t>
  </si>
  <si>
    <t>MIVLDKDLGIPKPFG</t>
  </si>
  <si>
    <t>[N].MIVLDKDLGIPKPFG.[P]</t>
  </si>
  <si>
    <t>Q9Y2J8 [591-605]</t>
  </si>
  <si>
    <t>MIVLDKDLGIPKPFGPQ</t>
  </si>
  <si>
    <t>[N].MIVLDKDLGIPKPFGPQ.[V]</t>
  </si>
  <si>
    <t>Q9Y2J8 [591-607]</t>
  </si>
  <si>
    <t>1xOxidation [M1]</t>
  </si>
  <si>
    <t>TIEIITDRQSGKKR</t>
  </si>
  <si>
    <t>[D].TIEIITDRQSGKKR.[G]</t>
  </si>
  <si>
    <t>P22626 [140-153]</t>
  </si>
  <si>
    <t>TIEIITDRQSGKK</t>
  </si>
  <si>
    <t>[D].TIEIITDRQSGKK.[R]</t>
  </si>
  <si>
    <t>P22626 [140-152]</t>
  </si>
  <si>
    <t>MTDLLRSVVTV</t>
  </si>
  <si>
    <t>[-].MTDLLRSVVTV.[I]</t>
  </si>
  <si>
    <t>Q5D862 [1-11]</t>
  </si>
  <si>
    <t>Q5D862 1xMet-loss+Acetyl [N-Term]</t>
  </si>
  <si>
    <t>NDFGNYNQQPSNYGPMK</t>
  </si>
  <si>
    <t>[Y].NDFGNYNQQPSNYGPMK.[S]</t>
  </si>
  <si>
    <t>P22626 [301-317]</t>
  </si>
  <si>
    <t>NFGFGDSRGGGGNFGPGPG</t>
  </si>
  <si>
    <t>[G].NFGFGDSRGGGGNFGPGPG.[S]</t>
  </si>
  <si>
    <t>P22626 [206-224]</t>
  </si>
  <si>
    <t>NFGGSRNMGGPYG</t>
  </si>
  <si>
    <t>[G].NFGGSRNMGGPYG.[G]</t>
  </si>
  <si>
    <t>P22626 [320-332]</t>
  </si>
  <si>
    <t>NFGPGPGSNFRGGSDG</t>
  </si>
  <si>
    <t>[G].NFGPGPGSNFRGGSDG.[Y]</t>
  </si>
  <si>
    <t>P22626 [218-233]</t>
  </si>
  <si>
    <t>GFVTFDDHDPVDK</t>
  </si>
  <si>
    <t>[F].GFVTFDDHDPVDK.[I]</t>
  </si>
  <si>
    <t>P22626 [156-168]</t>
  </si>
  <si>
    <t>LSFETTEESLRN</t>
  </si>
  <si>
    <t>[G].LSFETTEESLRN.[Y]</t>
  </si>
  <si>
    <t>P22626 [28-39]</t>
  </si>
  <si>
    <t>QKYHTINGHNAEVRK</t>
  </si>
  <si>
    <t>[L].QKYHTINGHNAEVRK.[A]</t>
  </si>
  <si>
    <t>P22626 [172-186]</t>
  </si>
  <si>
    <t>LFIGGLSFETTEESLRN</t>
  </si>
  <si>
    <t>[K].LFIGGLSFETTEESLRN.[Y]</t>
  </si>
  <si>
    <t>P22626 [23-39]</t>
  </si>
  <si>
    <t>TTEESLRNYYEQWG</t>
  </si>
  <si>
    <t>[E].TTEESLRNYYEQWG.[K]</t>
  </si>
  <si>
    <t>P22626 [32-45]</t>
  </si>
  <si>
    <t>LFQEQQNEGHGEAL</t>
  </si>
  <si>
    <t>[K].LFQEQQNEGHGEAL.[L]</t>
  </si>
  <si>
    <t>Q9UM07 [500-513]</t>
  </si>
  <si>
    <t>TTEESLRNYYEQW</t>
  </si>
  <si>
    <t>[E].TTEESLRNYYEQW.[G]</t>
  </si>
  <si>
    <t>P22626 [32-44]</t>
  </si>
  <si>
    <t>LFVGGIKEDTEEHH</t>
  </si>
  <si>
    <t>[K].LFVGGIKEDTEEHH.[L]</t>
  </si>
  <si>
    <t>F8W6I7 [107-120]; P22626 [114-127]</t>
  </si>
  <si>
    <t>IFVGGIKEDTEEHHLR</t>
  </si>
  <si>
    <t>[K].IFVGGIKEDTEEHHLR.[D]</t>
  </si>
  <si>
    <t>F8W6I7 [107-122]; P22626 [114-129]</t>
  </si>
  <si>
    <t>LFIGGLSFETTEESLR</t>
  </si>
  <si>
    <t>[K].LFIGGLSFETTEESLR.[N]</t>
  </si>
  <si>
    <t>P22626 [23-38]</t>
  </si>
  <si>
    <t>IGGLSFETTDESLR</t>
  </si>
  <si>
    <t>[F].IGGLSFETTDESLR.[S]</t>
  </si>
  <si>
    <t>F8W6I7 [18-31]</t>
  </si>
  <si>
    <t>IGGLSFETTEESLR</t>
  </si>
  <si>
    <t>[F].IGGLSFETTEESLR.[N]</t>
  </si>
  <si>
    <t>P22626 [25-38]</t>
  </si>
  <si>
    <t>IGGLSFETTEESLRN</t>
  </si>
  <si>
    <t>[F].IGGLSFETTEESLRN.[Y]</t>
  </si>
  <si>
    <t>P22626 [25-39]</t>
  </si>
  <si>
    <t>IGGLSFETTEESLRNY</t>
  </si>
  <si>
    <t>[F].IGGLSFETTEESLRNY.[Y]</t>
  </si>
  <si>
    <t>P22626 [25-40]</t>
  </si>
  <si>
    <t>IGGLSFETTEESLRNYY</t>
  </si>
  <si>
    <t>[F].IGGLSFETTEESLRNYY.[E]</t>
  </si>
  <si>
    <t>P22626 [25-41]</t>
  </si>
  <si>
    <t>IGGLSFETTEESLRNYYE</t>
  </si>
  <si>
    <t>[F].IGGLSFETTEESLRNYYE.[Q]</t>
  </si>
  <si>
    <t>P22626 [25-42]</t>
  </si>
  <si>
    <t>IFENEDFLKSVTT</t>
  </si>
  <si>
    <t>[S].IFENEDFLKSVTT.[L]</t>
  </si>
  <si>
    <t>Q9UM07 [313-325]</t>
  </si>
  <si>
    <t>IFENEDFLKS</t>
  </si>
  <si>
    <t>[S].IFENEDFLKS.[V]</t>
  </si>
  <si>
    <t>Q9UM07 [313-322]</t>
  </si>
  <si>
    <t>TTEESLRNYYEQWGK</t>
  </si>
  <si>
    <t>[E].TTEESLRNYYEQWGK.[L]</t>
  </si>
  <si>
    <t>P22626 [32-46]</t>
  </si>
  <si>
    <t>TTEESLRNYYEQWGKLT</t>
  </si>
  <si>
    <t>[E].TTEESLRNYYEQWGKLT.[D]</t>
  </si>
  <si>
    <t>P22626 [32-48]</t>
  </si>
  <si>
    <t>IAHSPPAKKK</t>
  </si>
  <si>
    <t>[D].IAHSPPAKKK.[-]</t>
  </si>
  <si>
    <t>PAD4_31 [9-18]</t>
  </si>
  <si>
    <t>TTEESLRNYYEQWGKL</t>
  </si>
  <si>
    <t>[E].TTEESLRNYYEQWGKL.[T]</t>
  </si>
  <si>
    <t>P22626 [32-47]</t>
  </si>
  <si>
    <t>LDIDNTRMTLDDF</t>
  </si>
  <si>
    <t>[L].LDIDNTRMTLDDF.[R]</t>
  </si>
  <si>
    <t>P35527 [227-239]</t>
  </si>
  <si>
    <t>IDTIEIITDRQ</t>
  </si>
  <si>
    <t>[K].IDTIEIITDRQ.[S]</t>
  </si>
  <si>
    <t>P22626 [138-148]</t>
  </si>
  <si>
    <t>IDTIEIITDRQSGKK</t>
  </si>
  <si>
    <t>[K].IDTIEIITDRQSGKK.[R]</t>
  </si>
  <si>
    <t>P22626 [138-152]</t>
  </si>
  <si>
    <t>IDTIEIITDRQSGKKR</t>
  </si>
  <si>
    <t>[K].IDTIEIITDRQSGKKR.[G]</t>
  </si>
  <si>
    <t>P22626 [138-153]</t>
  </si>
  <si>
    <t>1xDeamidated [R10(100); R16(0)]</t>
  </si>
  <si>
    <t>IDTIEIITDRQSGKKRG</t>
  </si>
  <si>
    <t>[K].IDTIEIITDRQSGKKRG.[F]</t>
  </si>
  <si>
    <t>P22626 [138-154]</t>
  </si>
  <si>
    <t>IEIITDRQSGKK</t>
  </si>
  <si>
    <t>[T].IEIITDRQSGKK.[R]</t>
  </si>
  <si>
    <t>P22626 [141-152]</t>
  </si>
  <si>
    <t>IEIITDRQSGKKR</t>
  </si>
  <si>
    <t>[T].IEIITDRQSGKKR.[G]</t>
  </si>
  <si>
    <t>2xDeamidated [R7(100); R13(100)]</t>
  </si>
  <si>
    <t>P22626 [141-153]</t>
  </si>
  <si>
    <t>RGGGGNFGPGPGSNFR</t>
  </si>
  <si>
    <t>[S].RGGGGNFGPGPGSNFR.[G]</t>
  </si>
  <si>
    <t>P22626 [213-228]</t>
  </si>
  <si>
    <t>IGGLSFETTEESLRNYYEQ</t>
  </si>
  <si>
    <t>[F].IGGLSFETTEESLRNYYEQ.[W]</t>
  </si>
  <si>
    <t>P22626 [25-43]</t>
  </si>
  <si>
    <t>TFDDHDPVDKIVLQ</t>
  </si>
  <si>
    <t>[V].TFDDHDPVDKIVLQ.[K]</t>
  </si>
  <si>
    <t>P22626 [159-172]</t>
  </si>
  <si>
    <t>INDFFTYHIRHGEVH</t>
  </si>
  <si>
    <t>[F].INDFFTYHIRHGEVH.[C]</t>
  </si>
  <si>
    <t>Q9UM07 [630-644]</t>
  </si>
  <si>
    <t>Q9UM07 1xDeamidated [R639(100)]</t>
  </si>
  <si>
    <t>LPASFDAREQWPQ</t>
  </si>
  <si>
    <t>[K].LPASFDAREQWPQ.[C-]</t>
  </si>
  <si>
    <t>P07858 [80-92]</t>
  </si>
  <si>
    <t>LPEAVVFQDSVVFR</t>
  </si>
  <si>
    <t>[E].LPEAVVFQDSVVFR.[V]</t>
  </si>
  <si>
    <t>Q9UM07 [279-292]</t>
  </si>
  <si>
    <t>IPKPFGPQVEEE</t>
  </si>
  <si>
    <t>[G].IPKPFGPQVEEE.[C]</t>
  </si>
  <si>
    <t>Q9Y2J8 [600-611]</t>
  </si>
  <si>
    <t>TGSSTWPLDPGVE</t>
  </si>
  <si>
    <t>[S].TGSSTWPLDPGVE.[V]</t>
  </si>
  <si>
    <t>Q9UM07 [63-75]</t>
  </si>
  <si>
    <t>TTEESLRNYYEQ</t>
  </si>
  <si>
    <t>[E].TTEESLRNYYEQ.[W]</t>
  </si>
  <si>
    <t>P22626 [32-43]</t>
  </si>
  <si>
    <t>IPKPFGPVINGR</t>
  </si>
  <si>
    <t>[G].IPKPFGPVINGR.[C]</t>
  </si>
  <si>
    <t>Q9UM07 [598-609]</t>
  </si>
  <si>
    <t>Q9UM07 1xDeamidated [R609(100)]</t>
  </si>
  <si>
    <t>LPKSWDWRNVDG</t>
  </si>
  <si>
    <t>[D].LPKSWDWRNVDG.[V]</t>
  </si>
  <si>
    <t>Q9UBR2 [62-73]</t>
  </si>
  <si>
    <t>TTEESLRNYYE</t>
  </si>
  <si>
    <t>[E].TTEESLRNYYE.[Q]</t>
  </si>
  <si>
    <t>P22626 [32-42]</t>
  </si>
  <si>
    <t>TTEESLRNYY</t>
  </si>
  <si>
    <t>[E].TTEESLRNYY.[E]</t>
  </si>
  <si>
    <t>P22626 [32-41]</t>
  </si>
  <si>
    <t>LQIDNARLAADDF</t>
  </si>
  <si>
    <t>[VLI].LQIDNARLAADDF.[R]</t>
  </si>
  <si>
    <t>P13645 [222-234]</t>
  </si>
  <si>
    <t>LRNYYEQWGK</t>
  </si>
  <si>
    <t>[S].LRNYYEQWGK.[L]</t>
  </si>
  <si>
    <t>P22626 [37-46]</t>
  </si>
  <si>
    <t>QIDNARLAADDF</t>
  </si>
  <si>
    <t>[L].QIDNARLAADDF.[R]</t>
  </si>
  <si>
    <t>P13645 [223-234]</t>
  </si>
  <si>
    <t>ISDGTEYWIVR</t>
  </si>
  <si>
    <t>[G].ISDGTEYWIVR.[N]</t>
  </si>
  <si>
    <t>Q9UBR2 [250-260]</t>
  </si>
  <si>
    <t>INDFFTYHIRH</t>
  </si>
  <si>
    <t>[F].INDFFTYHIRH.[G]</t>
  </si>
  <si>
    <t>Q9UM07 [630-640]</t>
  </si>
  <si>
    <t>INASPGVVVDIAHGPPAKK</t>
  </si>
  <si>
    <t>[S].INASPGVVVDIAHGPPAKK.[K]</t>
  </si>
  <si>
    <t>Q9UM07 [42-60]</t>
  </si>
  <si>
    <t>LGPKWPSH</t>
  </si>
  <si>
    <t>[V].LGPKWPSH.[Y]</t>
  </si>
  <si>
    <t>Q9UM07 [229-236]</t>
  </si>
  <si>
    <t>IGSSFPLSGGRR</t>
  </si>
  <si>
    <t>[L].IGSSFPLSGGRR.[M]</t>
  </si>
  <si>
    <t>Q9Y2J8 [431-442]</t>
  </si>
  <si>
    <t>IGYIQAPHKTLPV</t>
  </si>
  <si>
    <t>[E].IGYIQAPHKTLPV.[V]</t>
  </si>
  <si>
    <t>Q9UM07 [354-366]</t>
  </si>
  <si>
    <t>IGYIQAPHKTLPVV</t>
  </si>
  <si>
    <t>[E].IGYIQAPHKTLPVV.[F]</t>
  </si>
  <si>
    <t>Q9UM07 [354-367]</t>
  </si>
  <si>
    <t>IGYIQAPHKTLPVVF</t>
  </si>
  <si>
    <t>[E].IGYIQAPHKTLPVVF.[D]</t>
  </si>
  <si>
    <t>Q9UM07 [354-368]</t>
  </si>
  <si>
    <t>LKEFSKAEAFFPNM</t>
  </si>
  <si>
    <t>[K].LKEFSKAEAFFPNM.[V]</t>
  </si>
  <si>
    <t>Q9UM07 [573-586]</t>
  </si>
  <si>
    <t>IIANDQGNRTTPSY</t>
  </si>
  <si>
    <t>[E].IIANDQGNRTTPSY.[V]</t>
  </si>
  <si>
    <t>P48741 [30-43]</t>
  </si>
  <si>
    <t>IITDRQSGKK</t>
  </si>
  <si>
    <t>[E].IITDRQSGKK.[R]</t>
  </si>
  <si>
    <t>P22626 [143-152]</t>
  </si>
  <si>
    <t>QQPSNYGPMK</t>
  </si>
  <si>
    <t>[N].QQPSNYGPMK.[S]</t>
  </si>
  <si>
    <t>P22626 [308-317]</t>
  </si>
  <si>
    <t>IITDRQSGKKR</t>
  </si>
  <si>
    <t>[E].IITDRQSGKKR.[G]</t>
  </si>
  <si>
    <t>P22626 [143-153]</t>
  </si>
  <si>
    <t>1xDeamidated [R5(100)]</t>
  </si>
  <si>
    <t>1xDeamidated [R5(100); R11(0)]</t>
  </si>
  <si>
    <t>IITDRQSGKKRG</t>
  </si>
  <si>
    <t>[E].IITDRQSGKKRG.[F]</t>
  </si>
  <si>
    <t>P22626 [143-154]</t>
  </si>
  <si>
    <t>INASPGVVVDIAHGPPA</t>
  </si>
  <si>
    <t>[S].INASPGVVVDIAHGPPA.[K]</t>
  </si>
  <si>
    <t>Q9UM07 [42-58]</t>
  </si>
  <si>
    <t>INASPGVVVDIAHGPPAK</t>
  </si>
  <si>
    <t>[S].INASPGVVVDIAHGPPAK.[K]</t>
  </si>
  <si>
    <t>Q9UM07 [42-59]</t>
  </si>
  <si>
    <t>INASPGVVVDIAHGPPAKKK</t>
  </si>
  <si>
    <t>[S].INASPGVVVDIAHGPPAKKK.[S]</t>
  </si>
  <si>
    <t>Q9UM07 [42-61]</t>
  </si>
  <si>
    <t>GFVTFDDHDPVD</t>
  </si>
  <si>
    <t>[F].GFVTFDDHDPVD.[K]</t>
  </si>
  <si>
    <t>P22626 [156-167]</t>
  </si>
  <si>
    <t>GFVTFDDHDPVDKI</t>
  </si>
  <si>
    <t>[F].GFVTFDDHDPVDKI.[V]</t>
  </si>
  <si>
    <t>P22626 [156-169]</t>
  </si>
  <si>
    <t>GFGFVTFDDHDPVD</t>
  </si>
  <si>
    <t>[R].GFGFVTFDDHDPVD.[K]</t>
  </si>
  <si>
    <t>P22626 [154-167]</t>
  </si>
  <si>
    <t>YGKIDTIEIITDRQSGK</t>
  </si>
  <si>
    <t>[E].YGKIDTIEIITDRQSGK.[K]</t>
  </si>
  <si>
    <t>P22626 [135-151]</t>
  </si>
  <si>
    <t>DVFLGMFLYEYAR</t>
  </si>
  <si>
    <t>[K].DVFLGMFLYEYAR.[R]</t>
  </si>
  <si>
    <t>P02768 [348-360]</t>
  </si>
  <si>
    <t>1xOxidation [M6]</t>
  </si>
  <si>
    <t>SPGVVVDIAHSPPAKK</t>
  </si>
  <si>
    <t>[A].SPGVVVDIAHSPPAKK.[K]</t>
  </si>
  <si>
    <t>PAD4_31 [2-17]</t>
  </si>
  <si>
    <t>DWNRDILKK</t>
  </si>
  <si>
    <t>[L].DWNRDILKK.[E]</t>
  </si>
  <si>
    <t>Q9Y2J8 [549-557]</t>
  </si>
  <si>
    <t>DWNRDILKKE</t>
  </si>
  <si>
    <t>[L].DWNRDILKKE.[L]</t>
  </si>
  <si>
    <t>Q9Y2J8 [549-558]</t>
  </si>
  <si>
    <t>DTGILDSIGR</t>
  </si>
  <si>
    <t>[R].DTGILDSIGR.[F]</t>
  </si>
  <si>
    <t>E9PMR5</t>
  </si>
  <si>
    <t>E9PMR5 [35-44]</t>
  </si>
  <si>
    <t>SPGVVVDIAHSPPAK</t>
  </si>
  <si>
    <t>[A].SPGVVVDIAHSPPAK.[K]</t>
  </si>
  <si>
    <t>PAD4_31 [2-16]</t>
  </si>
  <si>
    <t>DYFEEYGKIDT</t>
  </si>
  <si>
    <t>[R].DYFEEYGKIDT.[I]</t>
  </si>
  <si>
    <t>P22626 [130-140]</t>
  </si>
  <si>
    <t>DYFEEYGKIDTIE</t>
  </si>
  <si>
    <t>[R].DYFEEYGKIDTIE.[I]</t>
  </si>
  <si>
    <t>P22626 [130-142]</t>
  </si>
  <si>
    <t>DYFEEYGKIDTIEI</t>
  </si>
  <si>
    <t>[R].DYFEEYGKIDTIEI.[I]</t>
  </si>
  <si>
    <t>P22626 [130-143]</t>
  </si>
  <si>
    <t>DYFEEYGKIDTIEIIT</t>
  </si>
  <si>
    <t>[R].DYFEEYGKIDTIEIIT.[D]</t>
  </si>
  <si>
    <t>P22626 [130-145]</t>
  </si>
  <si>
    <t>DYFEEYGKIDTIEIITD</t>
  </si>
  <si>
    <t>[R].DYFEEYGKIDTIEIITD.[R]</t>
  </si>
  <si>
    <t>P22626 [130-146]</t>
  </si>
  <si>
    <t>DYFEEYGKIDTIEIITDR</t>
  </si>
  <si>
    <t>[R].DYFEEYGKIDTIEIITDR.[Q]</t>
  </si>
  <si>
    <t>P22626 [130-147]</t>
  </si>
  <si>
    <t>DYFEEYGKID</t>
  </si>
  <si>
    <t>[R].DYFEEYGKID.[T]</t>
  </si>
  <si>
    <t>P22626 [130-139]</t>
  </si>
  <si>
    <t>YGKIDTIEIITDRQSGKK</t>
  </si>
  <si>
    <t>[E].YGKIDTIEIITDRQSGKK.[R]</t>
  </si>
  <si>
    <t>P22626 [135-152]</t>
  </si>
  <si>
    <t>DSRGGGGNFGPGPGSNFRGG</t>
  </si>
  <si>
    <t>[G].DSRGGGGNFGPGPGSNFRGG.[S]</t>
  </si>
  <si>
    <t>P22626 [211-230]</t>
  </si>
  <si>
    <t>DSRGGGGNFGPGPGSNFRG</t>
  </si>
  <si>
    <t>[G].DSRGGGGNFGPGPGSNFRG.[G]</t>
  </si>
  <si>
    <t>P22626 [211-229]</t>
  </si>
  <si>
    <t>YGKIDTIEIITDRQSGKKR</t>
  </si>
  <si>
    <t>[E].YGKIDTIEIITDRQSGKKR.[G]</t>
  </si>
  <si>
    <t>1xDeamidated [R13(100); R19(0)]</t>
  </si>
  <si>
    <t>P22626 [135-153]</t>
  </si>
  <si>
    <t>SPPVTVRGKEYPL</t>
  </si>
  <si>
    <t>[V].SPPVTVRGKEYPL.[G]</t>
  </si>
  <si>
    <t>Q9UM07 [413-425]</t>
  </si>
  <si>
    <t>DSPRDGNLKDFPVK</t>
  </si>
  <si>
    <t>[L].DSPRDGNLKDFPVK.[E]</t>
  </si>
  <si>
    <t>Q9Y2J8 [370-383]</t>
  </si>
  <si>
    <t>1xDeamidated [R4(100)]</t>
  </si>
  <si>
    <t>Q9Y2J8 1xDeamidated [R373(100)]</t>
  </si>
  <si>
    <t>DSPRDGNLKDFPVKE</t>
  </si>
  <si>
    <t>[L].DSPRDGNLKDFPVKE.[L]</t>
  </si>
  <si>
    <t>Q9Y2J8 [370-384]</t>
  </si>
  <si>
    <t>DSPRNRGLKEFPIKR</t>
  </si>
  <si>
    <t>[F].DSPRNRGLKEFPIKR.[V]</t>
  </si>
  <si>
    <t>1xDeamidated [R]</t>
  </si>
  <si>
    <t>1xDeamidated [R4(50); R6(50); R15(0)]</t>
  </si>
  <si>
    <t>Q9UM07 [369-383]</t>
  </si>
  <si>
    <t>DSRGGGGNFGPGPG</t>
  </si>
  <si>
    <t>[G].DSRGGGGNFGPGPG.[S]</t>
  </si>
  <si>
    <t>P22626 [211-224]</t>
  </si>
  <si>
    <t>DSRGGGGNFGPGPGSN</t>
  </si>
  <si>
    <t>[G].DSRGGGGNFGPGPGSN.[F]</t>
  </si>
  <si>
    <t>P22626 [211-226]</t>
  </si>
  <si>
    <t>SPPVTVNGKTYPLGR</t>
  </si>
  <si>
    <t>[V].SPPVTVNGKTYPLGR.[I]</t>
  </si>
  <si>
    <t>Q9Y2J8 [414-428]</t>
  </si>
  <si>
    <t>SPGVVVDIAHSPPAKKK</t>
  </si>
  <si>
    <t>[A].SPGVVVDIAHSPPAKKK.[-]</t>
  </si>
  <si>
    <t>PAD4_31 [2-18]</t>
  </si>
  <si>
    <t>DSRGGGGNFGPGPGSNFR</t>
  </si>
  <si>
    <t>[G].DSRGGGGNFGPGPGSNFR.[G]</t>
  </si>
  <si>
    <t>P22626 [211-228]</t>
  </si>
  <si>
    <t>1xDeamidated [R3(100)]</t>
  </si>
  <si>
    <t>1xDeamidated [R3(100); R18(0)]</t>
  </si>
  <si>
    <t>P22626 1xDeamidated [R213(100)]</t>
  </si>
  <si>
    <t>DYFEEYGKIDTIEIITDRQ</t>
  </si>
  <si>
    <t>[R].DYFEEYGKIDTIEIITDRQ.[S]</t>
  </si>
  <si>
    <t>P22626 [130-148]</t>
  </si>
  <si>
    <t>DYFEEYGKIDTIEIITDRQS</t>
  </si>
  <si>
    <t>[R].DYFEEYGKIDTIEIITDRQS.[G]</t>
  </si>
  <si>
    <t>P22626 [130-149]</t>
  </si>
  <si>
    <t>EFPIKRVMGPDFG</t>
  </si>
  <si>
    <t>[K].EFPIKRVMGPDFG.[Y]</t>
  </si>
  <si>
    <t>Q9UM07 [378-390]</t>
  </si>
  <si>
    <t>SPGVVVDIAHGPPAKK</t>
  </si>
  <si>
    <t>[A].SPGVVVDIAHGPPAKK.[K]</t>
  </si>
  <si>
    <t>Q9UM07 [45-60]</t>
  </si>
  <si>
    <t>EKNGIPYWIVK</t>
  </si>
  <si>
    <t>[G].EKNGIPYWIVK.[N]</t>
  </si>
  <si>
    <t>P09668 [290-300]</t>
  </si>
  <si>
    <t>ELDRDTVFALVNYIFFK</t>
  </si>
  <si>
    <t>[K].ELDRDTVFALVNYIFFK.[G]</t>
  </si>
  <si>
    <t>A0A024R6I7 [199-215]</t>
  </si>
  <si>
    <t>ELLGPDFGYVTR</t>
  </si>
  <si>
    <t>[K].ELLGPDFGYVTR.[E]</t>
  </si>
  <si>
    <t>Q9Y2J8 [384-395]</t>
  </si>
  <si>
    <t>ELLGPDFGYVTREPL</t>
  </si>
  <si>
    <t>[K].ELLGPDFGYVTREPL.[F]</t>
  </si>
  <si>
    <t>Q9Y2J8 [384-398]</t>
  </si>
  <si>
    <t>EIITDRQSGKK</t>
  </si>
  <si>
    <t>[I].EIITDRQSGKK.[R]</t>
  </si>
  <si>
    <t>P22626 [142-152]</t>
  </si>
  <si>
    <t>1xDeamidated [R6(100)]</t>
  </si>
  <si>
    <t>EIITDRQSGKKR</t>
  </si>
  <si>
    <t>[I].EIITDRQSGKKR.[G]</t>
  </si>
  <si>
    <t>P22626 [142-153]</t>
  </si>
  <si>
    <t>1xDeamidated [R6(100); R12(0)]</t>
  </si>
  <si>
    <t>EIITDRQSGKKRG</t>
  </si>
  <si>
    <t>[I].EIITDRQSGKKRG.[F]</t>
  </si>
  <si>
    <t>P22626 [142-154]</t>
  </si>
  <si>
    <t>SPGVVVDIAHGPPAK</t>
  </si>
  <si>
    <t>[A].SPGVVVDIAHGPPAK.[K]</t>
  </si>
  <si>
    <t>Q9UM07 [45-59]</t>
  </si>
  <si>
    <t>YFEEYGKIDTIEIITDRQSG</t>
  </si>
  <si>
    <t>[D].YFEEYGKIDTIEIITDRQSG.[K]</t>
  </si>
  <si>
    <t>P22626 [131-150]</t>
  </si>
  <si>
    <t>YFEEYGKIDTIEIITDRQ</t>
  </si>
  <si>
    <t>[D].YFEEYGKIDTIEIITDRQ.[S]</t>
  </si>
  <si>
    <t>P22626 [131-148]</t>
  </si>
  <si>
    <t>EEYGKIDTIEIITDRQSGKK</t>
  </si>
  <si>
    <t>[F].EEYGKIDTIEIITDRQSGKK.[R]</t>
  </si>
  <si>
    <t>P22626 [133-152]</t>
  </si>
  <si>
    <t>2xDeamidated [R13(100); R19(100)]</t>
  </si>
  <si>
    <t>SPGVVVDIAHGPPAKKK</t>
  </si>
  <si>
    <t>[A].SPGVVVDIAHGPPAKKK.[S]</t>
  </si>
  <si>
    <t>Q9UM07 [45-61]</t>
  </si>
  <si>
    <t>SPGVVVDIAHSPPA</t>
  </si>
  <si>
    <t>[A].SPGVVVDIAHSPPA.[K]</t>
  </si>
  <si>
    <t>PAD4_31 [2-15]</t>
  </si>
  <si>
    <t>EDTEEHHLR</t>
  </si>
  <si>
    <t>[K].EDTEEHHLR.[D]</t>
  </si>
  <si>
    <t>F8W6I7 [114-122]; P22626 [121-129]</t>
  </si>
  <si>
    <t>EESLRNYYEQ</t>
  </si>
  <si>
    <t>[T].EESLRNYYEQ.[W]</t>
  </si>
  <si>
    <t>P22626 [34-43]</t>
  </si>
  <si>
    <t>EESLRNYYEQWGK</t>
  </si>
  <si>
    <t>[T].EESLRNYYEQWGK.[L]</t>
  </si>
  <si>
    <t>P22626 [34-46]</t>
  </si>
  <si>
    <t>EESLRNYYEQWGKLT</t>
  </si>
  <si>
    <t>[T].EESLRNYYEQWGKLT.[D]</t>
  </si>
  <si>
    <t>P22626 [34-48]</t>
  </si>
  <si>
    <t>YGKIDTIEIITDRQSG</t>
  </si>
  <si>
    <t>[E].YGKIDTIEIITDRQSG.[K]</t>
  </si>
  <si>
    <t>P22626 [135-150]</t>
  </si>
  <si>
    <t>EEYGKIDTIEIITD</t>
  </si>
  <si>
    <t>[F].EEYGKIDTIEIITD.[R]</t>
  </si>
  <si>
    <t>P22626 [133-146]</t>
  </si>
  <si>
    <t>EEYGKIDTIEIITDR</t>
  </si>
  <si>
    <t>[F].EEYGKIDTIEIITDR.[Q]</t>
  </si>
  <si>
    <t>P22626 [133-147]</t>
  </si>
  <si>
    <t>EEYGKIDTIEIITDRQ</t>
  </si>
  <si>
    <t>[F].EEYGKIDTIEIITDRQ.[S]</t>
  </si>
  <si>
    <t>P22626 [133-148]</t>
  </si>
  <si>
    <t>EEYGKIDTIEIITDRQS</t>
  </si>
  <si>
    <t>[F].EEYGKIDTIEIITDRQS.[G]</t>
  </si>
  <si>
    <t>P22626 [133-149]</t>
  </si>
  <si>
    <t>YGKIDTIEIITDRQ</t>
  </si>
  <si>
    <t>[E].YGKIDTIEIITDRQ.[S]</t>
  </si>
  <si>
    <t>P22626 [135-148]</t>
  </si>
  <si>
    <t>EEYGKIDTIEIITDRQSG</t>
  </si>
  <si>
    <t>[F].EEYGKIDTIEIITDRQSG.[K]</t>
  </si>
  <si>
    <t>P22626 [133-150]</t>
  </si>
  <si>
    <t>EEYGKIDTIEIITDRQSGK</t>
  </si>
  <si>
    <t>[F].EEYGKIDTIEIITDRQSGK.[K]</t>
  </si>
  <si>
    <t>P22626 [133-151]</t>
  </si>
  <si>
    <t>GFGFVTFDDHDPVDK</t>
  </si>
  <si>
    <t>[R].GFGFVTFDDHDPVDK.[I]</t>
  </si>
  <si>
    <t>P22626 [154-168]</t>
  </si>
  <si>
    <t>YGKIDTIEIITDRQSGKKRG</t>
  </si>
  <si>
    <t>[E].YGKIDTIEIITDRQSGKKRG.[F]</t>
  </si>
  <si>
    <t>P22626 [135-154]</t>
  </si>
  <si>
    <t>SVKLGHPDTLNQGEFKEL</t>
  </si>
  <si>
    <t>[Y].SVKLGHPDTLNQGEFKEL.[V]</t>
  </si>
  <si>
    <t>P06702</t>
  </si>
  <si>
    <t>P06702 [23-40]</t>
  </si>
  <si>
    <t>ARPHSIDGRVVEPKRA</t>
  </si>
  <si>
    <t>[A].ARPHSIDGRVVEPKRA.[V]</t>
  </si>
  <si>
    <t>P22626 [81-96]</t>
  </si>
  <si>
    <t>YNSYSVSNSEKDI</t>
  </si>
  <si>
    <t>[G].YNSYSVSNSEKDI.[M]</t>
  </si>
  <si>
    <t>P07858 [227-239]</t>
  </si>
  <si>
    <t>YNQQPSNYGPMK</t>
  </si>
  <si>
    <t>[N].YNQQPSNYGPMK.[S]</t>
  </si>
  <si>
    <t>1xOxidation [M11]</t>
  </si>
  <si>
    <t>P22626 [306-317]</t>
  </si>
  <si>
    <t>STGSSTWPLDPGVE</t>
  </si>
  <si>
    <t>[K].STGSSTWPLDPGVE.[V]</t>
  </si>
  <si>
    <t>Q9UM07 [62-75]</t>
  </si>
  <si>
    <t>ARPHSIDGRVVEPKR</t>
  </si>
  <si>
    <t>[A].ARPHSIDGRVVEPKR.[A]</t>
  </si>
  <si>
    <t>P22626 [81-95]</t>
  </si>
  <si>
    <t>ASPGVVVDIAHGPPA</t>
  </si>
  <si>
    <t>[N].ASPGVVVDIAHGPPA.[K]</t>
  </si>
  <si>
    <t>Q9UM07 [44-58]</t>
  </si>
  <si>
    <t>ASPGVVVDIAHGPPAKK</t>
  </si>
  <si>
    <t>[N].ASPGVVVDIAHGPPAKK.[K]</t>
  </si>
  <si>
    <t>Q9UM07 [44-60]</t>
  </si>
  <si>
    <t>ASPGVVVDIAHGPPAKKK</t>
  </si>
  <si>
    <t>[N].ASPGVVVDIAHGPPAKKK.[S]</t>
  </si>
  <si>
    <t>Q9UM07 [44-61]</t>
  </si>
  <si>
    <t>YNDFGNYNQQPSNYGPMK</t>
  </si>
  <si>
    <t>[N].YNDFGNYNQQPSNYGPMK.[S]</t>
  </si>
  <si>
    <t>P22626 [300-317]</t>
  </si>
  <si>
    <t>ASPGVVVDIAHSPPA</t>
  </si>
  <si>
    <t>[-].ASPGVVVDIAHSPPA.[K]</t>
  </si>
  <si>
    <t>PAD4_31 [1-15]</t>
  </si>
  <si>
    <t>ASPGVVVDIAHSPPAK</t>
  </si>
  <si>
    <t>[-].ASPGVVVDIAHSPPAK.[K]</t>
  </si>
  <si>
    <t>PAD4_31 [1-16]</t>
  </si>
  <si>
    <t>ASPGVVVDIAHSPPAKK</t>
  </si>
  <si>
    <t>[-].ASPGVVVDIAHSPPAKK.[K]</t>
  </si>
  <si>
    <t>PAD4_31 [1-17]</t>
  </si>
  <si>
    <t>ASPGVVVDIAHGPPAK</t>
  </si>
  <si>
    <t>[N].ASPGVVVDIAHGPPAK.[K]</t>
  </si>
  <si>
    <t>Q9UM07 [44-59]</t>
  </si>
  <si>
    <t>ARPHSIDGRVVEPK</t>
  </si>
  <si>
    <t>[A].ARPHSIDGRVVEPK.[R]</t>
  </si>
  <si>
    <t>2xDeamidated [R2(100); R9(100)]</t>
  </si>
  <si>
    <t>P22626 [81-94]</t>
  </si>
  <si>
    <t>P22626 2xDeamidated [R82(100); R89(100)]</t>
  </si>
  <si>
    <t>AQGTLIRVTPEQPTHA</t>
  </si>
  <si>
    <t>[M].AQGTLIRVTPEQPTHA.[V]</t>
  </si>
  <si>
    <t>Q9UM07 [2-17]</t>
  </si>
  <si>
    <t>AAMAARPHSIDGRVVEPK</t>
  </si>
  <si>
    <t>[D].AAMAARPHSIDGRVVEPK.[R]</t>
  </si>
  <si>
    <t>P22626 [77-94]</t>
  </si>
  <si>
    <t>AAPAGAQTFSLKHS</t>
  </si>
  <si>
    <t>[S].AAPAGAQTFSLKHS.[E]</t>
  </si>
  <si>
    <t>Q9Y2J8 [32-45]</t>
  </si>
  <si>
    <t>AARPHSIDGRVVEPK</t>
  </si>
  <si>
    <t>[M].AARPHSIDGRVVEPK.[R]</t>
  </si>
  <si>
    <t>P22626 [80-94]</t>
  </si>
  <si>
    <t>YYEQWGKLT</t>
  </si>
  <si>
    <t>[N].YYEQWGKLT.[D]</t>
  </si>
  <si>
    <t>P22626 [40-48]</t>
  </si>
  <si>
    <t>AEQNRKDAEAWFNEKSKEL</t>
  </si>
  <si>
    <t>[L].AEQNRKDAEAWFNEKSKEL.[T]</t>
  </si>
  <si>
    <t>P13645 [329-347]</t>
  </si>
  <si>
    <t>AEVNADRITWL</t>
  </si>
  <si>
    <t>[F].AEVNADRITWL.[Y]</t>
  </si>
  <si>
    <t>Q08188 [391-401]</t>
  </si>
  <si>
    <t>YYEQWGKL</t>
  </si>
  <si>
    <t>[N].YYEQWGKL.[T]</t>
  </si>
  <si>
    <t>P22626 [40-47]</t>
  </si>
  <si>
    <t>AILVDLEPGTMDSVR</t>
  </si>
  <si>
    <t>[R].AILVDLEPGTMDSVR.[S]</t>
  </si>
  <si>
    <t>Q13885 [63-77]</t>
  </si>
  <si>
    <t>AMAARPHSIDGRVVEPKR</t>
  </si>
  <si>
    <t>[A].AMAARPHSIDGRVVEPKR.[A]</t>
  </si>
  <si>
    <t>P22626 [78-95]</t>
  </si>
  <si>
    <t>SYELPDGQVITIGNER</t>
  </si>
  <si>
    <t>[KR].SYELPDGQVITIGNER.[F]</t>
  </si>
  <si>
    <t>A5A3E0 [939-954]</t>
  </si>
  <si>
    <t>SWNTDWGDNGFFK</t>
  </si>
  <si>
    <t>[N].SWNTDWGDNGFFK.[I]</t>
  </si>
  <si>
    <t>P07858 [299-311]</t>
  </si>
  <si>
    <t>TEESLRNYYE</t>
  </si>
  <si>
    <t>[T].TEESLRNYYE.[Q]</t>
  </si>
  <si>
    <t>P22626 [33-42]</t>
  </si>
  <si>
    <t>AQGTLIRVTPEQPT</t>
  </si>
  <si>
    <t>[M].AQGTLIRVTPEQPT.[H]</t>
  </si>
  <si>
    <t>Q9UM07 [2-15]</t>
  </si>
  <si>
    <t>AQGTLIRVTPEQPTH</t>
  </si>
  <si>
    <t>[M].AQGTLIRVTPEQPTH.[A]</t>
  </si>
  <si>
    <t>Q9UM07 [2-16]</t>
  </si>
  <si>
    <t>[-].ASPGVVVDIAHSPPAKKK.[-]</t>
  </si>
  <si>
    <t>PAD4_31 [1-18]</t>
  </si>
  <si>
    <t>YIQAPHKTLPV</t>
  </si>
  <si>
    <t>[G].YIQAPHKTLPV.[V]</t>
  </si>
  <si>
    <t>Q9UM07 [356-366]</t>
  </si>
  <si>
    <t>AVAREESGKPGAHVTV</t>
  </si>
  <si>
    <t>[R].AVAREESGKPGAHVTV.[K]</t>
  </si>
  <si>
    <t>P22626 [96-111]</t>
  </si>
  <si>
    <t>AVFVDLEPTVIDEVR</t>
  </si>
  <si>
    <t>[R].AVFVDLEPTVIDEVR.[T]</t>
  </si>
  <si>
    <t>F5H5D3 [135-149]</t>
  </si>
  <si>
    <t>DFGNYNQQPSNYGPM</t>
  </si>
  <si>
    <t>[N].DFGNYNQQPSNYGPM.[K]</t>
  </si>
  <si>
    <t>P22626 [302-316]</t>
  </si>
  <si>
    <t>1xOxidation [M15]</t>
  </si>
  <si>
    <t>DFGNYNQQPSNYGPMK</t>
  </si>
  <si>
    <t>[N].DFGNYNQQPSNYGPMK.[S]</t>
  </si>
  <si>
    <t>P22626 [302-317]</t>
  </si>
  <si>
    <t>DFGNYNQQPSNYGPMKS</t>
  </si>
  <si>
    <t>[N].DFGNYNQQPSNYGPMKS.[G]</t>
  </si>
  <si>
    <t>P22626 [302-318]</t>
  </si>
  <si>
    <t>DFGNYNQQPSNYGPMKSG</t>
  </si>
  <si>
    <t>[N].DFGNYNQQPSNYGPMKSG.[N]</t>
  </si>
  <si>
    <t>P22626 [302-319]</t>
  </si>
  <si>
    <t>DFLSAQQVQAPVK</t>
  </si>
  <si>
    <t>[Q].DFLSAQQVQAPVK.[L]</t>
  </si>
  <si>
    <t>Q9UM07 [449-461]</t>
  </si>
  <si>
    <t>DFPVKELLGPDFG</t>
  </si>
  <si>
    <t>[K].DFPVKELLGPDFG.[Y]</t>
  </si>
  <si>
    <t>Q9Y2J8 [379-391]</t>
  </si>
  <si>
    <t>DFPVKELLGPDFGYVT</t>
  </si>
  <si>
    <t>[K].DFPVKELLGPDFGYVT.[R]</t>
  </si>
  <si>
    <t>Q9Y2J8 [379-394]</t>
  </si>
  <si>
    <t>YIEAPHKGFPVV</t>
  </si>
  <si>
    <t>[G].YIEAPHKGFPVV.[L]</t>
  </si>
  <si>
    <t>Q9Y2J8 [357-368]</t>
  </si>
  <si>
    <t>SRGGGGNFGPGPGSNFR</t>
  </si>
  <si>
    <t>[D].SRGGGGNFGPGPGSNFR.[G]</t>
  </si>
  <si>
    <t>P22626 [212-228]</t>
  </si>
  <si>
    <t>DKDLGIPKPFG</t>
  </si>
  <si>
    <t>[L].DKDLGIPKPFG.[P]</t>
  </si>
  <si>
    <t>Q9Y2J8 [595-605]</t>
  </si>
  <si>
    <t>DKDLGIPKPFGPQ</t>
  </si>
  <si>
    <t>[L].DKDLGIPKPFGPQ.[V]</t>
  </si>
  <si>
    <t>Q9Y2J8 [595-607]</t>
  </si>
  <si>
    <t>YGPKTPPVK</t>
  </si>
  <si>
    <t>[Y].YGPKTPPVK.[A]</t>
  </si>
  <si>
    <t>Q9UM07 [97-105]</t>
  </si>
  <si>
    <t>SPPVTVRGKEYPLGR</t>
  </si>
  <si>
    <t>[V].SPPVTVRGKEYPLGR.[I]</t>
  </si>
  <si>
    <t>Q9UM07 [413-427]</t>
  </si>
  <si>
    <t>YIEAPHKGFPVVL</t>
  </si>
  <si>
    <t>[G].YIEAPHKGFPVVL.[D]</t>
  </si>
  <si>
    <t>Q9Y2J8 [357-369]</t>
  </si>
  <si>
    <t>DFFTYHIRHGEVH</t>
  </si>
  <si>
    <t>[N].DFFTYHIRHGEVH.[C]</t>
  </si>
  <si>
    <t>Q9UM07 [632-644]</t>
  </si>
  <si>
    <t>DFFTYHIRH</t>
  </si>
  <si>
    <t>[N].DFFTYHIRH.[G]</t>
  </si>
  <si>
    <t>Q9UM07 [632-640]</t>
  </si>
  <si>
    <t>AVGYGEKNGIPYWIVK</t>
  </si>
  <si>
    <t>[L].AVGYGEKNGIPYWIVK.[N]</t>
  </si>
  <si>
    <t>P09668 [285-300]</t>
  </si>
  <si>
    <t>AVLVDLEPGTMDSVR</t>
  </si>
  <si>
    <t>[R].AVLVDLEPGTMDSVR.[S]</t>
  </si>
  <si>
    <t>P68371 [63-77]</t>
  </si>
  <si>
    <t>DAAMAARPHSIDGRVVEPK</t>
  </si>
  <si>
    <t>[V].DAAMAARPHSIDGRVVEPK.[R]</t>
  </si>
  <si>
    <t>P22626 [76-94]</t>
  </si>
  <si>
    <t>DAAMAARPHSIDGRVVEPKR</t>
  </si>
  <si>
    <t>[V].DAAMAARPHSIDGRVVEPKR.[A]</t>
  </si>
  <si>
    <t>P22626 [76-95]</t>
  </si>
  <si>
    <t>DAGAGIALNDHF</t>
  </si>
  <si>
    <t>[F].DAGAGIALNDHF.[V]</t>
  </si>
  <si>
    <t>E7EUT5 [221-232]</t>
  </si>
  <si>
    <t>DCVVMRDPASK</t>
  </si>
  <si>
    <t>[T].DCVVMRDPASK.[R]</t>
  </si>
  <si>
    <t>1xCarbamidomethyl [C2]</t>
  </si>
  <si>
    <t>P22626 [49-59]</t>
  </si>
  <si>
    <t>STGDQKVQISYYGPKTPPVK</t>
  </si>
  <si>
    <t>[G].STGDQKVQISYYGPKTPPVK.[A]</t>
  </si>
  <si>
    <t>Q9UM07 [86-105]</t>
  </si>
  <si>
    <t>SSMAEVDAAMAARPHS</t>
  </si>
  <si>
    <t>[F].SSMAEVDAAMAARPHS.[I]</t>
  </si>
  <si>
    <t>P22626 [70-85]</t>
  </si>
  <si>
    <t>SRGGGGNFGPGPGSNFRG</t>
  </si>
  <si>
    <t>[D].SRGGGGNFGPGPGSNFRG.[G]</t>
  </si>
  <si>
    <t>P22626 [212-229]</t>
  </si>
  <si>
    <t>DDHDPVDKIVLQ</t>
  </si>
  <si>
    <t>[F].DDHDPVDKIVLQ.[K]</t>
  </si>
  <si>
    <t>P22626 [161-172]</t>
  </si>
  <si>
    <t>DEMEIGYIQAPH</t>
  </si>
  <si>
    <t>[Q].DEMEIGYIQAPH.[K]</t>
  </si>
  <si>
    <t>Q9UM07 [350-361]</t>
  </si>
  <si>
    <t>DEMEIGYIQAPHK</t>
  </si>
  <si>
    <t>[Q].DEMEIGYIQAPHK.[T]</t>
  </si>
  <si>
    <t>Q9UM07 [350-362]</t>
  </si>
  <si>
    <t>DEMEIGYIQAPHKTLPV</t>
  </si>
  <si>
    <t>[Q].DEMEIGYIQAPHKTLPV.[V]</t>
  </si>
  <si>
    <t>Q9UM07 [350-366]</t>
  </si>
  <si>
    <t>DEMEIGYIQAPHKTLPVVF</t>
  </si>
  <si>
    <t>[Q].DEMEIGYIQAPHKTLPVVF.[D]</t>
  </si>
  <si>
    <t>Q9UM07 [350-368]</t>
  </si>
  <si>
    <t>YIIDNKGIDSDASYPYK</t>
  </si>
  <si>
    <t>[Q].YIIDNKGIDSDASYPYK.[A]</t>
  </si>
  <si>
    <t>P25774 [191-207]</t>
  </si>
  <si>
    <t>EQDIIDLPALFK</t>
  </si>
  <si>
    <t>[T].EQDIIDLPALFK.[M]</t>
  </si>
  <si>
    <t>Q9Y2J8 [563-574]</t>
  </si>
  <si>
    <t>SNPNRILPDSVDWREKG</t>
  </si>
  <si>
    <t>[K].SNPNRILPDSVDWREKG.[C]</t>
  </si>
  <si>
    <t>P25774 [109-125]</t>
  </si>
  <si>
    <t>ESDIIDIPQLFK</t>
  </si>
  <si>
    <t>[A].ESDIIDIPQLFK.[L]</t>
  </si>
  <si>
    <t>Q9UM07 [561-572]</t>
  </si>
  <si>
    <t>FIGGLSFETTDESLR</t>
  </si>
  <si>
    <t>[L].FIGGLSFETTDESLR.[S]</t>
  </si>
  <si>
    <t>F8W6I7 [17-31]</t>
  </si>
  <si>
    <t>SGNYNDFGNYNQQPSNYG</t>
  </si>
  <si>
    <t>[G].SGNYNDFGNYNQQPSNYG.[P]</t>
  </si>
  <si>
    <t>P22626 [297-314]</t>
  </si>
  <si>
    <t>FIGGLSFETTEESLR</t>
  </si>
  <si>
    <t>[L].FIGGLSFETTEESLR.[N]</t>
  </si>
  <si>
    <t>P22626 [24-38]</t>
  </si>
  <si>
    <t>FIGGLSFETTEESLRN</t>
  </si>
  <si>
    <t>[L].FIGGLSFETTEESLRN.[Y]</t>
  </si>
  <si>
    <t>P22626 [24-39]</t>
  </si>
  <si>
    <t>FIGGLSFETTEESLRNY</t>
  </si>
  <si>
    <t>[L].FIGGLSFETTEESLRNY.[Y]</t>
  </si>
  <si>
    <t>P22626 [24-40]</t>
  </si>
  <si>
    <t>FIDDISAYHK</t>
  </si>
  <si>
    <t>[T].FIDDISAYHK.[F]</t>
  </si>
  <si>
    <t>Q9Y2J8 [631-640]</t>
  </si>
  <si>
    <t>FIGGLSFETTEESLRNYYE</t>
  </si>
  <si>
    <t>[L].FIGGLSFETTEESLRNYYE.[Q]</t>
  </si>
  <si>
    <t>P22626 [24-42]</t>
  </si>
  <si>
    <t>FINDFFTYHIRH</t>
  </si>
  <si>
    <t>[T].FINDFFTYHIRH.[G]</t>
  </si>
  <si>
    <t>Q9UM07 [629-640]</t>
  </si>
  <si>
    <t>FINDFFTYHIRHGEVH</t>
  </si>
  <si>
    <t>[T].FINDFFTYHIRHGEVH.[C]</t>
  </si>
  <si>
    <t>Q9UM07 [629-644]</t>
  </si>
  <si>
    <t>VTFDDHDPVD</t>
  </si>
  <si>
    <t>[F].VTFDDHDPVD.[K]</t>
  </si>
  <si>
    <t>P22626 [158-167]</t>
  </si>
  <si>
    <t>SGNYNDFGNYNQQPSNY</t>
  </si>
  <si>
    <t>[G].SGNYNDFGNYNQQPSNY.[G]</t>
  </si>
  <si>
    <t>P22626 [297-313]</t>
  </si>
  <si>
    <t>FIGGLSFETTEESLRNYYEQ</t>
  </si>
  <si>
    <t>[L].FIGGLSFETTEESLRNYYEQ.[W]</t>
  </si>
  <si>
    <t>P22626 [24-43]</t>
  </si>
  <si>
    <t>VTFDDHDPVDK</t>
  </si>
  <si>
    <t>[F].VTFDDHDPVDK.[I]</t>
  </si>
  <si>
    <t>P22626 [158-168]</t>
  </si>
  <si>
    <t>FGYIEAPHKGFPVVL</t>
  </si>
  <si>
    <t>[E].FGYIEAPHKGFPVVL.[D]</t>
  </si>
  <si>
    <t>Q9Y2J8 [355-369]</t>
  </si>
  <si>
    <t>FGYIEAPHKGFPVV</t>
  </si>
  <si>
    <t>[E].FGYIEAPHKGFPVV.[L]</t>
  </si>
  <si>
    <t>Q9Y2J8 [355-368]</t>
  </si>
  <si>
    <t>VTFDDHDPVDKIVL</t>
  </si>
  <si>
    <t>[F].VTFDDHDPVDKIVL.[Q]</t>
  </si>
  <si>
    <t>P22626 [158-171]</t>
  </si>
  <si>
    <t>FGDSRGGGGNFGPGPGSNFR</t>
  </si>
  <si>
    <t>[G].FGDSRGGGGNFGPGPGSNFR.[G]</t>
  </si>
  <si>
    <t>P22626 [209-228]</t>
  </si>
  <si>
    <t>FGFGDSRGGGGNFGPGPG</t>
  </si>
  <si>
    <t>[N].FGFGDSRGGGGNFGPGPG.[S]</t>
  </si>
  <si>
    <t>P22626 [207-224]</t>
  </si>
  <si>
    <t>SKEDLKDMSQMILR</t>
  </si>
  <si>
    <t>[Y].SKEDLKDMSQMILR.[T]</t>
  </si>
  <si>
    <t>Q9Y2J8 [174-187]</t>
  </si>
  <si>
    <t>Q9Y2J8 1xDeamidated [R187(100)]</t>
  </si>
  <si>
    <t>VTFDDHDPVDKIV</t>
  </si>
  <si>
    <t>[F].VTFDDHDPVDKIV.[L]</t>
  </si>
  <si>
    <t>P22626 [158-170]</t>
  </si>
  <si>
    <t>FGFVTFDDHDPVD</t>
  </si>
  <si>
    <t>[G].FGFVTFDDHDPVD.[K]</t>
  </si>
  <si>
    <t>P22626 [155-167]</t>
  </si>
  <si>
    <t>FGFVTFDDHDPVDK</t>
  </si>
  <si>
    <t>[G].FGFVTFDDHDPVDK.[I]</t>
  </si>
  <si>
    <t>P22626 [155-168]</t>
  </si>
  <si>
    <t>FGFVTFDDHDPVDKI</t>
  </si>
  <si>
    <t>[G].FGFVTFDDHDPVDKI.[V]</t>
  </si>
  <si>
    <t>P22626 [155-169]</t>
  </si>
  <si>
    <t>SGNYNDFGNYNQQPSNYGPM</t>
  </si>
  <si>
    <t>[G].SGNYNDFGNYNQQPSNYGPM.[K]</t>
  </si>
  <si>
    <t>1xOxidation [M20]</t>
  </si>
  <si>
    <t>P22626 [297-316]</t>
  </si>
  <si>
    <t>VTFDDHDPVDKI</t>
  </si>
  <si>
    <t>[F].VTFDDHDPVDKI.[V]</t>
  </si>
  <si>
    <t>P22626 [158-169]</t>
  </si>
  <si>
    <t>SGNYNDFGNYNQQPSNYGP</t>
  </si>
  <si>
    <t>[G].SGNYNDFGNYNQQPSNYGP.[M]</t>
  </si>
  <si>
    <t>P22626 [297-315]</t>
  </si>
  <si>
    <t>FGNYNQQPSNYGPMK</t>
  </si>
  <si>
    <t>[D].FGNYNQQPSNYGPMK.[S]</t>
  </si>
  <si>
    <t>P22626 [303-317]</t>
  </si>
  <si>
    <t>1xOxidation [M14]</t>
  </si>
  <si>
    <t>FGPGPGSNFRGGSDG</t>
  </si>
  <si>
    <t>[N].FGPGPGSNFRGGSDG.[Y]</t>
  </si>
  <si>
    <t>P22626 [219-233]</t>
  </si>
  <si>
    <t>VSPPVTVRGKEYPLGRIL</t>
  </si>
  <si>
    <t>[E].VSPPVTVRGKEYPLGRIL.[F]</t>
  </si>
  <si>
    <t>Q9UM07 [412-429]</t>
  </si>
  <si>
    <t>SGNYNDFGNYNQQPSN</t>
  </si>
  <si>
    <t>[G].SGNYNDFGNYNQQPSN.[Y]</t>
  </si>
  <si>
    <t>P22626 [297-312]</t>
  </si>
  <si>
    <t>TEESLRNYYEQWGK</t>
  </si>
  <si>
    <t>[T].TEESLRNYYEQWGK.[L]</t>
  </si>
  <si>
    <t>P22626 [33-46]</t>
  </si>
  <si>
    <t>FSSMAEVDAAMAARPH</t>
  </si>
  <si>
    <t>[T].FSSMAEVDAAMAARPH.[S]</t>
  </si>
  <si>
    <t>P22626 [69-84]</t>
  </si>
  <si>
    <t>FVTFDDHDPVDK</t>
  </si>
  <si>
    <t>[G].FVTFDDHDPVDK.[I]</t>
  </si>
  <si>
    <t>P22626 [157-168]</t>
  </si>
  <si>
    <t>FVTFDDHDPVDKI</t>
  </si>
  <si>
    <t>[G].FVTFDDHDPVDKI.[V]</t>
  </si>
  <si>
    <t>P22626 [157-169]</t>
  </si>
  <si>
    <t>FVTFDDHDPVDKIV</t>
  </si>
  <si>
    <t>[G].FVTFDDHDPVDKIV.[L]</t>
  </si>
  <si>
    <t>P22626 [157-170]</t>
  </si>
  <si>
    <t>FVTFDDHDPVDKIVL</t>
  </si>
  <si>
    <t>[G].FVTFDDHDPVDKIVL.[Q]</t>
  </si>
  <si>
    <t>P22626 [157-171]</t>
  </si>
  <si>
    <t>SGNFGGSRNMGGPYGGGN</t>
  </si>
  <si>
    <t>[K].SGNFGGSRNMGGPYGGGN.[Y]</t>
  </si>
  <si>
    <t>P22626 [318-335]</t>
  </si>
  <si>
    <t>FVTFDDHDPVDKIVLQK</t>
  </si>
  <si>
    <t>[G].FVTFDDHDPVDKIVLQK.[Y]</t>
  </si>
  <si>
    <t>P22626 [157-173]</t>
  </si>
  <si>
    <t>FVTFDDHDPVDKIVLQKYHT</t>
  </si>
  <si>
    <t>[G].FVTFDDHDPVDKIVLQKYHT.[I]</t>
  </si>
  <si>
    <t>P22626 [157-176]</t>
  </si>
  <si>
    <t>GDSRGGGGNFGPGPGSNF</t>
  </si>
  <si>
    <t>[F].GDSRGGGGNFGPGPGSNF.[R]</t>
  </si>
  <si>
    <t>P22626 [210-227]</t>
  </si>
  <si>
    <t>GDSRGGGGNFGPGPGSNFR</t>
  </si>
  <si>
    <t>[F].GDSRGGGGNFGPGPGSNFR.[G]</t>
  </si>
  <si>
    <t>P22626 [210-228]</t>
  </si>
  <si>
    <t>1xDeamidated [R4(100); R19(0)]</t>
  </si>
  <si>
    <t>GDSRGGGGNFGPGPGSNFRG</t>
  </si>
  <si>
    <t>[F].GDSRGGGGNFGPGPGSNFRG.[G]</t>
  </si>
  <si>
    <t>P22626 [210-229]</t>
  </si>
  <si>
    <t>GFGDSRGGGGNFGPGPG</t>
  </si>
  <si>
    <t>[F].GFGDSRGGGGNFGPGPG.[S]</t>
  </si>
  <si>
    <t>P22626 [208-224]</t>
  </si>
  <si>
    <t>VSPPVTVNGKTYPL</t>
  </si>
  <si>
    <t>[E].VSPPVTVNGKTYPL.[G]</t>
  </si>
  <si>
    <t>Q9Y2J8 [413-426]</t>
  </si>
  <si>
    <t>FVTFDDHDPVD</t>
  </si>
  <si>
    <t>[G].FVTFDDHDPVD.[K]</t>
  </si>
  <si>
    <t>P22626 [157-167]</t>
  </si>
  <si>
    <t>YFEEYGKIDTIEI</t>
  </si>
  <si>
    <t>[D].YFEEYGKIDTIEI.[I]</t>
  </si>
  <si>
    <t>P22626 [131-143]</t>
  </si>
  <si>
    <t>VSPPVTVNGKTYPLGR</t>
  </si>
  <si>
    <t>[E].VSPPVTVNGKTYPLGR.[I]</t>
  </si>
  <si>
    <t>Q9Y2J8 [413-428]</t>
  </si>
  <si>
    <t>TEESLRNYYEQWGKLT</t>
  </si>
  <si>
    <t>[T].TEESLRNYYEQWGKLT.[D]</t>
  </si>
  <si>
    <t>P22626 [33-48]</t>
  </si>
  <si>
    <t>FSSMAEVDAAMAARPHS</t>
  </si>
  <si>
    <t>[T].FSSMAEVDAAMAARPHS.[I]</t>
  </si>
  <si>
    <t>P22626 [69-85]</t>
  </si>
  <si>
    <t>VSPPVTVRGKEYPLGR</t>
  </si>
  <si>
    <t>[E].VSPPVTVRGKEYPLGR.[I]</t>
  </si>
  <si>
    <t>Q9UM07 [412-427]</t>
  </si>
  <si>
    <t>FSSMAEVDAAMAARPHSID</t>
  </si>
  <si>
    <t>[T].FSSMAEVDAAMAARPHSID.[G]</t>
  </si>
  <si>
    <t>P22626 [69-87]</t>
  </si>
  <si>
    <t>FSSMAEVDAAMAARPHSIDG</t>
  </si>
  <si>
    <t>[T].FSSMAEVDAAMAARPHSIDG.[R]</t>
  </si>
  <si>
    <t>P22626 [69-88]</t>
  </si>
  <si>
    <t>FVGGIKEDTE</t>
  </si>
  <si>
    <t>[IL].FVGGIKEDTE.[E]</t>
  </si>
  <si>
    <t>F8W6I7 [108-117]; P22626 [115-124]</t>
  </si>
  <si>
    <t>FVGGIKEDTEE</t>
  </si>
  <si>
    <t>[IL].FVGGIKEDTEE.[HY]</t>
  </si>
  <si>
    <t>F8W6I7 [108-118]; P22626 [115-125]</t>
  </si>
  <si>
    <t>FVGGIKEDTEEH</t>
  </si>
  <si>
    <t>[IL].FVGGIKEDTEEH.[H]</t>
  </si>
  <si>
    <t>F8W6I7 [108-119]; P22626 [115-126]</t>
  </si>
  <si>
    <t>FVGGIKEDTEEHH</t>
  </si>
  <si>
    <t>[IL].FVGGIKEDTEEHH.[L]</t>
  </si>
  <si>
    <t>F8W6I7 [108-120]; P22626 [115-127]</t>
  </si>
  <si>
    <t>FVGGIKEDTEEHHL</t>
  </si>
  <si>
    <t>[IL].FVGGIKEDTEEHHL.[R]</t>
  </si>
  <si>
    <t>F8W6I7 [108-121]; P22626 [115-128]</t>
  </si>
  <si>
    <t>FVGGIKEDTEEHHLR</t>
  </si>
  <si>
    <t>[IL].FVGGIKEDTEEHHLR.[D]</t>
  </si>
  <si>
    <t>F8W6I7 [108-122]; P22626 [115-129]</t>
  </si>
  <si>
    <t>FVGGIKEDTEEHHLRD</t>
  </si>
  <si>
    <t>[IL].FVGGIKEDTEEHHLRD.[Y]</t>
  </si>
  <si>
    <t>F8W6I7 [108-123]; P22626 [115-130]</t>
  </si>
  <si>
    <t>VSPPVTVRGKEYPL</t>
  </si>
  <si>
    <t>[E].VSPPVTVRGKEYPL.[G]</t>
  </si>
  <si>
    <t>Q9UM07 [412-425]</t>
  </si>
  <si>
    <t>FVGGIKEDTEEHHLRDY</t>
  </si>
  <si>
    <t>[IL].FVGGIKEDTEEHHLRDY.[F]</t>
  </si>
  <si>
    <t>F8W6I7 [108-124]; P22626 [115-131]</t>
  </si>
  <si>
    <t>VSPPVTVNGKTYPLGRIL</t>
  </si>
  <si>
    <t>[E].VSPPVTVNGKTYPLGRIL.[I]</t>
  </si>
  <si>
    <t>Q9Y2J8 [413-430]</t>
  </si>
  <si>
    <t>FVRSDLGPSYGGW</t>
  </si>
  <si>
    <t>[W].FVRSDLGPSYGGW.[Q]</t>
  </si>
  <si>
    <t>Q08188 [338-350]</t>
  </si>
  <si>
    <t>VTFDDHDPVDKIVLQ</t>
  </si>
  <si>
    <t>[F].VTFDDHDPVDKIVLQ.[K]</t>
  </si>
  <si>
    <t>P22626 [158-172]</t>
  </si>
  <si>
    <t>FGDSRGGGGNFGPGPGSNF</t>
  </si>
  <si>
    <t>[G].FGDSRGGGGNFGPGPGSNF.[R]</t>
  </si>
  <si>
    <t>P22626 [209-227]</t>
  </si>
  <si>
    <t>FGDSRGGGGNFGPGPGS</t>
  </si>
  <si>
    <t>[G].FGDSRGGGGNFGPGPGS.[N]</t>
  </si>
  <si>
    <t>P22626 [209-225]</t>
  </si>
  <si>
    <t>EVNPSLGKTPEEVTRTVNT</t>
  </si>
  <si>
    <t>[M].EVNPSLGKTPEEVTRTVNT.[A]</t>
  </si>
  <si>
    <t>P05089 [277-295]</t>
  </si>
  <si>
    <t>VVRDGEAEEVATNGKQ</t>
  </si>
  <si>
    <t>[E].VVRDGEAEEVATNGKQ.[R]</t>
  </si>
  <si>
    <t>Q9Y2J8 [52-67]</t>
  </si>
  <si>
    <t>Q9Y2J8 1xDeamidated [R54(100)]</t>
  </si>
  <si>
    <t>VVMRDPASK</t>
  </si>
  <si>
    <t>[C].VVMRDPASK.[R]</t>
  </si>
  <si>
    <t>P22626 [51-59]</t>
  </si>
  <si>
    <t>EYGKIDTIEIITDR</t>
  </si>
  <si>
    <t>[E].EYGKIDTIEIITDR.[Q]</t>
  </si>
  <si>
    <t>P22626 [134-147]</t>
  </si>
  <si>
    <t>EYGKIDTIEIITDRQ</t>
  </si>
  <si>
    <t>[E].EYGKIDTIEIITDRQ.[S]</t>
  </si>
  <si>
    <t>P22626 [134-148]</t>
  </si>
  <si>
    <t>EYGKIDTIEIITDRQS</t>
  </si>
  <si>
    <t>[E].EYGKIDTIEIITDRQS.[G]</t>
  </si>
  <si>
    <t>P22626 [134-149]</t>
  </si>
  <si>
    <t>SINASPGVVVDIAHGPPAK</t>
  </si>
  <si>
    <t>[F].SINASPGVVVDIAHGPPAK.[K]</t>
  </si>
  <si>
    <t>Q9UM07 [41-59]</t>
  </si>
  <si>
    <t>EYGKIDTIEIITDRQSG</t>
  </si>
  <si>
    <t>[E].EYGKIDTIEIITDRQSG.[K]</t>
  </si>
  <si>
    <t>P22626 [134-150]</t>
  </si>
  <si>
    <t>EYGKIDTIEIITDRQSGK</t>
  </si>
  <si>
    <t>[E].EYGKIDTIEIITDRQSGK.[K]</t>
  </si>
  <si>
    <t>P22626 [134-151]</t>
  </si>
  <si>
    <t>FGDSRGGGGNFGPGPGSN</t>
  </si>
  <si>
    <t>[G].FGDSRGGGGNFGPGPGSN.[F]</t>
  </si>
  <si>
    <t>P22626 [209-226]</t>
  </si>
  <si>
    <t>EVNPSLGKTPEEVTRTVN</t>
  </si>
  <si>
    <t>[M].EVNPSLGKTPEEVTRTVN.[T]</t>
  </si>
  <si>
    <t>P05089 [277-294]</t>
  </si>
  <si>
    <t>EYGKIDTIEIITDRQSGKK</t>
  </si>
  <si>
    <t>[E].EYGKIDTIEIITDRQSGKK.[R]</t>
  </si>
  <si>
    <t>P22626 [134-152]</t>
  </si>
  <si>
    <t>TEESLRNYYEQWG</t>
  </si>
  <si>
    <t>[T].TEESLRNYYEQWG.[K]</t>
  </si>
  <si>
    <t>P22626 [33-45]</t>
  </si>
  <si>
    <t>EVDAAMAARPHSIDGRVV</t>
  </si>
  <si>
    <t>[A].EVDAAMAARPHSIDGRVV.[E]</t>
  </si>
  <si>
    <t>P22626 [74-91]</t>
  </si>
  <si>
    <t>YFEEYGKIDT</t>
  </si>
  <si>
    <t>[D].YFEEYGKIDT.[I]</t>
  </si>
  <si>
    <t>P22626 [131-140]</t>
  </si>
  <si>
    <t>ESLRNYYEQWGK</t>
  </si>
  <si>
    <t>[E].ESLRNYYEQWGK.[L]</t>
  </si>
  <si>
    <t>P22626 [35-46]</t>
  </si>
  <si>
    <t>ESLRNYYEQWGKLT</t>
  </si>
  <si>
    <t>[E].ESLRNYYEQWGKLT.[D]</t>
  </si>
  <si>
    <t>P22626 [35-48]</t>
  </si>
  <si>
    <t>TEESLRNYYEQ</t>
  </si>
  <si>
    <t>[T].TEESLRNYYEQ.[W]</t>
  </si>
  <si>
    <t>P22626 [33-43]</t>
  </si>
  <si>
    <t>VVVDIAHSPPAKKK</t>
  </si>
  <si>
    <t>[G].VVVDIAHSPPAKKK.[-]</t>
  </si>
  <si>
    <t>PAD4_31 [5-18]</t>
  </si>
  <si>
    <t>ETTEESLRNY</t>
  </si>
  <si>
    <t>[F].ETTEESLRNY.[Y]</t>
  </si>
  <si>
    <t>P22626 [31-40]</t>
  </si>
  <si>
    <t>ETTEESLRNYYE</t>
  </si>
  <si>
    <t>[F].ETTEESLRNYYE.[Q]</t>
  </si>
  <si>
    <t>P22626 [31-42]</t>
  </si>
  <si>
    <t>ETTEESLRNYYEQ</t>
  </si>
  <si>
    <t>[F].ETTEESLRNYYEQ.[W]</t>
  </si>
  <si>
    <t>P22626 [31-43]</t>
  </si>
  <si>
    <t>ETTEESLRNYYEQWGK</t>
  </si>
  <si>
    <t>[F].ETTEESLRNYYEQWGK.[L]</t>
  </si>
  <si>
    <t>P22626 [31-46]</t>
  </si>
  <si>
    <t>ETTEESLRNYYEQWGKLT</t>
  </si>
  <si>
    <t>[F].ETTEESLRNYYEQWGKLT.[D]</t>
  </si>
  <si>
    <t>P22626 [31-48]</t>
  </si>
  <si>
    <t>VVVDIAHGPPAK</t>
  </si>
  <si>
    <t>[G].VVVDIAHGPPAK.[K]</t>
  </si>
  <si>
    <t>Q9UM07 [48-59]</t>
  </si>
  <si>
    <t>EVDAAMAARPHSIDG</t>
  </si>
  <si>
    <t>[A].EVDAAMAARPHSIDG.[R]</t>
  </si>
  <si>
    <t>P22626 [74-88]</t>
  </si>
  <si>
    <t>EVDAAMAARPHSIDGR</t>
  </si>
  <si>
    <t>[A].EVDAAMAARPHSIDGR.[V]</t>
  </si>
  <si>
    <t>P22626 [74-89]</t>
  </si>
  <si>
    <t>EYGKIDTIEIITDRQSGKKR</t>
  </si>
  <si>
    <t>[E].EYGKIDTIEIITDRQSGKKR.[G]</t>
  </si>
  <si>
    <t>P22626 [134-153]</t>
  </si>
  <si>
    <t>2xDeamidated [R14(100); R20(100)]</t>
  </si>
  <si>
    <t>FETTEESLRNYY</t>
  </si>
  <si>
    <t>[S].FETTEESLRNYY.[E]</t>
  </si>
  <si>
    <t>P22626 [30-41]</t>
  </si>
  <si>
    <t>FETTEESLRNYYE</t>
  </si>
  <si>
    <t>[S].FETTEESLRNYYE.[Q]</t>
  </si>
  <si>
    <t>P22626 [30-42]</t>
  </si>
  <si>
    <t>FETTEESLRNYYEQ</t>
  </si>
  <si>
    <t>[S].FETTEESLRNYYEQ.[W]</t>
  </si>
  <si>
    <t>P22626 [30-43]</t>
  </si>
  <si>
    <t>FETTEESLRNYYEQWG</t>
  </si>
  <si>
    <t>[S].FETTEESLRNYYEQWG.[K]</t>
  </si>
  <si>
    <t>P22626 [30-45]</t>
  </si>
  <si>
    <t>FETTEESLRNYYEQWGK</t>
  </si>
  <si>
    <t>[S].FETTEESLRNYYEQWGK.[L]</t>
  </si>
  <si>
    <t>P22626 [30-46]</t>
  </si>
  <si>
    <t>FETTEESLRNYYEQWGKL</t>
  </si>
  <si>
    <t>[S].FETTEESLRNYYEQWGKL.[T]</t>
  </si>
  <si>
    <t>P22626 [30-47]</t>
  </si>
  <si>
    <t>FETTEESLRNYYEQWGKLT</t>
  </si>
  <si>
    <t>[S].FETTEESLRNYYEQWGKLT.[D]</t>
  </si>
  <si>
    <t>P22626 [30-48]</t>
  </si>
  <si>
    <t>FETTEESLRNYYEQWGKLTD</t>
  </si>
  <si>
    <t>[S].FETTEESLRNYYEQWGKLTD.[C]</t>
  </si>
  <si>
    <t>P22626 [30-49]</t>
  </si>
  <si>
    <t>SIFENEDFLK</t>
  </si>
  <si>
    <t>[C].SIFENEDFLK.[S]</t>
  </si>
  <si>
    <t>Q9UM07 [312-321]</t>
  </si>
  <si>
    <t>VVDIAHSPPAKKK</t>
  </si>
  <si>
    <t>[V].VVDIAHSPPAKKK.[-]</t>
  </si>
  <si>
    <t>PAD4_31 [6-18]</t>
  </si>
  <si>
    <t>VVDIAHSPPAK</t>
  </si>
  <si>
    <t>[V].VVDIAHSPPAK.[K]</t>
  </si>
  <si>
    <t>PAD4_31 [6-16]</t>
  </si>
  <si>
    <t>FGDSRGGGGNFGPGP</t>
  </si>
  <si>
    <t>[G].FGDSRGGGGNFGPGP.[G]</t>
  </si>
  <si>
    <t>P22626 [209-223]</t>
  </si>
  <si>
    <t>FGDSRGGGGNFGPGPG</t>
  </si>
  <si>
    <t>[G].FGDSRGGGGNFGPGPG.[S]</t>
  </si>
  <si>
    <t>P22626 [209-224]</t>
  </si>
  <si>
    <t>VTFDDHDPVDKIVLQKYHT</t>
  </si>
  <si>
    <t>[F].VTFDDHDPVDKIVLQKYHT.[I]</t>
  </si>
  <si>
    <t>P22626 [158-176]</t>
  </si>
  <si>
    <t>1xDeamidated [R14(100); R20(0)]</t>
  </si>
  <si>
    <t>FETTEESLRN</t>
  </si>
  <si>
    <t>[S].FETTEESLRN.[Y]</t>
  </si>
  <si>
    <t>P22626 [30-39]</t>
  </si>
  <si>
    <t>FETTEESLRNY</t>
  </si>
  <si>
    <t>[S].FETTEESLRNY.[Y]</t>
  </si>
  <si>
    <t>P22626 [30-40]</t>
  </si>
  <si>
    <t>PGPGSNFRGGSDGYGSGRG</t>
  </si>
  <si>
    <t>[G].PGPGSNFRGGSDGYGSGRG.[F]</t>
  </si>
  <si>
    <t>1xDeamidated [R8(100); R18(0)]</t>
  </si>
  <si>
    <t>P22626 [221-239]</t>
  </si>
  <si>
    <t>FEEYGKIDTIEIITDRQSG</t>
  </si>
  <si>
    <t>[Y].FEEYGKIDTIEIITDRQSG.[K]</t>
  </si>
  <si>
    <t>P22626 [132-150]</t>
  </si>
  <si>
    <t>VVLGPKWPSH</t>
  </si>
  <si>
    <t>[S].VVLGPKWPSH.[Y]</t>
  </si>
  <si>
    <t>Q9UM07 [227-236]</t>
  </si>
  <si>
    <t>FEEYGKIDT</t>
  </si>
  <si>
    <t>[Y].FEEYGKIDT.[I]</t>
  </si>
  <si>
    <t>P22626 [132-140]</t>
  </si>
  <si>
    <t>FDDHDPVDKIVLQKYHTING</t>
  </si>
  <si>
    <t>[T].FDDHDPVDKIVLQKYHTING.[H]</t>
  </si>
  <si>
    <t>P22626 [160-179]</t>
  </si>
  <si>
    <t>FDDHDPVDKIVLQKYHT</t>
  </si>
  <si>
    <t>[T].FDDHDPVDKIVLQKYHT.[I]</t>
  </si>
  <si>
    <t>P22626 [160-176]</t>
  </si>
  <si>
    <t>FDDHDPVDK</t>
  </si>
  <si>
    <t>[T].FDDHDPVDK.[I]</t>
  </si>
  <si>
    <t>P22626 [160-168]</t>
  </si>
  <si>
    <t>FDDHDPVDKIVLQKYH</t>
  </si>
  <si>
    <t>[T].FDDHDPVDKIVLQKYH.[T]</t>
  </si>
  <si>
    <t>P22626 [160-175]</t>
  </si>
  <si>
    <t>FDDHDPVDKIVLQKY</t>
  </si>
  <si>
    <t>[T].FDDHDPVDKIVLQKY.[H]</t>
  </si>
  <si>
    <t>P22626 [160-174]</t>
  </si>
  <si>
    <t>FETTEESLR</t>
  </si>
  <si>
    <t>[S].FETTEESLR.[N]</t>
  </si>
  <si>
    <t>P22626 [30-38]</t>
  </si>
  <si>
    <t>FDDHDPVDKI</t>
  </si>
  <si>
    <t>[T].FDDHDPVDKI.[V]</t>
  </si>
  <si>
    <t>P22626 [160-169]</t>
  </si>
  <si>
    <t>FDDHDPVDKIV</t>
  </si>
  <si>
    <t>[T].FDDHDPVDKIV.[L]</t>
  </si>
  <si>
    <t>P22626 [160-170]</t>
  </si>
  <si>
    <t>FDDHDPVDKIVLQK</t>
  </si>
  <si>
    <t>[T].FDDHDPVDKIVLQK.[Y]</t>
  </si>
  <si>
    <t>P22626 [160-173]</t>
  </si>
  <si>
    <t>FDDHDPVDKIVLQ</t>
  </si>
  <si>
    <t>[T].FDDHDPVDKIVLQ.[K]</t>
  </si>
  <si>
    <t>P22626 [160-172]</t>
  </si>
  <si>
    <t>FDDHDPVDKIVL</t>
  </si>
  <si>
    <t>[T].FDDHDPVDKIVL.[Q]</t>
  </si>
  <si>
    <t>P22626 [160-171]</t>
  </si>
  <si>
    <t>PGSNFRGGSDG</t>
  </si>
  <si>
    <t>[G].PGSNFRGGSDG.[Y]</t>
  </si>
  <si>
    <t>P22626 [223-233]</t>
  </si>
  <si>
    <t>SIFENEDFLKS</t>
  </si>
  <si>
    <t>[C].SIFENEDFLKS.[V]</t>
  </si>
  <si>
    <t>Q9UM07 [312-322]</t>
  </si>
  <si>
    <t>1xOxidation [M10]; 1xDeamidated [R8(100)]</t>
  </si>
  <si>
    <t>TEQDIIDLPAL</t>
  </si>
  <si>
    <t>[L].TEQDIIDLPAL.[F]</t>
  </si>
  <si>
    <t>Q9Y2J8 [562-572]</t>
  </si>
  <si>
    <t>TGYQVDKNKDDELTGF</t>
  </si>
  <si>
    <t>[L].TGYQVDKNKDDELTGF.[-]</t>
  </si>
  <si>
    <t>P01040 [83-98]</t>
  </si>
  <si>
    <t>TGGISGLDSFGNLE</t>
  </si>
  <si>
    <t>[Q].TGGISGLDSFGNLE.[V]</t>
  </si>
  <si>
    <t>Q9UM07 [398-411]</t>
  </si>
  <si>
    <t>RGPQTGGISGLDS</t>
  </si>
  <si>
    <t>[T].RGPQTGGISGLDS.[F]</t>
  </si>
  <si>
    <t>Q9UM07 [394-406]</t>
  </si>
  <si>
    <t>GKHLGIPKPFGPVIN</t>
  </si>
  <si>
    <t>[L].GKHLGIPKPFGPVIN.[G]</t>
  </si>
  <si>
    <t>Q9UM07 [593-607]</t>
  </si>
  <si>
    <t>PGPGSNFRGGSDG</t>
  </si>
  <si>
    <t>[G].PGPGSNFRGGSDG.[Y]</t>
  </si>
  <si>
    <t>P22626 [221-233]</t>
  </si>
  <si>
    <t>EVNADRITWL</t>
  </si>
  <si>
    <t>[A].EVNADRITWL.[Y]</t>
  </si>
  <si>
    <t>Q08188 [392-401]</t>
  </si>
  <si>
    <t>FGDSRGGGGNF</t>
  </si>
  <si>
    <t>[G].FGDSRGGGGNF.[G]</t>
  </si>
  <si>
    <t>P22626 [209-219]</t>
  </si>
  <si>
    <t>FGFGDSRGGGGNFGPGPGSN</t>
  </si>
  <si>
    <t>[N].FGFGDSRGGGGNFGPGPGSN.[F]</t>
  </si>
  <si>
    <t>P22626 [207-226]</t>
  </si>
  <si>
    <t>FGFVTFDDHDPVDKIVL</t>
  </si>
  <si>
    <t>[G].FGFVTFDDHDPVDKIVL.[Q]</t>
  </si>
  <si>
    <t>P22626 [155-171]</t>
  </si>
  <si>
    <t>FGFVTFDDHDPVDKIVLQ</t>
  </si>
  <si>
    <t>[G].FGFVTFDDHDPVDKIVLQ.[K]</t>
  </si>
  <si>
    <t>P22626 [155-172]</t>
  </si>
  <si>
    <t>FGNYNQQPSNYGPM</t>
  </si>
  <si>
    <t>[D].FGNYNQQPSNYGPM.[K]</t>
  </si>
  <si>
    <t>P22626 [303-316]</t>
  </si>
  <si>
    <t>FIGGLSFETTEE</t>
  </si>
  <si>
    <t>[L].FIGGLSFETTEE.[S]</t>
  </si>
  <si>
    <t>P22626 [24-35]</t>
  </si>
  <si>
    <t>FQEQQNEGHGEAL</t>
  </si>
  <si>
    <t>[L].FQEQQNEGHGEAL.[L]</t>
  </si>
  <si>
    <t>Q9UM07 [501-513]</t>
  </si>
  <si>
    <t>FSKAEAFFPNM</t>
  </si>
  <si>
    <t>[E].FSKAEAFFPNM.[V]</t>
  </si>
  <si>
    <t>Q9UM07 [576-586]</t>
  </si>
  <si>
    <t>FSSMAEVDAAMA</t>
  </si>
  <si>
    <t>[T].FSSMAEVDAAMA.[A]</t>
  </si>
  <si>
    <t>2xOxidation [M4; M11]</t>
  </si>
  <si>
    <t>P22626 [69-80]</t>
  </si>
  <si>
    <t>GDSRGGGGNFGPGPGSN</t>
  </si>
  <si>
    <t>[F].GDSRGGGGNFGPGPGSN.[F]</t>
  </si>
  <si>
    <t>P22626 [210-226]</t>
  </si>
  <si>
    <t>GGGGNFGPGPG</t>
  </si>
  <si>
    <t>[R].GGGGNFGPGPG.[S]</t>
  </si>
  <si>
    <t>P22626 [214-224]</t>
  </si>
  <si>
    <t>ESVTSLDSFGN</t>
  </si>
  <si>
    <t>[F].ESVTSLDSFGN.[L]</t>
  </si>
  <si>
    <t>Q9Y2J8 [400-410]</t>
  </si>
  <si>
    <t>GGNFGPGPGSNFR</t>
  </si>
  <si>
    <t>[G].GGNFGPGPGSNFR.[G]</t>
  </si>
  <si>
    <t>P22626 [216-228]</t>
  </si>
  <si>
    <t>EQDIIDLPAL</t>
  </si>
  <si>
    <t>[T].EQDIIDLPAL.[F]</t>
  </si>
  <si>
    <t>Q9Y2J8 [563-572]</t>
  </si>
  <si>
    <t>YGKIDTIEIITDR</t>
  </si>
  <si>
    <t>[E].YGKIDTIEIITDR.[Q]</t>
  </si>
  <si>
    <t>P22626 [135-147]</t>
  </si>
  <si>
    <t>YYDEEGSIPIDQAGL</t>
  </si>
  <si>
    <t>[N].YYDEEGSIPIDQAGL.[F]</t>
  </si>
  <si>
    <t>Q9Y2J8 [97-111]</t>
  </si>
  <si>
    <t>YYDEEGSIPIDQ</t>
  </si>
  <si>
    <t>[N].YYDEEGSIPIDQ.[A]</t>
  </si>
  <si>
    <t>Q9Y2J8 [97-108]</t>
  </si>
  <si>
    <t>APWIMTPNTQPPQE</t>
  </si>
  <si>
    <t>[V].APWIMTPNTQPPQE.[V]</t>
  </si>
  <si>
    <t>Q9UM07 [294-307]</t>
  </si>
  <si>
    <t>YQSKYEEL</t>
  </si>
  <si>
    <t>[L].YQSKYEEL.[Q]</t>
  </si>
  <si>
    <t>P04264 [373-380]</t>
  </si>
  <si>
    <t>ASPGVVVDIAH</t>
  </si>
  <si>
    <t>[N-].ASPGVVVDIAH.[GS]</t>
  </si>
  <si>
    <t>Q9UM07 [44-54]; PAD4_31 [1-11]</t>
  </si>
  <si>
    <t>DDHDPVDK</t>
  </si>
  <si>
    <t>[F].DDHDPVDK.[I]</t>
  </si>
  <si>
    <t>P22626 [161-168]</t>
  </si>
  <si>
    <t>DDHDPVDKI</t>
  </si>
  <si>
    <t>[F].DDHDPVDKI.[V]</t>
  </si>
  <si>
    <t>P22626 [161-169]</t>
  </si>
  <si>
    <t>DDHDPVDKIVL</t>
  </si>
  <si>
    <t>[F].DDHDPVDKIVL.[Q]</t>
  </si>
  <si>
    <t>P22626 [161-171]</t>
  </si>
  <si>
    <t>DIAHSPPAKK</t>
  </si>
  <si>
    <t>[V].DIAHSPPAKK.[K]</t>
  </si>
  <si>
    <t>PAD4_31 [8-17]</t>
  </si>
  <si>
    <t>DQRTWTWGPC</t>
  </si>
  <si>
    <t>[K].DQRTWTWGPC.[G]</t>
  </si>
  <si>
    <t>1xCarbamidomethyl [C10]</t>
  </si>
  <si>
    <t>Q9UM07 [135-144]</t>
  </si>
  <si>
    <t>DSRGGGGNFGPGPGSNF</t>
  </si>
  <si>
    <t>[G].DSRGGGGNFGPGPGSNF.[R]</t>
  </si>
  <si>
    <t>P22626 [211-227]</t>
  </si>
  <si>
    <t>Q9Y2J8 1xDeamidated [R552(100)]</t>
  </si>
  <si>
    <t>DYFEQYGKIEVIEIMT</t>
  </si>
  <si>
    <t>[R].DYFEQYGKIEVIEIMT.[D]</t>
  </si>
  <si>
    <t>F8W6I7 [123-138]</t>
  </si>
  <si>
    <t>VNGKTYPLGRIL</t>
  </si>
  <si>
    <t>[T].VNGKTYPLGRIL.[I]</t>
  </si>
  <si>
    <t>Q9Y2J8 [419-430]</t>
  </si>
  <si>
    <t>1xDeamidated [R5(99.2)]</t>
  </si>
  <si>
    <t>1xDeamidated [R5(99.2); R8(0.8); R14(0)]</t>
  </si>
  <si>
    <t>P22626 1xDeamidated [R12(99.2)]</t>
  </si>
  <si>
    <t>ITDRQSGKKRG</t>
  </si>
  <si>
    <t>[I].ITDRQSGKKRG.[F]</t>
  </si>
  <si>
    <t>P22626 [144-154]</t>
  </si>
  <si>
    <t>LSTKTPKDFFTNHTL</t>
  </si>
  <si>
    <t>[T].LSTKTPKDFFTNHTL.[V]</t>
  </si>
  <si>
    <t>Q9UM07 [185-199]</t>
  </si>
  <si>
    <t>LSFETTEESLR</t>
  </si>
  <si>
    <t>[G].LSFETTEESLR.[N]</t>
  </si>
  <si>
    <t>P22626 [28-38]</t>
  </si>
  <si>
    <t>1xDeamidated [R4(100); R10(0)]</t>
  </si>
  <si>
    <t>IPKPFGPVI</t>
  </si>
  <si>
    <t>[G].IPKPFGPVI.[N]</t>
  </si>
  <si>
    <t>Q9UM07 [598-606]</t>
  </si>
  <si>
    <t>LTEQDIIDLPALFK</t>
  </si>
  <si>
    <t>[G].LTEQDIIDLPALFK.[M]</t>
  </si>
  <si>
    <t>Q9Y2J8 [561-574]</t>
  </si>
  <si>
    <t>IVDPVSNLRLPVEEA</t>
  </si>
  <si>
    <t>[F].IVDPVSNLRLPVEEA.[Y]</t>
  </si>
  <si>
    <t>P15924 [2301-2315]</t>
  </si>
  <si>
    <t>MAARPHSIDGRVVEPK</t>
  </si>
  <si>
    <t>[A].MAARPHSIDGRVVEPK.[R]</t>
  </si>
  <si>
    <t>P22626 [79-94]</t>
  </si>
  <si>
    <t>LGPDFGYVTREPLF</t>
  </si>
  <si>
    <t>[L].LGPDFGYVTREPLF.[E]</t>
  </si>
  <si>
    <t>Q9Y2J8 [386-399]</t>
  </si>
  <si>
    <t>IEIITDRQSGKKRG</t>
  </si>
  <si>
    <t>[T].IEIITDRQSGKKRG.[F]</t>
  </si>
  <si>
    <t>P22626 [141-154]</t>
  </si>
  <si>
    <t>LAESDIIDIPQL</t>
  </si>
  <si>
    <t>[G].LAESDIIDIPQL.[F]</t>
  </si>
  <si>
    <t>Q9UM07 [559-570]</t>
  </si>
  <si>
    <t>1xDeamidated [R17(100)]</t>
  </si>
  <si>
    <t>KLFIGGLSFETTEES</t>
  </si>
  <si>
    <t>[R].KLFIGGLSFETTEES.[L]</t>
  </si>
  <si>
    <t>P22626 [22-36]</t>
  </si>
  <si>
    <t>NQQPSNYGPMK</t>
  </si>
  <si>
    <t>[Y].NQQPSNYGPMK.[S]</t>
  </si>
  <si>
    <t>P22626 [307-317]</t>
  </si>
  <si>
    <t>KAEAFFPNM</t>
  </si>
  <si>
    <t>[S].KAEAFFPNM.[V]</t>
  </si>
  <si>
    <t>Q9UM07 [578-586]</t>
  </si>
  <si>
    <t>GPYGGGNYGPGGSGGSGGYG</t>
  </si>
  <si>
    <t>[G].GPYGGGNYGPGGSGGSGGYG.[G]</t>
  </si>
  <si>
    <t>P22626 [329-348]</t>
  </si>
  <si>
    <t>NYNDFGNYNQQPSN</t>
  </si>
  <si>
    <t>[G].NYNDFGNYNQQPSN.[Y]</t>
  </si>
  <si>
    <t>P22626 [299-312]</t>
  </si>
  <si>
    <t>NYYEQWGK</t>
  </si>
  <si>
    <t>[R].NYYEQWGK.[L]</t>
  </si>
  <si>
    <t>P22626 [39-46]</t>
  </si>
  <si>
    <t>GNYNDFGNYNQQPSN</t>
  </si>
  <si>
    <t>[S].GNYNDFGNYNQQPSN.[Y]</t>
  </si>
  <si>
    <t>P22626 [298-312]</t>
  </si>
  <si>
    <t>GNYGPGGSGGSGGYGGRS</t>
  </si>
  <si>
    <t>[G].GNYGPGGSGGSGGYGGRS.[R]</t>
  </si>
  <si>
    <t>P22626 [334-351]</t>
  </si>
  <si>
    <t>GLSFETTDESLR</t>
  </si>
  <si>
    <t>[G].GLSFETTDESLR.[S]</t>
  </si>
  <si>
    <t>F8W6I7 [20-31]</t>
  </si>
  <si>
    <t>ITDRQSGKKR</t>
  </si>
  <si>
    <t>[I].ITDRQSGKKR.[G]</t>
  </si>
  <si>
    <t>P22626 [144-153]</t>
  </si>
  <si>
    <t>TKTPKDFFTNHT</t>
  </si>
  <si>
    <t>[S].TKTPKDFFTNHT.[L]</t>
  </si>
  <si>
    <t>Q9UM07 [187-198]</t>
  </si>
  <si>
    <t>YGSGNYNDFGNYN</t>
  </si>
  <si>
    <t>[N].YGSGNYNDFGNYN.[Q]</t>
  </si>
  <si>
    <t>P22626 [295-307]</t>
  </si>
  <si>
    <t>VNYYDEEGSIPID</t>
  </si>
  <si>
    <t>[T].VNYYDEEGSIPID.[Q]</t>
  </si>
  <si>
    <t>Q9Y2J8 [95-107]</t>
  </si>
  <si>
    <t>TRGPQTGGISGLDS</t>
  </si>
  <si>
    <t>[V].TRGPQTGGISGLDS.[F]</t>
  </si>
  <si>
    <t>Q9UM07 [393-406]</t>
  </si>
  <si>
    <t>TTEESLRNY</t>
  </si>
  <si>
    <t>[E].TTEESLRNY.[Y]</t>
  </si>
  <si>
    <t>P22626 [32-40]</t>
  </si>
  <si>
    <t>TFDDHDPVD</t>
  </si>
  <si>
    <t>[V].TFDDHDPVD.[K]</t>
  </si>
  <si>
    <t>P22626 [159-167]</t>
  </si>
  <si>
    <t>TFIDDISAYHK</t>
  </si>
  <si>
    <t>[C].TFIDDISAYHK.[F]</t>
  </si>
  <si>
    <t>Q9Y2J8 [630-640]</t>
  </si>
  <si>
    <t>VVRDGEAEEVATNGKQR</t>
  </si>
  <si>
    <t>[E].VVRDGEAEEVATNGKQR.[W]</t>
  </si>
  <si>
    <t>2xDeamidated [R3(100); R17(100)]</t>
  </si>
  <si>
    <t>Q9Y2J8 [52-68]</t>
  </si>
  <si>
    <t>Q9Y2J8 2xDeamidated [R54(100); R68(100)]</t>
  </si>
  <si>
    <t>TTEIDNNIEQISSY</t>
  </si>
  <si>
    <t>[L].TTEIDNNIEQISSY.[K]</t>
  </si>
  <si>
    <t>P13645 [348-361]</t>
  </si>
  <si>
    <t>VARSEMDKVRVFQ</t>
  </si>
  <si>
    <t>[H].VARSEMDKVRVFQ.[A]</t>
  </si>
  <si>
    <t>Q9UM07 [203-215]</t>
  </si>
  <si>
    <t>1xDeamidated [R16(100)]</t>
  </si>
  <si>
    <t>Q9Y2J8 1xDeamidated [R428(100)]</t>
  </si>
  <si>
    <t>VSPPVTVNGKTYPLG</t>
  </si>
  <si>
    <t>[E].VSPPVTVNGKTYPLG.[R]</t>
  </si>
  <si>
    <t>Q9Y2J8 [413-427]</t>
  </si>
  <si>
    <t>TPNTQPPQEVYA</t>
  </si>
  <si>
    <t>[M].TPNTQPPQEVYA.[C]</t>
  </si>
  <si>
    <t>Q9UM07 [299-310]</t>
  </si>
  <si>
    <t>AAGPPISEGKYF</t>
  </si>
  <si>
    <t>[F].AAGPPISEGKYF.[S]</t>
  </si>
  <si>
    <t>G8JLG2</t>
  </si>
  <si>
    <t>G8JLG2 [340-351]</t>
  </si>
  <si>
    <t>GGGNFGPGPGSN</t>
  </si>
  <si>
    <t>[G].GGGNFGPGPGSN.[F]</t>
  </si>
  <si>
    <t>P22626 [215-226]</t>
  </si>
  <si>
    <t>FEEYGKIDTIEIIT</t>
  </si>
  <si>
    <t>[Y].FEEYGKIDTIEIIT.[D]</t>
  </si>
  <si>
    <t>P22626 [132-145]</t>
  </si>
  <si>
    <t>FGDSRGGGGNFG</t>
  </si>
  <si>
    <t>[G].FGDSRGGGGNFG.[P]</t>
  </si>
  <si>
    <t>P22626 [209-220]</t>
  </si>
  <si>
    <t>FGDSRGGGGNFGPG</t>
  </si>
  <si>
    <t>[G].FGDSRGGGGNFGPG.[P]</t>
  </si>
  <si>
    <t>P22626 [209-222]</t>
  </si>
  <si>
    <t>FGFVTFDDHD</t>
  </si>
  <si>
    <t>[G].FGFVTFDDHD.[P]</t>
  </si>
  <si>
    <t>P22626 [155-164]</t>
  </si>
  <si>
    <t>FGGSRNMGGPYG</t>
  </si>
  <si>
    <t>[N].FGGSRNMGGPYG.[G]</t>
  </si>
  <si>
    <t>P22626 [321-332]</t>
  </si>
  <si>
    <t>FIDDISAYH</t>
  </si>
  <si>
    <t>[T].FIDDISAYH.[K]</t>
  </si>
  <si>
    <t>Q9Y2J8 [631-639]</t>
  </si>
  <si>
    <t>FVTFDDHDPVDKIVLQ</t>
  </si>
  <si>
    <t>[G].FVTFDDHDPVDKIVLQ.[K]</t>
  </si>
  <si>
    <t>P22626 [157-172]</t>
  </si>
  <si>
    <t>GFGFVTFDDHD</t>
  </si>
  <si>
    <t>[R].GFGFVTFDDHD.[P]</t>
  </si>
  <si>
    <t>P22626 [154-164]</t>
  </si>
  <si>
    <t>GGLSFETTEESLRNYYE</t>
  </si>
  <si>
    <t>[I].GGLSFETTEESLRNYYE.[Q]</t>
  </si>
  <si>
    <t>P22626 [26-42]</t>
  </si>
  <si>
    <t>GGNYGPGGSGGSGGYGG</t>
  </si>
  <si>
    <t>[G].GGNYGPGGSGGSGGYGG.[R]</t>
  </si>
  <si>
    <t>P22626 [333-349]</t>
  </si>
  <si>
    <t>GGPYGGGNYGPGGSG</t>
  </si>
  <si>
    <t>[M].GGPYGGGNYGPGGSG.[G]</t>
  </si>
  <si>
    <t>P22626 [328-342]</t>
  </si>
  <si>
    <t>GNFGFGDSR</t>
  </si>
  <si>
    <t>[G].GNFGFGDSR.[G]</t>
  </si>
  <si>
    <t>P22626 [205-213]</t>
  </si>
  <si>
    <t>1xOxidation [M9]; 1xDeamidated [R7(100)]</t>
  </si>
  <si>
    <t>GPQTGGISGLDS</t>
  </si>
  <si>
    <t>[R].GPQTGGISGLDS.[F]</t>
  </si>
  <si>
    <t>Q9UM07 [395-406]</t>
  </si>
  <si>
    <t>EYGKIDTIEIITD</t>
  </si>
  <si>
    <t>[E].EYGKIDTIEIITD.[R]</t>
  </si>
  <si>
    <t>P22626 [134-146]</t>
  </si>
  <si>
    <t>GRGGNFGFGDSRG</t>
  </si>
  <si>
    <t>[S].GRGGNFGFGDSRG.[G]</t>
  </si>
  <si>
    <t>P22626 [202-214]</t>
  </si>
  <si>
    <t>EVQSSRSGRGGNFGFGDS</t>
  </si>
  <si>
    <t>[Q].EVQSSRSGRGGNFGFGDS.[R]</t>
  </si>
  <si>
    <t>2xDeamidated [R6(100); R9(100)]</t>
  </si>
  <si>
    <t>P22626 [195-212]</t>
  </si>
  <si>
    <t>P22626 2xDeamidated [R200(100); R203(100)]</t>
  </si>
  <si>
    <t>ESLRNYYE</t>
  </si>
  <si>
    <t>[E].ESLRNYYE.[Q]</t>
  </si>
  <si>
    <t>P22626 [35-42]</t>
  </si>
  <si>
    <t>AEAFFPNMVNM</t>
  </si>
  <si>
    <t>[K].AEAFFPNMVNM.[L]</t>
  </si>
  <si>
    <t>Q9UM07 [579-589]</t>
  </si>
  <si>
    <t>AMAARPHSIDGRVVEPKRA</t>
  </si>
  <si>
    <t>[A].AMAARPHSIDGRVVEPKRA.[V]</t>
  </si>
  <si>
    <t>P22626 [78-96]</t>
  </si>
  <si>
    <t>APIFHVNADDPEA</t>
  </si>
  <si>
    <t>[N].APIFHVNADDPEA.[V]</t>
  </si>
  <si>
    <t>Q9ULD0</t>
  </si>
  <si>
    <t>Q9ULD0 [457-469]</t>
  </si>
  <si>
    <t>3xDeamidated [R2(100); R9(100); R15(100)]</t>
  </si>
  <si>
    <t>P22626 3xDeamidated [R82(100); R89(100); R95(100)]</t>
  </si>
  <si>
    <t>ARPHSIDGRVVEPKRAVAR</t>
  </si>
  <si>
    <t>[A].ARPHSIDGRVVEPKRAVAR.[E]</t>
  </si>
  <si>
    <t>3xDeamidated [R2(100); R9(100); R15(100); R19(0)]</t>
  </si>
  <si>
    <t>P22626 [81-99]</t>
  </si>
  <si>
    <t>ASPGVVVDIAHS</t>
  </si>
  <si>
    <t>[-].ASPGVVVDIAHS.[P]</t>
  </si>
  <si>
    <t>PAD4_31 [1-12]</t>
  </si>
  <si>
    <t>1xOxidation [M3]</t>
  </si>
  <si>
    <t>DFGNYNQQPSN</t>
  </si>
  <si>
    <t>[N].DFGNYNQQPSN.[Y]</t>
  </si>
  <si>
    <t>P22626 [302-312]</t>
  </si>
  <si>
    <t>DHDPVDK</t>
  </si>
  <si>
    <t>[D].DHDPVDK.[I]</t>
  </si>
  <si>
    <t>P22626 [162-168]</t>
  </si>
  <si>
    <t>DHDPVDKIVL</t>
  </si>
  <si>
    <t>[D].DHDPVDKIVL.[Q]</t>
  </si>
  <si>
    <t>P22626 [162-171]</t>
  </si>
  <si>
    <t>DKDLGIPKPFGPQVEEE</t>
  </si>
  <si>
    <t>[L].DKDLGIPKPFGPQVEEE.[C]</t>
  </si>
  <si>
    <t>Q9Y2J8 [595-611]</t>
  </si>
  <si>
    <t>DMSQMILR</t>
  </si>
  <si>
    <t>[K].DMSQMILR.[T]</t>
  </si>
  <si>
    <t>Q9Y2J8 [180-187]</t>
  </si>
  <si>
    <t>DNEFGYSNRVVDL</t>
  </si>
  <si>
    <t>[Y].DNEFGYSNRVVDL.[M]</t>
  </si>
  <si>
    <t>E7EUT5 [240-252]</t>
  </si>
  <si>
    <t>DNIQGITKPAIRR</t>
  </si>
  <si>
    <t>[R].DNIQGITKPAIRR.[L]</t>
  </si>
  <si>
    <t>2xDeamidated [R12(100); R13(100)]</t>
  </si>
  <si>
    <t>P62805 [25-37]</t>
  </si>
  <si>
    <t>P62805 2xDeamidated [R36(100); R37(100)]</t>
  </si>
  <si>
    <t>DPASKRSRGFGFVT</t>
  </si>
  <si>
    <t>[R].DPASKRSRGFGFVT.[F]</t>
  </si>
  <si>
    <t>1xDeamidated [R6(0); R8(100)]</t>
  </si>
  <si>
    <t>P22626 [55-68]</t>
  </si>
  <si>
    <t>P22626 1xDeamidated [R62(100)]</t>
  </si>
  <si>
    <t>DTIEIITDRQSGKKR</t>
  </si>
  <si>
    <t>[I].DTIEIITDRQSGKKR.[G]</t>
  </si>
  <si>
    <t>P22626 [139-153]</t>
  </si>
  <si>
    <t>EFSKAEAFFPNM</t>
  </si>
  <si>
    <t>[K].EFSKAEAFFPNM.[V]</t>
  </si>
  <si>
    <t>Q9UM07 [575-586]</t>
  </si>
  <si>
    <t>2xDeamidated [R6(100); R12(100)]</t>
  </si>
  <si>
    <t>EIYKNGPVE</t>
  </si>
  <si>
    <t>[A].EIYKNGPVE.[G]</t>
  </si>
  <si>
    <t>P07858 [242-250]</t>
  </si>
  <si>
    <t>ESVTSLDSFGNLE</t>
  </si>
  <si>
    <t>[F].ESVTSLDSFGNLE.[V]</t>
  </si>
  <si>
    <t>Q9Y2J8 [400-412]</t>
  </si>
  <si>
    <t>GTLIRVTPEQPTH</t>
  </si>
  <si>
    <t>[Q].GTLIRVTPEQPTH.[A]</t>
  </si>
  <si>
    <t>Q9UM07 [4-16]</t>
  </si>
  <si>
    <t>YYGPKTPPVKA</t>
  </si>
  <si>
    <t>[S].YYGPKTPPVKA.[L]</t>
  </si>
  <si>
    <t>Q9UM07 [96-106]</t>
  </si>
  <si>
    <t>LDVDADRDGVVEKNNPKK</t>
  </si>
  <si>
    <t>[S].LDVDADRDGVVEKNNPKK.[A]</t>
  </si>
  <si>
    <t>Q9Y2J8 [120-137]</t>
  </si>
  <si>
    <t>Q9Y2J8 1xDeamidated [R126(100)]</t>
  </si>
  <si>
    <t>MSNTQAERSIIGMIDM</t>
  </si>
  <si>
    <t>[-].MSNTQAERSIIGMIDM.[F]</t>
  </si>
  <si>
    <t>1xOxidation [M]; 1xMet-loss+Acetyl [N-Term]</t>
  </si>
  <si>
    <t>1xOxidation [M13; M16]; 1xMet-loss+Acetyl [N-Term]</t>
  </si>
  <si>
    <t>P31151</t>
  </si>
  <si>
    <t>P31151 [1-16]</t>
  </si>
  <si>
    <t>P31151 1xMet-loss+Acetyl [N-Term]</t>
  </si>
  <si>
    <t>MGGPYGGGNYGPGGSGGSG</t>
  </si>
  <si>
    <t>[N].MGGPYGGGNYGPGGSGGSG.[G]</t>
  </si>
  <si>
    <t>P22626 [327-345]</t>
  </si>
  <si>
    <t>NSRNLDLDSIIAEVKAQY</t>
  </si>
  <si>
    <t>[D].NSRNLDLDSIIAEVKAQY.[E]</t>
  </si>
  <si>
    <t>P35908 [339-356]</t>
  </si>
  <si>
    <t>1xOxidation [M7]</t>
  </si>
  <si>
    <t>MDEDHRARAFFPNM</t>
  </si>
  <si>
    <t>[K].MDEDHRARAFFPNM.[V]</t>
  </si>
  <si>
    <t>2xDeamidated [R6(100); R8(100)]</t>
  </si>
  <si>
    <t>Q9Y2J8 [575-588]</t>
  </si>
  <si>
    <t>Q9Y2J8 2xDeamidated [R580(100); R582(100)]</t>
  </si>
  <si>
    <t>QQPSNYGPMKSGNFG</t>
  </si>
  <si>
    <t>[N].QQPSNYGPMKSGNFG.[G]</t>
  </si>
  <si>
    <t>P22626 [308-322]</t>
  </si>
  <si>
    <t>GVPVPFPIPEPDG</t>
  </si>
  <si>
    <t>[M].GVPVPFPIPEPDG.[C]</t>
  </si>
  <si>
    <t>G3V3E8</t>
  </si>
  <si>
    <t>G3V3E8 [80-92]</t>
  </si>
  <si>
    <t>RNYYEQWGK</t>
  </si>
  <si>
    <t>[L].RNYYEQWGK.[L]</t>
  </si>
  <si>
    <t>P22626 [38-46]</t>
  </si>
  <si>
    <t>RVMGPDFGYVT</t>
  </si>
  <si>
    <t>[K].RVMGPDFGYVT.[R]</t>
  </si>
  <si>
    <t>Q9UM07 [383-393]</t>
  </si>
  <si>
    <t>LAESDIIDIPQLFK</t>
  </si>
  <si>
    <t>[G].LAESDIIDIPQLFK.[L]</t>
  </si>
  <si>
    <t>Q9UM07 [559-572]</t>
  </si>
  <si>
    <t>KTLETVPLE</t>
  </si>
  <si>
    <t>[E].KTLETVPLE.[R]</t>
  </si>
  <si>
    <t>P22626 [3-11]</t>
  </si>
  <si>
    <t>SGNFGGSRNMGGPY</t>
  </si>
  <si>
    <t>[K].SGNFGGSRNMGGPY.[G]</t>
  </si>
  <si>
    <t>P22626 [318-331]</t>
  </si>
  <si>
    <t>KSGNFGGSRNMGGPYG</t>
  </si>
  <si>
    <t>[M].KSGNFGGSRNMGGPYG.[G]</t>
  </si>
  <si>
    <t>P22626 [317-332]</t>
  </si>
  <si>
    <t>SNFRGGSDGYGSGRG</t>
  </si>
  <si>
    <t>[G].SNFRGGSDGYGSGRG.[F]</t>
  </si>
  <si>
    <t>1xDeamidated [R4(100); R14(0)]</t>
  </si>
  <si>
    <t>P22626 [225-239]</t>
  </si>
  <si>
    <t>SNPNRILPDS</t>
  </si>
  <si>
    <t>[K].SNPNRILPDS.[V]</t>
  </si>
  <si>
    <t>P25774 [109-118]</t>
  </si>
  <si>
    <t>1xDeamidated [R1(100)]</t>
  </si>
  <si>
    <t>Q9UM07 1xDeamidated [R394(100)]</t>
  </si>
  <si>
    <t>MTDLLRSVVT</t>
  </si>
  <si>
    <t>[-].MTDLLRSVVT.[V]</t>
  </si>
  <si>
    <t>Q5D862 [1-10]</t>
  </si>
  <si>
    <t>GVVDSEDIPLNLSR</t>
  </si>
  <si>
    <t>[R].GVVDSEDIPLNLSR.[E]</t>
  </si>
  <si>
    <t>I3L239</t>
  </si>
  <si>
    <t>I3L239 [180-193]</t>
  </si>
  <si>
    <t>NAAPGVDLTQLLNNMRSQY</t>
  </si>
  <si>
    <t>[M].NAAPGVDLTQLLNNMRSQY.[E]</t>
  </si>
  <si>
    <t>P13645 [307-325]</t>
  </si>
  <si>
    <t>YGKIDTIEIITD</t>
  </si>
  <si>
    <t>[E].YGKIDTIEIITD.[R]</t>
  </si>
  <si>
    <t>P22626 [135-146]</t>
  </si>
  <si>
    <t>ESDIIDIPQL</t>
  </si>
  <si>
    <t>[A].ESDIIDIPQL.[F]</t>
  </si>
  <si>
    <t>Q9UM07 [561-570]</t>
  </si>
  <si>
    <t>WNTDWGDNGFFK</t>
  </si>
  <si>
    <t>[S].WNTDWGDNGFFK.[I]</t>
  </si>
  <si>
    <t>P07858 [300-311]</t>
  </si>
  <si>
    <t>LFQEQQNEGHGE</t>
  </si>
  <si>
    <t>[K].LFQEQQNEGHGE.[A]</t>
  </si>
  <si>
    <t>Q9UM07 [500-511]</t>
  </si>
  <si>
    <t>GNYNDFGNYNQQPSNYG</t>
  </si>
  <si>
    <t>[S].GNYNDFGNYNQQPSNYG.[P]</t>
  </si>
  <si>
    <t>P22626 [298-314]</t>
  </si>
  <si>
    <t>IPKPFGPVIN</t>
  </si>
  <si>
    <t>[G].IPKPFGPVIN.[G]</t>
  </si>
  <si>
    <t>Q9UM07 [598-607]</t>
  </si>
  <si>
    <t>FRVPTANVSVVDL</t>
  </si>
  <si>
    <t>[A].FRVPTANVSVVDL.[T]</t>
  </si>
  <si>
    <t>E7EUT5 [158-170]</t>
  </si>
  <si>
    <t>TPSALAILENANVLAR</t>
  </si>
  <si>
    <t>[R].TPSALAILENANVLAR.[Y]</t>
  </si>
  <si>
    <t>A8MVZ9</t>
  </si>
  <si>
    <t>A8MVZ9 [158-173]</t>
  </si>
  <si>
    <t>PVDKIVLQKYHT</t>
  </si>
  <si>
    <t>[D].PVDKIVLQKYHT.[I]</t>
  </si>
  <si>
    <t>P22626 [165-176]</t>
  </si>
  <si>
    <t>QPSNYGPMK</t>
  </si>
  <si>
    <t>[Q].QPSNYGPMK.[S]</t>
  </si>
  <si>
    <t>P22626 [309-317]</t>
  </si>
  <si>
    <t>TDRQSGKKRG</t>
  </si>
  <si>
    <t>[I].TDRQSGKKRG.[F]</t>
  </si>
  <si>
    <t>1xDeamidated [R3(100); R9(0)]</t>
  </si>
  <si>
    <t>P22626 [145-154]</t>
  </si>
  <si>
    <t>GGISGLDSFGN</t>
  </si>
  <si>
    <t>[T].GGISGLDSFGN.[L]</t>
  </si>
  <si>
    <t>Q9UM07 [399-409]</t>
  </si>
  <si>
    <t>GGNYGPGGSGGSGGYG</t>
  </si>
  <si>
    <t>[G].GGNYGPGGSGGSGGYG.[G]</t>
  </si>
  <si>
    <t>P22626 [333-348]</t>
  </si>
  <si>
    <t>ASWTWGPEGQGAILL</t>
  </si>
  <si>
    <t>[K].ASWTWGPEGQGAILL.[V]</t>
  </si>
  <si>
    <t>Q9Y2J8 [138-152]</t>
  </si>
  <si>
    <t>GLSFETTEESLRNYY</t>
  </si>
  <si>
    <t>[G].GLSFETTEESLRNYY.[E]</t>
  </si>
  <si>
    <t>P22626 [27-41]</t>
  </si>
  <si>
    <t>ASPGVVVDIAHGP</t>
  </si>
  <si>
    <t>[N].ASPGVVVDIAHGP.[P]</t>
  </si>
  <si>
    <t>Q9UM07 [44-56]</t>
  </si>
  <si>
    <t>TEESLRNYYEQWGKLTD</t>
  </si>
  <si>
    <t>[T].TEESLRNYYEQWGKLTD.[C]</t>
  </si>
  <si>
    <t>P22626 [33-49]</t>
  </si>
  <si>
    <t>SGNYNDFGNYNQ</t>
  </si>
  <si>
    <t>[G].SGNYNDFGNYNQ.[Q]</t>
  </si>
  <si>
    <t>P22626 [297-308]</t>
  </si>
  <si>
    <t>DTEEHHLR</t>
  </si>
  <si>
    <t>[E].DTEEHHLR.[D]</t>
  </si>
  <si>
    <t>F8W6I7 [115-122]; P22626 [122-129]</t>
  </si>
  <si>
    <t>DSPQTIPTYTDALH</t>
  </si>
  <si>
    <t>[K].DSPQTIPTYTDALH.[V]</t>
  </si>
  <si>
    <t>P31944 [154-167]</t>
  </si>
  <si>
    <t>SVTSLDSFGNLE</t>
  </si>
  <si>
    <t>[E].SVTSLDSFGNLE.[V]</t>
  </si>
  <si>
    <t>Q9Y2J8 [401-412]</t>
  </si>
  <si>
    <t>EEYGKIDTIEIIT</t>
  </si>
  <si>
    <t>[F].EEYGKIDTIEIIT.[D]</t>
  </si>
  <si>
    <t>P22626 [133-145]</t>
  </si>
  <si>
    <t>EVDAAMAARPHSID</t>
  </si>
  <si>
    <t>[A].EVDAAMAARPHSID.[G]</t>
  </si>
  <si>
    <t>P22626 [74-87]</t>
  </si>
  <si>
    <t>IQAPHKTLPVVF</t>
  </si>
  <si>
    <t>[Y].IQAPHKTLPVVF.[D]</t>
  </si>
  <si>
    <t>Q9UM07 [357-368]</t>
  </si>
  <si>
    <t>DWGDNGFFK</t>
  </si>
  <si>
    <t>[T].DWGDNGFFK.[I]</t>
  </si>
  <si>
    <t>P07858 [303-311]</t>
  </si>
  <si>
    <t>IQAPHKTLPV</t>
  </si>
  <si>
    <t>[Y].IQAPHKTLPV.[V]</t>
  </si>
  <si>
    <t>Q9UM07 [357-366]</t>
  </si>
  <si>
    <t>FPDTDFPGL</t>
  </si>
  <si>
    <t>[A].FPDTDFPGL.[I]</t>
  </si>
  <si>
    <t>Q9UM07 [256-264]</t>
  </si>
  <si>
    <t>EYGKIDTIEIIT</t>
  </si>
  <si>
    <t>[E].EYGKIDTIEIIT.[D]</t>
  </si>
  <si>
    <t>P22626 [134-145]</t>
  </si>
  <si>
    <t>EIRRYQKSTELLIRK</t>
  </si>
  <si>
    <t>[R].EIRRYQKSTELLIRK.[L]</t>
  </si>
  <si>
    <t>3xDeamidated [R3(100); R4(100); R14(100)]</t>
  </si>
  <si>
    <t>P84243</t>
  </si>
  <si>
    <t>P84243 [51-65]</t>
  </si>
  <si>
    <t>P84243 3xDeamidated [R53(100); R54(100); R64(100)]</t>
  </si>
  <si>
    <t>IVDPVSNLRL</t>
  </si>
  <si>
    <t>[F].IVDPVSNLRL.[P]</t>
  </si>
  <si>
    <t>P15924 [2301-2310]</t>
  </si>
  <si>
    <t>FVPIPGTKK</t>
  </si>
  <si>
    <t>[S].FVPIPGTKK.[F]</t>
  </si>
  <si>
    <t>Q9Y2J8 [478-486]</t>
  </si>
  <si>
    <t>FVTFDDHDPV</t>
  </si>
  <si>
    <t>[G].FVTFDDHDPV.[D]</t>
  </si>
  <si>
    <t>P22626 [157-166]</t>
  </si>
  <si>
    <t>PGPGFGMSSAGPGFPQ</t>
  </si>
  <si>
    <t>[A].PGPGFGMSSAGPGFPQ.[A]</t>
  </si>
  <si>
    <t>O95081</t>
  </si>
  <si>
    <t>O95081 [390-405]</t>
  </si>
  <si>
    <t>YFPTQALNFAFK</t>
  </si>
  <si>
    <t>[R].YFPTQALNFAFK.[D]</t>
  </si>
  <si>
    <t>P12236</t>
  </si>
  <si>
    <t>P12236 [81-92]</t>
  </si>
  <si>
    <t>YGKIDTIEI</t>
  </si>
  <si>
    <t>[E].YGKIDTIEI.[I]</t>
  </si>
  <si>
    <t>P22626 [135-143]</t>
  </si>
  <si>
    <t>SISGPGVDKEPFNL</t>
  </si>
  <si>
    <t>[Y].SISGPGVDKEPFNL.[F]</t>
  </si>
  <si>
    <t>Q08554</t>
  </si>
  <si>
    <t>Q08554 [171-184]</t>
  </si>
  <si>
    <t>AHSPPAKKK</t>
  </si>
  <si>
    <t>[I].AHSPPAKKK.[-]</t>
  </si>
  <si>
    <t>PAD4_31 [10-18]</t>
  </si>
  <si>
    <t>1xDeamidated [R2(100)]</t>
  </si>
  <si>
    <t>KDSPQTIPTYTDALHVY</t>
  </si>
  <si>
    <t>[I].KDSPQTIPTYTDALHVY.[S]</t>
  </si>
  <si>
    <t>P31944 [153-169]</t>
  </si>
  <si>
    <t>KALSRQEMQEVQS</t>
  </si>
  <si>
    <t>[R].KALSRQEMQEVQS.[S]</t>
  </si>
  <si>
    <t>P22626 [186-198]</t>
  </si>
  <si>
    <t>SFVPIPGTKK</t>
  </si>
  <si>
    <t>[M].SFVPIPGTKK.[F]</t>
  </si>
  <si>
    <t>Q9Y2J8 [477-486]</t>
  </si>
  <si>
    <t>IASFPSYPEI</t>
  </si>
  <si>
    <t>[G].IASFPSYPEI.[-]</t>
  </si>
  <si>
    <t>P25774 [322-331]</t>
  </si>
  <si>
    <t>RDNIQGITKPA</t>
  </si>
  <si>
    <t>[L].RDNIQGITKPA.[I]</t>
  </si>
  <si>
    <t>P62805 [24-34]</t>
  </si>
  <si>
    <t>P62805 1xDeamidated [R24(100)]</t>
  </si>
  <si>
    <t>DSRGGGGNFGPGPGS</t>
  </si>
  <si>
    <t>[G].DSRGGGGNFGPGPGS.[N]</t>
  </si>
  <si>
    <t>P22626 [211-225]</t>
  </si>
  <si>
    <t>YIQAPHKTLPVVF</t>
  </si>
  <si>
    <t>[G].YIQAPHKTLPVVF.[D]</t>
  </si>
  <si>
    <t>Q9UM07 [356-368]</t>
  </si>
  <si>
    <t>Gene Symbol</t>
    <phoneticPr fontId="1" type="noConversion"/>
  </si>
  <si>
    <t>SERPINA1</t>
  </si>
  <si>
    <t>ATP1A3</t>
  </si>
  <si>
    <t>POTEF</t>
  </si>
  <si>
    <t>GAPDH</t>
  </si>
  <si>
    <t>TUBA1C</t>
  </si>
  <si>
    <t>HNRNPA1</t>
  </si>
  <si>
    <t>CSTA</t>
  </si>
  <si>
    <t>ALB</t>
  </si>
  <si>
    <t>KRT1</t>
  </si>
  <si>
    <t>ARG1</t>
  </si>
  <si>
    <t>CTSB</t>
  </si>
  <si>
    <t>CTSH</t>
  </si>
  <si>
    <t>KRT10</t>
  </si>
  <si>
    <t>DSP</t>
  </si>
  <si>
    <t>HNRNPA2B1</t>
  </si>
  <si>
    <t>CTSS</t>
  </si>
  <si>
    <t>CASP14</t>
  </si>
  <si>
    <t>KRT9</t>
  </si>
  <si>
    <t>KRT2</t>
  </si>
  <si>
    <t>HSPA7</t>
  </si>
  <si>
    <t>H4C1</t>
  </si>
  <si>
    <t>TUBB4B</t>
  </si>
  <si>
    <t>FABP5</t>
  </si>
  <si>
    <t>TGM3</t>
  </si>
  <si>
    <t>TUBB2A</t>
  </si>
  <si>
    <t>FLG2</t>
  </si>
  <si>
    <t>CALML5</t>
  </si>
  <si>
    <t>CTSZ</t>
  </si>
  <si>
    <t>PADI4</t>
  </si>
  <si>
    <t>PADI2</t>
  </si>
  <si>
    <t>Abundances: 1-CatBSH-digested unmodified RA33, replicate 1</t>
    <phoneticPr fontId="1" type="noConversion"/>
  </si>
  <si>
    <t>Abundances: 2-CatBSH-digested unmodified RA33, replicate 2</t>
  </si>
  <si>
    <t>Abundances: 3-CatBSH-digested unmodified RA33, replicate 3</t>
    <phoneticPr fontId="1" type="noConversion"/>
  </si>
  <si>
    <t>Abundances: 4-CatBSH-digested PAD2-citrullinated fibrinogen, replicate 1</t>
    <phoneticPr fontId="1" type="noConversion"/>
  </si>
  <si>
    <t>Abundances: 5-CatBSH-digested PAD2-citrullinated fibrinogen, replicate 2</t>
    <phoneticPr fontId="1" type="noConversion"/>
  </si>
  <si>
    <t>Abundances: 6-CatBSH-digested PAD2-citrullinated fibrinogen, replicate 3</t>
    <phoneticPr fontId="1" type="noConversion"/>
  </si>
  <si>
    <t>Abundances: 7-CatBSH-digested PAD4-citrullinated fibrinogen, replicate 1</t>
    <phoneticPr fontId="1" type="noConversion"/>
  </si>
  <si>
    <t>Abundances: 8-CatBSH-digested PAD4-citrullinated fibrinogen, replicate 2</t>
    <phoneticPr fontId="1" type="noConversion"/>
  </si>
  <si>
    <t>Abundances: 9-CatBSH-digested PAD4-citrullinated fibrinogen, replicate 3</t>
    <phoneticPr fontId="1" type="noConversion"/>
  </si>
  <si>
    <t>Abundances: 10-CatBSH-digested unmodified RA33, replicate 1</t>
    <phoneticPr fontId="1" type="noConversion"/>
  </si>
  <si>
    <t>Abundances: 11-CatBSH-digested unmodified RA33, replicate 2</t>
    <phoneticPr fontId="1" type="noConversion"/>
  </si>
  <si>
    <t>Abundances: 12-CatBSH-digested unmodified RA33, replicate 3</t>
    <phoneticPr fontId="1" type="noConversion"/>
  </si>
  <si>
    <t>Abundances: 13-CatBSH-digested PAD2-citrullinated fibrinogen, replicate 1</t>
    <phoneticPr fontId="1" type="noConversion"/>
  </si>
  <si>
    <t>Abundances: 14-CatBSH-digested PAD2-citrullinated fibrinogen, replicate 2</t>
    <phoneticPr fontId="1" type="noConversion"/>
  </si>
  <si>
    <t>Abundances: 15-CatBSH-digested PAD2-citrullinated fibrinogen, replicate 3</t>
    <phoneticPr fontId="1" type="noConversion"/>
  </si>
  <si>
    <t>Abundances: 16-CatBSH-digested PAD4-citrullinated fibrinogen, replicate 1</t>
    <phoneticPr fontId="1" type="noConversion"/>
  </si>
  <si>
    <t>Abundances: 17-CatBSH-digested PAD4-citrullinated fibrinogen, replicate 2</t>
    <phoneticPr fontId="1" type="noConversion"/>
  </si>
  <si>
    <t>Abundances: 18-CatBSH-digested PAD4-citrullinated fibrinogen, replicate 3</t>
    <phoneticPr fontId="1" type="noConversion"/>
  </si>
  <si>
    <t>Native Avg Abundance</t>
  </si>
  <si>
    <t>PAD2c Avg Abundance</t>
  </si>
  <si>
    <t>PAD4c Avg Abundance</t>
  </si>
  <si>
    <t>PAD2c vs Nat</t>
  </si>
  <si>
    <t>Difference</t>
  </si>
  <si>
    <t>-log10(q value)</t>
  </si>
  <si>
    <t>PAD4c vs Nat</t>
  </si>
  <si>
    <t>Total peptides</t>
  </si>
  <si>
    <t>Citrullinated</t>
  </si>
  <si>
    <t>% increased (p value &gt; 1.3 and difference &lt;-.5)</t>
  </si>
  <si>
    <t>% decreased (p value &gt; 1.3 and difference &gt;.5)</t>
  </si>
  <si>
    <t>PAD2c vs Native RA33</t>
  </si>
  <si>
    <t>PAD4c vs Native RA33</t>
  </si>
  <si>
    <t>A0A024R6I7 [199</t>
  </si>
  <si>
    <t>215]</t>
  </si>
  <si>
    <t>A0A0A0MT26 [620</t>
  </si>
  <si>
    <t>637]</t>
  </si>
  <si>
    <t>A5A3E0 [939</t>
  </si>
  <si>
    <t>954]</t>
  </si>
  <si>
    <t>A8MVZ9 [158</t>
  </si>
  <si>
    <t>173]</t>
  </si>
  <si>
    <t>E7EUT5 [221</t>
  </si>
  <si>
    <t>232]</t>
  </si>
  <si>
    <t>E7EUT5 [240</t>
  </si>
  <si>
    <t>252]</t>
  </si>
  <si>
    <t>E7EUT5 [158</t>
  </si>
  <si>
    <t>170]</t>
  </si>
  <si>
    <t>E9PMR5 [35</t>
  </si>
  <si>
    <t>44]</t>
  </si>
  <si>
    <t>F5H5D3 [135</t>
  </si>
  <si>
    <t>149]</t>
  </si>
  <si>
    <t>F8W6I7 [17</t>
  </si>
  <si>
    <t>31]</t>
  </si>
  <si>
    <t>F8W6I7 [18</t>
  </si>
  <si>
    <t>F8W6I7 [20</t>
  </si>
  <si>
    <t>F8W6I7 [123</t>
  </si>
  <si>
    <t>138]</t>
  </si>
  <si>
    <t>G3V3E8 [80</t>
  </si>
  <si>
    <t>92]</t>
  </si>
  <si>
    <t>G8JLG2 [340</t>
  </si>
  <si>
    <t>351]</t>
  </si>
  <si>
    <t>I3L239 [180</t>
  </si>
  <si>
    <t>193]</t>
  </si>
  <si>
    <t>O95081 [390</t>
  </si>
  <si>
    <t>405]</t>
  </si>
  <si>
    <t>P01040 [83</t>
  </si>
  <si>
    <t>98]</t>
  </si>
  <si>
    <t>P01040 [1</t>
  </si>
  <si>
    <t>18]</t>
  </si>
  <si>
    <t>P02768 [348</t>
  </si>
  <si>
    <t>360]</t>
  </si>
  <si>
    <t>P04264 [373</t>
  </si>
  <si>
    <t>380]</t>
  </si>
  <si>
    <t>P04264 [267</t>
  </si>
  <si>
    <t>284]</t>
  </si>
  <si>
    <t>P05089 [277</t>
  </si>
  <si>
    <t>295]</t>
  </si>
  <si>
    <t>294]</t>
  </si>
  <si>
    <t>P06702 [23</t>
  </si>
  <si>
    <t>40]</t>
  </si>
  <si>
    <t>P07858 [242</t>
  </si>
  <si>
    <t>250]</t>
  </si>
  <si>
    <t>P07858 [298</t>
  </si>
  <si>
    <t>311]</t>
  </si>
  <si>
    <t>P07858 [303</t>
  </si>
  <si>
    <t>P07858 [80</t>
  </si>
  <si>
    <t>P07858 [299</t>
  </si>
  <si>
    <t>P07858 [227</t>
  </si>
  <si>
    <t>239]</t>
  </si>
  <si>
    <t>P07858 [152</t>
  </si>
  <si>
    <t>164]</t>
  </si>
  <si>
    <t>P07858 [300</t>
  </si>
  <si>
    <t>P09668 [290</t>
  </si>
  <si>
    <t>300]</t>
  </si>
  <si>
    <t>P09668 [114</t>
  </si>
  <si>
    <t>125]</t>
  </si>
  <si>
    <t>P09668 [285</t>
  </si>
  <si>
    <t>P12236 [81</t>
  </si>
  <si>
    <t>P13645 [307</t>
  </si>
  <si>
    <t>325]</t>
  </si>
  <si>
    <t>P13645 [222</t>
  </si>
  <si>
    <t>234]</t>
  </si>
  <si>
    <t>P13645 [223</t>
  </si>
  <si>
    <t>P13645 [329</t>
  </si>
  <si>
    <t>347]</t>
  </si>
  <si>
    <t>P13645 [348</t>
  </si>
  <si>
    <t>361]</t>
  </si>
  <si>
    <t>P15924 [2301</t>
  </si>
  <si>
    <t>2310]</t>
  </si>
  <si>
    <t>2315]</t>
  </si>
  <si>
    <t>P25774 [109</t>
  </si>
  <si>
    <t>P25774 [322</t>
  </si>
  <si>
    <t>331]</t>
  </si>
  <si>
    <t>P25774 [298</t>
  </si>
  <si>
    <t>118]</t>
  </si>
  <si>
    <t>P25774 [191</t>
  </si>
  <si>
    <t>207]</t>
  </si>
  <si>
    <t>P31151 [1</t>
  </si>
  <si>
    <t>16]</t>
  </si>
  <si>
    <t>P31944 [153</t>
  </si>
  <si>
    <t>166]</t>
  </si>
  <si>
    <t>P31944 [154</t>
  </si>
  <si>
    <t>167]</t>
  </si>
  <si>
    <t>169]</t>
  </si>
  <si>
    <t>P35527 [14</t>
  </si>
  <si>
    <t>32]</t>
  </si>
  <si>
    <t>P35527 [15</t>
  </si>
  <si>
    <t>P35527 [227</t>
  </si>
  <si>
    <t>P35908 [339</t>
  </si>
  <si>
    <t>356]</t>
  </si>
  <si>
    <t>P35908 [137</t>
  </si>
  <si>
    <t>151]</t>
  </si>
  <si>
    <t>P48741 [30</t>
  </si>
  <si>
    <t>43]</t>
  </si>
  <si>
    <t>P62805 [47</t>
  </si>
  <si>
    <t>60]</t>
  </si>
  <si>
    <t>P62805 [25</t>
  </si>
  <si>
    <t>37]</t>
  </si>
  <si>
    <t>P62805 [24</t>
  </si>
  <si>
    <t>34]</t>
  </si>
  <si>
    <t>P68371 [63</t>
  </si>
  <si>
    <t>77]</t>
  </si>
  <si>
    <t>P84243 [51</t>
  </si>
  <si>
    <t>65]</t>
  </si>
  <si>
    <t>PAD4_31 [1</t>
  </si>
  <si>
    <t>17]</t>
  </si>
  <si>
    <t>PAD4_31 [3</t>
  </si>
  <si>
    <t>PAD4_31 [2</t>
  </si>
  <si>
    <t>PAD4_31 [4</t>
  </si>
  <si>
    <t>PAD4_31 [9</t>
  </si>
  <si>
    <t>PAD4_31 [6</t>
  </si>
  <si>
    <t>PAD4_31 [7</t>
  </si>
  <si>
    <t>15]</t>
  </si>
  <si>
    <t>PAD4_31 [5</t>
  </si>
  <si>
    <t>PAD4_31 [10</t>
  </si>
  <si>
    <t>12]</t>
  </si>
  <si>
    <t>PAD4_31 [8</t>
  </si>
  <si>
    <t>Q01469 [1</t>
  </si>
  <si>
    <t>11]</t>
  </si>
  <si>
    <t>Q08188 [391</t>
  </si>
  <si>
    <t>401]</t>
  </si>
  <si>
    <t>Q08188 [338</t>
  </si>
  <si>
    <t>350]</t>
  </si>
  <si>
    <t>Q08188 [392</t>
  </si>
  <si>
    <t>Q08554 [171</t>
  </si>
  <si>
    <t>184]</t>
  </si>
  <si>
    <t>Q13885 [63</t>
  </si>
  <si>
    <t>Q13885 [104</t>
  </si>
  <si>
    <t>121]</t>
  </si>
  <si>
    <t>Q5D862 [1</t>
  </si>
  <si>
    <t>10]</t>
  </si>
  <si>
    <t>Q9NZT1 [1</t>
  </si>
  <si>
    <t>Q9UBR2 [62</t>
  </si>
  <si>
    <t>73]</t>
  </si>
  <si>
    <t>Q9UBR2 [250</t>
  </si>
  <si>
    <t>260]</t>
  </si>
  <si>
    <t>Q9ULD0 [457</t>
  </si>
  <si>
    <t>469]</t>
  </si>
  <si>
    <t>Q9UM07 [94</t>
  </si>
  <si>
    <t>105]</t>
  </si>
  <si>
    <t>Q9UM07 [135</t>
  </si>
  <si>
    <t>144]</t>
  </si>
  <si>
    <t>Q9UM07 [42</t>
  </si>
  <si>
    <t>61]</t>
  </si>
  <si>
    <t>Q9UM07 [256</t>
  </si>
  <si>
    <t>264]</t>
  </si>
  <si>
    <t>Q9UM07 [412</t>
  </si>
  <si>
    <t>427]</t>
  </si>
  <si>
    <t>Q9UM07 [44</t>
  </si>
  <si>
    <t>59]</t>
  </si>
  <si>
    <t>Q9UM07 [95</t>
  </si>
  <si>
    <t>Q9UM07 [356</t>
  </si>
  <si>
    <t>366]</t>
  </si>
  <si>
    <t>Q9UM07 [394</t>
  </si>
  <si>
    <t>411]</t>
  </si>
  <si>
    <t>Q9UM07 [469</t>
  </si>
  <si>
    <t>486]</t>
  </si>
  <si>
    <t>Q9UM07 [630</t>
  </si>
  <si>
    <t>644]</t>
  </si>
  <si>
    <t>Q9UM07 [2</t>
  </si>
  <si>
    <t>Q9UM07 [185</t>
  </si>
  <si>
    <t>197]</t>
  </si>
  <si>
    <t>106]</t>
  </si>
  <si>
    <t>Q9UM07 [46</t>
  </si>
  <si>
    <t>Q9UM07 [4</t>
  </si>
  <si>
    <t>Q9UM07 [1</t>
  </si>
  <si>
    <t>Q9UM07 [45</t>
  </si>
  <si>
    <t>Q9UM07 [227</t>
  </si>
  <si>
    <t>236]</t>
  </si>
  <si>
    <t>Q9UM07 [598</t>
  </si>
  <si>
    <t>607]</t>
  </si>
  <si>
    <t>640]</t>
  </si>
  <si>
    <t>Q9UM07 [354</t>
  </si>
  <si>
    <t>368]</t>
  </si>
  <si>
    <t>Q9UM07 [86</t>
  </si>
  <si>
    <t>Q9UM07 [629</t>
  </si>
  <si>
    <t>Q9UM07 [561</t>
  </si>
  <si>
    <t>570]</t>
  </si>
  <si>
    <t>Q9UM07 [575</t>
  </si>
  <si>
    <t>586]</t>
  </si>
  <si>
    <t>Q9UM07 [594</t>
  </si>
  <si>
    <t>Q9UM07 [418</t>
  </si>
  <si>
    <t>429]</t>
  </si>
  <si>
    <t>198]</t>
  </si>
  <si>
    <t>Q9UM07 [187</t>
  </si>
  <si>
    <t>202]</t>
  </si>
  <si>
    <t>Q9UM07 [369</t>
  </si>
  <si>
    <t>383]</t>
  </si>
  <si>
    <t>Q9UM07 [350</t>
  </si>
  <si>
    <t>Q9UM07 [357</t>
  </si>
  <si>
    <t>Q9UM07 [355</t>
  </si>
  <si>
    <t>196]</t>
  </si>
  <si>
    <t>Q9UM07 [229</t>
  </si>
  <si>
    <t>Q9UM07 [632</t>
  </si>
  <si>
    <t>362]</t>
  </si>
  <si>
    <t>Q9UM07 [559</t>
  </si>
  <si>
    <t>Q9UM07 [386</t>
  </si>
  <si>
    <t>403]</t>
  </si>
  <si>
    <t>Q9UM07 [47</t>
  </si>
  <si>
    <t>Q9UM07 [399</t>
  </si>
  <si>
    <t>409]</t>
  </si>
  <si>
    <t>104]</t>
  </si>
  <si>
    <t>Q9UM07 [313</t>
  </si>
  <si>
    <t>322]</t>
  </si>
  <si>
    <t>Q9UM07 [63</t>
  </si>
  <si>
    <t>75]</t>
  </si>
  <si>
    <t>609]</t>
  </si>
  <si>
    <t>367]</t>
  </si>
  <si>
    <t>Q9UM07 [449</t>
  </si>
  <si>
    <t>461]</t>
  </si>
  <si>
    <t>Q9UM07 [413</t>
  </si>
  <si>
    <t>572]</t>
  </si>
  <si>
    <t>Q9UM07 [312</t>
  </si>
  <si>
    <t>Q9UM07 [398</t>
  </si>
  <si>
    <t>Q9UM07 [501</t>
  </si>
  <si>
    <t>513]</t>
  </si>
  <si>
    <t>Q9UM07 [576</t>
  </si>
  <si>
    <t>Q9UM07 [578</t>
  </si>
  <si>
    <t>Q9UM07 [299</t>
  </si>
  <si>
    <t>310]</t>
  </si>
  <si>
    <t>Q9UM07 [395</t>
  </si>
  <si>
    <t>406]</t>
  </si>
  <si>
    <t>Q9UM07 [383</t>
  </si>
  <si>
    <t>393]</t>
  </si>
  <si>
    <t>589]</t>
  </si>
  <si>
    <t>Q9UM07 [414</t>
  </si>
  <si>
    <t>Q9UM07 [462</t>
  </si>
  <si>
    <t>474]</t>
  </si>
  <si>
    <t>Q9UM07 [500</t>
  </si>
  <si>
    <t>Q9UM07 [62</t>
  </si>
  <si>
    <t>58]</t>
  </si>
  <si>
    <t>425]</t>
  </si>
  <si>
    <t>Q9UM07 [294</t>
  </si>
  <si>
    <t>307]</t>
  </si>
  <si>
    <t>Q9UM07 [573</t>
  </si>
  <si>
    <t>Q9UM07 [579</t>
  </si>
  <si>
    <t>Q9UM07 [96</t>
  </si>
  <si>
    <t>199]</t>
  </si>
  <si>
    <t>321]</t>
  </si>
  <si>
    <t>Q9UM07 [50</t>
  </si>
  <si>
    <t>Q9UM07 [3</t>
  </si>
  <si>
    <t>Q9UM07 [279</t>
  </si>
  <si>
    <t>292]</t>
  </si>
  <si>
    <t>Q9UM07 [41</t>
  </si>
  <si>
    <t>Q9UM07 [593</t>
  </si>
  <si>
    <t>606]</t>
  </si>
  <si>
    <t>Q9UM07 [393</t>
  </si>
  <si>
    <t>397]</t>
  </si>
  <si>
    <t>398]</t>
  </si>
  <si>
    <t>399]</t>
  </si>
  <si>
    <t>Q9UM07 [471</t>
  </si>
  <si>
    <t>Q9UM07 [78</t>
  </si>
  <si>
    <t>93]</t>
  </si>
  <si>
    <t>Q9UM07 [378</t>
  </si>
  <si>
    <t>390]</t>
  </si>
  <si>
    <t>Q9UM07 [97</t>
  </si>
  <si>
    <t>Q9UM07 [48</t>
  </si>
  <si>
    <t>Q9UM07 [203</t>
  </si>
  <si>
    <t>511]</t>
  </si>
  <si>
    <t>56]</t>
  </si>
  <si>
    <t>54]</t>
  </si>
  <si>
    <t>Q9Y2J8 [414</t>
  </si>
  <si>
    <t>428]</t>
  </si>
  <si>
    <t>Q9Y2J8 [370</t>
  </si>
  <si>
    <t>Q9Y2J8 [138</t>
  </si>
  <si>
    <t>152]</t>
  </si>
  <si>
    <t>Q9Y2J8 [44</t>
  </si>
  <si>
    <t>Q9Y2J8 [549</t>
  </si>
  <si>
    <t>558]</t>
  </si>
  <si>
    <t>Q9Y2J8 [595</t>
  </si>
  <si>
    <t>605]</t>
  </si>
  <si>
    <t>Q9Y2J8 [400</t>
  </si>
  <si>
    <t>412]</t>
  </si>
  <si>
    <t>Q9Y2J8 [31</t>
  </si>
  <si>
    <t>45]</t>
  </si>
  <si>
    <t>Q9Y2J8 [413</t>
  </si>
  <si>
    <t>Q9Y2J8 [50</t>
  </si>
  <si>
    <t>67]</t>
  </si>
  <si>
    <t>Q9Y2J8 [561</t>
  </si>
  <si>
    <t>384]</t>
  </si>
  <si>
    <t>430]</t>
  </si>
  <si>
    <t>Q9Y2J8 [478</t>
  </si>
  <si>
    <t>Q9Y2J8 [591</t>
  </si>
  <si>
    <t>Q9Y2J8 [32</t>
  </si>
  <si>
    <t>Q9Y2J8 [357</t>
  </si>
  <si>
    <t>369]</t>
  </si>
  <si>
    <t>Q9Y2J8 [355</t>
  </si>
  <si>
    <t>Q9Y2J8 [562</t>
  </si>
  <si>
    <t>Q9Y2J8 [563</t>
  </si>
  <si>
    <t>Q9Y2J8 [387</t>
  </si>
  <si>
    <t>Q9Y2J8 [95</t>
  </si>
  <si>
    <t>111]</t>
  </si>
  <si>
    <t>108]</t>
  </si>
  <si>
    <t>Q9Y2J8 [592</t>
  </si>
  <si>
    <t>557]</t>
  </si>
  <si>
    <t>Q9Y2J8 [384</t>
  </si>
  <si>
    <t>395]</t>
  </si>
  <si>
    <t>Q9Y2J8 [379</t>
  </si>
  <si>
    <t>391]</t>
  </si>
  <si>
    <t>394]</t>
  </si>
  <si>
    <t>426]</t>
  </si>
  <si>
    <t>Q9Y2J8 [52</t>
  </si>
  <si>
    <t>410]</t>
  </si>
  <si>
    <t>Q9Y2J8 [97</t>
  </si>
  <si>
    <t>107]</t>
  </si>
  <si>
    <t>68]</t>
  </si>
  <si>
    <t>Q9Y2J8 [180</t>
  </si>
  <si>
    <t>187]</t>
  </si>
  <si>
    <t>Q9Y2J8 [600</t>
  </si>
  <si>
    <t>611]</t>
  </si>
  <si>
    <t>574]</t>
  </si>
  <si>
    <t>Q9Y2J8 [419</t>
  </si>
  <si>
    <t>Q9Y2J8 [386</t>
  </si>
  <si>
    <t>Q9Y2J8 [630</t>
  </si>
  <si>
    <t>Q9Y2J8 [575</t>
  </si>
  <si>
    <t>588]</t>
  </si>
  <si>
    <t>Q9Y2J8 [431</t>
  </si>
  <si>
    <t>442]</t>
  </si>
  <si>
    <t>Q9Y2J8 [174</t>
  </si>
  <si>
    <t>Q9Y2J8 [477</t>
  </si>
  <si>
    <t>Q9Y2J8 [631</t>
  </si>
  <si>
    <t>Q9Y2J8 [118</t>
  </si>
  <si>
    <t>137]</t>
  </si>
  <si>
    <t>639]</t>
  </si>
  <si>
    <t>Q9Y2J8 [401</t>
  </si>
  <si>
    <t>Q9Y2J8 [120</t>
  </si>
  <si>
    <t>Start</t>
  </si>
  <si>
    <t>End</t>
  </si>
  <si>
    <t>Native Replicate 1</t>
  </si>
  <si>
    <t>PAD2-Citrullinated Replicate 1</t>
  </si>
  <si>
    <t>PAD4-Citrullinated Replicate 1</t>
  </si>
  <si>
    <t>Native Replicate 2</t>
  </si>
  <si>
    <t>PAD2-Citrullinated Replicate 2</t>
  </si>
  <si>
    <t>PAD4-Citrullinated Replicate 2</t>
  </si>
  <si>
    <t>Native Replicate 3</t>
  </si>
  <si>
    <t>PAD2-Citrullinated Replicate 3</t>
  </si>
  <si>
    <t>PAD4-Citrullinated Replicate 3</t>
  </si>
  <si>
    <t>Native Replicate 4</t>
  </si>
  <si>
    <t>PAD2-Citrullinated Replicate 4</t>
  </si>
  <si>
    <t>PAD4-Citrullinated Replicate 4</t>
  </si>
  <si>
    <t>Native Replicate 6</t>
  </si>
  <si>
    <t>Native Replicate 5</t>
  </si>
  <si>
    <t>PAD2-Citrullinated Replicate 5</t>
  </si>
  <si>
    <t>PAD2-Citrullinated Replicate 6</t>
  </si>
  <si>
    <t>PAD4-Citrullinated Replicate 5</t>
  </si>
  <si>
    <t>PAD4-Citrullinated Replicate 6</t>
  </si>
  <si>
    <t>1xDeamidated [R14]</t>
  </si>
  <si>
    <t>1xDeamidated [R8]</t>
  </si>
  <si>
    <t>1xDeamidated [R11]</t>
  </si>
  <si>
    <t>1xDeamidated [R13]</t>
  </si>
  <si>
    <t>1xDeamidated [R7]</t>
  </si>
  <si>
    <t>1xDeamidated [R15]</t>
  </si>
  <si>
    <t>1xDeamidated [R12]</t>
  </si>
  <si>
    <t>1xDeamidated [R9]</t>
  </si>
  <si>
    <t>2xDeamidated [R14; R20]</t>
  </si>
  <si>
    <t>1xDeamidated [R3]</t>
  </si>
  <si>
    <t>2xDeamidated [R11; R17]</t>
  </si>
  <si>
    <t>1xDeamidated [R5]</t>
  </si>
  <si>
    <t>2xDeamidated [R13; R19]</t>
  </si>
  <si>
    <t>1xDeamidated [R10]</t>
  </si>
  <si>
    <t>1xDeamidated [R18]</t>
  </si>
  <si>
    <t>2xDeamidated [R2; R9]</t>
  </si>
  <si>
    <t>1xDeamidated [R6]</t>
  </si>
  <si>
    <t>1xDeamidated [R4]</t>
  </si>
  <si>
    <t>3xDeamidated [R2; R9; R15]</t>
  </si>
  <si>
    <t>1xDeamidated [R17]</t>
  </si>
  <si>
    <t>2xDeamidated [R7; R13]</t>
  </si>
  <si>
    <t>1xDeamidated [R1]</t>
  </si>
  <si>
    <t>2xDeamidated [R3; R17]</t>
  </si>
  <si>
    <t>2xDeamidated [R8; R14]</t>
  </si>
  <si>
    <t>2xDeamidated [R6; R9]</t>
  </si>
  <si>
    <t>2xDeamidated [R6; R8]</t>
  </si>
  <si>
    <t>2xDeamidated [R12; R13]</t>
  </si>
  <si>
    <t>2xDeamidated [R6; R12]</t>
  </si>
  <si>
    <t>1xDeamidated [R2]</t>
  </si>
  <si>
    <t>1xDeamidated [R16]</t>
  </si>
  <si>
    <t>3xDeamidated [R3; R4; R14]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</si>
</sst>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rgb="FF00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9" fontId="0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FB1D-E1EE-4119-AE78-CCBC0ECB7270}">
  <dimension ref="A1:AK3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2" max="2" width="87.83203125" bestFit="1" customWidth="1"/>
    <col min="5" max="5" width="34.5" bestFit="1" customWidth="1"/>
  </cols>
  <sheetData>
    <row r="1" spans="1:37" s="2" customFormat="1" ht="1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2321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2352</v>
      </c>
      <c r="S1" s="2" t="s">
        <v>2353</v>
      </c>
      <c r="T1" s="2" t="s">
        <v>2354</v>
      </c>
      <c r="U1" s="2" t="s">
        <v>2355</v>
      </c>
      <c r="V1" s="2" t="s">
        <v>2356</v>
      </c>
      <c r="W1" s="2" t="s">
        <v>2357</v>
      </c>
      <c r="X1" s="2" t="s">
        <v>2358</v>
      </c>
      <c r="Y1" s="2" t="s">
        <v>2359</v>
      </c>
      <c r="Z1" s="2" t="s">
        <v>2360</v>
      </c>
      <c r="AA1" s="2" t="s">
        <v>2361</v>
      </c>
      <c r="AB1" s="2" t="s">
        <v>2362</v>
      </c>
      <c r="AC1" s="2" t="s">
        <v>2363</v>
      </c>
      <c r="AD1" s="2" t="s">
        <v>2364</v>
      </c>
      <c r="AE1" s="2" t="s">
        <v>2365</v>
      </c>
      <c r="AF1" s="2" t="s">
        <v>2366</v>
      </c>
      <c r="AG1" s="2" t="s">
        <v>2367</v>
      </c>
      <c r="AH1" s="2" t="s">
        <v>2368</v>
      </c>
      <c r="AI1" s="2" t="s">
        <v>2369</v>
      </c>
      <c r="AJ1" s="2" t="s">
        <v>16</v>
      </c>
      <c r="AK1" s="2" t="s">
        <v>17</v>
      </c>
    </row>
    <row r="2" spans="1:37" x14ac:dyDescent="0.2">
      <c r="A2" t="s">
        <v>18</v>
      </c>
      <c r="B2" t="s">
        <v>19</v>
      </c>
      <c r="C2" t="s">
        <v>20</v>
      </c>
      <c r="D2" t="s">
        <v>21</v>
      </c>
      <c r="E2" t="s">
        <v>2336</v>
      </c>
      <c r="F2">
        <v>0</v>
      </c>
      <c r="G2">
        <v>4665.0910000000003</v>
      </c>
      <c r="H2">
        <v>86</v>
      </c>
      <c r="I2">
        <v>391</v>
      </c>
      <c r="J2">
        <v>44978</v>
      </c>
      <c r="K2">
        <v>369</v>
      </c>
      <c r="L2">
        <v>353</v>
      </c>
      <c r="M2">
        <v>37.4</v>
      </c>
      <c r="N2">
        <v>8.9499999999999993</v>
      </c>
      <c r="O2">
        <v>70201.899999999994</v>
      </c>
      <c r="P2">
        <v>391</v>
      </c>
      <c r="Q2">
        <v>26</v>
      </c>
      <c r="R2">
        <v>184670655727.26099</v>
      </c>
      <c r="S2">
        <v>167397460001.81799</v>
      </c>
      <c r="T2">
        <v>162967863875.401</v>
      </c>
      <c r="U2">
        <v>149397799929.60501</v>
      </c>
      <c r="V2">
        <v>145518791929.522</v>
      </c>
      <c r="W2">
        <v>170779676071.85599</v>
      </c>
      <c r="X2">
        <v>134194396662.802</v>
      </c>
      <c r="Y2">
        <v>163293134330.40399</v>
      </c>
      <c r="Z2">
        <v>147969024956.83099</v>
      </c>
      <c r="AA2">
        <v>197083182173.33701</v>
      </c>
      <c r="AB2">
        <v>170830408933.241</v>
      </c>
      <c r="AC2">
        <v>197263232143.15201</v>
      </c>
      <c r="AD2">
        <v>166473804776.05899</v>
      </c>
      <c r="AE2">
        <v>181051929006.367</v>
      </c>
      <c r="AF2">
        <v>187317984981.849</v>
      </c>
      <c r="AG2">
        <v>177864690781.15601</v>
      </c>
      <c r="AH2">
        <v>177164716303.97501</v>
      </c>
      <c r="AI2">
        <v>151931057929.62399</v>
      </c>
      <c r="AJ2">
        <v>1</v>
      </c>
      <c r="AK2" t="s">
        <v>22</v>
      </c>
    </row>
    <row r="3" spans="1:37" x14ac:dyDescent="0.2">
      <c r="A3" t="s">
        <v>23</v>
      </c>
      <c r="B3" t="s">
        <v>24</v>
      </c>
      <c r="C3" t="s">
        <v>25</v>
      </c>
      <c r="D3" t="s">
        <v>26</v>
      </c>
      <c r="E3" t="s">
        <v>2327</v>
      </c>
      <c r="F3">
        <v>0</v>
      </c>
      <c r="G3">
        <v>435.86</v>
      </c>
      <c r="H3">
        <v>16</v>
      </c>
      <c r="I3">
        <v>26</v>
      </c>
      <c r="J3">
        <v>11633</v>
      </c>
      <c r="K3">
        <v>4</v>
      </c>
      <c r="L3">
        <v>307</v>
      </c>
      <c r="M3">
        <v>33.1</v>
      </c>
      <c r="N3">
        <v>9.1300000000000008</v>
      </c>
      <c r="O3">
        <v>18165.650000000001</v>
      </c>
      <c r="P3">
        <v>26</v>
      </c>
      <c r="Q3">
        <v>0</v>
      </c>
      <c r="R3">
        <v>1014139.2177734399</v>
      </c>
      <c r="S3">
        <v>1343199.546875</v>
      </c>
      <c r="T3">
        <v>1293915.15625</v>
      </c>
      <c r="U3">
        <v>2605366.703125</v>
      </c>
      <c r="V3">
        <v>3934815.546875</v>
      </c>
      <c r="W3">
        <v>4818970.734375</v>
      </c>
      <c r="X3">
        <v>2821391.25</v>
      </c>
      <c r="Y3">
        <v>2739321.5390625</v>
      </c>
      <c r="Z3">
        <v>4402021.46875</v>
      </c>
      <c r="AA3">
        <v>928344.78515625</v>
      </c>
      <c r="AB3">
        <v>1907290.484375</v>
      </c>
      <c r="AC3">
        <v>2007155.421875</v>
      </c>
      <c r="AD3">
        <v>3087659.03125</v>
      </c>
      <c r="AE3">
        <v>3698272.875</v>
      </c>
      <c r="AF3">
        <v>6653980.296875</v>
      </c>
      <c r="AG3">
        <v>1393555.71875</v>
      </c>
      <c r="AH3">
        <v>4629921</v>
      </c>
      <c r="AI3">
        <v>4417898.25</v>
      </c>
      <c r="AJ3">
        <v>1</v>
      </c>
      <c r="AK3" t="s">
        <v>27</v>
      </c>
    </row>
    <row r="4" spans="1:37" x14ac:dyDescent="0.2">
      <c r="A4" t="s">
        <v>28</v>
      </c>
      <c r="B4" t="s">
        <v>29</v>
      </c>
      <c r="C4" t="s">
        <v>30</v>
      </c>
      <c r="D4" t="s">
        <v>31</v>
      </c>
      <c r="E4" t="s">
        <v>29</v>
      </c>
      <c r="F4">
        <v>0</v>
      </c>
      <c r="G4">
        <v>326.827</v>
      </c>
      <c r="H4">
        <v>100</v>
      </c>
      <c r="I4">
        <v>24</v>
      </c>
      <c r="J4">
        <v>2300</v>
      </c>
      <c r="K4">
        <v>22</v>
      </c>
      <c r="L4">
        <v>18</v>
      </c>
      <c r="M4">
        <v>1.8</v>
      </c>
      <c r="N4">
        <v>9.7200000000000006</v>
      </c>
      <c r="O4">
        <v>4250.34</v>
      </c>
      <c r="P4">
        <v>24</v>
      </c>
      <c r="Q4">
        <v>0</v>
      </c>
      <c r="R4">
        <v>21474013055.5532</v>
      </c>
      <c r="S4">
        <v>15685944143.159201</v>
      </c>
      <c r="T4">
        <v>19636281303.380901</v>
      </c>
      <c r="U4">
        <v>18000149232.7229</v>
      </c>
      <c r="V4">
        <v>12256601625.4746</v>
      </c>
      <c r="W4">
        <v>17410529360.287102</v>
      </c>
      <c r="X4">
        <v>11786439161.306601</v>
      </c>
      <c r="Y4">
        <v>18419493730.2043</v>
      </c>
      <c r="Z4">
        <v>12085419276.5728</v>
      </c>
      <c r="AA4">
        <v>21353184756.6343</v>
      </c>
      <c r="AB4">
        <v>18706715735.3857</v>
      </c>
      <c r="AC4">
        <v>21212300904.245602</v>
      </c>
      <c r="AD4">
        <v>19135575950.689499</v>
      </c>
      <c r="AE4">
        <v>17677261032.540001</v>
      </c>
      <c r="AF4">
        <v>21064945070.078098</v>
      </c>
      <c r="AG4">
        <v>23872454313.035198</v>
      </c>
      <c r="AH4">
        <v>21996867330.008801</v>
      </c>
      <c r="AI4">
        <v>18897397191.287102</v>
      </c>
      <c r="AJ4">
        <v>1</v>
      </c>
    </row>
    <row r="5" spans="1:37" x14ac:dyDescent="0.2">
      <c r="A5" t="s">
        <v>32</v>
      </c>
      <c r="B5" t="s">
        <v>33</v>
      </c>
      <c r="C5" t="s">
        <v>34</v>
      </c>
      <c r="D5" t="s">
        <v>35</v>
      </c>
      <c r="E5" t="s">
        <v>2350</v>
      </c>
      <c r="F5">
        <v>0</v>
      </c>
      <c r="G5">
        <v>986.91</v>
      </c>
      <c r="H5">
        <v>58</v>
      </c>
      <c r="I5">
        <v>126</v>
      </c>
      <c r="J5">
        <v>1077</v>
      </c>
      <c r="K5">
        <v>124</v>
      </c>
      <c r="L5">
        <v>663</v>
      </c>
      <c r="M5">
        <v>74</v>
      </c>
      <c r="N5">
        <v>6.58</v>
      </c>
      <c r="O5">
        <v>1856.38</v>
      </c>
      <c r="P5">
        <v>126</v>
      </c>
      <c r="Q5">
        <v>2</v>
      </c>
      <c r="R5">
        <v>28025936.5791016</v>
      </c>
      <c r="S5">
        <v>24701956.334472701</v>
      </c>
      <c r="T5">
        <v>29653003.904296901</v>
      </c>
      <c r="U5">
        <v>22685072.761718798</v>
      </c>
      <c r="V5">
        <v>21372799.197265599</v>
      </c>
      <c r="W5">
        <v>24287671.587890599</v>
      </c>
      <c r="X5">
        <v>2071665431.7421899</v>
      </c>
      <c r="Y5">
        <v>2805964909.5</v>
      </c>
      <c r="Z5">
        <v>2407556950.6015601</v>
      </c>
      <c r="AA5">
        <v>37332217.506103501</v>
      </c>
      <c r="AB5">
        <v>27915931.893554699</v>
      </c>
      <c r="AC5">
        <v>53778080.3740234</v>
      </c>
      <c r="AD5">
        <v>23299741</v>
      </c>
      <c r="AE5">
        <v>29158432.089843798</v>
      </c>
      <c r="AF5">
        <v>30340130.4453125</v>
      </c>
      <c r="AG5">
        <v>3079755530.4257798</v>
      </c>
      <c r="AH5">
        <v>3128423612.65625</v>
      </c>
      <c r="AI5">
        <v>3352128853.84375</v>
      </c>
      <c r="AJ5">
        <v>1</v>
      </c>
      <c r="AK5" t="s">
        <v>36</v>
      </c>
    </row>
    <row r="6" spans="1:37" x14ac:dyDescent="0.2">
      <c r="A6" t="s">
        <v>37</v>
      </c>
      <c r="B6" t="s">
        <v>38</v>
      </c>
      <c r="C6" t="s">
        <v>39</v>
      </c>
      <c r="D6" t="s">
        <v>40</v>
      </c>
      <c r="E6" t="s">
        <v>2351</v>
      </c>
      <c r="F6">
        <v>0</v>
      </c>
      <c r="G6">
        <v>417.74</v>
      </c>
      <c r="H6">
        <v>41</v>
      </c>
      <c r="I6">
        <v>60</v>
      </c>
      <c r="J6">
        <v>468</v>
      </c>
      <c r="K6">
        <v>60</v>
      </c>
      <c r="L6">
        <v>665</v>
      </c>
      <c r="M6">
        <v>75.5</v>
      </c>
      <c r="N6">
        <v>5.59</v>
      </c>
      <c r="O6">
        <v>593.29</v>
      </c>
      <c r="P6">
        <v>60</v>
      </c>
      <c r="Q6">
        <v>0</v>
      </c>
      <c r="R6">
        <v>18188505.890625</v>
      </c>
      <c r="S6">
        <v>19997177.6962891</v>
      </c>
      <c r="T6">
        <v>11343453</v>
      </c>
      <c r="U6">
        <v>229684577.328125</v>
      </c>
      <c r="V6">
        <v>226455197.10156301</v>
      </c>
      <c r="W6">
        <v>279072947.52343798</v>
      </c>
      <c r="X6">
        <v>18948879.5234375</v>
      </c>
      <c r="Y6">
        <v>17210504</v>
      </c>
      <c r="Z6">
        <v>15990386.7194824</v>
      </c>
      <c r="AA6">
        <v>14365356.8867188</v>
      </c>
      <c r="AB6">
        <v>20056100.244628899</v>
      </c>
      <c r="AC6">
        <v>14600796.3828125</v>
      </c>
      <c r="AD6">
        <v>259892771.89453101</v>
      </c>
      <c r="AE6">
        <v>284102655.73046899</v>
      </c>
      <c r="AF6">
        <v>299599389.296875</v>
      </c>
      <c r="AG6">
        <v>21038222.048583999</v>
      </c>
      <c r="AH6">
        <v>15252597.966796899</v>
      </c>
      <c r="AI6">
        <v>19365589.426757801</v>
      </c>
      <c r="AJ6">
        <v>1</v>
      </c>
      <c r="AK6" t="s">
        <v>41</v>
      </c>
    </row>
    <row r="7" spans="1:37" x14ac:dyDescent="0.2">
      <c r="A7" t="s">
        <v>42</v>
      </c>
      <c r="B7" t="s">
        <v>43</v>
      </c>
      <c r="C7" t="s">
        <v>44</v>
      </c>
      <c r="D7" t="s">
        <v>45</v>
      </c>
      <c r="E7" t="s">
        <v>2332</v>
      </c>
      <c r="F7">
        <v>0</v>
      </c>
      <c r="G7">
        <v>37.445</v>
      </c>
      <c r="H7">
        <v>18</v>
      </c>
      <c r="I7">
        <v>8</v>
      </c>
      <c r="J7">
        <v>85</v>
      </c>
      <c r="K7">
        <v>8</v>
      </c>
      <c r="L7">
        <v>339</v>
      </c>
      <c r="M7">
        <v>37.799999999999997</v>
      </c>
      <c r="N7">
        <v>6.3</v>
      </c>
      <c r="O7">
        <v>141.55000000000001</v>
      </c>
      <c r="P7">
        <v>8</v>
      </c>
      <c r="Q7">
        <v>0</v>
      </c>
      <c r="R7">
        <v>27206001.4306641</v>
      </c>
      <c r="S7">
        <v>20403240.771484401</v>
      </c>
      <c r="T7">
        <v>20477976.691406298</v>
      </c>
      <c r="U7">
        <v>65116566.25</v>
      </c>
      <c r="V7">
        <v>60723627.28125</v>
      </c>
      <c r="W7">
        <v>67805429.1796875</v>
      </c>
      <c r="X7">
        <v>45468116.519531302</v>
      </c>
      <c r="Y7">
        <v>54818258.40625</v>
      </c>
      <c r="Z7">
        <v>43104592.027343802</v>
      </c>
      <c r="AA7">
        <v>32714438.056640599</v>
      </c>
      <c r="AB7">
        <v>20798110.751953099</v>
      </c>
      <c r="AC7">
        <v>25213660.390625</v>
      </c>
      <c r="AD7">
        <v>76311979.59375</v>
      </c>
      <c r="AE7">
        <v>81626256.453125</v>
      </c>
      <c r="AF7">
        <v>73881669.03125</v>
      </c>
      <c r="AG7">
        <v>39678587.59375</v>
      </c>
      <c r="AH7">
        <v>48545646.058593802</v>
      </c>
      <c r="AI7">
        <v>35762636.0078125</v>
      </c>
      <c r="AJ7">
        <v>1</v>
      </c>
    </row>
    <row r="8" spans="1:37" x14ac:dyDescent="0.2">
      <c r="A8" t="s">
        <v>46</v>
      </c>
      <c r="B8" t="s">
        <v>47</v>
      </c>
      <c r="C8" t="s">
        <v>48</v>
      </c>
      <c r="D8" t="s">
        <v>49</v>
      </c>
      <c r="E8" t="s">
        <v>2337</v>
      </c>
      <c r="F8">
        <v>0</v>
      </c>
      <c r="G8">
        <v>43.411999999999999</v>
      </c>
      <c r="H8">
        <v>18</v>
      </c>
      <c r="I8">
        <v>5</v>
      </c>
      <c r="J8">
        <v>77</v>
      </c>
      <c r="K8">
        <v>5</v>
      </c>
      <c r="L8">
        <v>331</v>
      </c>
      <c r="M8">
        <v>37.5</v>
      </c>
      <c r="N8">
        <v>8.34</v>
      </c>
      <c r="O8">
        <v>129.33000000000001</v>
      </c>
      <c r="P8">
        <v>5</v>
      </c>
      <c r="Q8">
        <v>0</v>
      </c>
      <c r="R8">
        <v>5846351.5625</v>
      </c>
      <c r="S8">
        <v>8065399.59375</v>
      </c>
      <c r="T8">
        <v>6145431.984375</v>
      </c>
      <c r="U8">
        <v>8220693.265625</v>
      </c>
      <c r="V8">
        <v>6705481.703125</v>
      </c>
      <c r="W8">
        <v>7059533.46875</v>
      </c>
      <c r="X8">
        <v>6245686.625</v>
      </c>
      <c r="Y8">
        <v>5670052.875</v>
      </c>
      <c r="Z8">
        <v>7047990.0625</v>
      </c>
      <c r="AA8">
        <v>6575711.0625</v>
      </c>
      <c r="AB8">
        <v>8351034.84375</v>
      </c>
      <c r="AC8">
        <v>7167346.875</v>
      </c>
      <c r="AD8">
        <v>8249292.421875</v>
      </c>
      <c r="AE8">
        <v>7206332.7578125</v>
      </c>
      <c r="AF8">
        <v>8561047.78125</v>
      </c>
      <c r="AG8">
        <v>7671811.4375</v>
      </c>
      <c r="AH8">
        <v>8404703.53125</v>
      </c>
      <c r="AI8">
        <v>7326021.40625</v>
      </c>
      <c r="AJ8">
        <v>1</v>
      </c>
    </row>
    <row r="9" spans="1:37" x14ac:dyDescent="0.2">
      <c r="A9" t="s">
        <v>50</v>
      </c>
      <c r="B9" t="s">
        <v>51</v>
      </c>
      <c r="C9" t="s">
        <v>52</v>
      </c>
      <c r="D9" t="s">
        <v>53</v>
      </c>
      <c r="E9" t="s">
        <v>2329</v>
      </c>
      <c r="F9">
        <v>0</v>
      </c>
      <c r="G9">
        <v>17.428000000000001</v>
      </c>
      <c r="H9">
        <v>2</v>
      </c>
      <c r="I9">
        <v>1</v>
      </c>
      <c r="J9">
        <v>66</v>
      </c>
      <c r="K9">
        <v>1</v>
      </c>
      <c r="L9">
        <v>609</v>
      </c>
      <c r="M9">
        <v>69.3</v>
      </c>
      <c r="N9">
        <v>6.28</v>
      </c>
      <c r="O9">
        <v>110.65</v>
      </c>
      <c r="P9">
        <v>1</v>
      </c>
      <c r="Q9">
        <v>0</v>
      </c>
      <c r="R9">
        <v>561885.5625</v>
      </c>
      <c r="S9">
        <v>515639.3125</v>
      </c>
      <c r="T9">
        <v>660728.62890625</v>
      </c>
      <c r="U9">
        <v>675979.876953125</v>
      </c>
      <c r="V9">
        <v>119796.390625</v>
      </c>
      <c r="W9">
        <v>123293.93359375</v>
      </c>
      <c r="X9">
        <v>632058.984375</v>
      </c>
      <c r="Y9">
        <v>317813.794921875</v>
      </c>
      <c r="Z9">
        <v>557193.6953125</v>
      </c>
      <c r="AA9">
        <v>395110.34375</v>
      </c>
      <c r="AB9">
        <v>636761.59765625</v>
      </c>
      <c r="AC9">
        <v>364905.75</v>
      </c>
      <c r="AD9">
        <v>150135.021484375</v>
      </c>
      <c r="AE9">
        <v>145969.466796875</v>
      </c>
      <c r="AF9">
        <v>113224.796875</v>
      </c>
      <c r="AG9">
        <v>541678.921875</v>
      </c>
      <c r="AH9">
        <v>139234.1328125</v>
      </c>
      <c r="AI9">
        <v>307516.244140625</v>
      </c>
      <c r="AJ9">
        <v>1</v>
      </c>
    </row>
    <row r="10" spans="1:37" x14ac:dyDescent="0.2">
      <c r="A10" t="s">
        <v>54</v>
      </c>
      <c r="B10" t="s">
        <v>55</v>
      </c>
      <c r="C10" t="s">
        <v>56</v>
      </c>
      <c r="D10" t="s">
        <v>57</v>
      </c>
      <c r="E10" t="s">
        <v>2333</v>
      </c>
      <c r="F10">
        <v>0</v>
      </c>
      <c r="G10">
        <v>18.626000000000001</v>
      </c>
      <c r="H10">
        <v>8</v>
      </c>
      <c r="I10">
        <v>3</v>
      </c>
      <c r="J10">
        <v>52</v>
      </c>
      <c r="K10">
        <v>3</v>
      </c>
      <c r="L10">
        <v>335</v>
      </c>
      <c r="M10">
        <v>37.4</v>
      </c>
      <c r="N10">
        <v>8.07</v>
      </c>
      <c r="O10">
        <v>63.01</v>
      </c>
      <c r="P10">
        <v>3</v>
      </c>
      <c r="Q10">
        <v>0</v>
      </c>
      <c r="R10">
        <v>3361394.0625</v>
      </c>
      <c r="S10">
        <v>2957563.9375</v>
      </c>
      <c r="T10">
        <v>2683642.3125</v>
      </c>
      <c r="U10">
        <v>1915302.4921875</v>
      </c>
      <c r="V10">
        <v>1030760.625</v>
      </c>
      <c r="W10">
        <v>1656326.6640625</v>
      </c>
      <c r="X10">
        <v>2486357.953125</v>
      </c>
      <c r="Y10">
        <v>3500646.09375</v>
      </c>
      <c r="Z10">
        <v>3029989.125</v>
      </c>
      <c r="AA10">
        <v>2832037.96875</v>
      </c>
      <c r="AB10">
        <v>2812520.484375</v>
      </c>
      <c r="AC10">
        <v>4359908.078125</v>
      </c>
      <c r="AD10">
        <v>1968265.78125</v>
      </c>
      <c r="AE10">
        <v>1645784.84375</v>
      </c>
      <c r="AF10">
        <v>2128351.8515625</v>
      </c>
      <c r="AG10">
        <v>2581262.09375</v>
      </c>
      <c r="AH10">
        <v>967737.125</v>
      </c>
      <c r="AI10">
        <v>1912013.875</v>
      </c>
      <c r="AJ10">
        <v>1</v>
      </c>
    </row>
    <row r="11" spans="1:37" x14ac:dyDescent="0.2">
      <c r="A11" t="s">
        <v>58</v>
      </c>
      <c r="B11" t="s">
        <v>59</v>
      </c>
      <c r="C11" t="s">
        <v>60</v>
      </c>
      <c r="D11" t="s">
        <v>61</v>
      </c>
      <c r="E11" t="s">
        <v>2349</v>
      </c>
      <c r="F11">
        <v>1.6E-2</v>
      </c>
      <c r="G11">
        <v>10.044</v>
      </c>
      <c r="H11">
        <v>8</v>
      </c>
      <c r="I11">
        <v>2</v>
      </c>
      <c r="J11">
        <v>19</v>
      </c>
      <c r="K11">
        <v>2</v>
      </c>
      <c r="L11">
        <v>303</v>
      </c>
      <c r="M11">
        <v>33.799999999999997</v>
      </c>
      <c r="N11">
        <v>7.11</v>
      </c>
      <c r="O11">
        <v>10.11</v>
      </c>
      <c r="P11">
        <v>2</v>
      </c>
      <c r="Q11">
        <v>0</v>
      </c>
      <c r="R11">
        <v>273400.375</v>
      </c>
      <c r="S11">
        <v>1124540.203125</v>
      </c>
      <c r="T11">
        <v>1727281.65625</v>
      </c>
      <c r="U11">
        <v>1406167.390625</v>
      </c>
      <c r="V11">
        <v>1115010.484375</v>
      </c>
      <c r="W11">
        <v>558086.84375</v>
      </c>
      <c r="X11">
        <v>651644.765625</v>
      </c>
      <c r="Y11">
        <v>748914.875</v>
      </c>
      <c r="Z11">
        <v>731535.8125</v>
      </c>
      <c r="AA11">
        <v>300511.21875</v>
      </c>
      <c r="AB11">
        <v>826274.578125</v>
      </c>
      <c r="AC11">
        <v>284674.125</v>
      </c>
      <c r="AD11">
        <v>1726484.1875</v>
      </c>
      <c r="AE11">
        <v>797587.3125</v>
      </c>
      <c r="AF11">
        <v>632164.875</v>
      </c>
      <c r="AG11">
        <v>816263.15625</v>
      </c>
      <c r="AH11">
        <v>761344.203125</v>
      </c>
      <c r="AI11">
        <v>681939.296875</v>
      </c>
      <c r="AJ11">
        <v>1</v>
      </c>
    </row>
    <row r="12" spans="1:37" x14ac:dyDescent="0.2">
      <c r="A12" t="s">
        <v>67</v>
      </c>
      <c r="B12" t="s">
        <v>68</v>
      </c>
      <c r="C12" t="s">
        <v>69</v>
      </c>
      <c r="D12" t="s">
        <v>70</v>
      </c>
      <c r="E12" t="s">
        <v>2339</v>
      </c>
      <c r="F12">
        <v>0</v>
      </c>
      <c r="G12">
        <v>21.501000000000001</v>
      </c>
      <c r="H12">
        <v>5</v>
      </c>
      <c r="I12">
        <v>3</v>
      </c>
      <c r="J12">
        <v>12</v>
      </c>
      <c r="K12">
        <v>3</v>
      </c>
      <c r="L12">
        <v>623</v>
      </c>
      <c r="M12">
        <v>62</v>
      </c>
      <c r="N12">
        <v>5.24</v>
      </c>
      <c r="O12">
        <v>36.24</v>
      </c>
      <c r="P12">
        <v>3</v>
      </c>
      <c r="Q12">
        <v>0</v>
      </c>
      <c r="R12">
        <v>1553631.625</v>
      </c>
      <c r="S12">
        <v>1077439</v>
      </c>
      <c r="T12">
        <v>348045.8984375</v>
      </c>
      <c r="V12">
        <v>1041452.6640625</v>
      </c>
      <c r="X12">
        <v>2395662.24609375</v>
      </c>
      <c r="Y12">
        <v>673241.375</v>
      </c>
      <c r="AA12">
        <v>1273062.8203125</v>
      </c>
      <c r="AB12">
        <v>2584386.875</v>
      </c>
      <c r="AC12">
        <v>164336.42285156299</v>
      </c>
      <c r="AD12">
        <v>178854.640625</v>
      </c>
      <c r="AF12">
        <v>8319632.125</v>
      </c>
      <c r="AG12">
        <v>731296.875</v>
      </c>
      <c r="AH12">
        <v>5612169.59375</v>
      </c>
      <c r="AI12">
        <v>1196617.125</v>
      </c>
      <c r="AJ12">
        <v>1</v>
      </c>
    </row>
    <row r="13" spans="1:37" x14ac:dyDescent="0.2">
      <c r="A13" t="s">
        <v>62</v>
      </c>
      <c r="B13" t="s">
        <v>63</v>
      </c>
      <c r="C13" t="s">
        <v>64</v>
      </c>
      <c r="D13" t="s">
        <v>65</v>
      </c>
      <c r="E13" t="s">
        <v>2342</v>
      </c>
      <c r="F13">
        <v>2.3E-2</v>
      </c>
      <c r="G13">
        <v>11.836</v>
      </c>
      <c r="H13">
        <v>27</v>
      </c>
      <c r="I13">
        <v>3</v>
      </c>
      <c r="J13">
        <v>12</v>
      </c>
      <c r="K13">
        <v>3</v>
      </c>
      <c r="L13">
        <v>103</v>
      </c>
      <c r="M13">
        <v>11.4</v>
      </c>
      <c r="N13">
        <v>11.36</v>
      </c>
      <c r="O13">
        <v>22.11</v>
      </c>
      <c r="P13">
        <v>3</v>
      </c>
      <c r="Q13">
        <v>0</v>
      </c>
      <c r="T13">
        <v>191045.390625</v>
      </c>
      <c r="U13">
        <v>1579168.65625</v>
      </c>
      <c r="V13">
        <v>1831267.296875</v>
      </c>
      <c r="W13">
        <v>2269783.015625</v>
      </c>
      <c r="X13">
        <v>85534.5625</v>
      </c>
      <c r="Z13">
        <v>55014.78515625</v>
      </c>
      <c r="AD13">
        <v>2118006.953125</v>
      </c>
      <c r="AE13">
        <v>2140800.8125</v>
      </c>
      <c r="AF13">
        <v>2040235.953125</v>
      </c>
      <c r="AJ13">
        <v>1</v>
      </c>
      <c r="AK13" t="s">
        <v>66</v>
      </c>
    </row>
    <row r="14" spans="1:37" x14ac:dyDescent="0.2">
      <c r="A14" t="s">
        <v>71</v>
      </c>
      <c r="B14" t="s">
        <v>72</v>
      </c>
      <c r="C14" t="s">
        <v>73</v>
      </c>
      <c r="D14" t="s">
        <v>74</v>
      </c>
      <c r="E14" t="s">
        <v>2341</v>
      </c>
      <c r="F14">
        <v>0.01</v>
      </c>
      <c r="G14">
        <v>7.18</v>
      </c>
      <c r="H14">
        <v>4</v>
      </c>
      <c r="I14">
        <v>1</v>
      </c>
      <c r="J14">
        <v>8</v>
      </c>
      <c r="K14">
        <v>1</v>
      </c>
      <c r="L14">
        <v>367</v>
      </c>
      <c r="M14">
        <v>40.200000000000003</v>
      </c>
      <c r="N14">
        <v>7.87</v>
      </c>
      <c r="O14">
        <v>17.86</v>
      </c>
      <c r="P14">
        <v>1</v>
      </c>
      <c r="Q14">
        <v>0</v>
      </c>
      <c r="U14">
        <v>203520.171875</v>
      </c>
      <c r="V14">
        <v>212449.03125</v>
      </c>
      <c r="X14">
        <v>1466738</v>
      </c>
      <c r="Y14">
        <v>1447744.5</v>
      </c>
      <c r="Z14">
        <v>1660031.875</v>
      </c>
      <c r="AD14">
        <v>257591.484375</v>
      </c>
      <c r="AG14">
        <v>1662567.96875</v>
      </c>
      <c r="AH14">
        <v>1423104.5</v>
      </c>
      <c r="AI14">
        <v>1361719.625</v>
      </c>
      <c r="AJ14">
        <v>1</v>
      </c>
    </row>
    <row r="15" spans="1:37" x14ac:dyDescent="0.2">
      <c r="A15" t="s">
        <v>75</v>
      </c>
      <c r="B15" t="s">
        <v>76</v>
      </c>
      <c r="C15" t="s">
        <v>77</v>
      </c>
      <c r="D15" t="s">
        <v>78</v>
      </c>
      <c r="E15" t="s">
        <v>2334</v>
      </c>
      <c r="F15">
        <v>0</v>
      </c>
      <c r="G15">
        <v>23.748999999999999</v>
      </c>
      <c r="H15">
        <v>11</v>
      </c>
      <c r="I15">
        <v>5</v>
      </c>
      <c r="J15">
        <v>6</v>
      </c>
      <c r="K15">
        <v>5</v>
      </c>
      <c r="L15">
        <v>584</v>
      </c>
      <c r="M15">
        <v>58.8</v>
      </c>
      <c r="N15">
        <v>5.21</v>
      </c>
      <c r="O15">
        <v>7.5</v>
      </c>
      <c r="P15">
        <v>5</v>
      </c>
      <c r="Q15">
        <v>0</v>
      </c>
      <c r="T15">
        <v>29485.92578125</v>
      </c>
      <c r="U15">
        <v>226658.21875</v>
      </c>
      <c r="V15">
        <v>322624.59643554699</v>
      </c>
      <c r="X15">
        <v>195987.484375</v>
      </c>
      <c r="Y15">
        <v>54586.46484375</v>
      </c>
      <c r="AA15">
        <v>28031.142578125</v>
      </c>
      <c r="AB15">
        <v>7656045.640625</v>
      </c>
      <c r="AC15">
        <v>23816.03125</v>
      </c>
      <c r="AD15">
        <v>3166.81298828125</v>
      </c>
      <c r="AE15">
        <v>680653.5</v>
      </c>
      <c r="AF15">
        <v>579648.08642578102</v>
      </c>
      <c r="AH15">
        <v>194586.17846679699</v>
      </c>
      <c r="AI15">
        <v>92818.4375</v>
      </c>
      <c r="AJ15">
        <v>1</v>
      </c>
    </row>
    <row r="16" spans="1:37" x14ac:dyDescent="0.2">
      <c r="A16" t="s">
        <v>79</v>
      </c>
      <c r="B16" t="s">
        <v>80</v>
      </c>
      <c r="C16" t="s">
        <v>81</v>
      </c>
      <c r="D16" t="s">
        <v>82</v>
      </c>
      <c r="E16" t="s">
        <v>2322</v>
      </c>
      <c r="F16">
        <v>8.9999999999999993E-3</v>
      </c>
      <c r="G16">
        <v>5.9329999999999998</v>
      </c>
      <c r="H16">
        <v>4</v>
      </c>
      <c r="I16">
        <v>1</v>
      </c>
      <c r="J16">
        <v>5</v>
      </c>
      <c r="K16">
        <v>1</v>
      </c>
      <c r="L16">
        <v>418</v>
      </c>
      <c r="M16">
        <v>46.7</v>
      </c>
      <c r="N16">
        <v>5.59</v>
      </c>
      <c r="O16">
        <v>9.61</v>
      </c>
      <c r="P16">
        <v>1</v>
      </c>
      <c r="Q16">
        <v>0</v>
      </c>
      <c r="R16">
        <v>76418.1875</v>
      </c>
      <c r="S16">
        <v>2865.94970703125</v>
      </c>
      <c r="X16">
        <v>56501.0703125</v>
      </c>
      <c r="Z16">
        <v>29013.337890625</v>
      </c>
      <c r="AA16">
        <v>105361.7578125</v>
      </c>
      <c r="AC16">
        <v>3037.12670898438</v>
      </c>
      <c r="AE16">
        <v>126635.4140625</v>
      </c>
      <c r="AG16">
        <v>119463.8125</v>
      </c>
      <c r="AI16">
        <v>29018.78125</v>
      </c>
      <c r="AJ16">
        <v>1</v>
      </c>
    </row>
    <row r="17" spans="1:37" x14ac:dyDescent="0.2">
      <c r="A17" t="s">
        <v>83</v>
      </c>
      <c r="B17" t="s">
        <v>84</v>
      </c>
      <c r="C17" t="s">
        <v>85</v>
      </c>
      <c r="D17" t="s">
        <v>86</v>
      </c>
      <c r="E17" t="s">
        <v>2330</v>
      </c>
      <c r="F17">
        <v>1.9E-2</v>
      </c>
      <c r="G17">
        <v>10.39</v>
      </c>
      <c r="H17">
        <v>4</v>
      </c>
      <c r="I17">
        <v>2</v>
      </c>
      <c r="J17">
        <v>5</v>
      </c>
      <c r="K17">
        <v>2</v>
      </c>
      <c r="L17">
        <v>644</v>
      </c>
      <c r="M17">
        <v>66</v>
      </c>
      <c r="N17">
        <v>8.1199999999999992</v>
      </c>
      <c r="O17">
        <v>6.96</v>
      </c>
      <c r="P17">
        <v>2</v>
      </c>
      <c r="Q17">
        <v>0</v>
      </c>
      <c r="T17">
        <v>145386.75</v>
      </c>
      <c r="U17">
        <v>104901.7890625</v>
      </c>
      <c r="V17">
        <v>122845.9921875</v>
      </c>
      <c r="W17">
        <v>721851.75</v>
      </c>
      <c r="X17">
        <v>2691445.5</v>
      </c>
      <c r="AB17">
        <v>7617526.8125</v>
      </c>
      <c r="AC17">
        <v>3819396.25</v>
      </c>
      <c r="AD17">
        <v>5474882.5</v>
      </c>
      <c r="AE17">
        <v>636621</v>
      </c>
      <c r="AG17">
        <v>168278.765625</v>
      </c>
      <c r="AH17">
        <v>140984.859375</v>
      </c>
      <c r="AJ17">
        <v>1</v>
      </c>
    </row>
    <row r="18" spans="1:37" x14ac:dyDescent="0.2">
      <c r="A18" t="s">
        <v>87</v>
      </c>
      <c r="B18" t="s">
        <v>88</v>
      </c>
      <c r="C18" t="s">
        <v>89</v>
      </c>
      <c r="D18" t="s">
        <v>90</v>
      </c>
      <c r="E18" t="s">
        <v>2325</v>
      </c>
      <c r="F18">
        <v>1.7000000000000001E-2</v>
      </c>
      <c r="G18">
        <v>10.319000000000001</v>
      </c>
      <c r="H18">
        <v>15</v>
      </c>
      <c r="I18">
        <v>3</v>
      </c>
      <c r="J18">
        <v>3</v>
      </c>
      <c r="K18">
        <v>3</v>
      </c>
      <c r="L18">
        <v>260</v>
      </c>
      <c r="M18">
        <v>27.9</v>
      </c>
      <c r="N18">
        <v>6.95</v>
      </c>
      <c r="O18">
        <v>5.45</v>
      </c>
      <c r="P18">
        <v>3</v>
      </c>
      <c r="Q18">
        <v>0</v>
      </c>
      <c r="S18">
        <v>37191.32421875</v>
      </c>
      <c r="T18">
        <v>42505.2734375</v>
      </c>
      <c r="U18">
        <v>72498.71875</v>
      </c>
      <c r="V18">
        <v>139444.484375</v>
      </c>
      <c r="X18">
        <v>408167.546875</v>
      </c>
      <c r="AB18">
        <v>508258.32421875</v>
      </c>
      <c r="AD18">
        <v>391885.875</v>
      </c>
      <c r="AF18">
        <v>120342.2421875</v>
      </c>
      <c r="AH18">
        <v>63165.67578125</v>
      </c>
      <c r="AJ18">
        <v>1</v>
      </c>
    </row>
    <row r="19" spans="1:37" x14ac:dyDescent="0.2">
      <c r="A19" t="s">
        <v>91</v>
      </c>
      <c r="B19" t="s">
        <v>92</v>
      </c>
      <c r="C19" t="s">
        <v>93</v>
      </c>
      <c r="D19" t="s">
        <v>94</v>
      </c>
      <c r="E19" t="s">
        <v>2328</v>
      </c>
      <c r="F19">
        <v>1.2999999999999999E-2</v>
      </c>
      <c r="G19">
        <v>7.6859999999999999</v>
      </c>
      <c r="H19">
        <v>35</v>
      </c>
      <c r="I19">
        <v>2</v>
      </c>
      <c r="J19">
        <v>3</v>
      </c>
      <c r="K19">
        <v>2</v>
      </c>
      <c r="L19">
        <v>98</v>
      </c>
      <c r="M19">
        <v>11</v>
      </c>
      <c r="N19">
        <v>5.5</v>
      </c>
      <c r="O19">
        <v>2.34</v>
      </c>
      <c r="P19">
        <v>2</v>
      </c>
      <c r="Q19">
        <v>0</v>
      </c>
      <c r="X19">
        <v>129253</v>
      </c>
      <c r="AB19">
        <v>2177379.90625</v>
      </c>
      <c r="AD19">
        <v>3448202.5</v>
      </c>
      <c r="AJ19">
        <v>1</v>
      </c>
      <c r="AK19" t="s">
        <v>95</v>
      </c>
    </row>
    <row r="20" spans="1:37" x14ac:dyDescent="0.2">
      <c r="A20" t="s">
        <v>96</v>
      </c>
      <c r="B20" t="s">
        <v>97</v>
      </c>
      <c r="C20" t="s">
        <v>98</v>
      </c>
      <c r="D20" t="s">
        <v>99</v>
      </c>
      <c r="E20" t="s">
        <v>2331</v>
      </c>
      <c r="F20">
        <v>0</v>
      </c>
      <c r="G20">
        <v>17.327999999999999</v>
      </c>
      <c r="H20">
        <v>6</v>
      </c>
      <c r="I20">
        <v>2</v>
      </c>
      <c r="J20">
        <v>3</v>
      </c>
      <c r="K20">
        <v>2</v>
      </c>
      <c r="L20">
        <v>322</v>
      </c>
      <c r="M20">
        <v>34.700000000000003</v>
      </c>
      <c r="N20">
        <v>7.21</v>
      </c>
      <c r="O20">
        <v>4.4400000000000004</v>
      </c>
      <c r="P20">
        <v>2</v>
      </c>
      <c r="Q20">
        <v>0</v>
      </c>
      <c r="AB20">
        <v>1646235.0625</v>
      </c>
      <c r="AJ20">
        <v>1</v>
      </c>
    </row>
    <row r="21" spans="1:37" x14ac:dyDescent="0.2">
      <c r="A21" t="s">
        <v>121</v>
      </c>
      <c r="B21" t="s">
        <v>122</v>
      </c>
      <c r="C21" t="s">
        <v>123</v>
      </c>
      <c r="D21" t="s">
        <v>124</v>
      </c>
      <c r="E21" t="s">
        <v>2335</v>
      </c>
      <c r="F21">
        <v>8.9999999999999993E-3</v>
      </c>
      <c r="G21">
        <v>6.1239999999999997</v>
      </c>
      <c r="H21">
        <v>1</v>
      </c>
      <c r="I21">
        <v>2</v>
      </c>
      <c r="J21">
        <v>3</v>
      </c>
      <c r="K21">
        <v>2</v>
      </c>
      <c r="L21">
        <v>2871</v>
      </c>
      <c r="M21">
        <v>331.6</v>
      </c>
      <c r="N21">
        <v>6.81</v>
      </c>
      <c r="O21">
        <v>3.65</v>
      </c>
      <c r="P21">
        <v>2</v>
      </c>
      <c r="Q21">
        <v>0</v>
      </c>
      <c r="V21">
        <v>269734.7421875</v>
      </c>
      <c r="AB21">
        <v>76695.427734375</v>
      </c>
      <c r="AD21">
        <v>860610.46875</v>
      </c>
      <c r="AJ21">
        <v>1</v>
      </c>
    </row>
    <row r="22" spans="1:37" x14ac:dyDescent="0.2">
      <c r="A22" t="s">
        <v>100</v>
      </c>
      <c r="B22" t="s">
        <v>101</v>
      </c>
      <c r="C22" t="s">
        <v>102</v>
      </c>
      <c r="D22" t="s">
        <v>103</v>
      </c>
      <c r="E22" t="s">
        <v>2338</v>
      </c>
      <c r="F22">
        <v>1.6E-2</v>
      </c>
      <c r="G22">
        <v>9.5129999999999999</v>
      </c>
      <c r="H22">
        <v>7</v>
      </c>
      <c r="I22">
        <v>3</v>
      </c>
      <c r="J22">
        <v>3</v>
      </c>
      <c r="K22">
        <v>3</v>
      </c>
      <c r="L22">
        <v>242</v>
      </c>
      <c r="M22">
        <v>27.7</v>
      </c>
      <c r="N22">
        <v>5.58</v>
      </c>
      <c r="O22">
        <v>4.2300000000000004</v>
      </c>
      <c r="P22">
        <v>3</v>
      </c>
      <c r="Q22">
        <v>0</v>
      </c>
      <c r="AB22">
        <v>1347831.46875</v>
      </c>
      <c r="AJ22">
        <v>1</v>
      </c>
    </row>
    <row r="23" spans="1:37" x14ac:dyDescent="0.2">
      <c r="A23" t="s">
        <v>113</v>
      </c>
      <c r="B23" t="s">
        <v>114</v>
      </c>
      <c r="C23" t="s">
        <v>115</v>
      </c>
      <c r="D23" t="s">
        <v>116</v>
      </c>
      <c r="E23" t="s">
        <v>2340</v>
      </c>
      <c r="F23">
        <v>1.4999999999999999E-2</v>
      </c>
      <c r="G23">
        <v>8.5980000000000008</v>
      </c>
      <c r="H23">
        <v>5</v>
      </c>
      <c r="I23">
        <v>2</v>
      </c>
      <c r="J23">
        <v>3</v>
      </c>
      <c r="K23">
        <v>2</v>
      </c>
      <c r="L23">
        <v>639</v>
      </c>
      <c r="M23">
        <v>65.400000000000006</v>
      </c>
      <c r="N23">
        <v>8</v>
      </c>
      <c r="O23">
        <v>5.58</v>
      </c>
      <c r="P23">
        <v>2</v>
      </c>
      <c r="Q23">
        <v>0</v>
      </c>
      <c r="AB23">
        <v>665860.685546875</v>
      </c>
      <c r="AJ23">
        <v>1</v>
      </c>
    </row>
    <row r="24" spans="1:37" x14ac:dyDescent="0.2">
      <c r="A24" t="s">
        <v>109</v>
      </c>
      <c r="B24" t="s">
        <v>110</v>
      </c>
      <c r="C24" t="s">
        <v>111</v>
      </c>
      <c r="D24" t="s">
        <v>112</v>
      </c>
      <c r="E24" t="s">
        <v>2345</v>
      </c>
      <c r="F24">
        <v>2.5999999999999999E-2</v>
      </c>
      <c r="G24">
        <v>13.727</v>
      </c>
      <c r="H24">
        <v>3</v>
      </c>
      <c r="I24">
        <v>3</v>
      </c>
      <c r="J24">
        <v>3</v>
      </c>
      <c r="K24">
        <v>3</v>
      </c>
      <c r="L24">
        <v>693</v>
      </c>
      <c r="M24">
        <v>76.599999999999994</v>
      </c>
      <c r="N24">
        <v>5.86</v>
      </c>
      <c r="O24">
        <v>6.4</v>
      </c>
      <c r="P24">
        <v>3</v>
      </c>
      <c r="Q24">
        <v>0</v>
      </c>
      <c r="V24">
        <v>52516.5</v>
      </c>
      <c r="Z24">
        <v>257208.3125</v>
      </c>
      <c r="AB24">
        <v>1486635.1875</v>
      </c>
      <c r="AI24">
        <v>358001.0625</v>
      </c>
      <c r="AJ24">
        <v>1</v>
      </c>
    </row>
    <row r="25" spans="1:37" x14ac:dyDescent="0.2">
      <c r="A25" t="s">
        <v>117</v>
      </c>
      <c r="B25" t="s">
        <v>118</v>
      </c>
      <c r="C25" t="s">
        <v>119</v>
      </c>
      <c r="D25" t="s">
        <v>120</v>
      </c>
      <c r="E25" t="s">
        <v>2346</v>
      </c>
      <c r="F25">
        <v>0</v>
      </c>
      <c r="G25">
        <v>15.77</v>
      </c>
      <c r="H25">
        <v>7</v>
      </c>
      <c r="I25">
        <v>2</v>
      </c>
      <c r="J25">
        <v>3</v>
      </c>
      <c r="K25">
        <v>1</v>
      </c>
      <c r="L25">
        <v>445</v>
      </c>
      <c r="M25">
        <v>49.9</v>
      </c>
      <c r="N25">
        <v>4.8899999999999997</v>
      </c>
      <c r="O25">
        <v>6.68</v>
      </c>
      <c r="P25">
        <v>2</v>
      </c>
      <c r="Q25">
        <v>0</v>
      </c>
      <c r="T25">
        <v>6656.90087890625</v>
      </c>
      <c r="AB25">
        <v>718416.015625</v>
      </c>
      <c r="AJ25">
        <v>1</v>
      </c>
    </row>
    <row r="26" spans="1:37" x14ac:dyDescent="0.2">
      <c r="A26" t="s">
        <v>104</v>
      </c>
      <c r="B26" t="s">
        <v>105</v>
      </c>
      <c r="C26" t="s">
        <v>106</v>
      </c>
      <c r="D26" t="s">
        <v>107</v>
      </c>
      <c r="E26" t="s">
        <v>2347</v>
      </c>
      <c r="F26">
        <v>1.2999999999999999E-2</v>
      </c>
      <c r="G26">
        <v>7.8840000000000003</v>
      </c>
      <c r="H26">
        <v>0</v>
      </c>
      <c r="I26">
        <v>2</v>
      </c>
      <c r="J26">
        <v>3</v>
      </c>
      <c r="K26">
        <v>2</v>
      </c>
      <c r="L26">
        <v>2391</v>
      </c>
      <c r="M26">
        <v>247.9</v>
      </c>
      <c r="N26">
        <v>8.31</v>
      </c>
      <c r="O26">
        <v>6</v>
      </c>
      <c r="P26">
        <v>2</v>
      </c>
      <c r="Q26">
        <v>0</v>
      </c>
      <c r="V26">
        <v>14125.2724609375</v>
      </c>
      <c r="AB26">
        <v>469905.515625</v>
      </c>
      <c r="AD26">
        <v>78710.400390625</v>
      </c>
      <c r="AJ26">
        <v>1</v>
      </c>
      <c r="AK26" t="s">
        <v>108</v>
      </c>
    </row>
    <row r="27" spans="1:37" x14ac:dyDescent="0.2">
      <c r="A27" t="s">
        <v>125</v>
      </c>
      <c r="B27" t="s">
        <v>126</v>
      </c>
      <c r="C27" t="s">
        <v>127</v>
      </c>
      <c r="D27" t="s">
        <v>128</v>
      </c>
      <c r="E27" t="s">
        <v>2324</v>
      </c>
      <c r="F27">
        <v>8.0000000000000002E-3</v>
      </c>
      <c r="G27">
        <v>5.1340000000000003</v>
      </c>
      <c r="H27">
        <v>1</v>
      </c>
      <c r="I27">
        <v>1</v>
      </c>
      <c r="J27">
        <v>2</v>
      </c>
      <c r="K27">
        <v>1</v>
      </c>
      <c r="L27">
        <v>1075</v>
      </c>
      <c r="M27">
        <v>121.4</v>
      </c>
      <c r="N27">
        <v>6.2</v>
      </c>
      <c r="O27">
        <v>1.87</v>
      </c>
      <c r="P27">
        <v>1</v>
      </c>
      <c r="Q27">
        <v>0</v>
      </c>
      <c r="T27">
        <v>31938.59765625</v>
      </c>
      <c r="AB27">
        <v>232987.46875</v>
      </c>
      <c r="AJ27">
        <v>1</v>
      </c>
    </row>
    <row r="28" spans="1:37" x14ac:dyDescent="0.2">
      <c r="A28" t="s">
        <v>133</v>
      </c>
      <c r="B28" t="s">
        <v>134</v>
      </c>
      <c r="C28" t="s">
        <v>135</v>
      </c>
      <c r="D28" t="s">
        <v>136</v>
      </c>
      <c r="E28" t="s">
        <v>2326</v>
      </c>
      <c r="F28">
        <v>1.4999999999999999E-2</v>
      </c>
      <c r="G28">
        <v>8.0640000000000001</v>
      </c>
      <c r="H28">
        <v>3</v>
      </c>
      <c r="I28">
        <v>1</v>
      </c>
      <c r="J28">
        <v>2</v>
      </c>
      <c r="K28">
        <v>1</v>
      </c>
      <c r="L28">
        <v>519</v>
      </c>
      <c r="M28">
        <v>57.7</v>
      </c>
      <c r="N28">
        <v>5.07</v>
      </c>
      <c r="O28">
        <v>4.03</v>
      </c>
      <c r="P28">
        <v>1</v>
      </c>
      <c r="Q28">
        <v>0</v>
      </c>
      <c r="T28">
        <v>16995.529296875</v>
      </c>
      <c r="Z28">
        <v>6017.3115234375</v>
      </c>
      <c r="AB28">
        <v>445075.8125</v>
      </c>
      <c r="AJ28">
        <v>1</v>
      </c>
    </row>
    <row r="29" spans="1:37" x14ac:dyDescent="0.2">
      <c r="A29" t="s">
        <v>129</v>
      </c>
      <c r="B29" t="s">
        <v>130</v>
      </c>
      <c r="C29" t="s">
        <v>131</v>
      </c>
      <c r="D29" t="s">
        <v>132</v>
      </c>
      <c r="E29" t="s">
        <v>2343</v>
      </c>
      <c r="F29">
        <v>1.6E-2</v>
      </c>
      <c r="G29">
        <v>9.7089999999999996</v>
      </c>
      <c r="H29">
        <v>7</v>
      </c>
      <c r="I29">
        <v>2</v>
      </c>
      <c r="J29">
        <v>2</v>
      </c>
      <c r="K29">
        <v>1</v>
      </c>
      <c r="L29">
        <v>445</v>
      </c>
      <c r="M29">
        <v>49.8</v>
      </c>
      <c r="N29">
        <v>4.8899999999999997</v>
      </c>
      <c r="O29">
        <v>2.79</v>
      </c>
      <c r="P29">
        <v>2</v>
      </c>
      <c r="Q29">
        <v>1</v>
      </c>
      <c r="S29">
        <v>3716.58374023438</v>
      </c>
      <c r="AB29">
        <v>248355.125</v>
      </c>
      <c r="AJ29">
        <v>1</v>
      </c>
    </row>
    <row r="30" spans="1:37" x14ac:dyDescent="0.2">
      <c r="A30" t="s">
        <v>137</v>
      </c>
      <c r="B30" t="s">
        <v>138</v>
      </c>
      <c r="C30" t="s">
        <v>139</v>
      </c>
      <c r="D30" t="s">
        <v>140</v>
      </c>
      <c r="E30" t="s">
        <v>2323</v>
      </c>
      <c r="F30">
        <v>8.9999999999999993E-3</v>
      </c>
      <c r="G30">
        <v>5.9039999999999999</v>
      </c>
      <c r="H30">
        <v>1</v>
      </c>
      <c r="I30">
        <v>1</v>
      </c>
      <c r="J30">
        <v>1</v>
      </c>
      <c r="K30">
        <v>1</v>
      </c>
      <c r="L30">
        <v>1226</v>
      </c>
      <c r="M30">
        <v>133.19999999999999</v>
      </c>
      <c r="N30">
        <v>6.1</v>
      </c>
      <c r="O30">
        <v>2.68</v>
      </c>
      <c r="P30">
        <v>1</v>
      </c>
      <c r="Q30">
        <v>0</v>
      </c>
      <c r="AJ30">
        <v>1</v>
      </c>
    </row>
    <row r="31" spans="1:37" x14ac:dyDescent="0.2">
      <c r="A31" t="s">
        <v>145</v>
      </c>
      <c r="B31" t="s">
        <v>146</v>
      </c>
      <c r="C31" t="s">
        <v>147</v>
      </c>
      <c r="D31" t="s">
        <v>148</v>
      </c>
      <c r="E31" t="s">
        <v>2344</v>
      </c>
      <c r="F31">
        <v>8.0000000000000002E-3</v>
      </c>
      <c r="G31">
        <v>4.5720000000000001</v>
      </c>
      <c r="H31">
        <v>8</v>
      </c>
      <c r="I31">
        <v>1</v>
      </c>
      <c r="J31">
        <v>1</v>
      </c>
      <c r="K31">
        <v>1</v>
      </c>
      <c r="L31">
        <v>135</v>
      </c>
      <c r="M31">
        <v>15.2</v>
      </c>
      <c r="N31">
        <v>7.01</v>
      </c>
      <c r="O31">
        <v>2.4500000000000002</v>
      </c>
      <c r="P31">
        <v>1</v>
      </c>
      <c r="Q31">
        <v>0</v>
      </c>
      <c r="AD31">
        <v>2016527.875</v>
      </c>
      <c r="AJ31">
        <v>1</v>
      </c>
      <c r="AK31" t="s">
        <v>108</v>
      </c>
    </row>
    <row r="32" spans="1:37" x14ac:dyDescent="0.2">
      <c r="A32" t="s">
        <v>141</v>
      </c>
      <c r="B32" t="s">
        <v>142</v>
      </c>
      <c r="C32" t="s">
        <v>143</v>
      </c>
      <c r="D32" t="s">
        <v>144</v>
      </c>
      <c r="E32" t="s">
        <v>2348</v>
      </c>
      <c r="F32">
        <v>8.0000000000000002E-3</v>
      </c>
      <c r="G32">
        <v>5.2439999999999998</v>
      </c>
      <c r="H32">
        <v>11</v>
      </c>
      <c r="I32">
        <v>1</v>
      </c>
      <c r="J32">
        <v>1</v>
      </c>
      <c r="K32">
        <v>1</v>
      </c>
      <c r="L32">
        <v>146</v>
      </c>
      <c r="M32">
        <v>15.9</v>
      </c>
      <c r="N32">
        <v>4.4400000000000004</v>
      </c>
      <c r="O32">
        <v>2.42</v>
      </c>
      <c r="P32">
        <v>1</v>
      </c>
      <c r="Q32">
        <v>0</v>
      </c>
      <c r="AB32">
        <v>213556.90625</v>
      </c>
      <c r="AD32">
        <v>1852622.125</v>
      </c>
      <c r="AJ32">
        <v>1</v>
      </c>
      <c r="AK32" t="s">
        <v>108</v>
      </c>
    </row>
  </sheetData>
  <autoFilter ref="A1:AK1" xr:uid="{E5F5E46F-9479-4B45-AA8B-002970B042CB}">
    <sortState xmlns:xlrd2="http://schemas.microsoft.com/office/spreadsheetml/2017/richdata2" ref="A2:AK32">
      <sortCondition descending="1" ref="J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6865-643F-4361-AEAC-893822C0ACC1}">
  <dimension ref="A1:AK811"/>
  <sheetViews>
    <sheetView tabSelected="1" zoomScale="108" zoomScaleNormal="80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2" max="2" width="30.5" bestFit="1" customWidth="1"/>
    <col min="3" max="3" width="36.5" bestFit="1" customWidth="1"/>
    <col min="12" max="12" width="59.5" bestFit="1" customWidth="1"/>
  </cols>
  <sheetData>
    <row r="1" spans="1:37" s="2" customFormat="1" ht="112" x14ac:dyDescent="0.2">
      <c r="A1" s="2" t="s">
        <v>2</v>
      </c>
      <c r="B1" s="2" t="s">
        <v>149</v>
      </c>
      <c r="C1" s="2" t="s">
        <v>17</v>
      </c>
      <c r="D1" s="2" t="s">
        <v>150</v>
      </c>
      <c r="E1" s="2" t="s">
        <v>151</v>
      </c>
      <c r="F1" s="2" t="s">
        <v>152</v>
      </c>
      <c r="G1" s="2" t="s">
        <v>16</v>
      </c>
      <c r="H1" s="2" t="s">
        <v>153</v>
      </c>
      <c r="I1" s="3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9" t="s">
        <v>2718</v>
      </c>
      <c r="P1" s="9" t="s">
        <v>2721</v>
      </c>
      <c r="Q1" s="9" t="s">
        <v>2724</v>
      </c>
      <c r="R1" s="9" t="s">
        <v>2719</v>
      </c>
      <c r="S1" s="9" t="s">
        <v>2722</v>
      </c>
      <c r="T1" s="9" t="s">
        <v>2725</v>
      </c>
      <c r="U1" s="9" t="s">
        <v>2720</v>
      </c>
      <c r="V1" s="9" t="s">
        <v>2723</v>
      </c>
      <c r="W1" s="9" t="s">
        <v>2726</v>
      </c>
      <c r="X1" s="9" t="s">
        <v>2727</v>
      </c>
      <c r="Y1" s="9" t="s">
        <v>2731</v>
      </c>
      <c r="Z1" s="9" t="s">
        <v>2730</v>
      </c>
      <c r="AA1" s="9" t="s">
        <v>2728</v>
      </c>
      <c r="AB1" s="9" t="s">
        <v>2732</v>
      </c>
      <c r="AC1" s="9" t="s">
        <v>2733</v>
      </c>
      <c r="AD1" s="9" t="s">
        <v>2729</v>
      </c>
      <c r="AE1" s="9" t="s">
        <v>2734</v>
      </c>
      <c r="AF1" s="9" t="s">
        <v>2735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</row>
    <row r="2" spans="1:37" x14ac:dyDescent="0.2">
      <c r="A2" t="s">
        <v>1550</v>
      </c>
      <c r="B2" t="s">
        <v>1551</v>
      </c>
      <c r="E2" s="1">
        <v>4.3871999999999997E-8</v>
      </c>
      <c r="F2">
        <v>1.66197E-3</v>
      </c>
      <c r="G2">
        <v>2</v>
      </c>
      <c r="H2">
        <v>9</v>
      </c>
      <c r="I2">
        <v>5915</v>
      </c>
      <c r="J2" t="s">
        <v>305</v>
      </c>
      <c r="K2" t="s">
        <v>1552</v>
      </c>
      <c r="M2">
        <v>1497.69685</v>
      </c>
      <c r="N2">
        <v>13</v>
      </c>
      <c r="O2">
        <v>7183386395.6582003</v>
      </c>
      <c r="P2">
        <v>2796650111.5942402</v>
      </c>
      <c r="Q2">
        <v>3552012953.5742202</v>
      </c>
      <c r="R2">
        <v>5028755045.6362305</v>
      </c>
      <c r="S2">
        <v>2664388181.2758799</v>
      </c>
      <c r="T2">
        <v>5339735911.25879</v>
      </c>
      <c r="U2">
        <v>3477737701.2739301</v>
      </c>
      <c r="V2">
        <v>6432068395.3374004</v>
      </c>
      <c r="W2">
        <v>3762013226.0861802</v>
      </c>
      <c r="X2">
        <v>5074681765.6486797</v>
      </c>
      <c r="Y2">
        <v>4185442641.4846201</v>
      </c>
      <c r="Z2">
        <v>5831465274.7737999</v>
      </c>
      <c r="AA2">
        <v>5841058491.6582003</v>
      </c>
      <c r="AB2">
        <v>7019697542.9292002</v>
      </c>
      <c r="AC2">
        <v>7479071941.1435499</v>
      </c>
      <c r="AD2">
        <v>11170484713.0807</v>
      </c>
      <c r="AE2">
        <v>6586205486.0981398</v>
      </c>
      <c r="AF2">
        <v>632258965.45385695</v>
      </c>
      <c r="AG2" t="s">
        <v>307</v>
      </c>
      <c r="AH2" s="1">
        <v>3.523E-5</v>
      </c>
      <c r="AI2" s="1">
        <v>3.7490000000000003E-12</v>
      </c>
      <c r="AJ2">
        <v>2.54</v>
      </c>
      <c r="AK2">
        <v>20.62</v>
      </c>
    </row>
    <row r="3" spans="1:37" x14ac:dyDescent="0.2">
      <c r="A3" t="s">
        <v>1480</v>
      </c>
      <c r="B3" t="s">
        <v>1481</v>
      </c>
      <c r="E3" s="1">
        <v>3.7099799999999999E-6</v>
      </c>
      <c r="F3">
        <v>1.66197E-3</v>
      </c>
      <c r="G3">
        <v>1</v>
      </c>
      <c r="H3">
        <v>2</v>
      </c>
      <c r="I3">
        <v>4850</v>
      </c>
      <c r="J3" t="s">
        <v>18</v>
      </c>
      <c r="K3" t="s">
        <v>1482</v>
      </c>
      <c r="M3">
        <v>1434.6535899999999</v>
      </c>
      <c r="N3">
        <v>12</v>
      </c>
      <c r="O3">
        <v>23807488124.0313</v>
      </c>
      <c r="P3">
        <v>22989425533.873001</v>
      </c>
      <c r="Q3">
        <v>19712611311.5322</v>
      </c>
      <c r="R3">
        <v>21116104883.8363</v>
      </c>
      <c r="S3">
        <v>21264967813.618698</v>
      </c>
      <c r="T3">
        <v>22830609175.8955</v>
      </c>
      <c r="U3">
        <v>22898134015.796902</v>
      </c>
      <c r="V3">
        <v>23438844975.004902</v>
      </c>
      <c r="W3">
        <v>22518655185.699699</v>
      </c>
      <c r="X3">
        <v>22908109899.282101</v>
      </c>
      <c r="Y3">
        <v>22421410062.857899</v>
      </c>
      <c r="Z3">
        <v>22585091228.933102</v>
      </c>
      <c r="AA3">
        <v>22103702068.340302</v>
      </c>
      <c r="AB3">
        <v>23136060050.944302</v>
      </c>
      <c r="AC3">
        <v>23371380454.902302</v>
      </c>
      <c r="AD3">
        <v>23839942505.296902</v>
      </c>
      <c r="AE3">
        <v>23763843346.6777</v>
      </c>
      <c r="AF3">
        <v>23857476655.423302</v>
      </c>
      <c r="AH3" s="1">
        <v>3.523E-5</v>
      </c>
      <c r="AI3" s="1">
        <v>1.9709999999999999E-9</v>
      </c>
      <c r="AJ3">
        <v>2.25</v>
      </c>
      <c r="AK3">
        <v>42.7</v>
      </c>
    </row>
    <row r="4" spans="1:37" x14ac:dyDescent="0.2">
      <c r="A4" t="s">
        <v>1556</v>
      </c>
      <c r="B4" t="s">
        <v>1557</v>
      </c>
      <c r="E4" s="1">
        <v>6.31109E-9</v>
      </c>
      <c r="F4">
        <v>1.66197E-3</v>
      </c>
      <c r="G4">
        <v>2</v>
      </c>
      <c r="H4">
        <v>9</v>
      </c>
      <c r="I4">
        <v>3449</v>
      </c>
      <c r="J4" t="s">
        <v>305</v>
      </c>
      <c r="K4" t="s">
        <v>1558</v>
      </c>
      <c r="M4">
        <v>1766.88202</v>
      </c>
      <c r="N4">
        <v>15</v>
      </c>
      <c r="O4">
        <v>6287299712.3500996</v>
      </c>
      <c r="P4">
        <v>4234896824.9675298</v>
      </c>
      <c r="Q4">
        <v>5073678023.2919903</v>
      </c>
      <c r="R4">
        <v>4444178007.2514601</v>
      </c>
      <c r="S4">
        <v>4355518859.0351601</v>
      </c>
      <c r="T4">
        <v>5541225340.3339796</v>
      </c>
      <c r="U4">
        <v>3711404684.0117202</v>
      </c>
      <c r="V4">
        <v>5459112858.8906298</v>
      </c>
      <c r="W4">
        <v>3354403614.0910602</v>
      </c>
      <c r="X4">
        <v>6464526221.2224102</v>
      </c>
      <c r="Y4">
        <v>4801181505.96387</v>
      </c>
      <c r="Z4">
        <v>5833621846.8510704</v>
      </c>
      <c r="AA4">
        <v>5222866154.2792997</v>
      </c>
      <c r="AB4">
        <v>4911896503.6669903</v>
      </c>
      <c r="AC4">
        <v>6903629312.2695303</v>
      </c>
      <c r="AD4">
        <v>7922214386.0292997</v>
      </c>
      <c r="AE4">
        <v>7344750378.8242197</v>
      </c>
      <c r="AF4">
        <v>7473127853.7919903</v>
      </c>
      <c r="AG4" t="s">
        <v>307</v>
      </c>
      <c r="AH4" s="1">
        <v>3.523E-5</v>
      </c>
      <c r="AI4" s="1">
        <v>2.4400000000000002E-13</v>
      </c>
      <c r="AJ4">
        <v>3.21</v>
      </c>
      <c r="AK4">
        <v>20.81</v>
      </c>
    </row>
    <row r="5" spans="1:37" x14ac:dyDescent="0.2">
      <c r="A5" t="s">
        <v>1737</v>
      </c>
      <c r="B5" t="s">
        <v>1738</v>
      </c>
      <c r="E5" s="1">
        <v>6.7118800000000005E-5</v>
      </c>
      <c r="F5">
        <v>1.66197E-3</v>
      </c>
      <c r="G5">
        <v>1</v>
      </c>
      <c r="H5">
        <v>2</v>
      </c>
      <c r="I5">
        <v>2923</v>
      </c>
      <c r="J5" t="s">
        <v>18</v>
      </c>
      <c r="K5" t="s">
        <v>1739</v>
      </c>
      <c r="M5">
        <v>1087.4690800000001</v>
      </c>
      <c r="N5">
        <v>9</v>
      </c>
      <c r="O5">
        <v>25240199652.0308</v>
      </c>
      <c r="P5">
        <v>11217560795.7715</v>
      </c>
      <c r="Q5">
        <v>21927455359.8311</v>
      </c>
      <c r="R5">
        <v>10686071264.4321</v>
      </c>
      <c r="S5">
        <v>10951886758.959999</v>
      </c>
      <c r="T5">
        <v>16501425812.306601</v>
      </c>
      <c r="U5">
        <v>15060126874.889601</v>
      </c>
      <c r="V5">
        <v>16685115443.0581</v>
      </c>
      <c r="W5">
        <v>17433913606.674801</v>
      </c>
      <c r="X5">
        <v>23914689817.814499</v>
      </c>
      <c r="Y5">
        <v>13418581957.001499</v>
      </c>
      <c r="Z5">
        <v>20983065915.963402</v>
      </c>
      <c r="AA5">
        <v>8739719096.7480507</v>
      </c>
      <c r="AB5">
        <v>13196441605.571301</v>
      </c>
      <c r="AC5">
        <v>14489226731.461399</v>
      </c>
      <c r="AD5">
        <v>25464934730.751999</v>
      </c>
      <c r="AE5">
        <v>17730612707.784199</v>
      </c>
      <c r="AF5">
        <v>6555422641.5571299</v>
      </c>
      <c r="AH5" s="1">
        <v>3.523E-5</v>
      </c>
      <c r="AI5" s="1">
        <v>1.173E-7</v>
      </c>
      <c r="AJ5">
        <v>1.95</v>
      </c>
      <c r="AK5">
        <v>20.71</v>
      </c>
    </row>
    <row r="6" spans="1:37" x14ac:dyDescent="0.2">
      <c r="A6" t="s">
        <v>1665</v>
      </c>
      <c r="B6" t="s">
        <v>1666</v>
      </c>
      <c r="E6" s="1">
        <v>1.14177E-7</v>
      </c>
      <c r="F6">
        <v>1.66197E-3</v>
      </c>
      <c r="G6">
        <v>1</v>
      </c>
      <c r="H6">
        <v>2</v>
      </c>
      <c r="I6">
        <v>2804</v>
      </c>
      <c r="J6" t="s">
        <v>18</v>
      </c>
      <c r="K6" t="s">
        <v>1667</v>
      </c>
      <c r="M6">
        <v>2350.2725</v>
      </c>
      <c r="N6">
        <v>20</v>
      </c>
      <c r="O6">
        <v>13652492720.505899</v>
      </c>
      <c r="P6">
        <v>23299830484.7393</v>
      </c>
      <c r="Q6">
        <v>12665244434.820299</v>
      </c>
      <c r="R6">
        <v>14377429986.8125</v>
      </c>
      <c r="S6">
        <v>12881826005.8613</v>
      </c>
      <c r="T6">
        <v>14975274095.9375</v>
      </c>
      <c r="U6">
        <v>11510439784.226601</v>
      </c>
      <c r="V6">
        <v>15739393033.2656</v>
      </c>
      <c r="W6">
        <v>13098542278.242201</v>
      </c>
      <c r="X6">
        <v>14332522383.533199</v>
      </c>
      <c r="Y6">
        <v>21480956209.203098</v>
      </c>
      <c r="Z6">
        <v>16055771082.369101</v>
      </c>
      <c r="AA6">
        <v>16765759935.4893</v>
      </c>
      <c r="AB6">
        <v>17343087652.2813</v>
      </c>
      <c r="AC6">
        <v>17811034025.945301</v>
      </c>
      <c r="AD6">
        <v>17517686928.412102</v>
      </c>
      <c r="AE6">
        <v>16896524356.320299</v>
      </c>
      <c r="AF6">
        <v>16503917115.3652</v>
      </c>
      <c r="AH6" s="1">
        <v>3.523E-5</v>
      </c>
      <c r="AI6" s="1">
        <v>1.442E-11</v>
      </c>
      <c r="AJ6">
        <v>2.23</v>
      </c>
      <c r="AK6">
        <v>33.47</v>
      </c>
    </row>
    <row r="7" spans="1:37" x14ac:dyDescent="0.2">
      <c r="A7" t="s">
        <v>1761</v>
      </c>
      <c r="B7" t="s">
        <v>1762</v>
      </c>
      <c r="E7">
        <v>1.14259E-3</v>
      </c>
      <c r="F7">
        <v>1.66197E-3</v>
      </c>
      <c r="G7">
        <v>1</v>
      </c>
      <c r="H7">
        <v>2</v>
      </c>
      <c r="I7">
        <v>2444</v>
      </c>
      <c r="J7" t="s">
        <v>18</v>
      </c>
      <c r="K7" t="s">
        <v>1763</v>
      </c>
      <c r="M7">
        <v>1412.70562</v>
      </c>
      <c r="N7">
        <v>12</v>
      </c>
      <c r="O7">
        <v>6033313994.1240196</v>
      </c>
      <c r="P7">
        <v>6826350237.6064501</v>
      </c>
      <c r="Q7">
        <v>5263614486.68262</v>
      </c>
      <c r="R7">
        <v>5802256744.7607403</v>
      </c>
      <c r="S7">
        <v>7723501685.2910204</v>
      </c>
      <c r="T7">
        <v>10339808440.9531</v>
      </c>
      <c r="U7">
        <v>5251503908.9335899</v>
      </c>
      <c r="V7">
        <v>7830891786.2460899</v>
      </c>
      <c r="W7">
        <v>8618061938.7070293</v>
      </c>
      <c r="X7">
        <v>6282835769.09375</v>
      </c>
      <c r="Y7">
        <v>7219537807.1328096</v>
      </c>
      <c r="Z7">
        <v>8256276630.0273399</v>
      </c>
      <c r="AA7">
        <v>6433203243.0566397</v>
      </c>
      <c r="AB7">
        <v>8468492547.84375</v>
      </c>
      <c r="AC7">
        <v>12317240917.541</v>
      </c>
      <c r="AD7">
        <v>6236003635.2792997</v>
      </c>
      <c r="AE7">
        <v>10207423039.4375</v>
      </c>
      <c r="AF7">
        <v>9608433933.7265606</v>
      </c>
      <c r="AH7" s="1">
        <v>3.523E-5</v>
      </c>
      <c r="AI7" s="1">
        <v>6.4189999999999999E-6</v>
      </c>
      <c r="AJ7">
        <v>1.56</v>
      </c>
      <c r="AK7">
        <v>59.4</v>
      </c>
    </row>
    <row r="8" spans="1:37" x14ac:dyDescent="0.2">
      <c r="A8" t="s">
        <v>496</v>
      </c>
      <c r="B8" t="s">
        <v>497</v>
      </c>
      <c r="E8" s="1">
        <v>1.4994600000000001E-8</v>
      </c>
      <c r="F8">
        <v>1.66197E-3</v>
      </c>
      <c r="G8">
        <v>2</v>
      </c>
      <c r="H8">
        <v>9</v>
      </c>
      <c r="I8">
        <v>1469</v>
      </c>
      <c r="J8" t="s">
        <v>305</v>
      </c>
      <c r="K8" t="s">
        <v>498</v>
      </c>
      <c r="M8">
        <v>1619.8136099999999</v>
      </c>
      <c r="N8">
        <v>14</v>
      </c>
      <c r="O8">
        <v>613935777.08691394</v>
      </c>
      <c r="P8">
        <v>1193163150.7040999</v>
      </c>
      <c r="Q8">
        <v>450241554.921875</v>
      </c>
      <c r="R8">
        <v>197836405.342529</v>
      </c>
      <c r="S8">
        <v>282343038.68310499</v>
      </c>
      <c r="T8">
        <v>447672871.866943</v>
      </c>
      <c r="U8">
        <v>378498412.42968798</v>
      </c>
      <c r="V8">
        <v>407970688.15185499</v>
      </c>
      <c r="W8">
        <v>344225829.83593798</v>
      </c>
      <c r="X8">
        <v>543270085.54541004</v>
      </c>
      <c r="Y8">
        <v>394112020.45825201</v>
      </c>
      <c r="Z8">
        <v>683842489.213135</v>
      </c>
      <c r="AA8">
        <v>258981466.76953101</v>
      </c>
      <c r="AB8">
        <v>328132314.40380901</v>
      </c>
      <c r="AC8">
        <v>396445838.06298798</v>
      </c>
      <c r="AD8">
        <v>372054550.36669898</v>
      </c>
      <c r="AE8">
        <v>390891706.58447301</v>
      </c>
      <c r="AF8">
        <v>73555077.621582001</v>
      </c>
      <c r="AG8" t="s">
        <v>307</v>
      </c>
      <c r="AH8" s="1">
        <v>3.523E-5</v>
      </c>
      <c r="AI8" s="1">
        <v>8.2140000000000001E-13</v>
      </c>
      <c r="AJ8">
        <v>3.4</v>
      </c>
      <c r="AK8">
        <v>20.59</v>
      </c>
    </row>
    <row r="9" spans="1:37" x14ac:dyDescent="0.2">
      <c r="A9" t="s">
        <v>30</v>
      </c>
      <c r="B9" t="s">
        <v>1266</v>
      </c>
      <c r="E9" s="1">
        <v>2.2592199999999999E-8</v>
      </c>
      <c r="F9">
        <v>1.66197E-3</v>
      </c>
      <c r="G9">
        <v>1</v>
      </c>
      <c r="H9">
        <v>1</v>
      </c>
      <c r="I9">
        <v>1269</v>
      </c>
      <c r="J9" t="s">
        <v>28</v>
      </c>
      <c r="K9" t="s">
        <v>1267</v>
      </c>
      <c r="M9">
        <v>1801.03304</v>
      </c>
      <c r="N9">
        <v>18</v>
      </c>
      <c r="O9">
        <v>18490308140.389198</v>
      </c>
      <c r="P9">
        <v>13848056039.0264</v>
      </c>
      <c r="Q9">
        <v>17001952007.9785</v>
      </c>
      <c r="R9">
        <v>15781916132.682899</v>
      </c>
      <c r="S9">
        <v>10744571546.064501</v>
      </c>
      <c r="T9">
        <v>15188862006.7871</v>
      </c>
      <c r="U9">
        <v>10301631610.372999</v>
      </c>
      <c r="V9">
        <v>16048885523.466101</v>
      </c>
      <c r="W9">
        <v>10682489232.570801</v>
      </c>
      <c r="X9">
        <v>18491469691.309101</v>
      </c>
      <c r="Y9">
        <v>16372378913.249001</v>
      </c>
      <c r="Z9">
        <v>18463856318.831501</v>
      </c>
      <c r="AA9">
        <v>16698789396.752001</v>
      </c>
      <c r="AB9">
        <v>15188394050.6416</v>
      </c>
      <c r="AC9">
        <v>18180270949.308601</v>
      </c>
      <c r="AD9">
        <v>20412598814.375</v>
      </c>
      <c r="AE9">
        <v>19202802562.4814</v>
      </c>
      <c r="AF9">
        <v>17192056852.712898</v>
      </c>
      <c r="AH9" s="1">
        <v>3.523E-5</v>
      </c>
      <c r="AI9" s="1">
        <v>1.466E-12</v>
      </c>
      <c r="AJ9">
        <v>2.46</v>
      </c>
      <c r="AK9">
        <v>20.86</v>
      </c>
    </row>
    <row r="10" spans="1:37" x14ac:dyDescent="0.2">
      <c r="A10" t="s">
        <v>1417</v>
      </c>
      <c r="B10" t="s">
        <v>1418</v>
      </c>
      <c r="E10" s="1">
        <v>7.0705100000000002E-5</v>
      </c>
      <c r="F10">
        <v>1.66197E-3</v>
      </c>
      <c r="G10">
        <v>1</v>
      </c>
      <c r="H10">
        <v>2</v>
      </c>
      <c r="I10">
        <v>798</v>
      </c>
      <c r="J10" t="s">
        <v>18</v>
      </c>
      <c r="K10" t="s">
        <v>1419</v>
      </c>
      <c r="M10">
        <v>1287.5851700000001</v>
      </c>
      <c r="N10">
        <v>11</v>
      </c>
      <c r="O10">
        <v>15088439568.3223</v>
      </c>
      <c r="P10">
        <v>10509554822.9004</v>
      </c>
      <c r="Q10">
        <v>12205848160.904301</v>
      </c>
      <c r="R10">
        <v>10666687744.624001</v>
      </c>
      <c r="S10">
        <v>9703336838.1894493</v>
      </c>
      <c r="T10">
        <v>12266536870.034201</v>
      </c>
      <c r="U10">
        <v>12109118041.369101</v>
      </c>
      <c r="V10">
        <v>13490696309.9375</v>
      </c>
      <c r="W10">
        <v>11139035330.130899</v>
      </c>
      <c r="X10">
        <v>14735090127.914101</v>
      </c>
      <c r="Y10">
        <v>10119497540.134501</v>
      </c>
      <c r="Z10">
        <v>12076826254.9531</v>
      </c>
      <c r="AA10">
        <v>12722589623.533199</v>
      </c>
      <c r="AB10">
        <v>13016919820.034201</v>
      </c>
      <c r="AC10">
        <v>12709337091.9883</v>
      </c>
      <c r="AD10">
        <v>8703450412.1923809</v>
      </c>
      <c r="AE10">
        <v>12305456606.9004</v>
      </c>
      <c r="AF10">
        <v>13821695147.5977</v>
      </c>
      <c r="AH10" s="1">
        <v>3.523E-5</v>
      </c>
      <c r="AI10" s="1">
        <v>1.2599999999999999E-7</v>
      </c>
      <c r="AJ10">
        <v>2.13</v>
      </c>
      <c r="AK10">
        <v>24.95</v>
      </c>
    </row>
    <row r="11" spans="1:37" x14ac:dyDescent="0.2">
      <c r="A11" t="s">
        <v>1617</v>
      </c>
      <c r="B11" t="s">
        <v>1618</v>
      </c>
      <c r="E11" s="1">
        <v>4.3805999999999998E-10</v>
      </c>
      <c r="F11">
        <v>1.66197E-3</v>
      </c>
      <c r="G11">
        <v>1</v>
      </c>
      <c r="H11">
        <v>2</v>
      </c>
      <c r="I11">
        <v>725</v>
      </c>
      <c r="J11" t="s">
        <v>18</v>
      </c>
      <c r="K11" t="s">
        <v>1619</v>
      </c>
      <c r="M11">
        <v>2194.17139</v>
      </c>
      <c r="N11">
        <v>19</v>
      </c>
      <c r="O11">
        <v>10299358045.5352</v>
      </c>
      <c r="P11">
        <v>9881843336.3759804</v>
      </c>
      <c r="Q11">
        <v>9689023292.1523399</v>
      </c>
      <c r="R11">
        <v>9644117491.53125</v>
      </c>
      <c r="S11">
        <v>9735910747.3203106</v>
      </c>
      <c r="T11">
        <v>10420329224.496099</v>
      </c>
      <c r="U11">
        <v>8198851741.3730497</v>
      </c>
      <c r="V11">
        <v>11369636692.5723</v>
      </c>
      <c r="W11">
        <v>9991688323.5078106</v>
      </c>
      <c r="X11">
        <v>11600130143.5117</v>
      </c>
      <c r="Y11">
        <v>9990662425.0956993</v>
      </c>
      <c r="Z11">
        <v>12470611756.689501</v>
      </c>
      <c r="AA11">
        <v>11950636604.9785</v>
      </c>
      <c r="AB11">
        <v>11755079279.394501</v>
      </c>
      <c r="AC11">
        <v>11172846842.980499</v>
      </c>
      <c r="AD11">
        <v>12933560308.041</v>
      </c>
      <c r="AE11">
        <v>12776778034.3223</v>
      </c>
      <c r="AF11">
        <v>13893880947.269501</v>
      </c>
      <c r="AH11" s="1">
        <v>3.523E-5</v>
      </c>
      <c r="AI11" s="1">
        <v>5.619E-15</v>
      </c>
      <c r="AJ11">
        <v>2.62</v>
      </c>
      <c r="AK11">
        <v>39.78</v>
      </c>
    </row>
    <row r="12" spans="1:37" x14ac:dyDescent="0.2">
      <c r="A12" t="s">
        <v>1445</v>
      </c>
      <c r="B12" t="s">
        <v>1446</v>
      </c>
      <c r="E12" s="1">
        <v>5.1325500000000005E-7</v>
      </c>
      <c r="F12">
        <v>1.66197E-3</v>
      </c>
      <c r="G12">
        <v>1</v>
      </c>
      <c r="H12">
        <v>2</v>
      </c>
      <c r="I12">
        <v>709</v>
      </c>
      <c r="J12" t="s">
        <v>18</v>
      </c>
      <c r="K12" t="s">
        <v>1447</v>
      </c>
      <c r="M12">
        <v>1638.7434599999999</v>
      </c>
      <c r="N12">
        <v>14</v>
      </c>
      <c r="O12">
        <v>926189307.02465796</v>
      </c>
      <c r="P12">
        <v>1115839082.9553199</v>
      </c>
      <c r="Q12">
        <v>584672460.86254895</v>
      </c>
      <c r="R12">
        <v>2841561521.1640601</v>
      </c>
      <c r="S12">
        <v>2942278896.7783198</v>
      </c>
      <c r="T12">
        <v>3234524642.2744098</v>
      </c>
      <c r="U12">
        <v>1863683430.36865</v>
      </c>
      <c r="V12">
        <v>3310700109.5331998</v>
      </c>
      <c r="W12">
        <v>1867649402.09375</v>
      </c>
      <c r="X12">
        <v>1150883420.63428</v>
      </c>
      <c r="Y12">
        <v>1128012700.4946301</v>
      </c>
      <c r="Z12">
        <v>919508798.65112305</v>
      </c>
      <c r="AA12">
        <v>3674130317.5068402</v>
      </c>
      <c r="AB12">
        <v>3734386601.5185499</v>
      </c>
      <c r="AC12">
        <v>3978207481.10742</v>
      </c>
      <c r="AD12">
        <v>2299306897.2504902</v>
      </c>
      <c r="AE12">
        <v>3199578111.0878901</v>
      </c>
      <c r="AF12">
        <v>2281837975.2802701</v>
      </c>
      <c r="AH12" s="1">
        <v>3.523E-5</v>
      </c>
      <c r="AI12" s="1">
        <v>1.2080000000000001E-10</v>
      </c>
      <c r="AJ12">
        <v>2.97</v>
      </c>
      <c r="AK12">
        <v>61.38</v>
      </c>
    </row>
    <row r="13" spans="1:37" x14ac:dyDescent="0.2">
      <c r="A13" t="s">
        <v>1216</v>
      </c>
      <c r="B13" t="s">
        <v>1217</v>
      </c>
      <c r="E13" s="1">
        <v>5.5216700000000003E-5</v>
      </c>
      <c r="F13">
        <v>1.66197E-3</v>
      </c>
      <c r="G13">
        <v>1</v>
      </c>
      <c r="H13">
        <v>2</v>
      </c>
      <c r="I13">
        <v>523</v>
      </c>
      <c r="J13" t="s">
        <v>18</v>
      </c>
      <c r="K13" t="s">
        <v>1219</v>
      </c>
      <c r="M13">
        <v>1560.8605</v>
      </c>
      <c r="N13">
        <v>14</v>
      </c>
      <c r="O13">
        <v>1300540119.2348599</v>
      </c>
      <c r="P13">
        <v>713132886.75</v>
      </c>
      <c r="Q13">
        <v>1636309734.1328101</v>
      </c>
      <c r="R13">
        <v>368022924.32421899</v>
      </c>
      <c r="S13">
        <v>225845788.62890601</v>
      </c>
      <c r="T13">
        <v>590109648.21484399</v>
      </c>
      <c r="U13">
        <v>1267753126.8789101</v>
      </c>
      <c r="V13">
        <v>354511295.40625</v>
      </c>
      <c r="W13">
        <v>773685940.78125</v>
      </c>
      <c r="X13">
        <v>1944619467.43945</v>
      </c>
      <c r="Y13">
        <v>1127502788.10938</v>
      </c>
      <c r="Z13">
        <v>2080831255.0078101</v>
      </c>
      <c r="AA13">
        <v>241078656.99218801</v>
      </c>
      <c r="AB13">
        <v>419268495.09765601</v>
      </c>
      <c r="AC13">
        <v>357104847.47265601</v>
      </c>
      <c r="AD13">
        <v>1208809216.19312</v>
      </c>
      <c r="AE13">
        <v>382315033.16406298</v>
      </c>
      <c r="AF13">
        <v>77050511.1953125</v>
      </c>
      <c r="AH13" s="1">
        <v>3.523E-5</v>
      </c>
      <c r="AI13" s="1">
        <v>8.9200000000000005E-8</v>
      </c>
      <c r="AJ13">
        <v>2.4300000000000002</v>
      </c>
      <c r="AK13">
        <v>20.55</v>
      </c>
    </row>
    <row r="14" spans="1:37" x14ac:dyDescent="0.2">
      <c r="A14" t="s">
        <v>1387</v>
      </c>
      <c r="B14" t="s">
        <v>1388</v>
      </c>
      <c r="E14" s="1">
        <v>5.3409099999999998E-6</v>
      </c>
      <c r="F14">
        <v>1.66197E-3</v>
      </c>
      <c r="G14">
        <v>1</v>
      </c>
      <c r="H14">
        <v>2</v>
      </c>
      <c r="I14">
        <v>453</v>
      </c>
      <c r="J14" t="s">
        <v>18</v>
      </c>
      <c r="K14" t="s">
        <v>1389</v>
      </c>
      <c r="M14">
        <v>1685.83809</v>
      </c>
      <c r="N14">
        <v>15</v>
      </c>
      <c r="O14">
        <v>5500180.7888183603</v>
      </c>
      <c r="P14">
        <v>11265219.5820313</v>
      </c>
      <c r="Q14">
        <v>18177858.1096191</v>
      </c>
      <c r="R14">
        <v>264136697.99609399</v>
      </c>
      <c r="S14">
        <v>366387070.5625</v>
      </c>
      <c r="T14">
        <v>491954497.73828101</v>
      </c>
      <c r="U14">
        <v>39222262.537353501</v>
      </c>
      <c r="V14">
        <v>127455149.136719</v>
      </c>
      <c r="W14">
        <v>42992586.807617202</v>
      </c>
      <c r="X14">
        <v>52164301.499755897</v>
      </c>
      <c r="Y14">
        <v>101677356.055664</v>
      </c>
      <c r="Z14">
        <v>120843849.14843801</v>
      </c>
      <c r="AA14">
        <v>352188169.30468798</v>
      </c>
      <c r="AB14">
        <v>464129739.63085902</v>
      </c>
      <c r="AC14">
        <v>542790294.04296899</v>
      </c>
      <c r="AD14">
        <v>61052164.489257798</v>
      </c>
      <c r="AE14">
        <v>179540584.19824201</v>
      </c>
      <c r="AF14">
        <v>117339794.446289</v>
      </c>
      <c r="AH14" s="1">
        <v>3.523E-5</v>
      </c>
      <c r="AI14" s="1">
        <v>3.2879999999999998E-9</v>
      </c>
      <c r="AJ14">
        <v>2.96</v>
      </c>
      <c r="AK14">
        <v>74.069999999999993</v>
      </c>
    </row>
    <row r="15" spans="1:37" x14ac:dyDescent="0.2">
      <c r="A15" t="s">
        <v>1176</v>
      </c>
      <c r="B15" t="s">
        <v>1177</v>
      </c>
      <c r="E15">
        <v>1.63673E-4</v>
      </c>
      <c r="F15">
        <v>1.66197E-3</v>
      </c>
      <c r="G15">
        <v>1</v>
      </c>
      <c r="H15">
        <v>2</v>
      </c>
      <c r="I15">
        <v>425</v>
      </c>
      <c r="J15" t="s">
        <v>18</v>
      </c>
      <c r="K15" t="s">
        <v>1178</v>
      </c>
      <c r="M15">
        <v>1787.99872</v>
      </c>
      <c r="N15">
        <v>16</v>
      </c>
      <c r="O15">
        <v>619069721.87109399</v>
      </c>
      <c r="P15">
        <v>226430092.55078101</v>
      </c>
      <c r="Q15">
        <v>928466668.69531298</v>
      </c>
      <c r="R15">
        <v>319572275.734375</v>
      </c>
      <c r="S15">
        <v>196361788.33593801</v>
      </c>
      <c r="T15">
        <v>544963808.81713903</v>
      </c>
      <c r="U15">
        <v>380455417.139404</v>
      </c>
      <c r="V15">
        <v>272301322.34375</v>
      </c>
      <c r="W15">
        <v>791362412.234375</v>
      </c>
      <c r="X15">
        <v>527961317.78125</v>
      </c>
      <c r="Y15">
        <v>531018717.420654</v>
      </c>
      <c r="Z15">
        <v>561441435.734375</v>
      </c>
      <c r="AA15">
        <v>121588214.183594</v>
      </c>
      <c r="AB15">
        <v>366742352.34375</v>
      </c>
      <c r="AC15">
        <v>376881294.19604498</v>
      </c>
      <c r="AD15">
        <v>520953225.65893602</v>
      </c>
      <c r="AE15">
        <v>408482661.62085003</v>
      </c>
      <c r="AF15">
        <v>326707086.87011701</v>
      </c>
      <c r="AH15" s="1">
        <v>3.523E-5</v>
      </c>
      <c r="AI15" s="1">
        <v>4.1399999999999997E-7</v>
      </c>
      <c r="AJ15">
        <v>2.95</v>
      </c>
      <c r="AK15">
        <v>20.55</v>
      </c>
    </row>
    <row r="16" spans="1:37" x14ac:dyDescent="0.2">
      <c r="A16" t="s">
        <v>784</v>
      </c>
      <c r="B16" t="s">
        <v>785</v>
      </c>
      <c r="E16" s="1">
        <v>1.2363499999999999E-5</v>
      </c>
      <c r="F16">
        <v>1.66197E-3</v>
      </c>
      <c r="G16">
        <v>1</v>
      </c>
      <c r="H16">
        <v>2</v>
      </c>
      <c r="I16">
        <v>327</v>
      </c>
      <c r="J16" t="s">
        <v>18</v>
      </c>
      <c r="K16" t="s">
        <v>786</v>
      </c>
      <c r="M16">
        <v>1491.6750500000001</v>
      </c>
      <c r="N16">
        <v>13</v>
      </c>
      <c r="O16">
        <v>6162521619.11133</v>
      </c>
      <c r="P16">
        <v>6245760488.1406298</v>
      </c>
      <c r="Q16">
        <v>4341626665.9536104</v>
      </c>
      <c r="R16">
        <v>6271843423.3808603</v>
      </c>
      <c r="S16">
        <v>6597057017.4540997</v>
      </c>
      <c r="T16">
        <v>7158576302.4277296</v>
      </c>
      <c r="U16">
        <v>5866190908.4872999</v>
      </c>
      <c r="V16">
        <v>7899305405.5029297</v>
      </c>
      <c r="W16">
        <v>6157367537.7207003</v>
      </c>
      <c r="X16">
        <v>6103642032.2841797</v>
      </c>
      <c r="Y16">
        <v>6023622202.9174805</v>
      </c>
      <c r="Z16">
        <v>5974485215.7685499</v>
      </c>
      <c r="AA16">
        <v>7772324884.0185499</v>
      </c>
      <c r="AB16">
        <v>8049452560.5625</v>
      </c>
      <c r="AC16">
        <v>7820127043.2597704</v>
      </c>
      <c r="AD16">
        <v>7333896510.0786104</v>
      </c>
      <c r="AE16">
        <v>8423494348.3056602</v>
      </c>
      <c r="AF16">
        <v>8020694323.5966797</v>
      </c>
      <c r="AH16" s="1">
        <v>3.523E-5</v>
      </c>
      <c r="AI16" s="1">
        <v>1.0719999999999999E-8</v>
      </c>
      <c r="AJ16">
        <v>2.2599999999999998</v>
      </c>
      <c r="AK16">
        <v>47.16</v>
      </c>
    </row>
    <row r="17" spans="1:37" x14ac:dyDescent="0.2">
      <c r="A17" t="s">
        <v>1665</v>
      </c>
      <c r="B17" t="s">
        <v>1666</v>
      </c>
      <c r="C17" t="s">
        <v>2736</v>
      </c>
      <c r="D17" t="s">
        <v>1711</v>
      </c>
      <c r="E17" s="1">
        <v>5.1621700000000001E-8</v>
      </c>
      <c r="F17">
        <v>1.66197E-3</v>
      </c>
      <c r="G17">
        <v>1</v>
      </c>
      <c r="H17">
        <v>2</v>
      </c>
      <c r="I17">
        <v>308</v>
      </c>
      <c r="J17" t="s">
        <v>18</v>
      </c>
      <c r="K17" t="s">
        <v>1667</v>
      </c>
      <c r="L17" t="s">
        <v>281</v>
      </c>
      <c r="M17">
        <v>2351.2565100000002</v>
      </c>
      <c r="N17">
        <v>20</v>
      </c>
      <c r="O17">
        <v>27701900.154296901</v>
      </c>
      <c r="P17">
        <v>37848389.2265625</v>
      </c>
      <c r="Q17">
        <v>39316014.9609375</v>
      </c>
      <c r="R17">
        <v>7184604994.40625</v>
      </c>
      <c r="S17">
        <v>6693214615.1406298</v>
      </c>
      <c r="T17">
        <v>5095237554.8320303</v>
      </c>
      <c r="U17">
        <v>1860856625.6992199</v>
      </c>
      <c r="V17">
        <v>1580595868.4179699</v>
      </c>
      <c r="W17">
        <v>2112704647.9882801</v>
      </c>
      <c r="X17">
        <v>29083711.9375</v>
      </c>
      <c r="Y17">
        <v>42546831.9140625</v>
      </c>
      <c r="Z17">
        <v>336249224.08593798</v>
      </c>
      <c r="AA17">
        <v>9255977795.3593807</v>
      </c>
      <c r="AB17">
        <v>9596053937.2734394</v>
      </c>
      <c r="AC17">
        <v>6084522557.6093798</v>
      </c>
      <c r="AD17">
        <v>2411965097.4609399</v>
      </c>
      <c r="AE17">
        <v>2502616420.1718798</v>
      </c>
      <c r="AF17">
        <v>2300435415.9375</v>
      </c>
      <c r="AH17" s="1">
        <v>3.523E-5</v>
      </c>
      <c r="AI17" s="1">
        <v>4.6990000000000001E-12</v>
      </c>
      <c r="AJ17">
        <v>3.44</v>
      </c>
      <c r="AK17">
        <v>40.43</v>
      </c>
    </row>
    <row r="18" spans="1:37" x14ac:dyDescent="0.2">
      <c r="A18" t="s">
        <v>1451</v>
      </c>
      <c r="B18" t="s">
        <v>1452</v>
      </c>
      <c r="D18" t="s">
        <v>1453</v>
      </c>
      <c r="E18" s="1">
        <v>2.17763E-5</v>
      </c>
      <c r="F18">
        <v>1.66197E-3</v>
      </c>
      <c r="G18">
        <v>1</v>
      </c>
      <c r="H18">
        <v>1</v>
      </c>
      <c r="I18">
        <v>307</v>
      </c>
      <c r="J18" t="s">
        <v>18</v>
      </c>
      <c r="K18" t="s">
        <v>1454</v>
      </c>
      <c r="M18">
        <v>2282.9043499999998</v>
      </c>
      <c r="N18">
        <v>20</v>
      </c>
      <c r="O18">
        <v>18959521.222656298</v>
      </c>
      <c r="P18">
        <v>23928355.7890625</v>
      </c>
      <c r="Q18">
        <v>19212752.3671875</v>
      </c>
      <c r="R18">
        <v>15628817.75</v>
      </c>
      <c r="S18">
        <v>13427361.9140625</v>
      </c>
      <c r="T18">
        <v>13946700.5390625</v>
      </c>
      <c r="U18">
        <v>23385836.875</v>
      </c>
      <c r="V18">
        <v>17582994.46875</v>
      </c>
      <c r="W18">
        <v>12878764.7421875</v>
      </c>
      <c r="X18">
        <v>22978801.15625</v>
      </c>
      <c r="Y18">
        <v>31033740.8359375</v>
      </c>
      <c r="Z18">
        <v>37146344.03125</v>
      </c>
      <c r="AA18">
        <v>27874543.390625</v>
      </c>
      <c r="AB18">
        <v>28453467.9375</v>
      </c>
      <c r="AC18">
        <v>22728922.578125</v>
      </c>
      <c r="AD18">
        <v>17865091.1171875</v>
      </c>
      <c r="AE18">
        <v>20865862.796875</v>
      </c>
      <c r="AF18">
        <v>14229407.453125</v>
      </c>
      <c r="AH18" s="1">
        <v>3.523E-5</v>
      </c>
      <c r="AI18" s="1">
        <v>2.4E-8</v>
      </c>
      <c r="AJ18">
        <v>2.34</v>
      </c>
      <c r="AK18">
        <v>56.44</v>
      </c>
    </row>
    <row r="19" spans="1:37" x14ac:dyDescent="0.2">
      <c r="A19" t="s">
        <v>1189</v>
      </c>
      <c r="B19" t="s">
        <v>1190</v>
      </c>
      <c r="E19">
        <v>3.0368700000000002E-4</v>
      </c>
      <c r="F19">
        <v>1.66197E-3</v>
      </c>
      <c r="G19">
        <v>1</v>
      </c>
      <c r="H19">
        <v>2</v>
      </c>
      <c r="I19">
        <v>295</v>
      </c>
      <c r="J19" t="s">
        <v>18</v>
      </c>
      <c r="K19" t="s">
        <v>1191</v>
      </c>
      <c r="M19">
        <v>1716.9616100000001</v>
      </c>
      <c r="N19">
        <v>15</v>
      </c>
      <c r="O19">
        <v>391754816.58886701</v>
      </c>
      <c r="P19">
        <v>58294287.298828103</v>
      </c>
      <c r="Q19">
        <v>462908187.1875</v>
      </c>
      <c r="R19">
        <v>89696401.253417999</v>
      </c>
      <c r="S19">
        <v>76055092.826416001</v>
      </c>
      <c r="T19">
        <v>149522722.110107</v>
      </c>
      <c r="U19">
        <v>154880918.23046899</v>
      </c>
      <c r="V19">
        <v>133637148.285156</v>
      </c>
      <c r="W19">
        <v>130651884.34179699</v>
      </c>
      <c r="X19">
        <v>182239107.85205099</v>
      </c>
      <c r="Y19">
        <v>236896740.77929699</v>
      </c>
      <c r="Z19">
        <v>169752385.00976601</v>
      </c>
      <c r="AA19">
        <v>49566401.5146484</v>
      </c>
      <c r="AB19">
        <v>98541424.058593795</v>
      </c>
      <c r="AC19">
        <v>71591849.935546905</v>
      </c>
      <c r="AD19">
        <v>231993603.03417999</v>
      </c>
      <c r="AE19">
        <v>102671682.981445</v>
      </c>
      <c r="AF19">
        <v>63750696.029296897</v>
      </c>
      <c r="AH19" s="1">
        <v>3.523E-5</v>
      </c>
      <c r="AI19" s="1">
        <v>9.8730000000000006E-7</v>
      </c>
      <c r="AJ19">
        <v>2.4</v>
      </c>
      <c r="AK19">
        <v>20.56</v>
      </c>
    </row>
    <row r="20" spans="1:37" x14ac:dyDescent="0.2">
      <c r="A20" t="s">
        <v>1929</v>
      </c>
      <c r="B20" t="s">
        <v>1930</v>
      </c>
      <c r="E20">
        <v>1.52065E-2</v>
      </c>
      <c r="F20">
        <v>2.9612499999999999E-3</v>
      </c>
      <c r="G20">
        <v>1</v>
      </c>
      <c r="H20">
        <v>2</v>
      </c>
      <c r="I20">
        <v>295</v>
      </c>
      <c r="J20" t="s">
        <v>18</v>
      </c>
      <c r="K20" t="s">
        <v>1931</v>
      </c>
      <c r="M20">
        <v>1087.48434</v>
      </c>
      <c r="N20">
        <v>8</v>
      </c>
      <c r="O20">
        <v>5029096951.7460899</v>
      </c>
      <c r="P20">
        <v>4819635197.65625</v>
      </c>
      <c r="Q20">
        <v>4040053524.8603501</v>
      </c>
      <c r="R20">
        <v>5234075718.7226601</v>
      </c>
      <c r="S20">
        <v>4542442828.1347704</v>
      </c>
      <c r="T20">
        <v>6085752728.6279297</v>
      </c>
      <c r="U20">
        <v>4966334123.5234404</v>
      </c>
      <c r="V20">
        <v>5869737024.36133</v>
      </c>
      <c r="W20">
        <v>6097707720.7421904</v>
      </c>
      <c r="X20">
        <v>4942619660.2314501</v>
      </c>
      <c r="Y20">
        <v>4405481550.3554697</v>
      </c>
      <c r="Z20">
        <v>5028753334.56738</v>
      </c>
      <c r="AA20">
        <v>4787883994.4882803</v>
      </c>
      <c r="AB20">
        <v>5292014615.60742</v>
      </c>
      <c r="AC20">
        <v>6102615515.8632803</v>
      </c>
      <c r="AD20">
        <v>6080350243.5917997</v>
      </c>
      <c r="AE20">
        <v>5935401001.7402296</v>
      </c>
      <c r="AF20">
        <v>6008301272.91113</v>
      </c>
      <c r="AH20" s="1">
        <v>6.5380000000000001E-5</v>
      </c>
      <c r="AI20">
        <v>2.7179999999999999E-4</v>
      </c>
      <c r="AJ20">
        <v>0.84</v>
      </c>
      <c r="AK20">
        <v>37.36</v>
      </c>
    </row>
    <row r="21" spans="1:37" x14ac:dyDescent="0.2">
      <c r="A21" t="s">
        <v>1076</v>
      </c>
      <c r="B21" t="s">
        <v>1077</v>
      </c>
      <c r="E21" s="1">
        <v>5.1621700000000001E-8</v>
      </c>
      <c r="F21">
        <v>1.66197E-3</v>
      </c>
      <c r="G21">
        <v>1</v>
      </c>
      <c r="H21">
        <v>2</v>
      </c>
      <c r="I21">
        <v>281</v>
      </c>
      <c r="J21" t="s">
        <v>18</v>
      </c>
      <c r="K21" t="s">
        <v>1078</v>
      </c>
      <c r="M21">
        <v>2348.12925</v>
      </c>
      <c r="N21">
        <v>19</v>
      </c>
      <c r="O21">
        <v>145136.83203125</v>
      </c>
      <c r="P21">
        <v>132812.8125</v>
      </c>
      <c r="Q21">
        <v>306493.56640625</v>
      </c>
      <c r="R21">
        <v>5596775.67578125</v>
      </c>
      <c r="S21">
        <v>7941320.0449218797</v>
      </c>
      <c r="T21">
        <v>5269548.2363281297</v>
      </c>
      <c r="U21">
        <v>989719.89184570301</v>
      </c>
      <c r="V21">
        <v>1386098.73974609</v>
      </c>
      <c r="W21">
        <v>614477.85791015602</v>
      </c>
      <c r="X21">
        <v>287445.38696289097</v>
      </c>
      <c r="Y21">
        <v>1195217.7421875</v>
      </c>
      <c r="Z21">
        <v>1115322.68505859</v>
      </c>
      <c r="AA21">
        <v>9067401.5205078106</v>
      </c>
      <c r="AB21">
        <v>10636394.3369141</v>
      </c>
      <c r="AC21">
        <v>5984117.4609375</v>
      </c>
      <c r="AD21">
        <v>348052.63012695301</v>
      </c>
      <c r="AE21">
        <v>745565.38500976597</v>
      </c>
      <c r="AF21">
        <v>533561.22802734398</v>
      </c>
      <c r="AH21" s="1">
        <v>3.523E-5</v>
      </c>
      <c r="AI21" s="1">
        <v>4.7049999999999998E-12</v>
      </c>
      <c r="AJ21">
        <v>2.58</v>
      </c>
      <c r="AK21">
        <v>85.18</v>
      </c>
    </row>
    <row r="22" spans="1:37" x14ac:dyDescent="0.2">
      <c r="A22" t="s">
        <v>1281</v>
      </c>
      <c r="B22" t="s">
        <v>1282</v>
      </c>
      <c r="D22" t="s">
        <v>1280</v>
      </c>
      <c r="E22" s="1">
        <v>5.0044599999999999E-6</v>
      </c>
      <c r="F22">
        <v>1.66197E-3</v>
      </c>
      <c r="G22">
        <v>1</v>
      </c>
      <c r="H22">
        <v>1</v>
      </c>
      <c r="I22">
        <v>277</v>
      </c>
      <c r="J22" t="s">
        <v>18</v>
      </c>
      <c r="K22" t="s">
        <v>1283</v>
      </c>
      <c r="M22">
        <v>1875.79664</v>
      </c>
      <c r="N22">
        <v>16</v>
      </c>
      <c r="O22">
        <v>123404567.4375</v>
      </c>
      <c r="P22">
        <v>104987661.234375</v>
      </c>
      <c r="Q22">
        <v>108442563.28125</v>
      </c>
      <c r="R22">
        <v>82246075.609375</v>
      </c>
      <c r="S22">
        <v>88387365.15625</v>
      </c>
      <c r="T22">
        <v>108352618.828125</v>
      </c>
      <c r="U22">
        <v>73605996.078125</v>
      </c>
      <c r="V22">
        <v>104925449.984375</v>
      </c>
      <c r="W22">
        <v>90376335.71875</v>
      </c>
      <c r="X22">
        <v>127570357</v>
      </c>
      <c r="Y22">
        <v>133612150.484375</v>
      </c>
      <c r="Z22">
        <v>159425059.828125</v>
      </c>
      <c r="AA22">
        <v>110832083.375</v>
      </c>
      <c r="AB22">
        <v>123863369.3125</v>
      </c>
      <c r="AC22">
        <v>126459371.46875</v>
      </c>
      <c r="AD22">
        <v>164696916.328125</v>
      </c>
      <c r="AE22">
        <v>126993461.671875</v>
      </c>
      <c r="AF22">
        <v>122409526.28125</v>
      </c>
      <c r="AH22" s="1">
        <v>3.523E-5</v>
      </c>
      <c r="AI22" s="1">
        <v>2.9939999999999998E-9</v>
      </c>
      <c r="AJ22">
        <v>2.08</v>
      </c>
      <c r="AK22">
        <v>41.6</v>
      </c>
    </row>
    <row r="23" spans="1:37" x14ac:dyDescent="0.2">
      <c r="A23" t="s">
        <v>817</v>
      </c>
      <c r="B23" t="s">
        <v>818</v>
      </c>
      <c r="E23" s="1">
        <v>5.5216700000000003E-5</v>
      </c>
      <c r="F23">
        <v>1.66197E-3</v>
      </c>
      <c r="G23">
        <v>1</v>
      </c>
      <c r="H23">
        <v>2</v>
      </c>
      <c r="I23">
        <v>266</v>
      </c>
      <c r="J23" t="s">
        <v>18</v>
      </c>
      <c r="K23" t="s">
        <v>819</v>
      </c>
      <c r="M23">
        <v>1538.7696800000001</v>
      </c>
      <c r="N23">
        <v>14</v>
      </c>
      <c r="O23">
        <v>300170859.329346</v>
      </c>
      <c r="P23">
        <v>503494939.16284198</v>
      </c>
      <c r="Q23">
        <v>341184938.868164</v>
      </c>
      <c r="R23">
        <v>911943844.37695301</v>
      </c>
      <c r="S23">
        <v>1278559672.0429699</v>
      </c>
      <c r="T23">
        <v>1147491919.85059</v>
      </c>
      <c r="U23">
        <v>478500111.61206102</v>
      </c>
      <c r="V23">
        <v>860191025.70507801</v>
      </c>
      <c r="W23">
        <v>842655267.13085902</v>
      </c>
      <c r="X23">
        <v>473110918.420654</v>
      </c>
      <c r="Y23">
        <v>625220152.45605505</v>
      </c>
      <c r="Z23">
        <v>675921064.16943395</v>
      </c>
      <c r="AA23">
        <v>947938646.24609399</v>
      </c>
      <c r="AB23">
        <v>1005320535.18652</v>
      </c>
      <c r="AC23">
        <v>1371520955.6816399</v>
      </c>
      <c r="AD23">
        <v>734691772.72216797</v>
      </c>
      <c r="AE23">
        <v>1021307755.59375</v>
      </c>
      <c r="AF23">
        <v>923841241.43554699</v>
      </c>
      <c r="AH23" s="1">
        <v>3.523E-5</v>
      </c>
      <c r="AI23" s="1">
        <v>8.8590000000000001E-8</v>
      </c>
      <c r="AJ23">
        <v>2.37</v>
      </c>
      <c r="AK23">
        <v>61.01</v>
      </c>
    </row>
    <row r="24" spans="1:37" x14ac:dyDescent="0.2">
      <c r="A24" t="s">
        <v>1489</v>
      </c>
      <c r="B24" t="s">
        <v>1490</v>
      </c>
      <c r="E24">
        <v>9.2198699999999998E-3</v>
      </c>
      <c r="F24">
        <v>1.66197E-3</v>
      </c>
      <c r="G24">
        <v>1</v>
      </c>
      <c r="H24">
        <v>2</v>
      </c>
      <c r="I24">
        <v>266</v>
      </c>
      <c r="J24" t="s">
        <v>18</v>
      </c>
      <c r="K24" t="s">
        <v>1491</v>
      </c>
      <c r="M24">
        <v>1759.89013</v>
      </c>
      <c r="N24">
        <v>15</v>
      </c>
      <c r="O24">
        <v>64981954.416992202</v>
      </c>
      <c r="P24">
        <v>122188929.41113301</v>
      </c>
      <c r="Q24">
        <v>110329883.79199199</v>
      </c>
      <c r="R24">
        <v>708597519.03125</v>
      </c>
      <c r="S24">
        <v>897693637.84375</v>
      </c>
      <c r="T24">
        <v>1057796423.82031</v>
      </c>
      <c r="U24">
        <v>158042500.69824201</v>
      </c>
      <c r="V24">
        <v>381805634.88085902</v>
      </c>
      <c r="W24">
        <v>221290043.22265601</v>
      </c>
      <c r="X24">
        <v>181614311.36328101</v>
      </c>
      <c r="Y24">
        <v>293986747.17578101</v>
      </c>
      <c r="Z24">
        <v>247763600.28417999</v>
      </c>
      <c r="AA24">
        <v>833050812.37109399</v>
      </c>
      <c r="AB24">
        <v>1079146928.2109399</v>
      </c>
      <c r="AC24">
        <v>1257366756.95313</v>
      </c>
      <c r="AD24">
        <v>148523816.09472701</v>
      </c>
      <c r="AE24">
        <v>437596002.28906298</v>
      </c>
      <c r="AF24">
        <v>248091093.765625</v>
      </c>
      <c r="AH24" s="1">
        <v>3.523E-5</v>
      </c>
      <c r="AI24">
        <v>1.2980000000000001E-4</v>
      </c>
      <c r="AJ24">
        <v>1.1200000000000001</v>
      </c>
      <c r="AK24">
        <v>75.98</v>
      </c>
    </row>
    <row r="25" spans="1:37" x14ac:dyDescent="0.2">
      <c r="A25" t="s">
        <v>182</v>
      </c>
      <c r="B25" t="s">
        <v>183</v>
      </c>
      <c r="E25" s="1">
        <v>9.4142300000000002E-5</v>
      </c>
      <c r="F25">
        <v>1.66197E-3</v>
      </c>
      <c r="G25">
        <v>1</v>
      </c>
      <c r="H25">
        <v>2</v>
      </c>
      <c r="I25">
        <v>263</v>
      </c>
      <c r="J25" t="s">
        <v>18</v>
      </c>
      <c r="K25" t="s">
        <v>184</v>
      </c>
      <c r="M25">
        <v>1188.51676</v>
      </c>
      <c r="N25">
        <v>10</v>
      </c>
      <c r="O25">
        <v>1534596452.6953101</v>
      </c>
      <c r="P25">
        <v>1186197901.0625</v>
      </c>
      <c r="Q25">
        <v>1336216910.8007801</v>
      </c>
      <c r="R25">
        <v>1019807591.64063</v>
      </c>
      <c r="S25">
        <v>1165995656.42188</v>
      </c>
      <c r="T25">
        <v>1296307240.4921899</v>
      </c>
      <c r="U25">
        <v>1275703027.7890601</v>
      </c>
      <c r="V25">
        <v>1383322467.8632801</v>
      </c>
      <c r="W25">
        <v>1226274126.2265601</v>
      </c>
      <c r="X25">
        <v>1556561216.9375</v>
      </c>
      <c r="Y25">
        <v>1357978525.40625</v>
      </c>
      <c r="Z25">
        <v>1401642178.07813</v>
      </c>
      <c r="AA25">
        <v>1199317519.7851601</v>
      </c>
      <c r="AB25">
        <v>1406935342.0078101</v>
      </c>
      <c r="AC25">
        <v>1358587863.2734399</v>
      </c>
      <c r="AD25">
        <v>1484880391.39063</v>
      </c>
      <c r="AE25">
        <v>1401798433.375</v>
      </c>
      <c r="AF25">
        <v>1418260009.4765601</v>
      </c>
      <c r="AH25" s="1">
        <v>3.523E-5</v>
      </c>
      <c r="AI25" s="1">
        <v>1.8900000000000001E-7</v>
      </c>
      <c r="AJ25">
        <v>1.99</v>
      </c>
      <c r="AK25">
        <v>42.7</v>
      </c>
    </row>
    <row r="26" spans="1:37" x14ac:dyDescent="0.2">
      <c r="A26" t="s">
        <v>1038</v>
      </c>
      <c r="B26" t="s">
        <v>1039</v>
      </c>
      <c r="E26" s="1">
        <v>6.4872600000000001E-7</v>
      </c>
      <c r="F26">
        <v>1.66197E-3</v>
      </c>
      <c r="G26">
        <v>1</v>
      </c>
      <c r="H26">
        <v>2</v>
      </c>
      <c r="I26">
        <v>262</v>
      </c>
      <c r="J26" t="s">
        <v>18</v>
      </c>
      <c r="K26" t="s">
        <v>1041</v>
      </c>
      <c r="M26">
        <v>2221.22991</v>
      </c>
      <c r="N26">
        <v>19</v>
      </c>
      <c r="O26">
        <v>698450703.46875</v>
      </c>
      <c r="P26">
        <v>872910275.5</v>
      </c>
      <c r="Q26">
        <v>675289047.140625</v>
      </c>
      <c r="R26">
        <v>544569831.78125</v>
      </c>
      <c r="S26">
        <v>528578174.25</v>
      </c>
      <c r="T26">
        <v>478722651.6875</v>
      </c>
      <c r="U26">
        <v>532821513.49218798</v>
      </c>
      <c r="V26">
        <v>577256743.375</v>
      </c>
      <c r="W26">
        <v>486399788.5</v>
      </c>
      <c r="X26">
        <v>813374744.15234399</v>
      </c>
      <c r="Y26">
        <v>928351373.375</v>
      </c>
      <c r="Z26">
        <v>905958285.875</v>
      </c>
      <c r="AA26">
        <v>564085868.046875</v>
      </c>
      <c r="AB26">
        <v>681404451.375</v>
      </c>
      <c r="AC26">
        <v>594339380.984375</v>
      </c>
      <c r="AD26">
        <v>523824028.03125</v>
      </c>
      <c r="AE26">
        <v>667816665.125</v>
      </c>
      <c r="AF26">
        <v>655111207.21875</v>
      </c>
      <c r="AH26" s="1">
        <v>3.523E-5</v>
      </c>
      <c r="AI26" s="1">
        <v>1.6840000000000001E-10</v>
      </c>
      <c r="AJ26">
        <v>2.38</v>
      </c>
      <c r="AK26">
        <v>26.46</v>
      </c>
    </row>
    <row r="27" spans="1:37" x14ac:dyDescent="0.2">
      <c r="A27" t="s">
        <v>1746</v>
      </c>
      <c r="B27" t="s">
        <v>1747</v>
      </c>
      <c r="E27">
        <v>7.7420199999999996E-3</v>
      </c>
      <c r="F27">
        <v>1.66197E-3</v>
      </c>
      <c r="G27">
        <v>1</v>
      </c>
      <c r="H27">
        <v>2</v>
      </c>
      <c r="I27">
        <v>236</v>
      </c>
      <c r="J27" t="s">
        <v>18</v>
      </c>
      <c r="K27" t="s">
        <v>1748</v>
      </c>
      <c r="M27">
        <v>1111.5265899999999</v>
      </c>
      <c r="N27">
        <v>9</v>
      </c>
      <c r="O27">
        <v>2719405117.53613</v>
      </c>
      <c r="P27">
        <v>3252005680.3017602</v>
      </c>
      <c r="Q27">
        <v>2918769039.8759799</v>
      </c>
      <c r="R27">
        <v>2866563818.4443402</v>
      </c>
      <c r="S27">
        <v>3067545337.97754</v>
      </c>
      <c r="T27">
        <v>4302408914.4502001</v>
      </c>
      <c r="U27">
        <v>3559897322.2539101</v>
      </c>
      <c r="V27">
        <v>4660610630.7002001</v>
      </c>
      <c r="W27">
        <v>5385697538.8232403</v>
      </c>
      <c r="X27">
        <v>2829555477.0922899</v>
      </c>
      <c r="Y27">
        <v>3441812757.96631</v>
      </c>
      <c r="Z27">
        <v>3731473163.44629</v>
      </c>
      <c r="AA27">
        <v>2577398709.9375</v>
      </c>
      <c r="AB27">
        <v>3685210412.5331998</v>
      </c>
      <c r="AC27">
        <v>4317181851.8417997</v>
      </c>
      <c r="AD27">
        <v>1965113633.3115201</v>
      </c>
      <c r="AE27">
        <v>4128292527.7168002</v>
      </c>
      <c r="AF27">
        <v>5160551604.1503897</v>
      </c>
      <c r="AH27" s="1">
        <v>3.523E-5</v>
      </c>
      <c r="AI27">
        <v>1.003E-4</v>
      </c>
      <c r="AJ27">
        <v>1.67</v>
      </c>
      <c r="AK27">
        <v>25.76</v>
      </c>
    </row>
    <row r="28" spans="1:37" x14ac:dyDescent="0.2">
      <c r="A28" t="s">
        <v>236</v>
      </c>
      <c r="B28" t="s">
        <v>237</v>
      </c>
      <c r="D28" t="s">
        <v>239</v>
      </c>
      <c r="E28" s="1">
        <v>1.3260799999999999E-7</v>
      </c>
      <c r="F28">
        <v>1.66197E-3</v>
      </c>
      <c r="G28">
        <v>1</v>
      </c>
      <c r="H28">
        <v>1</v>
      </c>
      <c r="I28">
        <v>235</v>
      </c>
      <c r="J28" t="s">
        <v>18</v>
      </c>
      <c r="K28" t="s">
        <v>238</v>
      </c>
      <c r="M28">
        <v>2323.9672799999998</v>
      </c>
      <c r="N28">
        <v>20</v>
      </c>
      <c r="O28">
        <v>88690541.863281295</v>
      </c>
      <c r="P28">
        <v>81814645.09375</v>
      </c>
      <c r="Q28">
        <v>91469210.3125</v>
      </c>
      <c r="R28">
        <v>91771078.6875</v>
      </c>
      <c r="S28">
        <v>83819760.46875</v>
      </c>
      <c r="T28">
        <v>94073311.5625</v>
      </c>
      <c r="U28">
        <v>82587733.703125</v>
      </c>
      <c r="V28">
        <v>93262739.59375</v>
      </c>
      <c r="W28">
        <v>87395514.375</v>
      </c>
      <c r="X28">
        <v>104874188.359375</v>
      </c>
      <c r="Y28">
        <v>123511533.5625</v>
      </c>
      <c r="Z28">
        <v>143870181.125</v>
      </c>
      <c r="AA28">
        <v>106797856.1875</v>
      </c>
      <c r="AB28">
        <v>131355057.90625</v>
      </c>
      <c r="AC28">
        <v>120903408.5625</v>
      </c>
      <c r="AD28">
        <v>143256737.3125</v>
      </c>
      <c r="AE28">
        <v>120509907.6875</v>
      </c>
      <c r="AF28">
        <v>126659739.4375</v>
      </c>
      <c r="AH28" s="1">
        <v>3.523E-5</v>
      </c>
      <c r="AI28" s="1">
        <v>1.784E-11</v>
      </c>
      <c r="AJ28">
        <v>1.99</v>
      </c>
      <c r="AK28">
        <v>44.59</v>
      </c>
    </row>
    <row r="29" spans="1:37" x14ac:dyDescent="0.2">
      <c r="A29" t="s">
        <v>1169</v>
      </c>
      <c r="B29" t="s">
        <v>1170</v>
      </c>
      <c r="E29" s="1">
        <v>8.5259800000000005E-7</v>
      </c>
      <c r="F29">
        <v>1.66197E-3</v>
      </c>
      <c r="G29">
        <v>1</v>
      </c>
      <c r="H29">
        <v>2</v>
      </c>
      <c r="I29">
        <v>198</v>
      </c>
      <c r="J29" t="s">
        <v>18</v>
      </c>
      <c r="K29" t="s">
        <v>1171</v>
      </c>
      <c r="M29">
        <v>2278.25137</v>
      </c>
      <c r="N29">
        <v>20</v>
      </c>
      <c r="O29">
        <v>91631943.597656295</v>
      </c>
      <c r="P29">
        <v>193683007.25</v>
      </c>
      <c r="Q29">
        <v>134672871.6875</v>
      </c>
      <c r="R29">
        <v>147533410.671875</v>
      </c>
      <c r="S29">
        <v>131858070.69531301</v>
      </c>
      <c r="T29">
        <v>125222285.89843801</v>
      </c>
      <c r="U29">
        <v>98089441.625</v>
      </c>
      <c r="V29">
        <v>163642017.65625</v>
      </c>
      <c r="W29">
        <v>143854287.67968801</v>
      </c>
      <c r="X29">
        <v>173617751.140625</v>
      </c>
      <c r="Y29">
        <v>198300933.125</v>
      </c>
      <c r="Z29">
        <v>222950251.078125</v>
      </c>
      <c r="AA29">
        <v>136035843.15625</v>
      </c>
      <c r="AB29">
        <v>128179634.21875</v>
      </c>
      <c r="AC29">
        <v>182184489.6875</v>
      </c>
      <c r="AD29">
        <v>152393389.25</v>
      </c>
      <c r="AE29">
        <v>201432581.22656301</v>
      </c>
      <c r="AF29">
        <v>176769352.359375</v>
      </c>
      <c r="AH29" s="1">
        <v>3.523E-5</v>
      </c>
      <c r="AI29" s="1">
        <v>2.471E-10</v>
      </c>
      <c r="AJ29">
        <v>2</v>
      </c>
      <c r="AK29">
        <v>25.85</v>
      </c>
    </row>
    <row r="30" spans="1:37" x14ac:dyDescent="0.2">
      <c r="A30" t="s">
        <v>1429</v>
      </c>
      <c r="B30" t="s">
        <v>1430</v>
      </c>
      <c r="E30" s="1">
        <v>1.85859E-8</v>
      </c>
      <c r="F30">
        <v>1.66197E-3</v>
      </c>
      <c r="G30">
        <v>1</v>
      </c>
      <c r="H30">
        <v>1</v>
      </c>
      <c r="I30">
        <v>193</v>
      </c>
      <c r="J30" t="s">
        <v>18</v>
      </c>
      <c r="K30" t="s">
        <v>1431</v>
      </c>
      <c r="M30">
        <v>1939.8794</v>
      </c>
      <c r="N30">
        <v>20</v>
      </c>
      <c r="O30">
        <v>2409709295.40625</v>
      </c>
      <c r="P30">
        <v>1851590744.5039101</v>
      </c>
      <c r="Q30">
        <v>1498325780.62695</v>
      </c>
      <c r="R30">
        <v>733286.46386718797</v>
      </c>
      <c r="S30">
        <v>894436.90332031297</v>
      </c>
      <c r="T30">
        <v>814098.935546875</v>
      </c>
      <c r="U30">
        <v>672445.380859375</v>
      </c>
      <c r="V30">
        <v>832109.29833984398</v>
      </c>
      <c r="W30">
        <v>948432.94970703102</v>
      </c>
      <c r="X30">
        <v>2140791215.1054699</v>
      </c>
      <c r="Y30">
        <v>1842415047.5097699</v>
      </c>
      <c r="Z30">
        <v>2091611206.9043</v>
      </c>
      <c r="AA30">
        <v>1538443.53369141</v>
      </c>
      <c r="AB30">
        <v>704658.865234375</v>
      </c>
      <c r="AC30">
        <v>571729.5390625</v>
      </c>
      <c r="AD30">
        <v>926270.85791015602</v>
      </c>
      <c r="AE30">
        <v>1419656.1074218799</v>
      </c>
      <c r="AF30">
        <v>1323352.5859375</v>
      </c>
      <c r="AH30" s="1">
        <v>3.523E-5</v>
      </c>
      <c r="AI30" s="1">
        <v>1.1119999999999999E-12</v>
      </c>
      <c r="AJ30">
        <v>3.44</v>
      </c>
      <c r="AK30">
        <v>38.1</v>
      </c>
    </row>
    <row r="31" spans="1:37" x14ac:dyDescent="0.2">
      <c r="A31" t="s">
        <v>1210</v>
      </c>
      <c r="B31" t="s">
        <v>1211</v>
      </c>
      <c r="E31" s="1">
        <v>2.8412800000000001E-6</v>
      </c>
      <c r="F31">
        <v>1.66197E-3</v>
      </c>
      <c r="G31">
        <v>1</v>
      </c>
      <c r="H31">
        <v>1</v>
      </c>
      <c r="I31">
        <v>186</v>
      </c>
      <c r="J31" t="s">
        <v>28</v>
      </c>
      <c r="K31" t="s">
        <v>1212</v>
      </c>
      <c r="M31">
        <v>1672.9380799999999</v>
      </c>
      <c r="N31">
        <v>17</v>
      </c>
      <c r="O31">
        <v>219720553.4375</v>
      </c>
      <c r="P31">
        <v>181038422.5</v>
      </c>
      <c r="Q31">
        <v>172405745.40625</v>
      </c>
      <c r="R31">
        <v>192818806.78125</v>
      </c>
      <c r="S31">
        <v>159509647.125</v>
      </c>
      <c r="T31">
        <v>153209334.15625</v>
      </c>
      <c r="U31">
        <v>139854972.96875</v>
      </c>
      <c r="V31">
        <v>183469511.625</v>
      </c>
      <c r="W31">
        <v>134861326.1875</v>
      </c>
      <c r="X31">
        <v>181811441.8125</v>
      </c>
      <c r="Y31">
        <v>178735560.5</v>
      </c>
      <c r="Z31">
        <v>141543457.4375</v>
      </c>
      <c r="AA31">
        <v>205839902.25</v>
      </c>
      <c r="AB31">
        <v>204923416.90625</v>
      </c>
      <c r="AC31">
        <v>177535100.40625</v>
      </c>
      <c r="AD31">
        <v>242524527.3125</v>
      </c>
      <c r="AE31">
        <v>183897114.46875</v>
      </c>
      <c r="AF31">
        <v>166151425.1875</v>
      </c>
      <c r="AH31" s="1">
        <v>3.523E-5</v>
      </c>
      <c r="AI31" s="1">
        <v>1.3540000000000001E-9</v>
      </c>
      <c r="AJ31">
        <v>3.27</v>
      </c>
      <c r="AK31">
        <v>23.9</v>
      </c>
    </row>
    <row r="32" spans="1:37" x14ac:dyDescent="0.2">
      <c r="A32" t="s">
        <v>522</v>
      </c>
      <c r="B32" t="s">
        <v>523</v>
      </c>
      <c r="E32">
        <v>1.9384099999999999E-4</v>
      </c>
      <c r="F32">
        <v>1.66197E-3</v>
      </c>
      <c r="G32">
        <v>1</v>
      </c>
      <c r="H32">
        <v>2</v>
      </c>
      <c r="I32">
        <v>185</v>
      </c>
      <c r="J32" t="s">
        <v>18</v>
      </c>
      <c r="K32" t="s">
        <v>524</v>
      </c>
      <c r="M32">
        <v>1513.7533000000001</v>
      </c>
      <c r="N32">
        <v>13</v>
      </c>
      <c r="O32">
        <v>36232185.807861298</v>
      </c>
      <c r="P32">
        <v>50799233.872558601</v>
      </c>
      <c r="Q32">
        <v>35872302.089111298</v>
      </c>
      <c r="R32">
        <v>77432732.761718795</v>
      </c>
      <c r="S32">
        <v>101405725.0625</v>
      </c>
      <c r="T32">
        <v>126756094.738281</v>
      </c>
      <c r="U32">
        <v>44916330.464355499</v>
      </c>
      <c r="V32">
        <v>77564492.4296875</v>
      </c>
      <c r="W32">
        <v>68960976.5</v>
      </c>
      <c r="X32">
        <v>44770951.768066399</v>
      </c>
      <c r="Y32">
        <v>59821917.199218802</v>
      </c>
      <c r="Z32">
        <v>61988290.4853516</v>
      </c>
      <c r="AA32">
        <v>91488527.6484375</v>
      </c>
      <c r="AB32">
        <v>115344966.17968801</v>
      </c>
      <c r="AC32">
        <v>160071029.125</v>
      </c>
      <c r="AD32">
        <v>63450802.143554702</v>
      </c>
      <c r="AE32">
        <v>94324328.2265625</v>
      </c>
      <c r="AF32">
        <v>72636851.126953095</v>
      </c>
      <c r="AH32" s="1">
        <v>3.523E-5</v>
      </c>
      <c r="AI32" s="1">
        <v>5.2539999999999998E-7</v>
      </c>
      <c r="AJ32">
        <v>1.66</v>
      </c>
      <c r="AK32">
        <v>60.58</v>
      </c>
    </row>
    <row r="33" spans="1:37" x14ac:dyDescent="0.2">
      <c r="A33" t="s">
        <v>392</v>
      </c>
      <c r="B33" t="s">
        <v>393</v>
      </c>
      <c r="C33" t="s">
        <v>2737</v>
      </c>
      <c r="D33" t="s">
        <v>1770</v>
      </c>
      <c r="E33">
        <v>1.88293E-2</v>
      </c>
      <c r="F33">
        <v>2.9612499999999999E-3</v>
      </c>
      <c r="G33">
        <v>1</v>
      </c>
      <c r="H33">
        <v>1</v>
      </c>
      <c r="I33">
        <v>182</v>
      </c>
      <c r="J33" t="s">
        <v>18</v>
      </c>
      <c r="K33" t="s">
        <v>394</v>
      </c>
      <c r="L33" t="s">
        <v>453</v>
      </c>
      <c r="M33">
        <v>1474.60157</v>
      </c>
      <c r="N33">
        <v>15</v>
      </c>
      <c r="O33">
        <v>82483.4765625</v>
      </c>
      <c r="P33">
        <v>115723.8203125</v>
      </c>
      <c r="R33">
        <v>294651209.75</v>
      </c>
      <c r="S33">
        <v>232524583</v>
      </c>
      <c r="T33">
        <v>247494214.5</v>
      </c>
      <c r="U33">
        <v>273285277.25</v>
      </c>
      <c r="V33">
        <v>245374331</v>
      </c>
      <c r="W33">
        <v>236426246</v>
      </c>
      <c r="AA33">
        <v>243633565.5</v>
      </c>
      <c r="AB33">
        <v>307489705.25</v>
      </c>
      <c r="AC33">
        <v>213144126.5</v>
      </c>
      <c r="AD33">
        <v>307180965.5</v>
      </c>
      <c r="AE33">
        <v>262137693.5</v>
      </c>
      <c r="AF33">
        <v>229271261.25</v>
      </c>
      <c r="AH33" s="1">
        <v>6.5380000000000001E-5</v>
      </c>
      <c r="AI33">
        <v>3.7330000000000002E-4</v>
      </c>
      <c r="AJ33">
        <v>2.0099999999999998</v>
      </c>
      <c r="AK33">
        <v>35.82</v>
      </c>
    </row>
    <row r="34" spans="1:37" x14ac:dyDescent="0.2">
      <c r="A34" t="s">
        <v>581</v>
      </c>
      <c r="B34" t="s">
        <v>582</v>
      </c>
      <c r="E34" s="1">
        <v>1.5378399999999999E-9</v>
      </c>
      <c r="F34">
        <v>1.66197E-3</v>
      </c>
      <c r="G34">
        <v>1</v>
      </c>
      <c r="H34">
        <v>1</v>
      </c>
      <c r="I34">
        <v>175</v>
      </c>
      <c r="J34" t="s">
        <v>28</v>
      </c>
      <c r="K34" t="s">
        <v>583</v>
      </c>
      <c r="M34">
        <v>1642.9639</v>
      </c>
      <c r="N34">
        <v>16</v>
      </c>
      <c r="O34">
        <v>1635582831.29492</v>
      </c>
      <c r="P34">
        <v>966668685.04296899</v>
      </c>
      <c r="Q34">
        <v>1429992313</v>
      </c>
      <c r="R34">
        <v>1269925577.61426</v>
      </c>
      <c r="S34">
        <v>803344539.91796899</v>
      </c>
      <c r="T34">
        <v>1258335818.2109399</v>
      </c>
      <c r="U34">
        <v>736832198.69921899</v>
      </c>
      <c r="V34">
        <v>1463654917.5820301</v>
      </c>
      <c r="W34">
        <v>796075317.765625</v>
      </c>
      <c r="X34">
        <v>1562222281.5497999</v>
      </c>
      <c r="Y34">
        <v>1361432751.1523399</v>
      </c>
      <c r="Z34">
        <v>1592494025.6523399</v>
      </c>
      <c r="AA34">
        <v>1411714694.9375</v>
      </c>
      <c r="AB34">
        <v>1359519889.23438</v>
      </c>
      <c r="AC34">
        <v>1792541744.5664101</v>
      </c>
      <c r="AD34">
        <v>1707674877.67188</v>
      </c>
      <c r="AE34">
        <v>1630964640.0273399</v>
      </c>
      <c r="AF34">
        <v>900494449.30078101</v>
      </c>
      <c r="AH34" s="1">
        <v>3.523E-5</v>
      </c>
      <c r="AI34" s="1">
        <v>3.3139999999999998E-14</v>
      </c>
      <c r="AJ34">
        <v>3.4</v>
      </c>
      <c r="AK34">
        <v>20.87</v>
      </c>
    </row>
    <row r="35" spans="1:37" x14ac:dyDescent="0.2">
      <c r="A35" t="s">
        <v>553</v>
      </c>
      <c r="B35" t="s">
        <v>554</v>
      </c>
      <c r="E35" s="1">
        <v>6.0437299999999998E-6</v>
      </c>
      <c r="F35">
        <v>1.66197E-3</v>
      </c>
      <c r="G35">
        <v>1</v>
      </c>
      <c r="H35">
        <v>2</v>
      </c>
      <c r="I35">
        <v>170</v>
      </c>
      <c r="J35" t="s">
        <v>18</v>
      </c>
      <c r="K35" t="s">
        <v>555</v>
      </c>
      <c r="M35">
        <v>2058.1665800000001</v>
      </c>
      <c r="N35">
        <v>18</v>
      </c>
      <c r="O35">
        <v>111813173.40625</v>
      </c>
      <c r="P35">
        <v>138798526.83593801</v>
      </c>
      <c r="Q35">
        <v>134933471.11718801</v>
      </c>
      <c r="R35">
        <v>92370025.5859375</v>
      </c>
      <c r="S35">
        <v>93169836.390625</v>
      </c>
      <c r="T35">
        <v>102212054.296875</v>
      </c>
      <c r="U35">
        <v>68246066.472656295</v>
      </c>
      <c r="V35">
        <v>96385338.875</v>
      </c>
      <c r="W35">
        <v>130576009.71875</v>
      </c>
      <c r="X35">
        <v>137327090.890625</v>
      </c>
      <c r="Y35">
        <v>158511405</v>
      </c>
      <c r="Z35">
        <v>225954147.796875</v>
      </c>
      <c r="AA35">
        <v>96031407.765625</v>
      </c>
      <c r="AB35">
        <v>144558980.1875</v>
      </c>
      <c r="AC35">
        <v>142799710.3125</v>
      </c>
      <c r="AD35">
        <v>152565401.640625</v>
      </c>
      <c r="AE35">
        <v>145173055.94531301</v>
      </c>
      <c r="AF35">
        <v>977385184.30468798</v>
      </c>
      <c r="AH35" s="1">
        <v>3.523E-5</v>
      </c>
      <c r="AI35" s="1">
        <v>3.9309999999999998E-9</v>
      </c>
      <c r="AJ35">
        <v>2.85</v>
      </c>
      <c r="AK35">
        <v>20.95</v>
      </c>
    </row>
    <row r="36" spans="1:37" x14ac:dyDescent="0.2">
      <c r="A36" t="s">
        <v>277</v>
      </c>
      <c r="B36" t="s">
        <v>278</v>
      </c>
      <c r="E36" s="1">
        <v>1.42233E-9</v>
      </c>
      <c r="F36">
        <v>1.66197E-3</v>
      </c>
      <c r="G36">
        <v>1</v>
      </c>
      <c r="H36">
        <v>2</v>
      </c>
      <c r="I36">
        <v>168</v>
      </c>
      <c r="J36" t="s">
        <v>18</v>
      </c>
      <c r="K36" t="s">
        <v>279</v>
      </c>
      <c r="M36">
        <v>1845.0440000000001</v>
      </c>
      <c r="N36">
        <v>16</v>
      </c>
      <c r="O36">
        <v>542945150.875</v>
      </c>
      <c r="P36">
        <v>629125341.625</v>
      </c>
      <c r="Q36">
        <v>573539060.96875</v>
      </c>
      <c r="R36">
        <v>453761224.5625</v>
      </c>
      <c r="S36">
        <v>357306228.671875</v>
      </c>
      <c r="T36">
        <v>333533264.21875</v>
      </c>
      <c r="U36">
        <v>417352552.171875</v>
      </c>
      <c r="V36">
        <v>332041120.546875</v>
      </c>
      <c r="W36">
        <v>503329535.609375</v>
      </c>
      <c r="X36">
        <v>655860035.84375</v>
      </c>
      <c r="Y36">
        <v>633848185.109375</v>
      </c>
      <c r="Z36">
        <v>955072331.40625</v>
      </c>
      <c r="AA36">
        <v>553585544.609375</v>
      </c>
      <c r="AB36">
        <v>377810804.140625</v>
      </c>
      <c r="AC36">
        <v>480103728.1875</v>
      </c>
      <c r="AD36">
        <v>909930307.125</v>
      </c>
      <c r="AE36">
        <v>569494116.28125</v>
      </c>
      <c r="AF36">
        <v>402979530.34375</v>
      </c>
      <c r="AH36" s="1">
        <v>3.523E-5</v>
      </c>
      <c r="AI36" s="1">
        <v>2.9549999999999998E-14</v>
      </c>
      <c r="AJ36">
        <v>3.71</v>
      </c>
      <c r="AK36">
        <v>24.18</v>
      </c>
    </row>
    <row r="37" spans="1:37" x14ac:dyDescent="0.2">
      <c r="A37" t="s">
        <v>1281</v>
      </c>
      <c r="B37" t="s">
        <v>1282</v>
      </c>
      <c r="E37" s="1">
        <v>2.7325000000000001E-6</v>
      </c>
      <c r="F37">
        <v>1.66197E-3</v>
      </c>
      <c r="G37">
        <v>1</v>
      </c>
      <c r="H37">
        <v>1</v>
      </c>
      <c r="I37">
        <v>166</v>
      </c>
      <c r="J37" t="s">
        <v>18</v>
      </c>
      <c r="K37" t="s">
        <v>1283</v>
      </c>
      <c r="M37">
        <v>1859.8017199999999</v>
      </c>
      <c r="N37">
        <v>16</v>
      </c>
      <c r="O37">
        <v>1256501292.1543</v>
      </c>
      <c r="P37">
        <v>1498807461.6796899</v>
      </c>
      <c r="Q37">
        <v>1183136127.3398399</v>
      </c>
      <c r="R37">
        <v>1113967223.5195301</v>
      </c>
      <c r="S37">
        <v>1060100323.03906</v>
      </c>
      <c r="T37">
        <v>1222736383.9023399</v>
      </c>
      <c r="U37">
        <v>1187169776.5078101</v>
      </c>
      <c r="V37">
        <v>1394902268.32813</v>
      </c>
      <c r="W37">
        <v>1178575778.6191399</v>
      </c>
      <c r="X37">
        <v>1313112936.68945</v>
      </c>
      <c r="Y37">
        <v>1159664154.5683601</v>
      </c>
      <c r="Z37">
        <v>1450249567.6503899</v>
      </c>
      <c r="AA37">
        <v>1240995368.43945</v>
      </c>
      <c r="AB37">
        <v>1181440303.7617199</v>
      </c>
      <c r="AC37">
        <v>1532569559.9648399</v>
      </c>
      <c r="AD37">
        <v>1587098313.8125</v>
      </c>
      <c r="AE37">
        <v>1548708955.3320301</v>
      </c>
      <c r="AF37">
        <v>1396882042.4707</v>
      </c>
      <c r="AH37" s="1">
        <v>3.523E-5</v>
      </c>
      <c r="AI37" s="1">
        <v>1.277E-9</v>
      </c>
      <c r="AJ37">
        <v>1.84</v>
      </c>
      <c r="AK37">
        <v>49.46</v>
      </c>
    </row>
    <row r="38" spans="1:37" x14ac:dyDescent="0.2">
      <c r="A38" t="s">
        <v>1008</v>
      </c>
      <c r="B38" t="s">
        <v>1009</v>
      </c>
      <c r="E38" s="1">
        <v>6.7556899999999997E-5</v>
      </c>
      <c r="F38">
        <v>1.66197E-3</v>
      </c>
      <c r="G38">
        <v>1</v>
      </c>
      <c r="H38">
        <v>2</v>
      </c>
      <c r="I38">
        <v>163</v>
      </c>
      <c r="J38" t="s">
        <v>18</v>
      </c>
      <c r="K38" t="s">
        <v>1010</v>
      </c>
      <c r="M38">
        <v>1379.60015</v>
      </c>
      <c r="N38">
        <v>11</v>
      </c>
      <c r="O38">
        <v>316460729.06054699</v>
      </c>
      <c r="P38">
        <v>271165095.30273402</v>
      </c>
      <c r="Q38">
        <v>342122725.796875</v>
      </c>
      <c r="R38">
        <v>262753120.984375</v>
      </c>
      <c r="S38">
        <v>235226354.53125</v>
      </c>
      <c r="T38">
        <v>293406142.99218798</v>
      </c>
      <c r="U38">
        <v>168146156.36718801</v>
      </c>
      <c r="V38">
        <v>205530981.73046899</v>
      </c>
      <c r="W38">
        <v>139885659.03125</v>
      </c>
      <c r="X38">
        <v>331306052.56835902</v>
      </c>
      <c r="Y38">
        <v>357958609.06640601</v>
      </c>
      <c r="Z38">
        <v>358303643.15234399</v>
      </c>
      <c r="AA38">
        <v>359034377.125</v>
      </c>
      <c r="AB38">
        <v>336006906.53125</v>
      </c>
      <c r="AC38">
        <v>318729268.75781298</v>
      </c>
      <c r="AD38">
        <v>312886250.39843798</v>
      </c>
      <c r="AE38">
        <v>258401599.66796899</v>
      </c>
      <c r="AF38">
        <v>203014046.50390601</v>
      </c>
      <c r="AH38" s="1">
        <v>3.523E-5</v>
      </c>
      <c r="AI38" s="1">
        <v>1.177E-7</v>
      </c>
      <c r="AJ38">
        <v>1.99</v>
      </c>
      <c r="AK38">
        <v>61.65</v>
      </c>
    </row>
    <row r="39" spans="1:37" x14ac:dyDescent="0.2">
      <c r="A39" t="s">
        <v>1712</v>
      </c>
      <c r="B39" t="s">
        <v>1713</v>
      </c>
      <c r="E39">
        <v>5.7276699999999998E-3</v>
      </c>
      <c r="F39">
        <v>1.66197E-3</v>
      </c>
      <c r="G39">
        <v>1</v>
      </c>
      <c r="H39">
        <v>2</v>
      </c>
      <c r="I39">
        <v>161</v>
      </c>
      <c r="J39" t="s">
        <v>18</v>
      </c>
      <c r="K39" t="s">
        <v>1714</v>
      </c>
      <c r="M39">
        <v>1225.56952</v>
      </c>
      <c r="N39">
        <v>10</v>
      </c>
      <c r="O39">
        <v>1052678251.46875</v>
      </c>
      <c r="P39">
        <v>925781562.875</v>
      </c>
      <c r="Q39">
        <v>728958808.75</v>
      </c>
      <c r="R39">
        <v>1125880122.03125</v>
      </c>
      <c r="S39">
        <v>900065506.84375</v>
      </c>
      <c r="T39">
        <v>799215960.6875</v>
      </c>
      <c r="U39">
        <v>1206322021.8125</v>
      </c>
      <c r="V39">
        <v>878441890.328125</v>
      </c>
      <c r="W39">
        <v>920932982.59375</v>
      </c>
      <c r="X39">
        <v>1301143594.28125</v>
      </c>
      <c r="Y39">
        <v>903460171.125</v>
      </c>
      <c r="Z39">
        <v>1111334813</v>
      </c>
      <c r="AA39">
        <v>996694185.25</v>
      </c>
      <c r="AB39">
        <v>1027238536.6875</v>
      </c>
      <c r="AC39">
        <v>808718084.4375</v>
      </c>
      <c r="AD39">
        <v>1479290720.71875</v>
      </c>
      <c r="AE39">
        <v>810323081.25</v>
      </c>
      <c r="AF39">
        <v>847568894.5625</v>
      </c>
      <c r="AH39" s="1">
        <v>3.523E-5</v>
      </c>
      <c r="AI39" s="1">
        <v>6.4950000000000007E-5</v>
      </c>
      <c r="AJ39">
        <v>2.0299999999999998</v>
      </c>
      <c r="AK39">
        <v>24.16</v>
      </c>
    </row>
    <row r="40" spans="1:37" x14ac:dyDescent="0.2">
      <c r="A40" t="s">
        <v>1029</v>
      </c>
      <c r="B40" t="s">
        <v>1030</v>
      </c>
      <c r="E40" s="1">
        <v>5.1544100000000004E-10</v>
      </c>
      <c r="F40">
        <v>1.66197E-3</v>
      </c>
      <c r="G40">
        <v>1</v>
      </c>
      <c r="H40">
        <v>2</v>
      </c>
      <c r="I40">
        <v>152</v>
      </c>
      <c r="J40" t="s">
        <v>18</v>
      </c>
      <c r="K40" t="s">
        <v>1031</v>
      </c>
      <c r="M40">
        <v>2065.1287900000002</v>
      </c>
      <c r="N40">
        <v>18</v>
      </c>
      <c r="O40">
        <v>203393156.3125</v>
      </c>
      <c r="P40">
        <v>265224781.8125</v>
      </c>
      <c r="Q40">
        <v>244727086.09375</v>
      </c>
      <c r="R40">
        <v>285548078.546875</v>
      </c>
      <c r="S40">
        <v>272664003.28906298</v>
      </c>
      <c r="T40">
        <v>283736508</v>
      </c>
      <c r="U40">
        <v>224374524.69531301</v>
      </c>
      <c r="V40">
        <v>295612355</v>
      </c>
      <c r="W40">
        <v>314633559.94531298</v>
      </c>
      <c r="X40">
        <v>262586710.625</v>
      </c>
      <c r="Y40">
        <v>263986825.5</v>
      </c>
      <c r="Z40">
        <v>317516849.375</v>
      </c>
      <c r="AA40">
        <v>272463004.375</v>
      </c>
      <c r="AB40">
        <v>352891657.5</v>
      </c>
      <c r="AC40">
        <v>335112208.5</v>
      </c>
      <c r="AD40">
        <v>263667981.5</v>
      </c>
      <c r="AE40">
        <v>287095150.25</v>
      </c>
      <c r="AF40">
        <v>331882233</v>
      </c>
      <c r="AH40" s="1">
        <v>3.523E-5</v>
      </c>
      <c r="AI40" s="1">
        <v>7.0740000000000002E-15</v>
      </c>
      <c r="AJ40">
        <v>3.79</v>
      </c>
      <c r="AK40">
        <v>35.79</v>
      </c>
    </row>
    <row r="41" spans="1:37" x14ac:dyDescent="0.2">
      <c r="A41" t="s">
        <v>282</v>
      </c>
      <c r="B41" t="s">
        <v>283</v>
      </c>
      <c r="E41" s="1">
        <v>2.1618799999999999E-6</v>
      </c>
      <c r="F41">
        <v>1.66197E-3</v>
      </c>
      <c r="G41">
        <v>1</v>
      </c>
      <c r="H41">
        <v>2</v>
      </c>
      <c r="I41">
        <v>151</v>
      </c>
      <c r="J41" t="s">
        <v>18</v>
      </c>
      <c r="K41" t="s">
        <v>284</v>
      </c>
      <c r="M41">
        <v>2001.1451099999999</v>
      </c>
      <c r="N41">
        <v>17</v>
      </c>
      <c r="O41">
        <v>2747508522.6718798</v>
      </c>
      <c r="P41">
        <v>3382735652.59375</v>
      </c>
      <c r="Q41">
        <v>2790924380.0781298</v>
      </c>
      <c r="R41">
        <v>1617019076.64063</v>
      </c>
      <c r="S41">
        <v>1364658968.5</v>
      </c>
      <c r="T41">
        <v>1990367306.48438</v>
      </c>
      <c r="U41">
        <v>1449402314.28125</v>
      </c>
      <c r="V41">
        <v>1872485805.53125</v>
      </c>
      <c r="W41">
        <v>1741194540.375</v>
      </c>
      <c r="X41">
        <v>3275103489.1406298</v>
      </c>
      <c r="Y41">
        <v>2991506220.3281298</v>
      </c>
      <c r="Z41">
        <v>2957629486.125</v>
      </c>
      <c r="AA41">
        <v>1740553021</v>
      </c>
      <c r="AB41">
        <v>1839624393.1796899</v>
      </c>
      <c r="AC41">
        <v>1887142792.26563</v>
      </c>
      <c r="AD41">
        <v>2507523597.5468798</v>
      </c>
      <c r="AE41">
        <v>2131126339.09375</v>
      </c>
      <c r="AF41">
        <v>897299104.234375</v>
      </c>
      <c r="AH41" s="1">
        <v>3.523E-5</v>
      </c>
      <c r="AI41" s="1">
        <v>9.2079999999999996E-10</v>
      </c>
      <c r="AJ41">
        <v>3.62</v>
      </c>
      <c r="AK41">
        <v>20.97</v>
      </c>
    </row>
    <row r="42" spans="1:37" x14ac:dyDescent="0.2">
      <c r="A42" t="s">
        <v>1617</v>
      </c>
      <c r="B42" t="s">
        <v>1618</v>
      </c>
      <c r="C42" t="s">
        <v>2736</v>
      </c>
      <c r="D42" t="s">
        <v>457</v>
      </c>
      <c r="E42" s="1">
        <v>5.3636500000000002E-9</v>
      </c>
      <c r="F42">
        <v>1.66197E-3</v>
      </c>
      <c r="G42">
        <v>1</v>
      </c>
      <c r="H42">
        <v>2</v>
      </c>
      <c r="I42">
        <v>149</v>
      </c>
      <c r="J42" t="s">
        <v>18</v>
      </c>
      <c r="K42" t="s">
        <v>1619</v>
      </c>
      <c r="L42" t="s">
        <v>281</v>
      </c>
      <c r="M42">
        <v>2195.1554000000001</v>
      </c>
      <c r="N42">
        <v>19</v>
      </c>
      <c r="O42">
        <v>14695304.8085938</v>
      </c>
      <c r="P42">
        <v>21114305.8125</v>
      </c>
      <c r="Q42">
        <v>7141391.4902343797</v>
      </c>
      <c r="R42">
        <v>3969832318.8789101</v>
      </c>
      <c r="S42">
        <v>3760470340.6679702</v>
      </c>
      <c r="T42">
        <v>3396684263.1718798</v>
      </c>
      <c r="U42">
        <v>1151301267.3164101</v>
      </c>
      <c r="V42">
        <v>1454884042.125</v>
      </c>
      <c r="W42">
        <v>1341734683.20313</v>
      </c>
      <c r="X42">
        <v>10437582.859375</v>
      </c>
      <c r="Y42">
        <v>9253061.04296875</v>
      </c>
      <c r="Z42">
        <v>15630052.3632813</v>
      </c>
      <c r="AA42">
        <v>4039660279.0546899</v>
      </c>
      <c r="AB42">
        <v>4441916580.6640596</v>
      </c>
      <c r="AC42">
        <v>3825800055.9531298</v>
      </c>
      <c r="AD42">
        <v>478353067.86718798</v>
      </c>
      <c r="AE42">
        <v>1677254377.5390601</v>
      </c>
      <c r="AF42">
        <v>564417871.75</v>
      </c>
      <c r="AH42" s="1">
        <v>3.523E-5</v>
      </c>
      <c r="AI42" s="1">
        <v>1.9350000000000001E-13</v>
      </c>
      <c r="AJ42">
        <v>3.59</v>
      </c>
      <c r="AK42">
        <v>46.86</v>
      </c>
    </row>
    <row r="43" spans="1:37" x14ac:dyDescent="0.2">
      <c r="A43" t="s">
        <v>282</v>
      </c>
      <c r="B43" t="s">
        <v>283</v>
      </c>
      <c r="C43" t="s">
        <v>2738</v>
      </c>
      <c r="D43" t="s">
        <v>285</v>
      </c>
      <c r="E43" s="1">
        <v>5.91798E-8</v>
      </c>
      <c r="F43">
        <v>1.66197E-3</v>
      </c>
      <c r="G43">
        <v>1</v>
      </c>
      <c r="H43">
        <v>2</v>
      </c>
      <c r="I43">
        <v>148</v>
      </c>
      <c r="J43" t="s">
        <v>18</v>
      </c>
      <c r="K43" t="s">
        <v>284</v>
      </c>
      <c r="L43" t="s">
        <v>281</v>
      </c>
      <c r="M43">
        <v>2002.12913</v>
      </c>
      <c r="N43">
        <v>17</v>
      </c>
      <c r="O43">
        <v>3406665</v>
      </c>
      <c r="Q43">
        <v>2017715.6875</v>
      </c>
      <c r="R43">
        <v>337964437.53906298</v>
      </c>
      <c r="S43">
        <v>293437361.625</v>
      </c>
      <c r="T43">
        <v>273718443.234375</v>
      </c>
      <c r="U43">
        <v>145476707.84375</v>
      </c>
      <c r="V43">
        <v>156701353.375</v>
      </c>
      <c r="W43">
        <v>145874737.1875</v>
      </c>
      <c r="X43">
        <v>3873842.25</v>
      </c>
      <c r="Y43">
        <v>2401036</v>
      </c>
      <c r="Z43">
        <v>2029705.5</v>
      </c>
      <c r="AA43">
        <v>344592559.65625</v>
      </c>
      <c r="AB43">
        <v>351088758.640625</v>
      </c>
      <c r="AC43">
        <v>318356158</v>
      </c>
      <c r="AD43">
        <v>221657779.96875</v>
      </c>
      <c r="AE43">
        <v>169532106.875</v>
      </c>
      <c r="AF43">
        <v>179486328.84375</v>
      </c>
      <c r="AH43" s="1">
        <v>3.523E-5</v>
      </c>
      <c r="AI43" s="1">
        <v>5.7329999999999999E-12</v>
      </c>
      <c r="AJ43">
        <v>2.42</v>
      </c>
      <c r="AK43">
        <v>25.3</v>
      </c>
    </row>
    <row r="44" spans="1:37" x14ac:dyDescent="0.2">
      <c r="A44" t="s">
        <v>1120</v>
      </c>
      <c r="B44" t="s">
        <v>1121</v>
      </c>
      <c r="E44" s="1">
        <v>6.6917E-9</v>
      </c>
      <c r="F44">
        <v>1.66197E-3</v>
      </c>
      <c r="G44">
        <v>1</v>
      </c>
      <c r="H44">
        <v>2</v>
      </c>
      <c r="I44">
        <v>148</v>
      </c>
      <c r="J44" t="s">
        <v>18</v>
      </c>
      <c r="K44" t="s">
        <v>1122</v>
      </c>
      <c r="M44">
        <v>2323.21398</v>
      </c>
      <c r="N44">
        <v>20</v>
      </c>
      <c r="O44">
        <v>738835299.25</v>
      </c>
      <c r="P44">
        <v>1093595242.25</v>
      </c>
      <c r="Q44">
        <v>793137096</v>
      </c>
      <c r="R44">
        <v>1177310806.875</v>
      </c>
      <c r="S44">
        <v>1165275511.875</v>
      </c>
      <c r="T44">
        <v>1641529322.625</v>
      </c>
      <c r="U44">
        <v>1005505877.01563</v>
      </c>
      <c r="V44">
        <v>1171322268.5625</v>
      </c>
      <c r="W44">
        <v>1252332580.28125</v>
      </c>
      <c r="X44">
        <v>773814201</v>
      </c>
      <c r="Y44">
        <v>1053149356.25</v>
      </c>
      <c r="Z44">
        <v>1180351015.59375</v>
      </c>
      <c r="AA44">
        <v>1207308707.625</v>
      </c>
      <c r="AB44">
        <v>1310075193.375</v>
      </c>
      <c r="AC44">
        <v>1647086481.5</v>
      </c>
      <c r="AD44">
        <v>1683455143.65625</v>
      </c>
      <c r="AE44">
        <v>1835944565.125</v>
      </c>
      <c r="AF44">
        <v>1371326566.5625</v>
      </c>
      <c r="AH44" s="1">
        <v>3.523E-5</v>
      </c>
      <c r="AI44" s="1">
        <v>2.6310000000000001E-13</v>
      </c>
      <c r="AJ44">
        <v>3.09</v>
      </c>
      <c r="AK44">
        <v>42.33</v>
      </c>
    </row>
    <row r="45" spans="1:37" x14ac:dyDescent="0.2">
      <c r="A45" t="s">
        <v>1207</v>
      </c>
      <c r="B45" t="s">
        <v>1208</v>
      </c>
      <c r="E45" s="1">
        <v>6.4500400000000003E-6</v>
      </c>
      <c r="F45">
        <v>1.66197E-3</v>
      </c>
      <c r="G45">
        <v>1</v>
      </c>
      <c r="H45">
        <v>1</v>
      </c>
      <c r="I45">
        <v>148</v>
      </c>
      <c r="J45" t="s">
        <v>28</v>
      </c>
      <c r="K45" t="s">
        <v>1209</v>
      </c>
      <c r="M45">
        <v>1544.84312</v>
      </c>
      <c r="N45">
        <v>16</v>
      </c>
      <c r="O45">
        <v>448974608.53125</v>
      </c>
      <c r="P45">
        <v>328228876.3125</v>
      </c>
      <c r="Q45">
        <v>321118388.859375</v>
      </c>
      <c r="R45">
        <v>312976795.765625</v>
      </c>
      <c r="S45">
        <v>252890417.4375</v>
      </c>
      <c r="T45">
        <v>305988732.375</v>
      </c>
      <c r="U45">
        <v>287037521.921875</v>
      </c>
      <c r="V45">
        <v>258514265.203125</v>
      </c>
      <c r="W45">
        <v>159763441.03125</v>
      </c>
      <c r="X45">
        <v>412802172.28906298</v>
      </c>
      <c r="Y45">
        <v>286639000.375</v>
      </c>
      <c r="Z45">
        <v>399980622.9375</v>
      </c>
      <c r="AA45">
        <v>339746268.23828101</v>
      </c>
      <c r="AB45">
        <v>379950691.59375</v>
      </c>
      <c r="AC45">
        <v>360762567.53906298</v>
      </c>
      <c r="AD45">
        <v>664805834.125</v>
      </c>
      <c r="AE45">
        <v>330318957.265625</v>
      </c>
      <c r="AF45">
        <v>316762576.796875</v>
      </c>
      <c r="AH45" s="1">
        <v>3.523E-5</v>
      </c>
      <c r="AI45" s="1">
        <v>4.2869999999999998E-9</v>
      </c>
      <c r="AJ45">
        <v>2.48</v>
      </c>
      <c r="AK45">
        <v>37.71</v>
      </c>
    </row>
    <row r="46" spans="1:37" x14ac:dyDescent="0.2">
      <c r="A46" t="s">
        <v>1104</v>
      </c>
      <c r="B46" t="s">
        <v>1105</v>
      </c>
      <c r="E46">
        <v>1.2428000000000001E-3</v>
      </c>
      <c r="F46">
        <v>1.66197E-3</v>
      </c>
      <c r="G46">
        <v>1</v>
      </c>
      <c r="H46">
        <v>2</v>
      </c>
      <c r="I46">
        <v>144</v>
      </c>
      <c r="J46" t="s">
        <v>18</v>
      </c>
      <c r="K46" t="s">
        <v>1106</v>
      </c>
      <c r="M46">
        <v>1430.8073999999999</v>
      </c>
      <c r="N46">
        <v>12</v>
      </c>
      <c r="O46">
        <v>168840885.125</v>
      </c>
      <c r="P46">
        <v>175936295.02343801</v>
      </c>
      <c r="Q46">
        <v>136611043.91015601</v>
      </c>
      <c r="R46">
        <v>94382723.4375</v>
      </c>
      <c r="S46">
        <v>103840072.8125</v>
      </c>
      <c r="T46">
        <v>145107127.8125</v>
      </c>
      <c r="U46">
        <v>73938141.6875</v>
      </c>
      <c r="V46">
        <v>134657128.5</v>
      </c>
      <c r="W46">
        <v>85801046.953125</v>
      </c>
      <c r="X46">
        <v>169512559.828125</v>
      </c>
      <c r="Y46">
        <v>203918640.49218801</v>
      </c>
      <c r="Z46">
        <v>174587003.234375</v>
      </c>
      <c r="AA46">
        <v>156730709.9375</v>
      </c>
      <c r="AB46">
        <v>172577061.1875</v>
      </c>
      <c r="AC46">
        <v>209811435.5</v>
      </c>
      <c r="AD46">
        <v>214788942.25</v>
      </c>
      <c r="AE46">
        <v>203309721</v>
      </c>
      <c r="AF46">
        <v>138310306.46875</v>
      </c>
      <c r="AH46" s="1">
        <v>3.523E-5</v>
      </c>
      <c r="AI46" s="1">
        <v>7.2660000000000004E-6</v>
      </c>
      <c r="AJ46">
        <v>1.69</v>
      </c>
      <c r="AK46">
        <v>33.450000000000003</v>
      </c>
    </row>
    <row r="47" spans="1:37" x14ac:dyDescent="0.2">
      <c r="A47" t="s">
        <v>2018</v>
      </c>
      <c r="B47" t="s">
        <v>2019</v>
      </c>
      <c r="E47">
        <v>4.3499700000000002E-2</v>
      </c>
      <c r="F47">
        <v>3.9048799999999999E-3</v>
      </c>
      <c r="G47">
        <v>1</v>
      </c>
      <c r="H47">
        <v>1</v>
      </c>
      <c r="I47">
        <v>143</v>
      </c>
      <c r="J47" t="s">
        <v>18</v>
      </c>
      <c r="K47" t="s">
        <v>2020</v>
      </c>
      <c r="M47">
        <v>1357.54035</v>
      </c>
      <c r="N47">
        <v>17</v>
      </c>
      <c r="O47">
        <v>1213924247.875</v>
      </c>
      <c r="P47">
        <v>1303011610.625</v>
      </c>
      <c r="Q47">
        <v>1101426684.25</v>
      </c>
      <c r="R47">
        <v>981311420.3125</v>
      </c>
      <c r="S47">
        <v>1132770403.4375</v>
      </c>
      <c r="T47">
        <v>1201601067.01563</v>
      </c>
      <c r="U47">
        <v>1697850426.21875</v>
      </c>
      <c r="V47">
        <v>1374649512.76563</v>
      </c>
      <c r="W47">
        <v>1256907270.0625</v>
      </c>
      <c r="X47">
        <v>1490600032.875</v>
      </c>
      <c r="Y47">
        <v>1351232767.90625</v>
      </c>
      <c r="Z47">
        <v>1469851586.125</v>
      </c>
      <c r="AA47">
        <v>1091287774.09375</v>
      </c>
      <c r="AB47">
        <v>1265663341.14063</v>
      </c>
      <c r="AC47">
        <v>1471265182.9375</v>
      </c>
      <c r="AD47">
        <v>1364308315.09375</v>
      </c>
      <c r="AE47">
        <v>1995638045</v>
      </c>
      <c r="AF47">
        <v>1522351458.5</v>
      </c>
      <c r="AH47">
        <v>1.652E-4</v>
      </c>
      <c r="AI47">
        <v>1.32E-3</v>
      </c>
      <c r="AJ47">
        <v>2.41</v>
      </c>
      <c r="AK47">
        <v>24.04</v>
      </c>
    </row>
    <row r="48" spans="1:37" x14ac:dyDescent="0.2">
      <c r="A48" t="s">
        <v>392</v>
      </c>
      <c r="B48" t="s">
        <v>393</v>
      </c>
      <c r="D48" t="s">
        <v>442</v>
      </c>
      <c r="E48">
        <v>2.3107E-4</v>
      </c>
      <c r="F48">
        <v>1.66197E-3</v>
      </c>
      <c r="G48">
        <v>1</v>
      </c>
      <c r="H48">
        <v>1</v>
      </c>
      <c r="I48">
        <v>141</v>
      </c>
      <c r="J48" t="s">
        <v>18</v>
      </c>
      <c r="K48" t="s">
        <v>394</v>
      </c>
      <c r="M48">
        <v>1473.6175499999999</v>
      </c>
      <c r="N48">
        <v>15</v>
      </c>
      <c r="O48">
        <v>1302477068.1279299</v>
      </c>
      <c r="P48">
        <v>658267359.98828101</v>
      </c>
      <c r="Q48">
        <v>923361665.25</v>
      </c>
      <c r="R48">
        <v>1273987.3574218799</v>
      </c>
      <c r="S48">
        <v>1136879.5722656299</v>
      </c>
      <c r="T48">
        <v>2184777.18896484</v>
      </c>
      <c r="U48">
        <v>1301241.8955078099</v>
      </c>
      <c r="V48">
        <v>312262.44702148403</v>
      </c>
      <c r="W48">
        <v>822273.25</v>
      </c>
      <c r="X48">
        <v>1174442863</v>
      </c>
      <c r="Y48">
        <v>1113299505.4492199</v>
      </c>
      <c r="Z48">
        <v>992737338.19531298</v>
      </c>
      <c r="AA48">
        <v>34616.64453125</v>
      </c>
      <c r="AB48">
        <v>344310.47314453102</v>
      </c>
      <c r="AC48">
        <v>581375.91503906297</v>
      </c>
      <c r="AD48">
        <v>9745.4660644531305</v>
      </c>
      <c r="AE48">
        <v>2524.3212890625</v>
      </c>
      <c r="AF48">
        <v>318110.681640625</v>
      </c>
      <c r="AH48" s="1">
        <v>3.523E-5</v>
      </c>
      <c r="AI48" s="1">
        <v>6.6840000000000003E-7</v>
      </c>
      <c r="AJ48">
        <v>2.41</v>
      </c>
      <c r="AK48">
        <v>20.99</v>
      </c>
    </row>
    <row r="49" spans="1:37" x14ac:dyDescent="0.2">
      <c r="A49" t="s">
        <v>1070</v>
      </c>
      <c r="B49" t="s">
        <v>1071</v>
      </c>
      <c r="E49" s="1">
        <v>1.9061699999999998E-9</v>
      </c>
      <c r="F49">
        <v>1.66197E-3</v>
      </c>
      <c r="G49">
        <v>1</v>
      </c>
      <c r="H49">
        <v>1</v>
      </c>
      <c r="I49">
        <v>136</v>
      </c>
      <c r="J49" t="s">
        <v>18</v>
      </c>
      <c r="K49" t="s">
        <v>1072</v>
      </c>
      <c r="M49">
        <v>1735.78952</v>
      </c>
      <c r="N49">
        <v>18</v>
      </c>
      <c r="O49">
        <v>4887340052.6171904</v>
      </c>
      <c r="P49">
        <v>3255836262.3125</v>
      </c>
      <c r="Q49">
        <v>5524321590.4296904</v>
      </c>
      <c r="R49">
        <v>1192162.62890625</v>
      </c>
      <c r="S49">
        <v>1703951.40625</v>
      </c>
      <c r="T49">
        <v>1389447.8046875</v>
      </c>
      <c r="U49">
        <v>3682484.09375</v>
      </c>
      <c r="V49">
        <v>761947.390625</v>
      </c>
      <c r="W49">
        <v>5534455.671875</v>
      </c>
      <c r="X49">
        <v>4822464896.6093798</v>
      </c>
      <c r="Y49">
        <v>3449869742.2031298</v>
      </c>
      <c r="Z49">
        <v>6826613688.3125</v>
      </c>
      <c r="AA49">
        <v>529508.125</v>
      </c>
      <c r="AB49">
        <v>1388382.3359375</v>
      </c>
      <c r="AC49">
        <v>2268930.046875</v>
      </c>
      <c r="AD49">
        <v>2305887.8125</v>
      </c>
      <c r="AE49">
        <v>1042477.625</v>
      </c>
      <c r="AF49">
        <v>2607555.859375</v>
      </c>
      <c r="AH49" s="1">
        <v>3.523E-5</v>
      </c>
      <c r="AI49" s="1">
        <v>4.4929999999999998E-14</v>
      </c>
      <c r="AJ49">
        <v>2.99</v>
      </c>
      <c r="AK49">
        <v>29.53</v>
      </c>
    </row>
    <row r="50" spans="1:37" x14ac:dyDescent="0.2">
      <c r="A50" t="s">
        <v>956</v>
      </c>
      <c r="B50" t="s">
        <v>957</v>
      </c>
      <c r="E50">
        <v>1.2645699999999999E-2</v>
      </c>
      <c r="F50">
        <v>1.66197E-3</v>
      </c>
      <c r="G50">
        <v>1</v>
      </c>
      <c r="H50">
        <v>1</v>
      </c>
      <c r="I50">
        <v>135</v>
      </c>
      <c r="J50" t="s">
        <v>18</v>
      </c>
      <c r="K50" t="s">
        <v>958</v>
      </c>
      <c r="M50">
        <v>1149.5357200000001</v>
      </c>
      <c r="N50">
        <v>10</v>
      </c>
      <c r="O50">
        <v>1584705830.5</v>
      </c>
      <c r="P50">
        <v>446734560.9375</v>
      </c>
      <c r="Q50">
        <v>1856472721.70313</v>
      </c>
      <c r="R50">
        <v>34544133.097656302</v>
      </c>
      <c r="S50">
        <v>451604424</v>
      </c>
      <c r="T50">
        <v>32399397.03125</v>
      </c>
      <c r="U50">
        <v>387843401.875</v>
      </c>
      <c r="V50">
        <v>39279449.6015625</v>
      </c>
      <c r="W50">
        <v>336265501.53125</v>
      </c>
      <c r="X50">
        <v>1530367989.14063</v>
      </c>
      <c r="Y50">
        <v>525851322.90625</v>
      </c>
      <c r="Z50">
        <v>758598390.96093798</v>
      </c>
      <c r="AA50">
        <v>29239251.9375</v>
      </c>
      <c r="AB50">
        <v>279742577.63281298</v>
      </c>
      <c r="AC50">
        <v>26026652</v>
      </c>
      <c r="AD50">
        <v>1315588700.20313</v>
      </c>
      <c r="AE50">
        <v>27713601.84375</v>
      </c>
      <c r="AF50">
        <v>39966007.0625</v>
      </c>
      <c r="AH50" s="1">
        <v>3.523E-5</v>
      </c>
      <c r="AI50">
        <v>2.0799999999999999E-4</v>
      </c>
      <c r="AJ50">
        <v>2.13</v>
      </c>
      <c r="AK50">
        <v>20.68</v>
      </c>
    </row>
    <row r="51" spans="1:37" x14ac:dyDescent="0.2">
      <c r="A51" t="s">
        <v>401</v>
      </c>
      <c r="B51" t="s">
        <v>402</v>
      </c>
      <c r="E51" s="1">
        <v>6.2077599999999997E-5</v>
      </c>
      <c r="F51">
        <v>1.66197E-3</v>
      </c>
      <c r="G51">
        <v>1</v>
      </c>
      <c r="H51">
        <v>1</v>
      </c>
      <c r="I51">
        <v>134</v>
      </c>
      <c r="J51" t="s">
        <v>18</v>
      </c>
      <c r="K51" t="s">
        <v>403</v>
      </c>
      <c r="M51">
        <v>1600.6734899999999</v>
      </c>
      <c r="N51">
        <v>19</v>
      </c>
      <c r="O51">
        <v>568464130.21093798</v>
      </c>
      <c r="P51">
        <v>285852866.06640601</v>
      </c>
      <c r="Q51">
        <v>382818733.17968798</v>
      </c>
      <c r="R51">
        <v>4019920.71484375</v>
      </c>
      <c r="S51">
        <v>52952369.2333984</v>
      </c>
      <c r="T51">
        <v>5309985.77880859</v>
      </c>
      <c r="U51">
        <v>3939712.1162109398</v>
      </c>
      <c r="V51">
        <v>633388.40893554699</v>
      </c>
      <c r="W51">
        <v>422113.90258789097</v>
      </c>
      <c r="X51">
        <v>39481649.1640625</v>
      </c>
      <c r="Y51">
        <v>130982582.299805</v>
      </c>
      <c r="Z51">
        <v>235885527.39843801</v>
      </c>
      <c r="AA51">
        <v>3729944.9941406301</v>
      </c>
      <c r="AB51">
        <v>7040704.96875</v>
      </c>
      <c r="AC51">
        <v>107369009.365234</v>
      </c>
      <c r="AD51">
        <v>398361.50805664097</v>
      </c>
      <c r="AE51">
        <v>722237.51733398403</v>
      </c>
      <c r="AF51">
        <v>417514.13159179699</v>
      </c>
      <c r="AH51" s="1">
        <v>3.523E-5</v>
      </c>
      <c r="AI51" s="1">
        <v>1.048E-7</v>
      </c>
      <c r="AJ51">
        <v>2.73</v>
      </c>
      <c r="AK51">
        <v>20.61</v>
      </c>
    </row>
    <row r="52" spans="1:37" x14ac:dyDescent="0.2">
      <c r="A52" t="s">
        <v>1390</v>
      </c>
      <c r="B52" t="s">
        <v>1391</v>
      </c>
      <c r="E52" s="1">
        <v>1.43593E-5</v>
      </c>
      <c r="F52">
        <v>1.66197E-3</v>
      </c>
      <c r="G52">
        <v>1</v>
      </c>
      <c r="H52">
        <v>2</v>
      </c>
      <c r="I52">
        <v>130</v>
      </c>
      <c r="J52" t="s">
        <v>18</v>
      </c>
      <c r="K52" t="s">
        <v>1392</v>
      </c>
      <c r="M52">
        <v>1799.88102</v>
      </c>
      <c r="N52">
        <v>16</v>
      </c>
      <c r="O52">
        <v>4045211.4353027302</v>
      </c>
      <c r="P52">
        <v>7289542.0307617197</v>
      </c>
      <c r="Q52">
        <v>5024010.1386718797</v>
      </c>
      <c r="R52">
        <v>207137758.77539101</v>
      </c>
      <c r="S52">
        <v>151586632.38769501</v>
      </c>
      <c r="T52">
        <v>137225661.04882801</v>
      </c>
      <c r="U52">
        <v>24556313.588378899</v>
      </c>
      <c r="V52">
        <v>48504787.815429702</v>
      </c>
      <c r="W52">
        <v>13665455.1318359</v>
      </c>
      <c r="X52">
        <v>21741884.421875</v>
      </c>
      <c r="Y52">
        <v>37371092.347412102</v>
      </c>
      <c r="Z52">
        <v>24474757.208740201</v>
      </c>
      <c r="AA52">
        <v>258830019.42578101</v>
      </c>
      <c r="AB52">
        <v>229096384.859375</v>
      </c>
      <c r="AC52">
        <v>162825280.85156301</v>
      </c>
      <c r="AD52">
        <v>34365585.6630859</v>
      </c>
      <c r="AE52">
        <v>52147615.845703103</v>
      </c>
      <c r="AF52">
        <v>30943863.106933601</v>
      </c>
      <c r="AH52" s="1">
        <v>3.523E-5</v>
      </c>
      <c r="AI52" s="1">
        <v>1.331E-8</v>
      </c>
      <c r="AJ52">
        <v>2.7</v>
      </c>
      <c r="AK52">
        <v>72.28</v>
      </c>
    </row>
    <row r="53" spans="1:37" x14ac:dyDescent="0.2">
      <c r="A53" t="s">
        <v>1038</v>
      </c>
      <c r="B53" t="s">
        <v>1039</v>
      </c>
      <c r="C53" t="s">
        <v>2739</v>
      </c>
      <c r="D53" t="s">
        <v>1040</v>
      </c>
      <c r="E53" s="1">
        <v>5.9521300000000002E-9</v>
      </c>
      <c r="F53">
        <v>1.66197E-3</v>
      </c>
      <c r="G53">
        <v>1</v>
      </c>
      <c r="H53">
        <v>2</v>
      </c>
      <c r="I53">
        <v>121</v>
      </c>
      <c r="J53" t="s">
        <v>18</v>
      </c>
      <c r="K53" t="s">
        <v>1041</v>
      </c>
      <c r="L53" t="s">
        <v>281</v>
      </c>
      <c r="M53">
        <v>2222.2139200000001</v>
      </c>
      <c r="N53">
        <v>19</v>
      </c>
      <c r="O53">
        <v>9731658.4375</v>
      </c>
      <c r="P53">
        <v>10909518</v>
      </c>
      <c r="Q53">
        <v>4960757.1875</v>
      </c>
      <c r="R53">
        <v>135225518.421875</v>
      </c>
      <c r="S53">
        <v>121452729.59375</v>
      </c>
      <c r="T53">
        <v>106861468.25</v>
      </c>
      <c r="U53">
        <v>41904648.4375</v>
      </c>
      <c r="V53">
        <v>60573019.5</v>
      </c>
      <c r="W53">
        <v>48781314.1875</v>
      </c>
      <c r="X53">
        <v>17347892.921875</v>
      </c>
      <c r="Y53">
        <v>2685348.25</v>
      </c>
      <c r="Z53">
        <v>264359.1875</v>
      </c>
      <c r="AA53">
        <v>133931295.6875</v>
      </c>
      <c r="AB53">
        <v>143967809.875</v>
      </c>
      <c r="AC53">
        <v>125733768.515625</v>
      </c>
      <c r="AD53">
        <v>59173548.40625</v>
      </c>
      <c r="AE53">
        <v>52769148.046875</v>
      </c>
      <c r="AF53">
        <v>68442788.8046875</v>
      </c>
      <c r="AH53" s="1">
        <v>3.523E-5</v>
      </c>
      <c r="AI53" s="1">
        <v>2.2329999999999999E-13</v>
      </c>
      <c r="AJ53">
        <v>3.17</v>
      </c>
      <c r="AK53">
        <v>36.53</v>
      </c>
    </row>
    <row r="54" spans="1:37" x14ac:dyDescent="0.2">
      <c r="A54" t="s">
        <v>288</v>
      </c>
      <c r="B54" t="s">
        <v>289</v>
      </c>
      <c r="C54" t="s">
        <v>2738</v>
      </c>
      <c r="D54" t="s">
        <v>285</v>
      </c>
      <c r="E54" s="1">
        <v>8.1341100000000006E-9</v>
      </c>
      <c r="F54">
        <v>1.66197E-3</v>
      </c>
      <c r="G54">
        <v>1</v>
      </c>
      <c r="H54">
        <v>2</v>
      </c>
      <c r="I54">
        <v>117</v>
      </c>
      <c r="J54" t="s">
        <v>18</v>
      </c>
      <c r="K54" t="s">
        <v>290</v>
      </c>
      <c r="L54" t="s">
        <v>281</v>
      </c>
      <c r="M54">
        <v>2059.1505900000002</v>
      </c>
      <c r="N54">
        <v>18</v>
      </c>
      <c r="O54">
        <v>1041755</v>
      </c>
      <c r="P54">
        <v>2780299.078125</v>
      </c>
      <c r="Q54">
        <v>205924.171875</v>
      </c>
      <c r="R54">
        <v>166978213.875</v>
      </c>
      <c r="S54">
        <v>228071102.15625</v>
      </c>
      <c r="T54">
        <v>245729643.125</v>
      </c>
      <c r="U54">
        <v>90818215.953125</v>
      </c>
      <c r="V54">
        <v>88498283.71875</v>
      </c>
      <c r="W54">
        <v>91922396.9375</v>
      </c>
      <c r="X54">
        <v>239159.765625</v>
      </c>
      <c r="Y54">
        <v>1626883.171875</v>
      </c>
      <c r="Z54">
        <v>353594.15625</v>
      </c>
      <c r="AA54">
        <v>145703530.75</v>
      </c>
      <c r="AB54">
        <v>164974779.625</v>
      </c>
      <c r="AC54">
        <v>312503352.625</v>
      </c>
      <c r="AD54">
        <v>144734677.0625</v>
      </c>
      <c r="AE54">
        <v>129134494.875</v>
      </c>
      <c r="AF54">
        <v>113157668.15625</v>
      </c>
      <c r="AH54" s="1">
        <v>3.523E-5</v>
      </c>
      <c r="AI54" s="1">
        <v>3.468E-13</v>
      </c>
      <c r="AJ54">
        <v>2.84</v>
      </c>
      <c r="AK54">
        <v>24.64</v>
      </c>
    </row>
    <row r="55" spans="1:37" x14ac:dyDescent="0.2">
      <c r="A55" t="s">
        <v>288</v>
      </c>
      <c r="B55" t="s">
        <v>289</v>
      </c>
      <c r="E55" s="1">
        <v>1.6652299999999999E-7</v>
      </c>
      <c r="F55">
        <v>1.66197E-3</v>
      </c>
      <c r="G55">
        <v>1</v>
      </c>
      <c r="H55">
        <v>2</v>
      </c>
      <c r="I55">
        <v>112</v>
      </c>
      <c r="J55" t="s">
        <v>18</v>
      </c>
      <c r="K55" t="s">
        <v>290</v>
      </c>
      <c r="M55">
        <v>2058.1665800000001</v>
      </c>
      <c r="N55">
        <v>18</v>
      </c>
      <c r="O55">
        <v>696317863.296875</v>
      </c>
      <c r="P55">
        <v>876728863.375</v>
      </c>
      <c r="Q55">
        <v>871202002.71875</v>
      </c>
      <c r="R55">
        <v>475267371.171875</v>
      </c>
      <c r="S55">
        <v>587239956.77343798</v>
      </c>
      <c r="T55">
        <v>703368234.25</v>
      </c>
      <c r="U55">
        <v>527344025.125</v>
      </c>
      <c r="V55">
        <v>540749852.234375</v>
      </c>
      <c r="W55">
        <v>898049396.46875</v>
      </c>
      <c r="X55">
        <v>841948465.90625</v>
      </c>
      <c r="Y55">
        <v>1054887248.125</v>
      </c>
      <c r="Z55">
        <v>1476415570</v>
      </c>
      <c r="AA55">
        <v>476239638.5625</v>
      </c>
      <c r="AB55">
        <v>707895632.953125</v>
      </c>
      <c r="AC55">
        <v>853948012.28125</v>
      </c>
      <c r="AD55">
        <v>839669383.625</v>
      </c>
      <c r="AE55">
        <v>1065437964.34375</v>
      </c>
      <c r="AF55">
        <v>112733253.765625</v>
      </c>
      <c r="AH55" s="1">
        <v>3.523E-5</v>
      </c>
      <c r="AI55" s="1">
        <v>2.454E-11</v>
      </c>
      <c r="AJ55">
        <v>2.4500000000000002</v>
      </c>
      <c r="AK55">
        <v>20.95</v>
      </c>
    </row>
    <row r="56" spans="1:37" x14ac:dyDescent="0.2">
      <c r="A56" t="s">
        <v>1553</v>
      </c>
      <c r="B56" t="s">
        <v>1554</v>
      </c>
      <c r="E56" s="1">
        <v>3.6620100000000001E-6</v>
      </c>
      <c r="F56">
        <v>1.66197E-3</v>
      </c>
      <c r="G56">
        <v>2</v>
      </c>
      <c r="H56">
        <v>9</v>
      </c>
      <c r="I56">
        <v>106</v>
      </c>
      <c r="J56" t="s">
        <v>305</v>
      </c>
      <c r="K56" t="s">
        <v>1555</v>
      </c>
      <c r="M56">
        <v>1610.7809099999999</v>
      </c>
      <c r="N56">
        <v>14</v>
      </c>
      <c r="O56">
        <v>50152841.625</v>
      </c>
      <c r="P56">
        <v>65028865.875</v>
      </c>
      <c r="Q56">
        <v>34130401.71875</v>
      </c>
      <c r="R56">
        <v>68438373.375</v>
      </c>
      <c r="S56">
        <v>52516638.96875</v>
      </c>
      <c r="T56">
        <v>76260881.875</v>
      </c>
      <c r="U56">
        <v>69003117.25</v>
      </c>
      <c r="V56">
        <v>77686491.375</v>
      </c>
      <c r="W56">
        <v>51257349.375</v>
      </c>
      <c r="X56">
        <v>81761868.5</v>
      </c>
      <c r="Y56">
        <v>59815497.4375</v>
      </c>
      <c r="Z56">
        <v>66325517.8125</v>
      </c>
      <c r="AA56">
        <v>97156535</v>
      </c>
      <c r="AB56">
        <v>95151625</v>
      </c>
      <c r="AC56">
        <v>72415441.875</v>
      </c>
      <c r="AD56">
        <v>141175974</v>
      </c>
      <c r="AE56">
        <v>62563700.25</v>
      </c>
      <c r="AF56">
        <v>80687473.75</v>
      </c>
      <c r="AG56" t="s">
        <v>307</v>
      </c>
      <c r="AH56" s="1">
        <v>3.523E-5</v>
      </c>
      <c r="AI56" s="1">
        <v>1.9300000000000002E-9</v>
      </c>
      <c r="AJ56">
        <v>3.13</v>
      </c>
      <c r="AK56">
        <v>24.35</v>
      </c>
    </row>
    <row r="57" spans="1:37" x14ac:dyDescent="0.2">
      <c r="A57" t="s">
        <v>176</v>
      </c>
      <c r="B57" t="s">
        <v>177</v>
      </c>
      <c r="E57">
        <v>1.3517E-3</v>
      </c>
      <c r="F57">
        <v>1.66197E-3</v>
      </c>
      <c r="G57">
        <v>1</v>
      </c>
      <c r="H57">
        <v>1</v>
      </c>
      <c r="I57">
        <v>106</v>
      </c>
      <c r="J57" t="s">
        <v>18</v>
      </c>
      <c r="K57" t="s">
        <v>178</v>
      </c>
      <c r="M57">
        <v>1397.5716500000001</v>
      </c>
      <c r="N57">
        <v>17</v>
      </c>
      <c r="O57">
        <v>115531487.625</v>
      </c>
      <c r="P57">
        <v>240967369</v>
      </c>
      <c r="Q57">
        <v>97226832.96875</v>
      </c>
      <c r="R57">
        <v>531152208.25</v>
      </c>
      <c r="S57">
        <v>507813005.28125</v>
      </c>
      <c r="T57">
        <v>296862757.796875</v>
      </c>
      <c r="U57">
        <v>383866416.8125</v>
      </c>
      <c r="V57">
        <v>453943412.71875</v>
      </c>
      <c r="W57">
        <v>469850889.578125</v>
      </c>
      <c r="X57">
        <v>156772693.8125</v>
      </c>
      <c r="Y57">
        <v>256076073.0625</v>
      </c>
      <c r="Z57">
        <v>220208332</v>
      </c>
      <c r="AA57">
        <v>403099485.5</v>
      </c>
      <c r="AB57">
        <v>384608510.75</v>
      </c>
      <c r="AC57">
        <v>343545732.59375</v>
      </c>
      <c r="AD57">
        <v>541121568.96875</v>
      </c>
      <c r="AE57">
        <v>513194643.09375</v>
      </c>
      <c r="AF57">
        <v>329674671.21875</v>
      </c>
      <c r="AH57" s="1">
        <v>3.523E-5</v>
      </c>
      <c r="AI57" s="1">
        <v>8.1389999999999995E-6</v>
      </c>
      <c r="AJ57">
        <v>2.96</v>
      </c>
      <c r="AK57">
        <v>32.31</v>
      </c>
    </row>
    <row r="58" spans="1:37" x14ac:dyDescent="0.2">
      <c r="A58" t="s">
        <v>1169</v>
      </c>
      <c r="B58" t="s">
        <v>1170</v>
      </c>
      <c r="C58" t="s">
        <v>2739</v>
      </c>
      <c r="D58" t="s">
        <v>1040</v>
      </c>
      <c r="E58" s="1">
        <v>2.7620400000000001E-9</v>
      </c>
      <c r="F58">
        <v>1.66197E-3</v>
      </c>
      <c r="G58">
        <v>1</v>
      </c>
      <c r="H58">
        <v>2</v>
      </c>
      <c r="I58">
        <v>104</v>
      </c>
      <c r="J58" t="s">
        <v>18</v>
      </c>
      <c r="K58" t="s">
        <v>1171</v>
      </c>
      <c r="L58" t="s">
        <v>281</v>
      </c>
      <c r="M58">
        <v>2279.2353800000001</v>
      </c>
      <c r="N58">
        <v>20</v>
      </c>
      <c r="O58">
        <v>2754574.5</v>
      </c>
      <c r="P58">
        <v>1487091.5</v>
      </c>
      <c r="Q58">
        <v>7819147.875</v>
      </c>
      <c r="R58">
        <v>75806200.578125</v>
      </c>
      <c r="S58">
        <v>65395677.96875</v>
      </c>
      <c r="T58">
        <v>100669540.8125</v>
      </c>
      <c r="U58">
        <v>20242658.089843798</v>
      </c>
      <c r="V58">
        <v>51125864.984375</v>
      </c>
      <c r="W58">
        <v>33628623.8125</v>
      </c>
      <c r="X58">
        <v>5089216.5</v>
      </c>
      <c r="Y58">
        <v>1579367.5</v>
      </c>
      <c r="Z58">
        <v>4028000.75</v>
      </c>
      <c r="AA58">
        <v>93852634.8125</v>
      </c>
      <c r="AB58">
        <v>103597563</v>
      </c>
      <c r="AC58">
        <v>111137486.875</v>
      </c>
      <c r="AD58">
        <v>33556235.09375</v>
      </c>
      <c r="AE58">
        <v>38049014.125</v>
      </c>
      <c r="AF58">
        <v>43177743.140625</v>
      </c>
      <c r="AH58" s="1">
        <v>3.523E-5</v>
      </c>
      <c r="AI58" s="1">
        <v>7.543E-14</v>
      </c>
      <c r="AJ58">
        <v>2.42</v>
      </c>
      <c r="AK58">
        <v>35.99</v>
      </c>
    </row>
    <row r="59" spans="1:37" x14ac:dyDescent="0.2">
      <c r="A59" t="s">
        <v>392</v>
      </c>
      <c r="B59" t="s">
        <v>393</v>
      </c>
      <c r="E59" s="1">
        <v>4.972E-6</v>
      </c>
      <c r="F59">
        <v>1.66197E-3</v>
      </c>
      <c r="G59">
        <v>1</v>
      </c>
      <c r="H59">
        <v>1</v>
      </c>
      <c r="I59">
        <v>102</v>
      </c>
      <c r="J59" t="s">
        <v>18</v>
      </c>
      <c r="K59" t="s">
        <v>394</v>
      </c>
      <c r="M59">
        <v>1457.62264</v>
      </c>
      <c r="N59">
        <v>15</v>
      </c>
      <c r="O59">
        <v>4718494834.0058603</v>
      </c>
      <c r="P59">
        <v>3410872731.6210899</v>
      </c>
      <c r="Q59">
        <v>2451731613.8398399</v>
      </c>
      <c r="R59">
        <v>10905795</v>
      </c>
      <c r="S59">
        <v>10821519</v>
      </c>
      <c r="T59">
        <v>14924458</v>
      </c>
      <c r="U59">
        <v>13521803</v>
      </c>
      <c r="V59">
        <v>22170188</v>
      </c>
      <c r="W59">
        <v>10036539</v>
      </c>
      <c r="X59">
        <v>4161188169.07617</v>
      </c>
      <c r="Y59">
        <v>3280755020.2558599</v>
      </c>
      <c r="Z59">
        <v>3275781429.3027301</v>
      </c>
      <c r="AA59">
        <v>15499747.1801758</v>
      </c>
      <c r="AB59">
        <v>19300464</v>
      </c>
      <c r="AC59">
        <v>16094878</v>
      </c>
      <c r="AD59">
        <v>23413610</v>
      </c>
      <c r="AE59">
        <v>20742894</v>
      </c>
      <c r="AF59">
        <v>14950530</v>
      </c>
      <c r="AH59" s="1">
        <v>3.523E-5</v>
      </c>
      <c r="AI59" s="1">
        <v>2.98E-9</v>
      </c>
      <c r="AJ59">
        <v>2.41</v>
      </c>
      <c r="AK59">
        <v>31.99</v>
      </c>
    </row>
    <row r="60" spans="1:37" x14ac:dyDescent="0.2">
      <c r="A60" t="s">
        <v>514</v>
      </c>
      <c r="B60" t="s">
        <v>515</v>
      </c>
      <c r="C60" t="s">
        <v>2740</v>
      </c>
      <c r="D60" t="s">
        <v>2027</v>
      </c>
      <c r="E60">
        <v>4.8336799999999999E-2</v>
      </c>
      <c r="F60">
        <v>3.9048799999999999E-3</v>
      </c>
      <c r="G60">
        <v>1</v>
      </c>
      <c r="H60">
        <v>1</v>
      </c>
      <c r="I60">
        <v>101</v>
      </c>
      <c r="J60" t="s">
        <v>18</v>
      </c>
      <c r="K60" t="s">
        <v>516</v>
      </c>
      <c r="L60" t="s">
        <v>453</v>
      </c>
      <c r="M60">
        <v>1387.56954</v>
      </c>
      <c r="N60">
        <v>14</v>
      </c>
      <c r="R60">
        <v>40975071</v>
      </c>
      <c r="S60">
        <v>31441002.25</v>
      </c>
      <c r="T60">
        <v>32727472.8125</v>
      </c>
      <c r="U60">
        <v>36235420.125</v>
      </c>
      <c r="V60">
        <v>39027502.171875</v>
      </c>
      <c r="W60">
        <v>35540465.65625</v>
      </c>
      <c r="X60">
        <v>109710.03125</v>
      </c>
      <c r="Z60">
        <v>218741.96875</v>
      </c>
      <c r="AA60">
        <v>40843263.8125</v>
      </c>
      <c r="AB60">
        <v>38307373.25</v>
      </c>
      <c r="AC60">
        <v>27664544.953125</v>
      </c>
      <c r="AD60">
        <v>47792466.484375</v>
      </c>
      <c r="AE60">
        <v>26691538.03125</v>
      </c>
      <c r="AF60">
        <v>29901349.453125</v>
      </c>
      <c r="AH60">
        <v>1.652E-4</v>
      </c>
      <c r="AI60">
        <v>1.565E-3</v>
      </c>
      <c r="AJ60">
        <v>1.48</v>
      </c>
      <c r="AK60">
        <v>36.090000000000003</v>
      </c>
    </row>
    <row r="61" spans="1:37" x14ac:dyDescent="0.2">
      <c r="A61" t="s">
        <v>710</v>
      </c>
      <c r="B61" t="s">
        <v>711</v>
      </c>
      <c r="E61">
        <v>3.3264900000000002E-4</v>
      </c>
      <c r="F61">
        <v>1.66197E-3</v>
      </c>
      <c r="G61">
        <v>1</v>
      </c>
      <c r="H61">
        <v>1</v>
      </c>
      <c r="I61">
        <v>99</v>
      </c>
      <c r="J61" t="s">
        <v>18</v>
      </c>
      <c r="K61" t="s">
        <v>712</v>
      </c>
      <c r="M61">
        <v>1540.6849</v>
      </c>
      <c r="N61">
        <v>13</v>
      </c>
      <c r="O61">
        <v>459161769.59375</v>
      </c>
      <c r="P61">
        <v>387359805.02343798</v>
      </c>
      <c r="Q61">
        <v>331087988.171875</v>
      </c>
      <c r="R61">
        <v>478026739.21875</v>
      </c>
      <c r="S61">
        <v>437178648.38281298</v>
      </c>
      <c r="T61">
        <v>529343722.53125</v>
      </c>
      <c r="U61">
        <v>492051385.91406298</v>
      </c>
      <c r="V61">
        <v>753995567.78515601</v>
      </c>
      <c r="W61">
        <v>502036281.38281298</v>
      </c>
      <c r="X61">
        <v>468674409.5</v>
      </c>
      <c r="Y61">
        <v>334803576.078125</v>
      </c>
      <c r="Z61">
        <v>415922700.09375</v>
      </c>
      <c r="AA61">
        <v>513411628.484375</v>
      </c>
      <c r="AB61">
        <v>600321103.78125</v>
      </c>
      <c r="AC61">
        <v>586168306.125</v>
      </c>
      <c r="AD61">
        <v>589928517.59375</v>
      </c>
      <c r="AE61">
        <v>625991260.828125</v>
      </c>
      <c r="AF61">
        <v>633335753.890625</v>
      </c>
      <c r="AH61" s="1">
        <v>3.523E-5</v>
      </c>
      <c r="AI61" s="1">
        <v>1.124E-6</v>
      </c>
      <c r="AJ61">
        <v>1.73</v>
      </c>
      <c r="AK61">
        <v>23.38</v>
      </c>
    </row>
    <row r="62" spans="1:37" x14ac:dyDescent="0.2">
      <c r="A62" t="s">
        <v>808</v>
      </c>
      <c r="B62" t="s">
        <v>809</v>
      </c>
      <c r="E62" s="1">
        <v>3.02546E-9</v>
      </c>
      <c r="F62">
        <v>1.66197E-3</v>
      </c>
      <c r="G62">
        <v>2</v>
      </c>
      <c r="H62">
        <v>9</v>
      </c>
      <c r="I62">
        <v>95</v>
      </c>
      <c r="J62" t="s">
        <v>305</v>
      </c>
      <c r="K62" t="s">
        <v>810</v>
      </c>
      <c r="M62">
        <v>1879.9660899999999</v>
      </c>
      <c r="N62">
        <v>16</v>
      </c>
      <c r="O62">
        <v>10965327.65625</v>
      </c>
      <c r="P62">
        <v>12512586.625</v>
      </c>
      <c r="Q62">
        <v>6170388.875</v>
      </c>
      <c r="R62">
        <v>45453029.8359375</v>
      </c>
      <c r="S62">
        <v>53592767.5546875</v>
      </c>
      <c r="T62">
        <v>57953646</v>
      </c>
      <c r="U62">
        <v>30903155.3671875</v>
      </c>
      <c r="V62">
        <v>52213437.03125</v>
      </c>
      <c r="W62">
        <v>25964661.0625</v>
      </c>
      <c r="X62">
        <v>12425051.6875</v>
      </c>
      <c r="Y62">
        <v>13717612</v>
      </c>
      <c r="Z62">
        <v>8053479.53125</v>
      </c>
      <c r="AA62">
        <v>43365665.21875</v>
      </c>
      <c r="AB62">
        <v>57095473.359375</v>
      </c>
      <c r="AC62">
        <v>58295355.0625</v>
      </c>
      <c r="AD62">
        <v>36965471.59375</v>
      </c>
      <c r="AE62">
        <v>51648398.625</v>
      </c>
      <c r="AF62">
        <v>39649391.125</v>
      </c>
      <c r="AG62" t="s">
        <v>307</v>
      </c>
      <c r="AH62" s="1">
        <v>3.523E-5</v>
      </c>
      <c r="AI62" s="1">
        <v>8.603E-14</v>
      </c>
      <c r="AJ62">
        <v>2.82</v>
      </c>
      <c r="AK62">
        <v>27.09</v>
      </c>
    </row>
    <row r="63" spans="1:37" x14ac:dyDescent="0.2">
      <c r="A63" t="s">
        <v>1559</v>
      </c>
      <c r="B63" t="s">
        <v>1560</v>
      </c>
      <c r="E63" s="1">
        <v>3.7285800000000003E-8</v>
      </c>
      <c r="F63">
        <v>1.66197E-3</v>
      </c>
      <c r="G63">
        <v>2</v>
      </c>
      <c r="H63">
        <v>9</v>
      </c>
      <c r="I63">
        <v>95</v>
      </c>
      <c r="J63" t="s">
        <v>305</v>
      </c>
      <c r="K63" t="s">
        <v>1561</v>
      </c>
      <c r="M63">
        <v>1881.90897</v>
      </c>
      <c r="N63">
        <v>16</v>
      </c>
      <c r="O63">
        <v>408316670.4375</v>
      </c>
      <c r="P63">
        <v>129680691</v>
      </c>
      <c r="Q63">
        <v>203744501.8125</v>
      </c>
      <c r="R63">
        <v>415664832.25</v>
      </c>
      <c r="S63">
        <v>362118233.125</v>
      </c>
      <c r="T63">
        <v>387766220.25</v>
      </c>
      <c r="U63">
        <v>321159711</v>
      </c>
      <c r="V63">
        <v>281870399.125</v>
      </c>
      <c r="W63">
        <v>245448803.125</v>
      </c>
      <c r="X63">
        <v>471757091.25</v>
      </c>
      <c r="Y63">
        <v>382596732.25</v>
      </c>
      <c r="Z63">
        <v>336741110.34375</v>
      </c>
      <c r="AA63">
        <v>410885762.8125</v>
      </c>
      <c r="AB63">
        <v>494864592.4375</v>
      </c>
      <c r="AC63">
        <v>397869514.5625</v>
      </c>
      <c r="AD63">
        <v>519629540.875</v>
      </c>
      <c r="AE63">
        <v>429367378.3125</v>
      </c>
      <c r="AF63">
        <v>7145214.0625</v>
      </c>
      <c r="AG63" t="s">
        <v>307</v>
      </c>
      <c r="AH63" s="1">
        <v>3.523E-5</v>
      </c>
      <c r="AI63" s="1">
        <v>2.9769999999999999E-12</v>
      </c>
      <c r="AJ63">
        <v>2.89</v>
      </c>
      <c r="AK63">
        <v>20.94</v>
      </c>
    </row>
    <row r="64" spans="1:37" x14ac:dyDescent="0.2">
      <c r="A64" t="s">
        <v>838</v>
      </c>
      <c r="B64" t="s">
        <v>839</v>
      </c>
      <c r="E64" s="1">
        <v>6.4082099999999998E-6</v>
      </c>
      <c r="F64">
        <v>1.66197E-3</v>
      </c>
      <c r="G64">
        <v>1</v>
      </c>
      <c r="H64">
        <v>2</v>
      </c>
      <c r="I64">
        <v>93</v>
      </c>
      <c r="J64" t="s">
        <v>18</v>
      </c>
      <c r="K64" t="s">
        <v>840</v>
      </c>
      <c r="M64">
        <v>1903.8820800000001</v>
      </c>
      <c r="N64">
        <v>15</v>
      </c>
      <c r="O64">
        <v>1097737460.21875</v>
      </c>
      <c r="P64">
        <v>1549985279.8359399</v>
      </c>
      <c r="Q64">
        <v>1266741516.1875</v>
      </c>
      <c r="R64">
        <v>3289858823.65625</v>
      </c>
      <c r="S64">
        <v>3367348354.3125</v>
      </c>
      <c r="T64">
        <v>4180449575.625</v>
      </c>
      <c r="U64">
        <v>2087017262.67188</v>
      </c>
      <c r="V64">
        <v>3098566820.65625</v>
      </c>
      <c r="W64">
        <v>2038990996.89063</v>
      </c>
      <c r="X64">
        <v>1678435516.3515601</v>
      </c>
      <c r="Y64">
        <v>2011689439.28125</v>
      </c>
      <c r="Z64">
        <v>2176619239.03125</v>
      </c>
      <c r="AA64">
        <v>4099127861.4375</v>
      </c>
      <c r="AB64">
        <v>4457536440.34375</v>
      </c>
      <c r="AC64">
        <v>4477999822.90625</v>
      </c>
      <c r="AD64">
        <v>2149723392.71875</v>
      </c>
      <c r="AE64">
        <v>3303292414.5</v>
      </c>
      <c r="AF64">
        <v>2447920346.8906298</v>
      </c>
      <c r="AH64" s="1">
        <v>3.523E-5</v>
      </c>
      <c r="AI64" s="1">
        <v>4.2439999999999998E-9</v>
      </c>
      <c r="AJ64">
        <v>2.06</v>
      </c>
      <c r="AK64">
        <v>52.51</v>
      </c>
    </row>
    <row r="65" spans="1:37" x14ac:dyDescent="0.2">
      <c r="A65" t="s">
        <v>820</v>
      </c>
      <c r="B65" t="s">
        <v>821</v>
      </c>
      <c r="E65">
        <v>1.14435E-4</v>
      </c>
      <c r="F65">
        <v>1.66197E-3</v>
      </c>
      <c r="G65">
        <v>1</v>
      </c>
      <c r="H65">
        <v>2</v>
      </c>
      <c r="I65">
        <v>92</v>
      </c>
      <c r="J65" t="s">
        <v>18</v>
      </c>
      <c r="K65" t="s">
        <v>822</v>
      </c>
      <c r="M65">
        <v>1652.8126099999999</v>
      </c>
      <c r="N65">
        <v>15</v>
      </c>
      <c r="O65">
        <v>200936359.05859399</v>
      </c>
      <c r="P65">
        <v>203808343.984375</v>
      </c>
      <c r="Q65">
        <v>126635659.053711</v>
      </c>
      <c r="R65">
        <v>743026593</v>
      </c>
      <c r="S65">
        <v>590978502.32031298</v>
      </c>
      <c r="T65">
        <v>583837181.91406298</v>
      </c>
      <c r="U65">
        <v>307479153.625</v>
      </c>
      <c r="V65">
        <v>515760076.96093798</v>
      </c>
      <c r="W65">
        <v>307743201.35546899</v>
      </c>
      <c r="X65">
        <v>278269874.984375</v>
      </c>
      <c r="Y65">
        <v>255098224.89843801</v>
      </c>
      <c r="Z65">
        <v>224420451.36328101</v>
      </c>
      <c r="AA65">
        <v>978533822.828125</v>
      </c>
      <c r="AB65">
        <v>743198192.98828101</v>
      </c>
      <c r="AC65">
        <v>595452625.10156298</v>
      </c>
      <c r="AD65">
        <v>605423136.046875</v>
      </c>
      <c r="AE65">
        <v>636064135.44531298</v>
      </c>
      <c r="AF65">
        <v>493340610.64843798</v>
      </c>
      <c r="AH65" s="1">
        <v>3.523E-5</v>
      </c>
      <c r="AI65" s="1">
        <v>2.4900000000000002E-7</v>
      </c>
      <c r="AJ65">
        <v>2.6</v>
      </c>
      <c r="AK65">
        <v>59.43</v>
      </c>
    </row>
    <row r="66" spans="1:37" x14ac:dyDescent="0.2">
      <c r="A66" t="s">
        <v>1517</v>
      </c>
      <c r="B66" t="s">
        <v>1518</v>
      </c>
      <c r="E66">
        <v>1.1955100000000001E-3</v>
      </c>
      <c r="F66">
        <v>1.66197E-3</v>
      </c>
      <c r="G66">
        <v>1</v>
      </c>
      <c r="H66">
        <v>2</v>
      </c>
      <c r="I66">
        <v>92</v>
      </c>
      <c r="J66" t="s">
        <v>18</v>
      </c>
      <c r="K66" t="s">
        <v>1519</v>
      </c>
      <c r="M66">
        <v>1306.55862</v>
      </c>
      <c r="N66">
        <v>11</v>
      </c>
      <c r="O66">
        <v>512726987.40625</v>
      </c>
      <c r="P66">
        <v>364668617.625</v>
      </c>
      <c r="Q66">
        <v>365723869.296875</v>
      </c>
      <c r="R66">
        <v>392563334.90625</v>
      </c>
      <c r="S66">
        <v>307898243.359375</v>
      </c>
      <c r="T66">
        <v>317974504.84375</v>
      </c>
      <c r="U66">
        <v>352117760.046875</v>
      </c>
      <c r="V66">
        <v>351161025.125</v>
      </c>
      <c r="W66">
        <v>315740781.625</v>
      </c>
      <c r="X66">
        <v>458101660.953125</v>
      </c>
      <c r="Y66">
        <v>359411812.1875</v>
      </c>
      <c r="Z66">
        <v>509065103.875</v>
      </c>
      <c r="AA66">
        <v>483988629.46875</v>
      </c>
      <c r="AB66">
        <v>397316352.34375</v>
      </c>
      <c r="AC66">
        <v>379295321.3125</v>
      </c>
      <c r="AD66">
        <v>526610727.1875</v>
      </c>
      <c r="AE66">
        <v>368264360.3125</v>
      </c>
      <c r="AF66">
        <v>395752978.875</v>
      </c>
      <c r="AH66" s="1">
        <v>3.523E-5</v>
      </c>
      <c r="AI66" s="1">
        <v>6.8600000000000004E-6</v>
      </c>
      <c r="AJ66">
        <v>1.1000000000000001</v>
      </c>
      <c r="AK66">
        <v>55.37</v>
      </c>
    </row>
    <row r="67" spans="1:37" x14ac:dyDescent="0.2">
      <c r="A67" t="s">
        <v>236</v>
      </c>
      <c r="B67" t="s">
        <v>237</v>
      </c>
      <c r="E67" s="1">
        <v>3.5625600000000002E-8</v>
      </c>
      <c r="F67">
        <v>1.66197E-3</v>
      </c>
      <c r="G67">
        <v>1</v>
      </c>
      <c r="H67">
        <v>1</v>
      </c>
      <c r="I67">
        <v>90</v>
      </c>
      <c r="J67" t="s">
        <v>18</v>
      </c>
      <c r="K67" t="s">
        <v>238</v>
      </c>
      <c r="M67">
        <v>2307.97237</v>
      </c>
      <c r="N67">
        <v>20</v>
      </c>
      <c r="O67">
        <v>433608359.375</v>
      </c>
      <c r="P67">
        <v>487927474.1875</v>
      </c>
      <c r="Q67">
        <v>400041239.625</v>
      </c>
      <c r="R67">
        <v>458798873.4375</v>
      </c>
      <c r="S67">
        <v>416108490.41406298</v>
      </c>
      <c r="T67">
        <v>442811745.19531298</v>
      </c>
      <c r="U67">
        <v>339342172.40625</v>
      </c>
      <c r="V67">
        <v>422973556.77343798</v>
      </c>
      <c r="W67">
        <v>413137193.109375</v>
      </c>
      <c r="X67">
        <v>425663337.375</v>
      </c>
      <c r="Y67">
        <v>508938353.0625</v>
      </c>
      <c r="Z67">
        <v>557976444.078125</v>
      </c>
      <c r="AA67">
        <v>520609177.109375</v>
      </c>
      <c r="AB67">
        <v>575769934.96875</v>
      </c>
      <c r="AC67">
        <v>546233465.25</v>
      </c>
      <c r="AD67">
        <v>445712198.5</v>
      </c>
      <c r="AE67">
        <v>522774471.546875</v>
      </c>
      <c r="AF67">
        <v>465427551.125</v>
      </c>
      <c r="AH67" s="1">
        <v>3.523E-5</v>
      </c>
      <c r="AI67" s="1">
        <v>2.7870000000000001E-12</v>
      </c>
      <c r="AJ67">
        <v>2.4900000000000002</v>
      </c>
      <c r="AK67">
        <v>50.59</v>
      </c>
    </row>
    <row r="68" spans="1:37" x14ac:dyDescent="0.2">
      <c r="A68" t="s">
        <v>392</v>
      </c>
      <c r="B68" t="s">
        <v>393</v>
      </c>
      <c r="C68" t="s">
        <v>2737</v>
      </c>
      <c r="D68" t="s">
        <v>452</v>
      </c>
      <c r="E68" s="1">
        <v>2.5958499999999999E-5</v>
      </c>
      <c r="F68">
        <v>1.66197E-3</v>
      </c>
      <c r="G68">
        <v>1</v>
      </c>
      <c r="H68">
        <v>1</v>
      </c>
      <c r="I68">
        <v>90</v>
      </c>
      <c r="J68" t="s">
        <v>18</v>
      </c>
      <c r="K68" t="s">
        <v>394</v>
      </c>
      <c r="L68" t="s">
        <v>453</v>
      </c>
      <c r="M68">
        <v>1458.6066499999999</v>
      </c>
      <c r="N68">
        <v>15</v>
      </c>
      <c r="O68">
        <v>11766500</v>
      </c>
      <c r="P68">
        <v>13596421.5</v>
      </c>
      <c r="Q68">
        <v>9370318.75</v>
      </c>
      <c r="R68">
        <v>1321502538</v>
      </c>
      <c r="S68">
        <v>1160226783.625</v>
      </c>
      <c r="T68">
        <v>1232101176.125</v>
      </c>
      <c r="U68">
        <v>1433113743.9375</v>
      </c>
      <c r="V68">
        <v>1407612178</v>
      </c>
      <c r="W68">
        <v>1200013207.1875</v>
      </c>
      <c r="X68">
        <v>22166022</v>
      </c>
      <c r="Y68">
        <v>19619442.75</v>
      </c>
      <c r="Z68">
        <v>16164444.25</v>
      </c>
      <c r="AA68">
        <v>1549095941.5625</v>
      </c>
      <c r="AB68">
        <v>1471334999.75</v>
      </c>
      <c r="AC68">
        <v>1336528801.0625</v>
      </c>
      <c r="AD68">
        <v>1672522351.875</v>
      </c>
      <c r="AE68">
        <v>1417057570.875</v>
      </c>
      <c r="AF68">
        <v>1273131381.25</v>
      </c>
      <c r="AH68" s="1">
        <v>3.523E-5</v>
      </c>
      <c r="AI68" s="1">
        <v>3.0659999999999998E-8</v>
      </c>
      <c r="AJ68">
        <v>1.76</v>
      </c>
      <c r="AK68">
        <v>47.5</v>
      </c>
    </row>
    <row r="69" spans="1:37" x14ac:dyDescent="0.2">
      <c r="A69" t="s">
        <v>1451</v>
      </c>
      <c r="B69" t="s">
        <v>1452</v>
      </c>
      <c r="E69">
        <v>3.2621899999999999E-4</v>
      </c>
      <c r="F69">
        <v>1.66197E-3</v>
      </c>
      <c r="G69">
        <v>1</v>
      </c>
      <c r="H69">
        <v>1</v>
      </c>
      <c r="I69">
        <v>88</v>
      </c>
      <c r="J69" t="s">
        <v>18</v>
      </c>
      <c r="K69" t="s">
        <v>1454</v>
      </c>
      <c r="M69">
        <v>2266.9094399999999</v>
      </c>
      <c r="N69">
        <v>20</v>
      </c>
      <c r="O69">
        <v>101024326.453125</v>
      </c>
      <c r="P69">
        <v>129485751.25781301</v>
      </c>
      <c r="Q69">
        <v>105061749.871094</v>
      </c>
      <c r="R69">
        <v>182669212.23046899</v>
      </c>
      <c r="S69">
        <v>176690889.49218801</v>
      </c>
      <c r="T69">
        <v>171899814.28125</v>
      </c>
      <c r="U69">
        <v>134242091.53710899</v>
      </c>
      <c r="V69">
        <v>147495910.02343801</v>
      </c>
      <c r="W69">
        <v>124353262.863281</v>
      </c>
      <c r="X69">
        <v>142931919.73828101</v>
      </c>
      <c r="Y69">
        <v>168132147.14843801</v>
      </c>
      <c r="Z69">
        <v>167696046.015625</v>
      </c>
      <c r="AA69">
        <v>226731232</v>
      </c>
      <c r="AB69">
        <v>209890013.171875</v>
      </c>
      <c r="AC69">
        <v>202514985.40625</v>
      </c>
      <c r="AD69">
        <v>147609993.6875</v>
      </c>
      <c r="AE69">
        <v>165378570.51171899</v>
      </c>
      <c r="AF69">
        <v>152004781.66796899</v>
      </c>
      <c r="AH69" s="1">
        <v>3.523E-5</v>
      </c>
      <c r="AI69" s="1">
        <v>1.0890000000000001E-6</v>
      </c>
      <c r="AJ69">
        <v>2.09</v>
      </c>
      <c r="AK69">
        <v>66.64</v>
      </c>
    </row>
    <row r="70" spans="1:37" x14ac:dyDescent="0.2">
      <c r="A70" t="s">
        <v>1859</v>
      </c>
      <c r="B70" t="s">
        <v>1860</v>
      </c>
      <c r="E70">
        <v>1.64657E-2</v>
      </c>
      <c r="F70">
        <v>2.9612499999999999E-3</v>
      </c>
      <c r="G70">
        <v>1</v>
      </c>
      <c r="H70">
        <v>2</v>
      </c>
      <c r="I70">
        <v>87</v>
      </c>
      <c r="J70" t="s">
        <v>18</v>
      </c>
      <c r="K70" t="s">
        <v>1861</v>
      </c>
      <c r="M70">
        <v>1265.6372100000001</v>
      </c>
      <c r="N70">
        <v>11</v>
      </c>
      <c r="O70">
        <v>160703451.09472701</v>
      </c>
      <c r="P70">
        <v>165756790.50781301</v>
      </c>
      <c r="Q70">
        <v>182587179.578125</v>
      </c>
      <c r="R70">
        <v>139025672.53125</v>
      </c>
      <c r="S70">
        <v>182310023.859375</v>
      </c>
      <c r="T70">
        <v>241078935.375</v>
      </c>
      <c r="U70">
        <v>152638754.25</v>
      </c>
      <c r="V70">
        <v>223536496.78125</v>
      </c>
      <c r="W70">
        <v>229762561.9375</v>
      </c>
      <c r="X70">
        <v>154170567.53906301</v>
      </c>
      <c r="Y70">
        <v>176589842.42968801</v>
      </c>
      <c r="Z70">
        <v>238354148.84765601</v>
      </c>
      <c r="AA70">
        <v>138132019.09375</v>
      </c>
      <c r="AB70">
        <v>195391163.625</v>
      </c>
      <c r="AC70">
        <v>248727198.53125</v>
      </c>
      <c r="AD70">
        <v>156854386.84375</v>
      </c>
      <c r="AE70">
        <v>239602970.703125</v>
      </c>
      <c r="AF70">
        <v>232942344.08593801</v>
      </c>
      <c r="AH70" s="1">
        <v>6.5380000000000001E-5</v>
      </c>
      <c r="AI70">
        <v>3.055E-4</v>
      </c>
      <c r="AJ70">
        <v>1.31</v>
      </c>
      <c r="AK70">
        <v>55.63</v>
      </c>
    </row>
    <row r="71" spans="1:37" x14ac:dyDescent="0.2">
      <c r="A71" t="s">
        <v>805</v>
      </c>
      <c r="B71" t="s">
        <v>806</v>
      </c>
      <c r="E71" s="1">
        <v>1.1500899999999999E-6</v>
      </c>
      <c r="F71">
        <v>1.66197E-3</v>
      </c>
      <c r="G71">
        <v>2</v>
      </c>
      <c r="H71">
        <v>9</v>
      </c>
      <c r="I71">
        <v>85</v>
      </c>
      <c r="J71" t="s">
        <v>305</v>
      </c>
      <c r="K71" t="s">
        <v>807</v>
      </c>
      <c r="M71">
        <v>1610.7809099999999</v>
      </c>
      <c r="N71">
        <v>14</v>
      </c>
      <c r="O71">
        <v>77474275.65625</v>
      </c>
      <c r="P71">
        <v>59659685.140625</v>
      </c>
      <c r="Q71">
        <v>36264407.125</v>
      </c>
      <c r="R71">
        <v>142617827.640625</v>
      </c>
      <c r="S71">
        <v>118395770.46875</v>
      </c>
      <c r="T71">
        <v>99046074.21875</v>
      </c>
      <c r="U71">
        <v>129186536.921875</v>
      </c>
      <c r="V71">
        <v>126056898.27343801</v>
      </c>
      <c r="W71">
        <v>91492887.6171875</v>
      </c>
      <c r="X71">
        <v>86515113.8125</v>
      </c>
      <c r="Y71">
        <v>62232017.5625</v>
      </c>
      <c r="Z71">
        <v>41586485.0234375</v>
      </c>
      <c r="AA71">
        <v>155722004.375</v>
      </c>
      <c r="AB71">
        <v>158938452.67968801</v>
      </c>
      <c r="AC71">
        <v>102920277.9375</v>
      </c>
      <c r="AD71">
        <v>135030408.75</v>
      </c>
      <c r="AE71">
        <v>152463561.25</v>
      </c>
      <c r="AF71">
        <v>92535926.90625</v>
      </c>
      <c r="AG71" t="s">
        <v>307</v>
      </c>
      <c r="AH71" s="1">
        <v>3.523E-5</v>
      </c>
      <c r="AI71" s="1">
        <v>3.762E-10</v>
      </c>
      <c r="AJ71">
        <v>2.09</v>
      </c>
      <c r="AK71">
        <v>26.11</v>
      </c>
    </row>
    <row r="72" spans="1:37" x14ac:dyDescent="0.2">
      <c r="A72" t="s">
        <v>557</v>
      </c>
      <c r="B72" t="s">
        <v>558</v>
      </c>
      <c r="E72" s="1">
        <v>2.2188799999999999E-6</v>
      </c>
      <c r="F72">
        <v>1.66197E-3</v>
      </c>
      <c r="G72">
        <v>1</v>
      </c>
      <c r="H72">
        <v>2</v>
      </c>
      <c r="I72">
        <v>85</v>
      </c>
      <c r="J72" t="s">
        <v>18</v>
      </c>
      <c r="K72" t="s">
        <v>559</v>
      </c>
      <c r="M72">
        <v>2115.18804</v>
      </c>
      <c r="N72">
        <v>19</v>
      </c>
      <c r="O72">
        <v>19575099.140625</v>
      </c>
      <c r="P72">
        <v>12687950.375</v>
      </c>
      <c r="Q72">
        <v>19501493.15625</v>
      </c>
      <c r="R72">
        <v>23283779.875</v>
      </c>
      <c r="S72">
        <v>17071001.4375</v>
      </c>
      <c r="T72">
        <v>30023450.6875</v>
      </c>
      <c r="U72">
        <v>17027480.625</v>
      </c>
      <c r="V72">
        <v>28636932.4375</v>
      </c>
      <c r="W72">
        <v>14790280.453125</v>
      </c>
      <c r="X72">
        <v>18994390.90625</v>
      </c>
      <c r="Y72">
        <v>31829946.375</v>
      </c>
      <c r="Z72">
        <v>36703524.6953125</v>
      </c>
      <c r="AA72">
        <v>24474436.625</v>
      </c>
      <c r="AB72">
        <v>29396246.25</v>
      </c>
      <c r="AC72">
        <v>40440120.875</v>
      </c>
      <c r="AD72">
        <v>42336040.3125</v>
      </c>
      <c r="AE72">
        <v>26199251.25</v>
      </c>
      <c r="AF72">
        <v>20643738.3125</v>
      </c>
      <c r="AH72" s="1">
        <v>3.523E-5</v>
      </c>
      <c r="AI72" s="1">
        <v>9.4880000000000007E-10</v>
      </c>
      <c r="AJ72">
        <v>2.2999999999999998</v>
      </c>
      <c r="AK72">
        <v>21.04</v>
      </c>
    </row>
    <row r="73" spans="1:37" x14ac:dyDescent="0.2">
      <c r="A73" t="s">
        <v>1556</v>
      </c>
      <c r="B73" t="s">
        <v>1557</v>
      </c>
      <c r="C73" t="s">
        <v>2741</v>
      </c>
      <c r="D73" t="s">
        <v>365</v>
      </c>
      <c r="E73">
        <v>1.38707E-3</v>
      </c>
      <c r="F73">
        <v>1.66197E-3</v>
      </c>
      <c r="G73">
        <v>2</v>
      </c>
      <c r="H73">
        <v>9</v>
      </c>
      <c r="I73">
        <v>81</v>
      </c>
      <c r="J73" t="s">
        <v>305</v>
      </c>
      <c r="K73" t="s">
        <v>1558</v>
      </c>
      <c r="L73" t="s">
        <v>426</v>
      </c>
      <c r="M73">
        <v>1767.8660400000001</v>
      </c>
      <c r="N73">
        <v>15</v>
      </c>
      <c r="O73">
        <v>617280.609375</v>
      </c>
      <c r="P73">
        <v>1141231.625</v>
      </c>
      <c r="R73">
        <v>335755010.5</v>
      </c>
      <c r="S73">
        <v>418328214.6875</v>
      </c>
      <c r="T73">
        <v>670788185.09375</v>
      </c>
      <c r="U73">
        <v>920420915.125</v>
      </c>
      <c r="V73">
        <v>1921418799.875</v>
      </c>
      <c r="W73">
        <v>1585643355.75</v>
      </c>
      <c r="X73">
        <v>336356.09375</v>
      </c>
      <c r="Y73">
        <v>852985.03125</v>
      </c>
      <c r="Z73">
        <v>877287.125</v>
      </c>
      <c r="AA73">
        <v>334798760.125</v>
      </c>
      <c r="AB73">
        <v>521689980.5</v>
      </c>
      <c r="AC73">
        <v>721163173</v>
      </c>
      <c r="AD73">
        <v>1403439850.71875</v>
      </c>
      <c r="AE73">
        <v>1923475219.125</v>
      </c>
      <c r="AF73">
        <v>1668469213.84375</v>
      </c>
      <c r="AG73" t="s">
        <v>307</v>
      </c>
      <c r="AH73" s="1">
        <v>3.523E-5</v>
      </c>
      <c r="AI73" s="1">
        <v>8.4759999999999998E-6</v>
      </c>
      <c r="AJ73">
        <v>2.73</v>
      </c>
      <c r="AK73">
        <v>22.55</v>
      </c>
    </row>
    <row r="74" spans="1:37" x14ac:dyDescent="0.2">
      <c r="A74" t="s">
        <v>454</v>
      </c>
      <c r="B74" t="s">
        <v>455</v>
      </c>
      <c r="E74">
        <v>1.7494800000000001E-3</v>
      </c>
      <c r="F74">
        <v>1.66197E-3</v>
      </c>
      <c r="G74">
        <v>1</v>
      </c>
      <c r="H74">
        <v>1</v>
      </c>
      <c r="I74">
        <v>80</v>
      </c>
      <c r="J74" t="s">
        <v>18</v>
      </c>
      <c r="K74" t="s">
        <v>456</v>
      </c>
      <c r="M74">
        <v>1320.60797</v>
      </c>
      <c r="N74">
        <v>14</v>
      </c>
      <c r="O74">
        <v>351024140</v>
      </c>
      <c r="P74">
        <v>303609099.5</v>
      </c>
      <c r="Q74">
        <v>296022689.78125</v>
      </c>
      <c r="U74">
        <v>59365.953125</v>
      </c>
      <c r="V74">
        <v>255378.40625</v>
      </c>
      <c r="X74">
        <v>331705933.6875</v>
      </c>
      <c r="Y74">
        <v>264438520.125</v>
      </c>
      <c r="Z74">
        <v>367061378.8125</v>
      </c>
      <c r="AB74">
        <v>215736.453125</v>
      </c>
      <c r="AD74">
        <v>328518.9375</v>
      </c>
      <c r="AH74" s="1">
        <v>3.523E-5</v>
      </c>
      <c r="AI74" s="1">
        <v>1.181E-5</v>
      </c>
      <c r="AJ74">
        <v>1.54</v>
      </c>
      <c r="AK74">
        <v>35.21</v>
      </c>
    </row>
    <row r="75" spans="1:37" x14ac:dyDescent="0.2">
      <c r="A75" t="s">
        <v>859</v>
      </c>
      <c r="B75" t="s">
        <v>860</v>
      </c>
      <c r="E75">
        <v>4.1501E-4</v>
      </c>
      <c r="F75">
        <v>1.66197E-3</v>
      </c>
      <c r="G75">
        <v>1</v>
      </c>
      <c r="H75">
        <v>2</v>
      </c>
      <c r="I75">
        <v>80</v>
      </c>
      <c r="J75" t="s">
        <v>18</v>
      </c>
      <c r="K75" t="s">
        <v>861</v>
      </c>
      <c r="M75">
        <v>1873.05015</v>
      </c>
      <c r="N75">
        <v>16</v>
      </c>
      <c r="O75">
        <v>53089055.875</v>
      </c>
      <c r="P75">
        <v>46219546.375</v>
      </c>
      <c r="Q75">
        <v>49309307.25</v>
      </c>
      <c r="R75">
        <v>38108010.5</v>
      </c>
      <c r="S75">
        <v>36509685.875</v>
      </c>
      <c r="T75">
        <v>44129516.375</v>
      </c>
      <c r="U75">
        <v>37553487.6875</v>
      </c>
      <c r="V75">
        <v>39678660.5</v>
      </c>
      <c r="W75">
        <v>46488574.25</v>
      </c>
      <c r="X75">
        <v>67431734.125</v>
      </c>
      <c r="Y75">
        <v>54286672.5</v>
      </c>
      <c r="Z75">
        <v>82449438.5</v>
      </c>
      <c r="AA75">
        <v>39248538.125</v>
      </c>
      <c r="AB75">
        <v>40498631.25</v>
      </c>
      <c r="AC75">
        <v>56345176.5</v>
      </c>
      <c r="AD75">
        <v>26256948.5625</v>
      </c>
      <c r="AE75">
        <v>56705459.25</v>
      </c>
      <c r="AF75">
        <v>53043624.0625</v>
      </c>
      <c r="AH75" s="1">
        <v>3.523E-5</v>
      </c>
      <c r="AI75" s="1">
        <v>1.5379999999999999E-6</v>
      </c>
      <c r="AJ75">
        <v>2.9</v>
      </c>
      <c r="AK75">
        <v>25.84</v>
      </c>
    </row>
    <row r="76" spans="1:37" x14ac:dyDescent="0.2">
      <c r="A76" t="s">
        <v>550</v>
      </c>
      <c r="B76" t="s">
        <v>551</v>
      </c>
      <c r="E76" s="1">
        <v>3.4013800000000001E-9</v>
      </c>
      <c r="F76">
        <v>1.66197E-3</v>
      </c>
      <c r="G76">
        <v>1</v>
      </c>
      <c r="H76">
        <v>2</v>
      </c>
      <c r="I76">
        <v>79</v>
      </c>
      <c r="J76" t="s">
        <v>18</v>
      </c>
      <c r="K76" t="s">
        <v>552</v>
      </c>
      <c r="M76">
        <v>1902.06547</v>
      </c>
      <c r="N76">
        <v>17</v>
      </c>
      <c r="O76">
        <v>38139355.875</v>
      </c>
      <c r="P76">
        <v>36910995.0625</v>
      </c>
      <c r="Q76">
        <v>40743569.375</v>
      </c>
      <c r="R76">
        <v>41096531.875</v>
      </c>
      <c r="S76">
        <v>43486904.125</v>
      </c>
      <c r="T76">
        <v>41319140</v>
      </c>
      <c r="U76">
        <v>34863095.875</v>
      </c>
      <c r="V76">
        <v>50706909.4375</v>
      </c>
      <c r="W76">
        <v>47129817.75</v>
      </c>
      <c r="X76">
        <v>49799778.5</v>
      </c>
      <c r="Y76">
        <v>38746271.40625</v>
      </c>
      <c r="Z76">
        <v>51365457.5625</v>
      </c>
      <c r="AA76">
        <v>50136495.625</v>
      </c>
      <c r="AB76">
        <v>50392813.8125</v>
      </c>
      <c r="AC76">
        <v>48398797.5625</v>
      </c>
      <c r="AD76">
        <v>42263109.4375</v>
      </c>
      <c r="AE76">
        <v>47135991.375</v>
      </c>
      <c r="AF76">
        <v>70764927.125</v>
      </c>
      <c r="AH76" s="1">
        <v>3.523E-5</v>
      </c>
      <c r="AI76" s="1">
        <v>1.019E-13</v>
      </c>
      <c r="AJ76">
        <v>3.24</v>
      </c>
      <c r="AK76">
        <v>39.78</v>
      </c>
    </row>
    <row r="77" spans="1:37" x14ac:dyDescent="0.2">
      <c r="A77" t="s">
        <v>1058</v>
      </c>
      <c r="B77" t="s">
        <v>1059</v>
      </c>
      <c r="E77">
        <v>1.3284499999999999E-2</v>
      </c>
      <c r="F77">
        <v>1.66197E-3</v>
      </c>
      <c r="G77">
        <v>1</v>
      </c>
      <c r="H77">
        <v>1</v>
      </c>
      <c r="I77">
        <v>79</v>
      </c>
      <c r="J77" t="s">
        <v>18</v>
      </c>
      <c r="K77" t="s">
        <v>1060</v>
      </c>
      <c r="M77">
        <v>1231.54504</v>
      </c>
      <c r="N77">
        <v>14</v>
      </c>
      <c r="O77">
        <v>7179679414.4843798</v>
      </c>
      <c r="P77">
        <v>7337862691.15625</v>
      </c>
      <c r="Q77">
        <v>11912582260.8125</v>
      </c>
      <c r="R77">
        <v>2546486.8125</v>
      </c>
      <c r="S77">
        <v>3410253.78125</v>
      </c>
      <c r="T77">
        <v>3697621</v>
      </c>
      <c r="U77">
        <v>9842313.9453125</v>
      </c>
      <c r="V77">
        <v>11540130.8554688</v>
      </c>
      <c r="W77">
        <v>8624104.078125</v>
      </c>
      <c r="X77">
        <v>15904038026.0938</v>
      </c>
      <c r="Y77">
        <v>7185044174.25</v>
      </c>
      <c r="Z77">
        <v>12566781242.1875</v>
      </c>
      <c r="AA77">
        <v>2823952.1328125</v>
      </c>
      <c r="AB77">
        <v>926722.765625</v>
      </c>
      <c r="AC77">
        <v>4825821.375</v>
      </c>
      <c r="AD77">
        <v>12615519.71875</v>
      </c>
      <c r="AE77">
        <v>19452062.6875</v>
      </c>
      <c r="AF77">
        <v>13152307.2890625</v>
      </c>
      <c r="AH77" s="1">
        <v>3.523E-5</v>
      </c>
      <c r="AI77">
        <v>2.221E-4</v>
      </c>
      <c r="AJ77">
        <v>1.8</v>
      </c>
      <c r="AK77">
        <v>22.16</v>
      </c>
    </row>
    <row r="78" spans="1:37" x14ac:dyDescent="0.2">
      <c r="A78" t="s">
        <v>1681</v>
      </c>
      <c r="B78" t="s">
        <v>1682</v>
      </c>
      <c r="E78" s="1">
        <v>3.0475E-8</v>
      </c>
      <c r="F78">
        <v>1.66197E-3</v>
      </c>
      <c r="G78">
        <v>1</v>
      </c>
      <c r="H78">
        <v>2</v>
      </c>
      <c r="I78">
        <v>78</v>
      </c>
      <c r="J78" t="s">
        <v>18</v>
      </c>
      <c r="K78" t="s">
        <v>1683</v>
      </c>
      <c r="M78">
        <v>2179.9930899999999</v>
      </c>
      <c r="N78">
        <v>17</v>
      </c>
      <c r="O78">
        <v>41830946.981445298</v>
      </c>
      <c r="P78">
        <v>69199535.738281295</v>
      </c>
      <c r="Q78">
        <v>68004820.583984405</v>
      </c>
      <c r="R78">
        <v>542551345.171875</v>
      </c>
      <c r="S78">
        <v>565300535.16406298</v>
      </c>
      <c r="T78">
        <v>593827939.515625</v>
      </c>
      <c r="U78">
        <v>120348116</v>
      </c>
      <c r="V78">
        <v>241168541.40625</v>
      </c>
      <c r="W78">
        <v>127308582.36718801</v>
      </c>
      <c r="X78">
        <v>203448026.27343801</v>
      </c>
      <c r="Y78">
        <v>249998184.88281301</v>
      </c>
      <c r="Z78">
        <v>207419636.23828101</v>
      </c>
      <c r="AA78">
        <v>747095105.67968798</v>
      </c>
      <c r="AB78">
        <v>796496082.55468798</v>
      </c>
      <c r="AC78">
        <v>822196722.65625</v>
      </c>
      <c r="AD78">
        <v>171645943.83203101</v>
      </c>
      <c r="AE78">
        <v>325419639.40625</v>
      </c>
      <c r="AF78">
        <v>184297355.63281301</v>
      </c>
      <c r="AH78" s="1">
        <v>3.523E-5</v>
      </c>
      <c r="AI78" s="1">
        <v>2.2480000000000001E-12</v>
      </c>
      <c r="AJ78">
        <v>2.61</v>
      </c>
      <c r="AK78">
        <v>62.9</v>
      </c>
    </row>
    <row r="79" spans="1:37" x14ac:dyDescent="0.2">
      <c r="A79" t="s">
        <v>422</v>
      </c>
      <c r="B79" t="s">
        <v>423</v>
      </c>
      <c r="E79" s="1">
        <v>3.3624600000000001E-7</v>
      </c>
      <c r="F79">
        <v>1.66197E-3</v>
      </c>
      <c r="G79">
        <v>2</v>
      </c>
      <c r="H79">
        <v>9</v>
      </c>
      <c r="I79">
        <v>77</v>
      </c>
      <c r="J79" t="s">
        <v>305</v>
      </c>
      <c r="K79" t="s">
        <v>425</v>
      </c>
      <c r="M79">
        <v>1520.7451900000001</v>
      </c>
      <c r="N79">
        <v>13</v>
      </c>
      <c r="O79">
        <v>165496130.34619099</v>
      </c>
      <c r="P79">
        <v>56760050.755859397</v>
      </c>
      <c r="Q79">
        <v>132962738.96875</v>
      </c>
      <c r="R79">
        <v>109260573.255615</v>
      </c>
      <c r="S79">
        <v>79757787.685546905</v>
      </c>
      <c r="T79">
        <v>118673931.777344</v>
      </c>
      <c r="U79">
        <v>45877690.376953103</v>
      </c>
      <c r="V79">
        <v>113917600.758789</v>
      </c>
      <c r="W79">
        <v>54295137.6953125</v>
      </c>
      <c r="X79">
        <v>145953052.70947301</v>
      </c>
      <c r="Y79">
        <v>134738270.68457001</v>
      </c>
      <c r="Z79">
        <v>122789492.140625</v>
      </c>
      <c r="AA79">
        <v>114860889.568359</v>
      </c>
      <c r="AB79">
        <v>115675694.322266</v>
      </c>
      <c r="AC79">
        <v>157332671.00781301</v>
      </c>
      <c r="AD79">
        <v>188594016.07421899</v>
      </c>
      <c r="AE79">
        <v>184977548.6875</v>
      </c>
      <c r="AF79">
        <v>3254076.5214843801</v>
      </c>
      <c r="AG79" t="s">
        <v>307</v>
      </c>
      <c r="AH79" s="1">
        <v>3.523E-5</v>
      </c>
      <c r="AI79" s="1">
        <v>6.6360000000000004E-11</v>
      </c>
      <c r="AJ79">
        <v>3.03</v>
      </c>
      <c r="AK79">
        <v>20.82</v>
      </c>
    </row>
    <row r="80" spans="1:37" x14ac:dyDescent="0.2">
      <c r="A80" t="s">
        <v>1120</v>
      </c>
      <c r="B80" t="s">
        <v>1121</v>
      </c>
      <c r="C80" t="s">
        <v>2741</v>
      </c>
      <c r="D80" t="s">
        <v>365</v>
      </c>
      <c r="E80" s="1">
        <v>2.06407E-7</v>
      </c>
      <c r="F80">
        <v>1.66197E-3</v>
      </c>
      <c r="G80">
        <v>1</v>
      </c>
      <c r="H80">
        <v>2</v>
      </c>
      <c r="I80">
        <v>76</v>
      </c>
      <c r="J80" t="s">
        <v>18</v>
      </c>
      <c r="K80" t="s">
        <v>1122</v>
      </c>
      <c r="L80" t="s">
        <v>281</v>
      </c>
      <c r="M80">
        <v>2324.1979999999999</v>
      </c>
      <c r="N80">
        <v>20</v>
      </c>
      <c r="P80">
        <v>911685.5625</v>
      </c>
      <c r="Q80">
        <v>1350317.48828125</v>
      </c>
      <c r="R80">
        <v>433779573.5625</v>
      </c>
      <c r="S80">
        <v>419546882.34375</v>
      </c>
      <c r="T80">
        <v>463645590.203125</v>
      </c>
      <c r="U80">
        <v>122632414.03125</v>
      </c>
      <c r="V80">
        <v>150124786.625</v>
      </c>
      <c r="W80">
        <v>123041781.4375</v>
      </c>
      <c r="X80">
        <v>819694.328125</v>
      </c>
      <c r="Y80">
        <v>59234.5234375</v>
      </c>
      <c r="AA80">
        <v>533394406.53125</v>
      </c>
      <c r="AB80">
        <v>569950754.125</v>
      </c>
      <c r="AC80">
        <v>540019852.453125</v>
      </c>
      <c r="AD80">
        <v>191496036</v>
      </c>
      <c r="AE80">
        <v>151803543</v>
      </c>
      <c r="AF80">
        <v>134576484.375</v>
      </c>
      <c r="AH80" s="1">
        <v>3.523E-5</v>
      </c>
      <c r="AI80" s="1">
        <v>3.3519999999999998E-11</v>
      </c>
      <c r="AJ80">
        <v>4.0599999999999996</v>
      </c>
      <c r="AK80">
        <v>48.57</v>
      </c>
    </row>
    <row r="81" spans="1:37" x14ac:dyDescent="0.2">
      <c r="A81" t="s">
        <v>347</v>
      </c>
      <c r="B81" t="s">
        <v>348</v>
      </c>
      <c r="E81" s="1">
        <v>2.7523999999999999E-5</v>
      </c>
      <c r="F81">
        <v>1.66197E-3</v>
      </c>
      <c r="G81">
        <v>1</v>
      </c>
      <c r="H81">
        <v>2</v>
      </c>
      <c r="I81">
        <v>75</v>
      </c>
      <c r="J81" t="s">
        <v>18</v>
      </c>
      <c r="K81" t="s">
        <v>349</v>
      </c>
      <c r="M81">
        <v>2119.1076800000001</v>
      </c>
      <c r="N81">
        <v>20</v>
      </c>
      <c r="O81">
        <v>79021694.75</v>
      </c>
      <c r="P81">
        <v>70465119.75</v>
      </c>
      <c r="Q81">
        <v>26339449.3125</v>
      </c>
      <c r="R81">
        <v>96953158.1875</v>
      </c>
      <c r="S81">
        <v>56628392.375</v>
      </c>
      <c r="T81">
        <v>40530678.1875</v>
      </c>
      <c r="U81">
        <v>85777390.75</v>
      </c>
      <c r="V81">
        <v>61127647.375</v>
      </c>
      <c r="W81">
        <v>56225286.9375</v>
      </c>
      <c r="X81">
        <v>91496454.25</v>
      </c>
      <c r="Y81">
        <v>72442376.5</v>
      </c>
      <c r="Z81">
        <v>28247111.875</v>
      </c>
      <c r="AA81">
        <v>96123478.125</v>
      </c>
      <c r="AB81">
        <v>55415851.75</v>
      </c>
      <c r="AC81">
        <v>49319146.875</v>
      </c>
      <c r="AD81">
        <v>129435002.75</v>
      </c>
      <c r="AE81">
        <v>74130295.75</v>
      </c>
      <c r="AF81">
        <v>57910382</v>
      </c>
      <c r="AH81" s="1">
        <v>3.523E-5</v>
      </c>
      <c r="AI81" s="1">
        <v>3.3309999999999999E-8</v>
      </c>
      <c r="AJ81">
        <v>3.11</v>
      </c>
      <c r="AK81">
        <v>23.59</v>
      </c>
    </row>
    <row r="82" spans="1:37" x14ac:dyDescent="0.2">
      <c r="A82" t="s">
        <v>514</v>
      </c>
      <c r="B82" t="s">
        <v>515</v>
      </c>
      <c r="D82" t="s">
        <v>518</v>
      </c>
      <c r="E82">
        <v>4.2822700000000003E-3</v>
      </c>
      <c r="F82">
        <v>1.66197E-3</v>
      </c>
      <c r="G82">
        <v>1</v>
      </c>
      <c r="H82">
        <v>1</v>
      </c>
      <c r="I82">
        <v>72</v>
      </c>
      <c r="J82" t="s">
        <v>18</v>
      </c>
      <c r="K82" t="s">
        <v>516</v>
      </c>
      <c r="M82">
        <v>1386.5855200000001</v>
      </c>
      <c r="N82">
        <v>14</v>
      </c>
      <c r="O82">
        <v>244162809</v>
      </c>
      <c r="P82">
        <v>112269035.5625</v>
      </c>
      <c r="Q82">
        <v>169595140.75</v>
      </c>
      <c r="X82">
        <v>229831866.75</v>
      </c>
      <c r="Y82">
        <v>224124778</v>
      </c>
      <c r="Z82">
        <v>190993746.875</v>
      </c>
      <c r="AH82" s="1">
        <v>3.523E-5</v>
      </c>
      <c r="AI82" s="1">
        <v>4.2490000000000001E-5</v>
      </c>
      <c r="AJ82">
        <v>1.72</v>
      </c>
      <c r="AK82">
        <v>20.99</v>
      </c>
    </row>
    <row r="83" spans="1:37" x14ac:dyDescent="0.2">
      <c r="A83" t="s">
        <v>710</v>
      </c>
      <c r="B83" t="s">
        <v>711</v>
      </c>
      <c r="D83" t="s">
        <v>709</v>
      </c>
      <c r="E83">
        <v>4.2318999999999999E-4</v>
      </c>
      <c r="F83">
        <v>1.66197E-3</v>
      </c>
      <c r="G83">
        <v>1</v>
      </c>
      <c r="H83">
        <v>1</v>
      </c>
      <c r="I83">
        <v>71</v>
      </c>
      <c r="J83" t="s">
        <v>18</v>
      </c>
      <c r="K83" t="s">
        <v>712</v>
      </c>
      <c r="M83">
        <v>1556.6798200000001</v>
      </c>
      <c r="N83">
        <v>13</v>
      </c>
      <c r="O83">
        <v>10541412.1328125</v>
      </c>
      <c r="P83">
        <v>10183032.671875</v>
      </c>
      <c r="Q83">
        <v>10083732.96875</v>
      </c>
      <c r="R83">
        <v>8629983.828125</v>
      </c>
      <c r="S83">
        <v>8279897.9375</v>
      </c>
      <c r="T83">
        <v>15290909.4375</v>
      </c>
      <c r="U83">
        <v>10795585.21875</v>
      </c>
      <c r="V83">
        <v>17143342.734375</v>
      </c>
      <c r="W83">
        <v>11793890.140625</v>
      </c>
      <c r="X83">
        <v>8523526.625</v>
      </c>
      <c r="Y83">
        <v>6776155.453125</v>
      </c>
      <c r="Z83">
        <v>11075339.5</v>
      </c>
      <c r="AA83">
        <v>15562430.578125</v>
      </c>
      <c r="AB83">
        <v>17130609.703125</v>
      </c>
      <c r="AC83">
        <v>15151592.515625</v>
      </c>
      <c r="AD83">
        <v>21317722.09375</v>
      </c>
      <c r="AE83">
        <v>16292626.609375</v>
      </c>
      <c r="AF83">
        <v>17612872.625</v>
      </c>
      <c r="AH83" s="1">
        <v>3.523E-5</v>
      </c>
      <c r="AI83" s="1">
        <v>1.5740000000000001E-6</v>
      </c>
      <c r="AJ83">
        <v>1.89</v>
      </c>
      <c r="AK83">
        <v>23.39</v>
      </c>
    </row>
    <row r="84" spans="1:37" x14ac:dyDescent="0.2">
      <c r="A84" t="s">
        <v>604</v>
      </c>
      <c r="B84" t="s">
        <v>605</v>
      </c>
      <c r="E84" s="1">
        <v>1.90904E-7</v>
      </c>
      <c r="F84">
        <v>1.66197E-3</v>
      </c>
      <c r="G84">
        <v>1</v>
      </c>
      <c r="H84">
        <v>1</v>
      </c>
      <c r="I84">
        <v>70</v>
      </c>
      <c r="J84" t="s">
        <v>28</v>
      </c>
      <c r="K84" t="s">
        <v>606</v>
      </c>
      <c r="M84">
        <v>1386.7739799999999</v>
      </c>
      <c r="N84">
        <v>14</v>
      </c>
      <c r="O84">
        <v>36777531.582031302</v>
      </c>
      <c r="P84">
        <v>18901329.875</v>
      </c>
      <c r="Q84">
        <v>16782749.40625</v>
      </c>
      <c r="R84">
        <v>16632142.9375</v>
      </c>
      <c r="S84">
        <v>15268470.375</v>
      </c>
      <c r="T84">
        <v>16545788.25</v>
      </c>
      <c r="U84">
        <v>17048618.75</v>
      </c>
      <c r="V84">
        <v>12993858.75</v>
      </c>
      <c r="W84">
        <v>12854072</v>
      </c>
      <c r="X84">
        <v>23568071</v>
      </c>
      <c r="Y84">
        <v>20916539.625</v>
      </c>
      <c r="Z84">
        <v>23134216.6015625</v>
      </c>
      <c r="AA84">
        <v>18332498.300781298</v>
      </c>
      <c r="AB84">
        <v>22788598.25</v>
      </c>
      <c r="AC84">
        <v>19384594.109375</v>
      </c>
      <c r="AD84">
        <v>47576113.5</v>
      </c>
      <c r="AE84">
        <v>18193468.5625</v>
      </c>
      <c r="AF84">
        <v>19816280</v>
      </c>
      <c r="AH84" s="1">
        <v>3.523E-5</v>
      </c>
      <c r="AI84" s="1">
        <v>2.982E-11</v>
      </c>
      <c r="AJ84">
        <v>3.39</v>
      </c>
      <c r="AK84">
        <v>37.729999999999997</v>
      </c>
    </row>
    <row r="85" spans="1:37" x14ac:dyDescent="0.2">
      <c r="A85" t="s">
        <v>1474</v>
      </c>
      <c r="B85" t="s">
        <v>1475</v>
      </c>
      <c r="E85" s="1">
        <v>2.67967E-6</v>
      </c>
      <c r="F85">
        <v>1.66197E-3</v>
      </c>
      <c r="G85">
        <v>1</v>
      </c>
      <c r="H85">
        <v>2</v>
      </c>
      <c r="I85">
        <v>69</v>
      </c>
      <c r="J85" t="s">
        <v>18</v>
      </c>
      <c r="K85" t="s">
        <v>1476</v>
      </c>
      <c r="M85">
        <v>1802.8344</v>
      </c>
      <c r="N85">
        <v>14</v>
      </c>
      <c r="O85">
        <v>59520911.25</v>
      </c>
      <c r="P85">
        <v>108007506.5625</v>
      </c>
      <c r="Q85">
        <v>61113606.375</v>
      </c>
      <c r="R85">
        <v>124549482.5</v>
      </c>
      <c r="S85">
        <v>140168039.625</v>
      </c>
      <c r="T85">
        <v>148183882.25</v>
      </c>
      <c r="U85">
        <v>66021223.625</v>
      </c>
      <c r="V85">
        <v>148378966.5</v>
      </c>
      <c r="W85">
        <v>103482280.875</v>
      </c>
      <c r="X85">
        <v>100526286.625</v>
      </c>
      <c r="Y85">
        <v>100448938.375</v>
      </c>
      <c r="Z85">
        <v>84773731.875</v>
      </c>
      <c r="AA85">
        <v>150629685.5</v>
      </c>
      <c r="AB85">
        <v>172419152.5</v>
      </c>
      <c r="AC85">
        <v>188323397.5</v>
      </c>
      <c r="AD85">
        <v>110794561.125</v>
      </c>
      <c r="AE85">
        <v>150932990.5</v>
      </c>
      <c r="AF85">
        <v>92579091.125</v>
      </c>
      <c r="AH85" s="1">
        <v>3.523E-5</v>
      </c>
      <c r="AI85" s="1">
        <v>1.2429999999999999E-9</v>
      </c>
      <c r="AJ85">
        <v>3.53</v>
      </c>
      <c r="AK85">
        <v>49.08</v>
      </c>
    </row>
    <row r="86" spans="1:37" x14ac:dyDescent="0.2">
      <c r="A86" t="s">
        <v>1705</v>
      </c>
      <c r="B86" t="s">
        <v>1706</v>
      </c>
      <c r="E86">
        <v>6.71424E-4</v>
      </c>
      <c r="F86">
        <v>1.66197E-3</v>
      </c>
      <c r="G86">
        <v>1</v>
      </c>
      <c r="H86">
        <v>1</v>
      </c>
      <c r="I86">
        <v>68</v>
      </c>
      <c r="J86" t="s">
        <v>18</v>
      </c>
      <c r="K86" t="s">
        <v>1707</v>
      </c>
      <c r="M86">
        <v>1435.63492</v>
      </c>
      <c r="N86">
        <v>16</v>
      </c>
      <c r="O86">
        <v>5984023985.25</v>
      </c>
      <c r="P86">
        <v>8550862230.375</v>
      </c>
      <c r="Q86">
        <v>4856032064.59375</v>
      </c>
      <c r="R86">
        <v>1959430.75</v>
      </c>
      <c r="S86">
        <v>1097459.0625</v>
      </c>
      <c r="T86">
        <v>1204874.875</v>
      </c>
      <c r="U86">
        <v>3849002.6875</v>
      </c>
      <c r="V86">
        <v>4176088.5</v>
      </c>
      <c r="W86">
        <v>3468068.703125</v>
      </c>
      <c r="X86">
        <v>8698156470.90625</v>
      </c>
      <c r="Y86">
        <v>8082858532</v>
      </c>
      <c r="Z86">
        <v>8461884116.15625</v>
      </c>
      <c r="AA86">
        <v>2205163.3125</v>
      </c>
      <c r="AB86">
        <v>2048773.1875</v>
      </c>
      <c r="AC86">
        <v>1172705.125</v>
      </c>
      <c r="AD86">
        <v>6236362.5</v>
      </c>
      <c r="AE86">
        <v>3810729.25</v>
      </c>
      <c r="AF86">
        <v>3980993.25</v>
      </c>
      <c r="AH86" s="1">
        <v>3.523E-5</v>
      </c>
      <c r="AI86" s="1">
        <v>3.0350000000000002E-6</v>
      </c>
      <c r="AJ86">
        <v>2.09</v>
      </c>
      <c r="AK86">
        <v>34.72</v>
      </c>
    </row>
    <row r="87" spans="1:37" x14ac:dyDescent="0.2">
      <c r="A87" t="s">
        <v>308</v>
      </c>
      <c r="B87" t="s">
        <v>309</v>
      </c>
      <c r="E87" s="1">
        <v>9.2011199999999996E-11</v>
      </c>
      <c r="F87">
        <v>1.66197E-3</v>
      </c>
      <c r="G87">
        <v>2</v>
      </c>
      <c r="H87">
        <v>9</v>
      </c>
      <c r="I87">
        <v>66</v>
      </c>
      <c r="J87" t="s">
        <v>305</v>
      </c>
      <c r="K87" t="s">
        <v>310</v>
      </c>
      <c r="M87">
        <v>2008.06105</v>
      </c>
      <c r="N87">
        <v>17</v>
      </c>
      <c r="O87">
        <v>25254116</v>
      </c>
      <c r="P87">
        <v>29280441.4375</v>
      </c>
      <c r="Q87">
        <v>19725153</v>
      </c>
      <c r="R87">
        <v>33530865.0625</v>
      </c>
      <c r="S87">
        <v>37349674</v>
      </c>
      <c r="T87">
        <v>67598631.3125</v>
      </c>
      <c r="U87">
        <v>12077939</v>
      </c>
      <c r="V87">
        <v>49031200.375</v>
      </c>
      <c r="W87">
        <v>24925603.5</v>
      </c>
      <c r="X87">
        <v>29700858</v>
      </c>
      <c r="Y87">
        <v>641184.1875</v>
      </c>
      <c r="Z87">
        <v>25243339</v>
      </c>
      <c r="AA87">
        <v>51673230.5</v>
      </c>
      <c r="AB87">
        <v>79562986.125</v>
      </c>
      <c r="AC87">
        <v>81115658.625</v>
      </c>
      <c r="AD87">
        <v>33024669.625</v>
      </c>
      <c r="AE87">
        <v>80289832.375</v>
      </c>
      <c r="AF87">
        <v>59248499.4375</v>
      </c>
      <c r="AG87" t="s">
        <v>307</v>
      </c>
      <c r="AH87" s="1">
        <v>3.5233600000000001E-5</v>
      </c>
      <c r="AI87" s="1">
        <v>6.2234460000000003E-16</v>
      </c>
      <c r="AJ87">
        <v>3.48</v>
      </c>
      <c r="AK87">
        <v>21.25</v>
      </c>
    </row>
    <row r="88" spans="1:37" x14ac:dyDescent="0.2">
      <c r="A88" t="s">
        <v>179</v>
      </c>
      <c r="B88" t="s">
        <v>180</v>
      </c>
      <c r="E88">
        <v>3.9140799999999999E-4</v>
      </c>
      <c r="F88">
        <v>1.66197E-3</v>
      </c>
      <c r="G88">
        <v>1</v>
      </c>
      <c r="H88">
        <v>1</v>
      </c>
      <c r="I88">
        <v>65</v>
      </c>
      <c r="J88" t="s">
        <v>18</v>
      </c>
      <c r="K88" t="s">
        <v>181</v>
      </c>
      <c r="M88">
        <v>1454.59311</v>
      </c>
      <c r="N88">
        <v>18</v>
      </c>
      <c r="O88">
        <v>22315862.3125</v>
      </c>
      <c r="P88">
        <v>40186839.71875</v>
      </c>
      <c r="Q88">
        <v>21290383.625</v>
      </c>
      <c r="R88">
        <v>150081554</v>
      </c>
      <c r="S88">
        <v>121665808.375</v>
      </c>
      <c r="T88">
        <v>72769781.28125</v>
      </c>
      <c r="U88">
        <v>149186779.5</v>
      </c>
      <c r="V88">
        <v>77440487.5</v>
      </c>
      <c r="W88">
        <v>107412304</v>
      </c>
      <c r="X88">
        <v>30202170</v>
      </c>
      <c r="Y88">
        <v>47891350.625</v>
      </c>
      <c r="Z88">
        <v>49662744</v>
      </c>
      <c r="AA88">
        <v>94332729.25</v>
      </c>
      <c r="AB88">
        <v>96767644</v>
      </c>
      <c r="AC88">
        <v>78630480</v>
      </c>
      <c r="AD88">
        <v>119008208</v>
      </c>
      <c r="AE88">
        <v>70341456</v>
      </c>
      <c r="AF88">
        <v>75307807.5</v>
      </c>
      <c r="AH88" s="1">
        <v>3.523E-5</v>
      </c>
      <c r="AI88" s="1">
        <v>1.4100000000000001E-6</v>
      </c>
      <c r="AJ88">
        <v>4.4400000000000004</v>
      </c>
      <c r="AK88">
        <v>31.8</v>
      </c>
    </row>
    <row r="89" spans="1:37" x14ac:dyDescent="0.2">
      <c r="A89" t="s">
        <v>2217</v>
      </c>
      <c r="B89" t="s">
        <v>2218</v>
      </c>
      <c r="E89">
        <v>6.3126699999999994E-2</v>
      </c>
      <c r="F89">
        <v>6.1908600000000003E-3</v>
      </c>
      <c r="G89">
        <v>1</v>
      </c>
      <c r="H89">
        <v>1</v>
      </c>
      <c r="I89">
        <v>65</v>
      </c>
      <c r="J89" t="s">
        <v>18</v>
      </c>
      <c r="K89" t="s">
        <v>2219</v>
      </c>
      <c r="M89">
        <v>1300.5188800000001</v>
      </c>
      <c r="N89">
        <v>16</v>
      </c>
      <c r="O89">
        <v>515125053</v>
      </c>
      <c r="P89">
        <v>364478944</v>
      </c>
      <c r="Q89">
        <v>486275159.75</v>
      </c>
      <c r="R89">
        <v>258791511.203125</v>
      </c>
      <c r="S89">
        <v>315445138.6875</v>
      </c>
      <c r="T89">
        <v>413087639.625</v>
      </c>
      <c r="U89">
        <v>328965880</v>
      </c>
      <c r="V89">
        <v>411137912</v>
      </c>
      <c r="W89">
        <v>334442992</v>
      </c>
      <c r="X89">
        <v>486002952.4375</v>
      </c>
      <c r="Y89">
        <v>339220383</v>
      </c>
      <c r="Z89">
        <v>548930184.375</v>
      </c>
      <c r="AA89">
        <v>305425820</v>
      </c>
      <c r="AB89">
        <v>376370192</v>
      </c>
      <c r="AC89">
        <v>475993688</v>
      </c>
      <c r="AD89">
        <v>191084182</v>
      </c>
      <c r="AE89">
        <v>511155507</v>
      </c>
      <c r="AF89">
        <v>461338768</v>
      </c>
      <c r="AH89">
        <v>2.8739999999999999E-4</v>
      </c>
      <c r="AI89">
        <v>2.3579999999999999E-3</v>
      </c>
      <c r="AJ89">
        <v>2.08</v>
      </c>
      <c r="AK89">
        <v>24.45</v>
      </c>
    </row>
    <row r="90" spans="1:37" x14ac:dyDescent="0.2">
      <c r="A90" t="s">
        <v>1029</v>
      </c>
      <c r="B90" t="s">
        <v>1030</v>
      </c>
      <c r="C90" t="s">
        <v>2739</v>
      </c>
      <c r="D90" t="s">
        <v>424</v>
      </c>
      <c r="E90" s="1">
        <v>4.5322799999999997E-8</v>
      </c>
      <c r="F90">
        <v>1.66197E-3</v>
      </c>
      <c r="G90">
        <v>1</v>
      </c>
      <c r="H90">
        <v>2</v>
      </c>
      <c r="I90">
        <v>63</v>
      </c>
      <c r="J90" t="s">
        <v>18</v>
      </c>
      <c r="K90" t="s">
        <v>1031</v>
      </c>
      <c r="L90" t="s">
        <v>281</v>
      </c>
      <c r="M90">
        <v>2066.1128100000001</v>
      </c>
      <c r="N90">
        <v>18</v>
      </c>
      <c r="O90">
        <v>1884081.375</v>
      </c>
      <c r="P90">
        <v>2910487</v>
      </c>
      <c r="Q90">
        <v>2742863.328125</v>
      </c>
      <c r="R90">
        <v>86210416.875</v>
      </c>
      <c r="S90">
        <v>85941174.5</v>
      </c>
      <c r="T90">
        <v>71330020</v>
      </c>
      <c r="U90">
        <v>30636519.875</v>
      </c>
      <c r="V90">
        <v>28497299.125</v>
      </c>
      <c r="W90">
        <v>31626384</v>
      </c>
      <c r="X90">
        <v>47716.23828125</v>
      </c>
      <c r="Z90">
        <v>2555974</v>
      </c>
      <c r="AA90">
        <v>78110715.875</v>
      </c>
      <c r="AB90">
        <v>76448300.875</v>
      </c>
      <c r="AC90">
        <v>72976448.75</v>
      </c>
      <c r="AD90">
        <v>44291576.5</v>
      </c>
      <c r="AE90">
        <v>31985750.75</v>
      </c>
      <c r="AF90">
        <v>22064578.75</v>
      </c>
      <c r="AH90" s="1">
        <v>3.523E-5</v>
      </c>
      <c r="AI90" s="1">
        <v>3.9280000000000002E-12</v>
      </c>
      <c r="AJ90">
        <v>3.18</v>
      </c>
      <c r="AK90">
        <v>43.08</v>
      </c>
    </row>
    <row r="91" spans="1:37" x14ac:dyDescent="0.2">
      <c r="A91" t="s">
        <v>1067</v>
      </c>
      <c r="B91" t="s">
        <v>1068</v>
      </c>
      <c r="E91" s="1">
        <v>7.6772400000000003E-8</v>
      </c>
      <c r="F91">
        <v>1.66197E-3</v>
      </c>
      <c r="G91">
        <v>1</v>
      </c>
      <c r="H91">
        <v>1</v>
      </c>
      <c r="I91">
        <v>62</v>
      </c>
      <c r="J91" t="s">
        <v>28</v>
      </c>
      <c r="K91" t="s">
        <v>1069</v>
      </c>
      <c r="M91">
        <v>1729.99593</v>
      </c>
      <c r="N91">
        <v>17</v>
      </c>
      <c r="O91">
        <v>262151835</v>
      </c>
      <c r="P91">
        <v>104800593.109375</v>
      </c>
      <c r="Q91">
        <v>325066182.125</v>
      </c>
      <c r="R91">
        <v>109069236</v>
      </c>
      <c r="S91">
        <v>89101123.5</v>
      </c>
      <c r="T91">
        <v>183344945.25</v>
      </c>
      <c r="U91">
        <v>113096215.6875</v>
      </c>
      <c r="V91">
        <v>147013748.375</v>
      </c>
      <c r="W91">
        <v>134264589.375</v>
      </c>
      <c r="X91">
        <v>282013489.1875</v>
      </c>
      <c r="Y91">
        <v>149944968</v>
      </c>
      <c r="Z91">
        <v>241950356</v>
      </c>
      <c r="AA91">
        <v>121320976</v>
      </c>
      <c r="AB91">
        <v>141946696</v>
      </c>
      <c r="AC91">
        <v>139108724</v>
      </c>
      <c r="AD91">
        <v>394794021.828125</v>
      </c>
      <c r="AE91">
        <v>234106348</v>
      </c>
      <c r="AF91">
        <v>26187185</v>
      </c>
      <c r="AH91" s="1">
        <v>3.523E-5</v>
      </c>
      <c r="AI91" s="1">
        <v>8.2679999999999999E-12</v>
      </c>
      <c r="AJ91">
        <v>2.5499999999999998</v>
      </c>
      <c r="AK91">
        <v>20.71</v>
      </c>
    </row>
    <row r="92" spans="1:37" x14ac:dyDescent="0.2">
      <c r="A92" t="s">
        <v>553</v>
      </c>
      <c r="B92" t="s">
        <v>554</v>
      </c>
      <c r="C92" t="s">
        <v>2742</v>
      </c>
      <c r="D92" t="s">
        <v>556</v>
      </c>
      <c r="E92" s="1">
        <v>1.3889200000000001E-6</v>
      </c>
      <c r="F92">
        <v>1.66197E-3</v>
      </c>
      <c r="G92">
        <v>1</v>
      </c>
      <c r="H92">
        <v>2</v>
      </c>
      <c r="I92">
        <v>60</v>
      </c>
      <c r="J92" t="s">
        <v>18</v>
      </c>
      <c r="K92" t="s">
        <v>555</v>
      </c>
      <c r="L92" t="s">
        <v>281</v>
      </c>
      <c r="M92">
        <v>2059.1505900000002</v>
      </c>
      <c r="N92">
        <v>18</v>
      </c>
      <c r="O92">
        <v>477176.25</v>
      </c>
      <c r="R92">
        <v>23248550.375</v>
      </c>
      <c r="S92">
        <v>18984210.9375</v>
      </c>
      <c r="T92">
        <v>14251012.890625</v>
      </c>
      <c r="U92">
        <v>9388074.375</v>
      </c>
      <c r="V92">
        <v>8285440.625</v>
      </c>
      <c r="W92">
        <v>12320912.875</v>
      </c>
      <c r="Y92">
        <v>362003.71875</v>
      </c>
      <c r="Z92">
        <v>492560.71875</v>
      </c>
      <c r="AA92">
        <v>20816777.5</v>
      </c>
      <c r="AB92">
        <v>21114834.453125</v>
      </c>
      <c r="AC92">
        <v>19494532.09375</v>
      </c>
      <c r="AD92">
        <v>9529892</v>
      </c>
      <c r="AE92">
        <v>7234525.5625</v>
      </c>
      <c r="AF92">
        <v>8559836.21875</v>
      </c>
      <c r="AH92" s="1">
        <v>3.523E-5</v>
      </c>
      <c r="AI92" s="1">
        <v>4.9299999999999995E-10</v>
      </c>
      <c r="AJ92">
        <v>3.28</v>
      </c>
      <c r="AK92">
        <v>26.9</v>
      </c>
    </row>
    <row r="93" spans="1:37" x14ac:dyDescent="0.2">
      <c r="A93" t="s">
        <v>1035</v>
      </c>
      <c r="B93" t="s">
        <v>1036</v>
      </c>
      <c r="E93" s="1">
        <v>8.3006900000000005E-8</v>
      </c>
      <c r="F93">
        <v>1.66197E-3</v>
      </c>
      <c r="G93">
        <v>1</v>
      </c>
      <c r="H93">
        <v>1</v>
      </c>
      <c r="I93">
        <v>60</v>
      </c>
      <c r="J93" t="s">
        <v>18</v>
      </c>
      <c r="K93" t="s">
        <v>1037</v>
      </c>
      <c r="M93">
        <v>1792.81098</v>
      </c>
      <c r="N93">
        <v>19</v>
      </c>
      <c r="O93">
        <v>635768808</v>
      </c>
      <c r="P93">
        <v>526719262</v>
      </c>
      <c r="Q93">
        <v>610587464</v>
      </c>
      <c r="U93">
        <v>90432.078125</v>
      </c>
      <c r="V93">
        <v>133098.53125</v>
      </c>
      <c r="X93">
        <v>825493540</v>
      </c>
      <c r="Y93">
        <v>542602098</v>
      </c>
      <c r="Z93">
        <v>809141336</v>
      </c>
      <c r="AH93" s="1">
        <v>3.523E-5</v>
      </c>
      <c r="AI93" s="1">
        <v>9.2540000000000008E-12</v>
      </c>
      <c r="AJ93">
        <v>4.28</v>
      </c>
      <c r="AK93">
        <v>28.59</v>
      </c>
    </row>
    <row r="94" spans="1:37" x14ac:dyDescent="0.2">
      <c r="A94" t="s">
        <v>1596</v>
      </c>
      <c r="B94" t="s">
        <v>1597</v>
      </c>
      <c r="E94" s="1">
        <v>2.1743499999999999E-7</v>
      </c>
      <c r="F94">
        <v>1.66197E-3</v>
      </c>
      <c r="G94">
        <v>1</v>
      </c>
      <c r="H94">
        <v>2</v>
      </c>
      <c r="I94">
        <v>60</v>
      </c>
      <c r="J94" t="s">
        <v>18</v>
      </c>
      <c r="K94" t="s">
        <v>1598</v>
      </c>
      <c r="M94">
        <v>1793.92797</v>
      </c>
      <c r="N94">
        <v>15</v>
      </c>
      <c r="O94">
        <v>164458413.21484399</v>
      </c>
      <c r="P94">
        <v>194587436.91796899</v>
      </c>
      <c r="Q94">
        <v>205311417.75</v>
      </c>
      <c r="R94">
        <v>453206693.125</v>
      </c>
      <c r="S94">
        <v>266736222.890625</v>
      </c>
      <c r="T94">
        <v>161739135.3125</v>
      </c>
      <c r="U94">
        <v>137860484</v>
      </c>
      <c r="V94">
        <v>112763981.71875</v>
      </c>
      <c r="W94">
        <v>126004160</v>
      </c>
      <c r="X94">
        <v>278278149.78125</v>
      </c>
      <c r="Y94">
        <v>229204548.13281301</v>
      </c>
      <c r="Z94">
        <v>288759428.625</v>
      </c>
      <c r="AA94">
        <v>549494998.6875</v>
      </c>
      <c r="AB94">
        <v>350759712.5625</v>
      </c>
      <c r="AC94">
        <v>276921712.984375</v>
      </c>
      <c r="AD94">
        <v>271130384</v>
      </c>
      <c r="AE94">
        <v>185839446.3125</v>
      </c>
      <c r="AF94">
        <v>120838072.125</v>
      </c>
      <c r="AH94" s="1">
        <v>3.523E-5</v>
      </c>
      <c r="AI94" s="1">
        <v>3.5959999999999998E-11</v>
      </c>
      <c r="AJ94">
        <v>2.65</v>
      </c>
      <c r="AK94">
        <v>56.64</v>
      </c>
    </row>
    <row r="95" spans="1:37" x14ac:dyDescent="0.2">
      <c r="A95" t="s">
        <v>592</v>
      </c>
      <c r="B95" t="s">
        <v>593</v>
      </c>
      <c r="E95" s="1">
        <v>2.5070900000000001E-8</v>
      </c>
      <c r="F95">
        <v>1.66197E-3</v>
      </c>
      <c r="G95">
        <v>1</v>
      </c>
      <c r="H95">
        <v>1</v>
      </c>
      <c r="I95">
        <v>60</v>
      </c>
      <c r="J95" t="s">
        <v>28</v>
      </c>
      <c r="K95" t="s">
        <v>594</v>
      </c>
      <c r="M95">
        <v>1514.8689400000001</v>
      </c>
      <c r="N95">
        <v>15</v>
      </c>
      <c r="O95">
        <v>11368166.3125</v>
      </c>
      <c r="P95">
        <v>7583442.25</v>
      </c>
      <c r="Q95">
        <v>5957583.1875</v>
      </c>
      <c r="R95">
        <v>9411062.34375</v>
      </c>
      <c r="S95">
        <v>7520340.5625</v>
      </c>
      <c r="T95">
        <v>7620935.5625</v>
      </c>
      <c r="U95">
        <v>7227538.375</v>
      </c>
      <c r="V95">
        <v>8857541.6875</v>
      </c>
      <c r="W95">
        <v>6633452.21875</v>
      </c>
      <c r="X95">
        <v>8030625.0625</v>
      </c>
      <c r="Y95">
        <v>10069122.5</v>
      </c>
      <c r="Z95">
        <v>7424162.03125</v>
      </c>
      <c r="AA95">
        <v>10411761.328125</v>
      </c>
      <c r="AB95">
        <v>11401879.515625</v>
      </c>
      <c r="AC95">
        <v>8784675.09375</v>
      </c>
      <c r="AD95">
        <v>13700355.75</v>
      </c>
      <c r="AE95">
        <v>11075588.6875</v>
      </c>
      <c r="AF95">
        <v>10122416.140625</v>
      </c>
      <c r="AH95" s="1">
        <v>3.523E-5</v>
      </c>
      <c r="AI95" s="1">
        <v>1.7E-12</v>
      </c>
      <c r="AJ95">
        <v>3.44</v>
      </c>
      <c r="AK95">
        <v>23.94</v>
      </c>
    </row>
    <row r="96" spans="1:37" x14ac:dyDescent="0.2">
      <c r="A96" t="s">
        <v>1461</v>
      </c>
      <c r="B96" t="s">
        <v>1462</v>
      </c>
      <c r="D96" t="s">
        <v>1464</v>
      </c>
      <c r="E96">
        <v>2.1095099999999999E-4</v>
      </c>
      <c r="F96">
        <v>1.66197E-3</v>
      </c>
      <c r="G96">
        <v>1</v>
      </c>
      <c r="H96">
        <v>1</v>
      </c>
      <c r="I96">
        <v>58</v>
      </c>
      <c r="J96" t="s">
        <v>18</v>
      </c>
      <c r="K96" t="s">
        <v>1463</v>
      </c>
      <c r="M96">
        <v>1760.7697000000001</v>
      </c>
      <c r="N96">
        <v>15</v>
      </c>
      <c r="O96">
        <v>1223737.40625</v>
      </c>
      <c r="P96">
        <v>2720978.1875</v>
      </c>
      <c r="Q96">
        <v>2538931.4375</v>
      </c>
      <c r="R96">
        <v>7004468.171875</v>
      </c>
      <c r="S96">
        <v>7425162.46875</v>
      </c>
      <c r="T96">
        <v>3120162.25</v>
      </c>
      <c r="U96">
        <v>6605032.078125</v>
      </c>
      <c r="V96">
        <v>3360581.53125</v>
      </c>
      <c r="W96">
        <v>4294385.21875</v>
      </c>
      <c r="X96">
        <v>3768078.40625</v>
      </c>
      <c r="Y96">
        <v>4701686.375</v>
      </c>
      <c r="Z96">
        <v>4565328.5625</v>
      </c>
      <c r="AA96">
        <v>5846310.28125</v>
      </c>
      <c r="AB96">
        <v>6879974.25</v>
      </c>
      <c r="AC96">
        <v>3099347.65625</v>
      </c>
      <c r="AD96">
        <v>6433906.84375</v>
      </c>
      <c r="AE96">
        <v>3008530.34375</v>
      </c>
      <c r="AF96">
        <v>3394856.09375</v>
      </c>
      <c r="AH96" s="1">
        <v>3.523E-5</v>
      </c>
      <c r="AI96" s="1">
        <v>5.8889999999999999E-7</v>
      </c>
      <c r="AJ96">
        <v>2.75</v>
      </c>
      <c r="AK96">
        <v>28.4</v>
      </c>
    </row>
    <row r="97" spans="1:37" x14ac:dyDescent="0.2">
      <c r="A97" t="s">
        <v>277</v>
      </c>
      <c r="B97" t="s">
        <v>278</v>
      </c>
      <c r="C97" t="s">
        <v>2738</v>
      </c>
      <c r="D97" t="s">
        <v>280</v>
      </c>
      <c r="E97" s="1">
        <v>9.76695E-8</v>
      </c>
      <c r="F97">
        <v>1.66197E-3</v>
      </c>
      <c r="G97">
        <v>1</v>
      </c>
      <c r="H97">
        <v>2</v>
      </c>
      <c r="I97">
        <v>57</v>
      </c>
      <c r="J97" t="s">
        <v>18</v>
      </c>
      <c r="K97" t="s">
        <v>279</v>
      </c>
      <c r="L97" t="s">
        <v>281</v>
      </c>
      <c r="M97">
        <v>1846.02802</v>
      </c>
      <c r="N97">
        <v>16</v>
      </c>
      <c r="O97">
        <v>3802963</v>
      </c>
      <c r="P97">
        <v>3296608.5</v>
      </c>
      <c r="Q97">
        <v>1981814.8125</v>
      </c>
      <c r="R97">
        <v>171737113.36718801</v>
      </c>
      <c r="S97">
        <v>137325108.578125</v>
      </c>
      <c r="T97">
        <v>193268461.75</v>
      </c>
      <c r="U97">
        <v>63519024.125</v>
      </c>
      <c r="V97">
        <v>85385757.875</v>
      </c>
      <c r="W97">
        <v>62600239.1328125</v>
      </c>
      <c r="X97">
        <v>4563198.5</v>
      </c>
      <c r="Y97">
        <v>2559065.5</v>
      </c>
      <c r="Z97">
        <v>5126273.1875</v>
      </c>
      <c r="AA97">
        <v>221417281.25</v>
      </c>
      <c r="AB97">
        <v>201657964.25</v>
      </c>
      <c r="AC97">
        <v>218859263.3125</v>
      </c>
      <c r="AD97">
        <v>93381412.53125</v>
      </c>
      <c r="AE97">
        <v>75522043</v>
      </c>
      <c r="AF97">
        <v>93582352.71875</v>
      </c>
      <c r="AH97" s="1">
        <v>3.523E-5</v>
      </c>
      <c r="AI97" s="1">
        <v>1.165E-11</v>
      </c>
      <c r="AJ97">
        <v>3.47</v>
      </c>
      <c r="AK97">
        <v>35.909999999999997</v>
      </c>
    </row>
    <row r="98" spans="1:37" x14ac:dyDescent="0.2">
      <c r="A98" t="s">
        <v>838</v>
      </c>
      <c r="B98" t="s">
        <v>839</v>
      </c>
      <c r="C98" t="s">
        <v>2740</v>
      </c>
      <c r="D98" t="s">
        <v>517</v>
      </c>
      <c r="E98" s="1">
        <v>8.2119000000000004E-5</v>
      </c>
      <c r="F98">
        <v>1.66197E-3</v>
      </c>
      <c r="G98">
        <v>1</v>
      </c>
      <c r="H98">
        <v>2</v>
      </c>
      <c r="I98">
        <v>57</v>
      </c>
      <c r="J98" t="s">
        <v>18</v>
      </c>
      <c r="K98" t="s">
        <v>840</v>
      </c>
      <c r="L98" t="s">
        <v>495</v>
      </c>
      <c r="M98">
        <v>1904.8661</v>
      </c>
      <c r="N98">
        <v>15</v>
      </c>
      <c r="O98">
        <v>496946.125</v>
      </c>
      <c r="P98">
        <v>244993.1875</v>
      </c>
      <c r="Q98">
        <v>1138092.6796875</v>
      </c>
      <c r="R98">
        <v>21299126.75</v>
      </c>
      <c r="S98">
        <v>23449106.90625</v>
      </c>
      <c r="T98">
        <v>27157919.0625</v>
      </c>
      <c r="U98">
        <v>2951822.796875</v>
      </c>
      <c r="V98">
        <v>8112051.375</v>
      </c>
      <c r="W98">
        <v>4195765.5</v>
      </c>
      <c r="X98">
        <v>388883.4375</v>
      </c>
      <c r="Y98">
        <v>1007216.28125</v>
      </c>
      <c r="Z98">
        <v>1044880.484375</v>
      </c>
      <c r="AA98">
        <v>22723364.3125</v>
      </c>
      <c r="AB98">
        <v>30655803.375</v>
      </c>
      <c r="AC98">
        <v>30378661.0625</v>
      </c>
      <c r="AD98">
        <v>4098052.34375</v>
      </c>
      <c r="AE98">
        <v>5976566.6875</v>
      </c>
      <c r="AF98">
        <v>4320596.046875</v>
      </c>
      <c r="AH98" s="1">
        <v>3.523E-5</v>
      </c>
      <c r="AI98" s="1">
        <v>1.5529999999999999E-7</v>
      </c>
      <c r="AJ98">
        <v>2.4900000000000002</v>
      </c>
      <c r="AK98">
        <v>66.08</v>
      </c>
    </row>
    <row r="99" spans="1:37" x14ac:dyDescent="0.2">
      <c r="A99" t="s">
        <v>1731</v>
      </c>
      <c r="B99" t="s">
        <v>1732</v>
      </c>
      <c r="E99" s="1">
        <v>1.6014700000000001E-7</v>
      </c>
      <c r="F99">
        <v>1.66197E-3</v>
      </c>
      <c r="G99">
        <v>1</v>
      </c>
      <c r="H99">
        <v>2</v>
      </c>
      <c r="I99">
        <v>57</v>
      </c>
      <c r="J99" t="s">
        <v>18</v>
      </c>
      <c r="K99" t="s">
        <v>1733</v>
      </c>
      <c r="M99">
        <v>2354.1775400000001</v>
      </c>
      <c r="N99">
        <v>20</v>
      </c>
      <c r="O99">
        <v>15849615</v>
      </c>
      <c r="P99">
        <v>17362673.875</v>
      </c>
      <c r="Q99">
        <v>4636203.75</v>
      </c>
      <c r="R99">
        <v>148316269.59375</v>
      </c>
      <c r="S99">
        <v>141284901.875</v>
      </c>
      <c r="T99">
        <v>81729652.71875</v>
      </c>
      <c r="U99">
        <v>40635064.484375</v>
      </c>
      <c r="V99">
        <v>71127587.9453125</v>
      </c>
      <c r="W99">
        <v>22388239</v>
      </c>
      <c r="X99">
        <v>25848719</v>
      </c>
      <c r="Y99">
        <v>25829433.75</v>
      </c>
      <c r="Z99">
        <v>10073584</v>
      </c>
      <c r="AA99">
        <v>178343879.65625</v>
      </c>
      <c r="AB99">
        <v>188390048.25</v>
      </c>
      <c r="AC99">
        <v>99253144.90625</v>
      </c>
      <c r="AD99">
        <v>57262322.3125</v>
      </c>
      <c r="AE99">
        <v>84970012.234375</v>
      </c>
      <c r="AF99">
        <v>23339601.78125</v>
      </c>
      <c r="AH99" s="1">
        <v>3.523E-5</v>
      </c>
      <c r="AI99" s="1">
        <v>2.33E-11</v>
      </c>
      <c r="AJ99">
        <v>1.93</v>
      </c>
      <c r="AK99">
        <v>51.06</v>
      </c>
    </row>
    <row r="100" spans="1:37" x14ac:dyDescent="0.2">
      <c r="A100" t="s">
        <v>170</v>
      </c>
      <c r="B100" t="s">
        <v>171</v>
      </c>
      <c r="E100">
        <v>6.9165800000000003E-3</v>
      </c>
      <c r="F100">
        <v>1.66197E-3</v>
      </c>
      <c r="G100">
        <v>1</v>
      </c>
      <c r="H100">
        <v>1</v>
      </c>
      <c r="I100">
        <v>55</v>
      </c>
      <c r="J100" t="s">
        <v>18</v>
      </c>
      <c r="K100" t="s">
        <v>172</v>
      </c>
      <c r="M100">
        <v>1196.4966899999999</v>
      </c>
      <c r="N100">
        <v>14</v>
      </c>
      <c r="O100">
        <v>120060496</v>
      </c>
      <c r="P100">
        <v>98470844</v>
      </c>
      <c r="Q100">
        <v>87594936</v>
      </c>
      <c r="R100">
        <v>238038064</v>
      </c>
      <c r="S100">
        <v>181388192</v>
      </c>
      <c r="T100">
        <v>113485888</v>
      </c>
      <c r="U100">
        <v>241633060</v>
      </c>
      <c r="V100">
        <v>152438848</v>
      </c>
      <c r="W100">
        <v>202576700</v>
      </c>
      <c r="X100">
        <v>95279384</v>
      </c>
      <c r="Y100">
        <v>115096199.5</v>
      </c>
      <c r="Z100">
        <v>95612436</v>
      </c>
      <c r="AA100">
        <v>179796875.5</v>
      </c>
      <c r="AB100">
        <v>150292968</v>
      </c>
      <c r="AC100">
        <v>114974468</v>
      </c>
      <c r="AD100">
        <v>105756736</v>
      </c>
      <c r="AE100">
        <v>126816936</v>
      </c>
      <c r="AF100">
        <v>122307312</v>
      </c>
      <c r="AH100" s="1">
        <v>3.523E-5</v>
      </c>
      <c r="AI100" s="1">
        <v>8.5459999999999998E-5</v>
      </c>
      <c r="AJ100">
        <v>2.3199999999999998</v>
      </c>
      <c r="AK100">
        <v>33.44</v>
      </c>
    </row>
    <row r="101" spans="1:37" x14ac:dyDescent="0.2">
      <c r="A101" t="s">
        <v>765</v>
      </c>
      <c r="B101" t="s">
        <v>766</v>
      </c>
      <c r="C101" t="s">
        <v>2737</v>
      </c>
      <c r="D101" t="s">
        <v>452</v>
      </c>
      <c r="E101">
        <v>4.8198499999999999E-4</v>
      </c>
      <c r="F101">
        <v>1.66197E-3</v>
      </c>
      <c r="G101">
        <v>1</v>
      </c>
      <c r="H101">
        <v>2</v>
      </c>
      <c r="I101">
        <v>54</v>
      </c>
      <c r="J101" t="s">
        <v>18</v>
      </c>
      <c r="K101" t="s">
        <v>767</v>
      </c>
      <c r="L101" t="s">
        <v>281</v>
      </c>
      <c r="M101">
        <v>1489.82205</v>
      </c>
      <c r="N101">
        <v>13</v>
      </c>
      <c r="R101">
        <v>19833857.78125</v>
      </c>
      <c r="S101">
        <v>16772495.59375</v>
      </c>
      <c r="T101">
        <v>17379329.171875</v>
      </c>
      <c r="U101">
        <v>7379795.7578125</v>
      </c>
      <c r="V101">
        <v>8194218.671875</v>
      </c>
      <c r="W101">
        <v>9951801.3828125</v>
      </c>
      <c r="AA101">
        <v>18185606.8125</v>
      </c>
      <c r="AB101">
        <v>19870360.390625</v>
      </c>
      <c r="AC101">
        <v>20270099.921875</v>
      </c>
      <c r="AD101">
        <v>13396846</v>
      </c>
      <c r="AE101">
        <v>7787923.765625</v>
      </c>
      <c r="AF101">
        <v>8892618.40625</v>
      </c>
      <c r="AH101" s="1">
        <v>3.523E-5</v>
      </c>
      <c r="AI101" s="1">
        <v>1.8870000000000001E-6</v>
      </c>
      <c r="AJ101">
        <v>2.95</v>
      </c>
      <c r="AK101">
        <v>23.94</v>
      </c>
    </row>
    <row r="102" spans="1:37" x14ac:dyDescent="0.2">
      <c r="A102" t="s">
        <v>917</v>
      </c>
      <c r="B102" t="s">
        <v>918</v>
      </c>
      <c r="E102" s="1">
        <v>3.6886900000000001E-5</v>
      </c>
      <c r="F102">
        <v>1.66197E-3</v>
      </c>
      <c r="G102">
        <v>1</v>
      </c>
      <c r="H102">
        <v>2</v>
      </c>
      <c r="I102">
        <v>52</v>
      </c>
      <c r="J102" t="s">
        <v>18</v>
      </c>
      <c r="K102" t="s">
        <v>919</v>
      </c>
      <c r="M102">
        <v>1356.6695099999999</v>
      </c>
      <c r="N102">
        <v>10</v>
      </c>
      <c r="O102">
        <v>20894589</v>
      </c>
      <c r="P102">
        <v>33169455.5</v>
      </c>
      <c r="Q102">
        <v>19012448</v>
      </c>
      <c r="R102">
        <v>31556848</v>
      </c>
      <c r="S102">
        <v>24252985</v>
      </c>
      <c r="T102">
        <v>47622492</v>
      </c>
      <c r="U102">
        <v>18868700</v>
      </c>
      <c r="V102">
        <v>38727084</v>
      </c>
      <c r="W102">
        <v>33624332.125</v>
      </c>
      <c r="X102">
        <v>21320117</v>
      </c>
      <c r="Y102">
        <v>31285562.75</v>
      </c>
      <c r="Z102">
        <v>24641336</v>
      </c>
      <c r="AA102">
        <v>33502954</v>
      </c>
      <c r="AB102">
        <v>42008960</v>
      </c>
      <c r="AC102">
        <v>66102172</v>
      </c>
      <c r="AD102">
        <v>39634100.75</v>
      </c>
      <c r="AE102">
        <v>50782951.21875</v>
      </c>
      <c r="AF102">
        <v>54430392</v>
      </c>
      <c r="AH102" s="1">
        <v>3.523E-5</v>
      </c>
      <c r="AI102" s="1">
        <v>5.0120000000000001E-8</v>
      </c>
      <c r="AJ102">
        <v>2.73</v>
      </c>
      <c r="AK102">
        <v>33.76</v>
      </c>
    </row>
    <row r="103" spans="1:37" x14ac:dyDescent="0.2">
      <c r="A103" t="s">
        <v>1853</v>
      </c>
      <c r="B103" t="s">
        <v>1854</v>
      </c>
      <c r="E103">
        <v>2.3559199999999999E-2</v>
      </c>
      <c r="F103">
        <v>2.9612499999999999E-3</v>
      </c>
      <c r="G103">
        <v>1</v>
      </c>
      <c r="H103">
        <v>2</v>
      </c>
      <c r="I103">
        <v>52</v>
      </c>
      <c r="J103" t="s">
        <v>18</v>
      </c>
      <c r="K103" t="s">
        <v>1855</v>
      </c>
      <c r="M103">
        <v>940.40066999999999</v>
      </c>
      <c r="N103">
        <v>8</v>
      </c>
      <c r="O103">
        <v>313565113.125</v>
      </c>
      <c r="P103">
        <v>76780275.6875</v>
      </c>
      <c r="Q103">
        <v>284119832.875</v>
      </c>
      <c r="R103">
        <v>34708253.75</v>
      </c>
      <c r="S103">
        <v>85015826.125</v>
      </c>
      <c r="T103">
        <v>137523843.6875</v>
      </c>
      <c r="U103">
        <v>128471418.375</v>
      </c>
      <c r="V103">
        <v>122321263.5</v>
      </c>
      <c r="W103">
        <v>113078162.8125</v>
      </c>
      <c r="X103">
        <v>31361746.40625</v>
      </c>
      <c r="Y103">
        <v>89685596.21875</v>
      </c>
      <c r="Z103">
        <v>176694472.71875</v>
      </c>
      <c r="AA103">
        <v>79547266.75</v>
      </c>
      <c r="AB103">
        <v>43051265.90625</v>
      </c>
      <c r="AC103">
        <v>36920173.25</v>
      </c>
      <c r="AD103">
        <v>326241265.03125</v>
      </c>
      <c r="AE103">
        <v>35533928.6875</v>
      </c>
      <c r="AF103">
        <v>41612622.15625</v>
      </c>
      <c r="AH103" s="1">
        <v>9.2979999999999994E-5</v>
      </c>
      <c r="AI103">
        <v>5.2300000000000003E-4</v>
      </c>
      <c r="AJ103">
        <v>2.4900000000000002</v>
      </c>
      <c r="AK103">
        <v>20.71</v>
      </c>
    </row>
    <row r="104" spans="1:37" x14ac:dyDescent="0.2">
      <c r="A104" t="s">
        <v>1941</v>
      </c>
      <c r="B104" t="s">
        <v>1942</v>
      </c>
      <c r="E104">
        <v>1.8715099999999998E-2</v>
      </c>
      <c r="F104">
        <v>2.9612499999999999E-3</v>
      </c>
      <c r="G104">
        <v>1</v>
      </c>
      <c r="H104">
        <v>2</v>
      </c>
      <c r="I104">
        <v>52</v>
      </c>
      <c r="J104" t="s">
        <v>18</v>
      </c>
      <c r="K104" t="s">
        <v>1943</v>
      </c>
      <c r="M104">
        <v>1188.68074</v>
      </c>
      <c r="N104">
        <v>10</v>
      </c>
      <c r="O104">
        <v>63408791.875</v>
      </c>
      <c r="P104">
        <v>68883661</v>
      </c>
      <c r="Q104">
        <v>63655255.65625</v>
      </c>
      <c r="R104">
        <v>52597297.6796875</v>
      </c>
      <c r="S104">
        <v>44266789.703125</v>
      </c>
      <c r="T104">
        <v>71426186.753906295</v>
      </c>
      <c r="U104">
        <v>41269306.7734375</v>
      </c>
      <c r="V104">
        <v>69998866.28125</v>
      </c>
      <c r="W104">
        <v>42991055.716796897</v>
      </c>
      <c r="X104">
        <v>82074200.625</v>
      </c>
      <c r="Y104">
        <v>53222104.71875</v>
      </c>
      <c r="Z104">
        <v>100526951.375</v>
      </c>
      <c r="AA104">
        <v>70709595.609375</v>
      </c>
      <c r="AB104">
        <v>76896836.28125</v>
      </c>
      <c r="AC104">
        <v>128171423.328125</v>
      </c>
      <c r="AD104">
        <v>141613876.5</v>
      </c>
      <c r="AE104">
        <v>111013695.765625</v>
      </c>
      <c r="AF104">
        <v>87442492.90625</v>
      </c>
      <c r="AH104" s="1">
        <v>6.5380000000000001E-5</v>
      </c>
      <c r="AI104">
        <v>3.6999999999999999E-4</v>
      </c>
      <c r="AJ104">
        <v>1.98</v>
      </c>
      <c r="AK104">
        <v>33.450000000000003</v>
      </c>
    </row>
    <row r="105" spans="1:37" x14ac:dyDescent="0.2">
      <c r="A105" t="s">
        <v>511</v>
      </c>
      <c r="B105" t="s">
        <v>512</v>
      </c>
      <c r="C105" t="s">
        <v>2743</v>
      </c>
      <c r="D105" t="s">
        <v>220</v>
      </c>
      <c r="E105">
        <v>2.82133E-2</v>
      </c>
      <c r="F105">
        <v>3.9048799999999999E-3</v>
      </c>
      <c r="G105">
        <v>1</v>
      </c>
      <c r="H105">
        <v>1</v>
      </c>
      <c r="I105">
        <v>52</v>
      </c>
      <c r="J105" t="s">
        <v>18</v>
      </c>
      <c r="K105" t="s">
        <v>513</v>
      </c>
      <c r="L105" t="s">
        <v>1075</v>
      </c>
      <c r="M105">
        <v>1811.7732000000001</v>
      </c>
      <c r="N105">
        <v>20</v>
      </c>
      <c r="O105">
        <v>520640.921875</v>
      </c>
      <c r="P105">
        <v>607693.484375</v>
      </c>
      <c r="Q105">
        <v>391268.28125</v>
      </c>
      <c r="R105">
        <v>482777219.34375</v>
      </c>
      <c r="S105">
        <v>421457097.71875</v>
      </c>
      <c r="T105">
        <v>349275938.625</v>
      </c>
      <c r="U105">
        <v>357625496.578125</v>
      </c>
      <c r="V105">
        <v>368446742.71875</v>
      </c>
      <c r="W105">
        <v>257604332.5625</v>
      </c>
      <c r="X105">
        <v>609580.28125</v>
      </c>
      <c r="Y105">
        <v>751747.25</v>
      </c>
      <c r="Z105">
        <v>532384.34375</v>
      </c>
      <c r="AA105">
        <v>515988612.625</v>
      </c>
      <c r="AB105">
        <v>441372488.5</v>
      </c>
      <c r="AC105">
        <v>377143850.40625</v>
      </c>
      <c r="AD105">
        <v>489919717.4375</v>
      </c>
      <c r="AE105">
        <v>414193869.5625</v>
      </c>
      <c r="AF105">
        <v>289051561.421875</v>
      </c>
      <c r="AH105">
        <v>1.195E-4</v>
      </c>
      <c r="AI105">
        <v>6.8820000000000003E-4</v>
      </c>
      <c r="AJ105">
        <v>2.89</v>
      </c>
      <c r="AK105">
        <v>69.12</v>
      </c>
    </row>
    <row r="106" spans="1:37" x14ac:dyDescent="0.2">
      <c r="A106" t="s">
        <v>2071</v>
      </c>
      <c r="B106" t="s">
        <v>2072</v>
      </c>
      <c r="E106">
        <v>3.01313E-2</v>
      </c>
      <c r="F106">
        <v>3.9048799999999999E-3</v>
      </c>
      <c r="G106">
        <v>1</v>
      </c>
      <c r="H106">
        <v>2</v>
      </c>
      <c r="I106">
        <v>52</v>
      </c>
      <c r="J106" t="s">
        <v>18</v>
      </c>
      <c r="K106" t="s">
        <v>2073</v>
      </c>
      <c r="M106">
        <v>1150.6102599999999</v>
      </c>
      <c r="N106">
        <v>10</v>
      </c>
      <c r="O106">
        <v>62905221.25</v>
      </c>
      <c r="P106">
        <v>71875693.75</v>
      </c>
      <c r="Q106">
        <v>77268508.25</v>
      </c>
      <c r="R106">
        <v>47400751.5</v>
      </c>
      <c r="S106">
        <v>59722563</v>
      </c>
      <c r="T106">
        <v>88972967</v>
      </c>
      <c r="U106">
        <v>45333982</v>
      </c>
      <c r="V106">
        <v>72303769.5</v>
      </c>
      <c r="W106">
        <v>77160431</v>
      </c>
      <c r="X106">
        <v>64276291</v>
      </c>
      <c r="Y106">
        <v>69970566.5</v>
      </c>
      <c r="Z106">
        <v>85718997</v>
      </c>
      <c r="AA106">
        <v>50809014</v>
      </c>
      <c r="AB106">
        <v>70308374</v>
      </c>
      <c r="AC106">
        <v>94681597</v>
      </c>
      <c r="AD106">
        <v>56908773.5</v>
      </c>
      <c r="AE106">
        <v>76184378.5</v>
      </c>
      <c r="AF106">
        <v>75238065</v>
      </c>
      <c r="AH106">
        <v>1.195E-4</v>
      </c>
      <c r="AI106">
        <v>7.5679999999999996E-4</v>
      </c>
      <c r="AJ106">
        <v>1.65</v>
      </c>
      <c r="AK106">
        <v>49.26</v>
      </c>
    </row>
    <row r="107" spans="1:37" x14ac:dyDescent="0.2">
      <c r="A107" t="s">
        <v>1426</v>
      </c>
      <c r="B107" t="s">
        <v>1427</v>
      </c>
      <c r="E107">
        <v>4.9850900000000002E-3</v>
      </c>
      <c r="F107">
        <v>1.66197E-3</v>
      </c>
      <c r="G107">
        <v>1</v>
      </c>
      <c r="H107">
        <v>2</v>
      </c>
      <c r="I107">
        <v>51</v>
      </c>
      <c r="J107" t="s">
        <v>18</v>
      </c>
      <c r="K107" t="s">
        <v>1428</v>
      </c>
      <c r="M107">
        <v>1612.8217099999999</v>
      </c>
      <c r="N107">
        <v>14</v>
      </c>
      <c r="O107">
        <v>624115631.1875</v>
      </c>
      <c r="P107">
        <v>803183386.18359399</v>
      </c>
      <c r="Q107">
        <v>543433067.01171899</v>
      </c>
      <c r="R107">
        <v>986586042.984375</v>
      </c>
      <c r="S107">
        <v>1409442902.92188</v>
      </c>
      <c r="T107">
        <v>1581265335.65625</v>
      </c>
      <c r="U107">
        <v>534818701.61328101</v>
      </c>
      <c r="V107">
        <v>1076722287.26563</v>
      </c>
      <c r="W107">
        <v>825047489.47656298</v>
      </c>
      <c r="X107">
        <v>667601038.30859399</v>
      </c>
      <c r="Y107">
        <v>942733995.36718798</v>
      </c>
      <c r="Z107">
        <v>883998693.71093798</v>
      </c>
      <c r="AA107">
        <v>1376809706.48438</v>
      </c>
      <c r="AB107">
        <v>1826476863.03125</v>
      </c>
      <c r="AC107">
        <v>2102859532.46875</v>
      </c>
      <c r="AD107">
        <v>585641039.80859399</v>
      </c>
      <c r="AE107">
        <v>1145995688.73438</v>
      </c>
      <c r="AF107">
        <v>864443797.8125</v>
      </c>
      <c r="AH107" s="1">
        <v>3.523E-5</v>
      </c>
      <c r="AI107" s="1">
        <v>5.3019999999999997E-5</v>
      </c>
      <c r="AJ107">
        <v>1.84</v>
      </c>
      <c r="AK107">
        <v>64.84</v>
      </c>
    </row>
    <row r="108" spans="1:37" x14ac:dyDescent="0.2">
      <c r="A108" t="s">
        <v>1565</v>
      </c>
      <c r="B108" t="s">
        <v>1566</v>
      </c>
      <c r="E108" s="1">
        <v>4.2499699999999998E-7</v>
      </c>
      <c r="F108">
        <v>1.66197E-3</v>
      </c>
      <c r="G108">
        <v>2</v>
      </c>
      <c r="H108">
        <v>9</v>
      </c>
      <c r="I108">
        <v>50</v>
      </c>
      <c r="J108" t="s">
        <v>305</v>
      </c>
      <c r="K108" t="s">
        <v>1567</v>
      </c>
      <c r="M108">
        <v>2044.9722899999999</v>
      </c>
      <c r="N108">
        <v>17</v>
      </c>
      <c r="O108">
        <v>8571113.1875</v>
      </c>
      <c r="P108">
        <v>10566317.375</v>
      </c>
      <c r="Q108">
        <v>6360374.8125</v>
      </c>
      <c r="R108">
        <v>12044044.625</v>
      </c>
      <c r="S108">
        <v>12472223.375</v>
      </c>
      <c r="T108">
        <v>18356015</v>
      </c>
      <c r="U108">
        <v>9823203.28125</v>
      </c>
      <c r="V108">
        <v>14483542.25</v>
      </c>
      <c r="W108">
        <v>11194443.3125</v>
      </c>
      <c r="X108">
        <v>13813309.75</v>
      </c>
      <c r="Y108">
        <v>9557621.875</v>
      </c>
      <c r="Z108">
        <v>12628583.25</v>
      </c>
      <c r="AA108">
        <v>14414579.8125</v>
      </c>
      <c r="AB108">
        <v>17007381.3125</v>
      </c>
      <c r="AC108">
        <v>13989575</v>
      </c>
      <c r="AD108">
        <v>14772019.125</v>
      </c>
      <c r="AE108">
        <v>20057551.1875</v>
      </c>
      <c r="AF108">
        <v>9235263</v>
      </c>
      <c r="AG108" t="s">
        <v>307</v>
      </c>
      <c r="AH108" s="1">
        <v>3.523E-5</v>
      </c>
      <c r="AI108" s="1">
        <v>9.2810000000000001E-11</v>
      </c>
      <c r="AJ108">
        <v>2.35</v>
      </c>
      <c r="AK108">
        <v>25.67</v>
      </c>
    </row>
    <row r="109" spans="1:37" x14ac:dyDescent="0.2">
      <c r="A109" t="s">
        <v>988</v>
      </c>
      <c r="B109" t="s">
        <v>989</v>
      </c>
      <c r="D109" t="s">
        <v>991</v>
      </c>
      <c r="E109" s="1">
        <v>5.0738300000000002E-5</v>
      </c>
      <c r="F109">
        <v>1.66197E-3</v>
      </c>
      <c r="G109">
        <v>1</v>
      </c>
      <c r="H109">
        <v>6</v>
      </c>
      <c r="I109">
        <v>50</v>
      </c>
      <c r="J109" t="s">
        <v>50</v>
      </c>
      <c r="K109" t="s">
        <v>990</v>
      </c>
      <c r="M109">
        <v>1639.7824900000001</v>
      </c>
      <c r="N109">
        <v>13</v>
      </c>
      <c r="O109">
        <v>195340.90625</v>
      </c>
      <c r="P109">
        <v>249420.21875</v>
      </c>
      <c r="Q109">
        <v>198539.47265625</v>
      </c>
      <c r="R109">
        <v>130942.126953125</v>
      </c>
      <c r="S109">
        <v>119796.390625</v>
      </c>
      <c r="T109">
        <v>123293.93359375</v>
      </c>
      <c r="U109">
        <v>151218.203125</v>
      </c>
      <c r="V109">
        <v>166952.388671875</v>
      </c>
      <c r="W109">
        <v>175515.0078125</v>
      </c>
      <c r="X109">
        <v>197754.484375</v>
      </c>
      <c r="Y109">
        <v>179107.22265625</v>
      </c>
      <c r="Z109">
        <v>151075.109375</v>
      </c>
      <c r="AA109">
        <v>150135.021484375</v>
      </c>
      <c r="AB109">
        <v>145969.466796875</v>
      </c>
      <c r="AC109">
        <v>113224.796875</v>
      </c>
      <c r="AD109">
        <v>166192.109375</v>
      </c>
      <c r="AE109">
        <v>139234.1328125</v>
      </c>
      <c r="AF109">
        <v>120298.306640625</v>
      </c>
      <c r="AH109" s="1">
        <v>3.523E-5</v>
      </c>
      <c r="AI109" s="1">
        <v>7.9109999999999998E-8</v>
      </c>
      <c r="AJ109">
        <v>2.06</v>
      </c>
      <c r="AK109">
        <v>109.63</v>
      </c>
    </row>
    <row r="110" spans="1:37" x14ac:dyDescent="0.2">
      <c r="A110" t="s">
        <v>1136</v>
      </c>
      <c r="B110" t="s">
        <v>1137</v>
      </c>
      <c r="E110" s="1">
        <v>1.3720000000000001E-5</v>
      </c>
      <c r="F110">
        <v>1.66197E-3</v>
      </c>
      <c r="G110">
        <v>1</v>
      </c>
      <c r="H110">
        <v>2</v>
      </c>
      <c r="I110">
        <v>50</v>
      </c>
      <c r="J110" t="s">
        <v>18</v>
      </c>
      <c r="K110" t="s">
        <v>1138</v>
      </c>
      <c r="M110">
        <v>1701.7867200000001</v>
      </c>
      <c r="N110">
        <v>13</v>
      </c>
      <c r="O110">
        <v>20808153.125</v>
      </c>
      <c r="P110">
        <v>35905858</v>
      </c>
      <c r="Q110">
        <v>19786718.75</v>
      </c>
      <c r="R110">
        <v>52808507</v>
      </c>
      <c r="S110">
        <v>54054527</v>
      </c>
      <c r="T110">
        <v>60944285</v>
      </c>
      <c r="U110">
        <v>28591277.25</v>
      </c>
      <c r="V110">
        <v>55715925.5</v>
      </c>
      <c r="W110">
        <v>37799401</v>
      </c>
      <c r="X110">
        <v>31619742.25</v>
      </c>
      <c r="Y110">
        <v>39276447</v>
      </c>
      <c r="Z110">
        <v>26738609.25</v>
      </c>
      <c r="AA110">
        <v>65545716</v>
      </c>
      <c r="AB110">
        <v>75072032</v>
      </c>
      <c r="AC110">
        <v>68796649</v>
      </c>
      <c r="AD110">
        <v>44750316</v>
      </c>
      <c r="AE110">
        <v>55824005.5</v>
      </c>
      <c r="AF110">
        <v>36080084.5</v>
      </c>
      <c r="AH110" s="1">
        <v>3.523E-5</v>
      </c>
      <c r="AI110" s="1">
        <v>1.2429999999999999E-8</v>
      </c>
      <c r="AJ110">
        <v>1.83</v>
      </c>
      <c r="AK110">
        <v>49.18</v>
      </c>
    </row>
    <row r="111" spans="1:37" x14ac:dyDescent="0.2">
      <c r="A111" t="s">
        <v>1593</v>
      </c>
      <c r="B111" t="s">
        <v>1594</v>
      </c>
      <c r="E111" s="1">
        <v>1.48118E-7</v>
      </c>
      <c r="F111">
        <v>1.66197E-3</v>
      </c>
      <c r="G111">
        <v>1</v>
      </c>
      <c r="H111">
        <v>2</v>
      </c>
      <c r="I111">
        <v>50</v>
      </c>
      <c r="J111" t="s">
        <v>18</v>
      </c>
      <c r="K111" t="s">
        <v>1595</v>
      </c>
      <c r="M111">
        <v>1665.8693900000001</v>
      </c>
      <c r="N111">
        <v>14</v>
      </c>
      <c r="O111">
        <v>24995900</v>
      </c>
      <c r="P111">
        <v>33151072</v>
      </c>
      <c r="Q111">
        <v>27303131.6796875</v>
      </c>
      <c r="R111">
        <v>56802136</v>
      </c>
      <c r="S111">
        <v>48518889.269531302</v>
      </c>
      <c r="T111">
        <v>72747366</v>
      </c>
      <c r="U111">
        <v>29320297</v>
      </c>
      <c r="V111">
        <v>46830319.859375</v>
      </c>
      <c r="W111">
        <v>28180674</v>
      </c>
      <c r="X111">
        <v>38434433.15625</v>
      </c>
      <c r="Y111">
        <v>43173564</v>
      </c>
      <c r="Z111">
        <v>47056324</v>
      </c>
      <c r="AA111">
        <v>82918410</v>
      </c>
      <c r="AB111">
        <v>73820542</v>
      </c>
      <c r="AC111">
        <v>64223336</v>
      </c>
      <c r="AD111">
        <v>57165692.792968802</v>
      </c>
      <c r="AE111">
        <v>54092481.40625</v>
      </c>
      <c r="AF111">
        <v>43385148</v>
      </c>
      <c r="AH111" s="1">
        <v>3.523E-5</v>
      </c>
      <c r="AI111" s="1">
        <v>2.0929999999999999E-11</v>
      </c>
      <c r="AJ111">
        <v>2.96</v>
      </c>
      <c r="AK111">
        <v>57.22</v>
      </c>
    </row>
    <row r="112" spans="1:37" x14ac:dyDescent="0.2">
      <c r="A112" t="s">
        <v>1023</v>
      </c>
      <c r="B112" t="s">
        <v>1024</v>
      </c>
      <c r="E112" s="1">
        <v>4.1981800000000002E-6</v>
      </c>
      <c r="F112">
        <v>1.66197E-3</v>
      </c>
      <c r="G112">
        <v>1</v>
      </c>
      <c r="H112">
        <v>2</v>
      </c>
      <c r="I112">
        <v>49</v>
      </c>
      <c r="J112" t="s">
        <v>18</v>
      </c>
      <c r="K112" t="s">
        <v>1025</v>
      </c>
      <c r="M112">
        <v>2220.0706700000001</v>
      </c>
      <c r="N112">
        <v>18</v>
      </c>
      <c r="O112">
        <v>13322.7333984375</v>
      </c>
      <c r="P112">
        <v>24772.1318359375</v>
      </c>
      <c r="Q112">
        <v>54898.745605468801</v>
      </c>
      <c r="R112">
        <v>939332.75390625</v>
      </c>
      <c r="S112">
        <v>1336705.1787109401</v>
      </c>
      <c r="T112">
        <v>1115103.0722656299</v>
      </c>
      <c r="U112">
        <v>154202.859375</v>
      </c>
      <c r="V112">
        <v>305555.9453125</v>
      </c>
      <c r="W112">
        <v>90054.0595703125</v>
      </c>
      <c r="X112">
        <v>71310.9794921875</v>
      </c>
      <c r="Y112">
        <v>292708.974609375</v>
      </c>
      <c r="Z112">
        <v>265664.53515625</v>
      </c>
      <c r="AA112">
        <v>1197495.390625</v>
      </c>
      <c r="AB112">
        <v>1151210.3671875</v>
      </c>
      <c r="AC112">
        <v>889747.6796875</v>
      </c>
      <c r="AD112">
        <v>69129.611328125</v>
      </c>
      <c r="AE112">
        <v>185392.5546875</v>
      </c>
      <c r="AF112">
        <v>157736.982421875</v>
      </c>
      <c r="AH112" s="1">
        <v>3.523E-5</v>
      </c>
      <c r="AI112" s="1">
        <v>2.3360000000000002E-9</v>
      </c>
      <c r="AJ112">
        <v>3.5</v>
      </c>
      <c r="AK112">
        <v>86.09</v>
      </c>
    </row>
    <row r="113" spans="1:37" x14ac:dyDescent="0.2">
      <c r="A113" t="s">
        <v>1166</v>
      </c>
      <c r="B113" t="s">
        <v>1167</v>
      </c>
      <c r="E113" s="1">
        <v>5.0044599999999999E-6</v>
      </c>
      <c r="F113">
        <v>1.66197E-3</v>
      </c>
      <c r="G113">
        <v>1</v>
      </c>
      <c r="H113">
        <v>2</v>
      </c>
      <c r="I113">
        <v>49</v>
      </c>
      <c r="J113" t="s">
        <v>18</v>
      </c>
      <c r="K113" t="s">
        <v>1168</v>
      </c>
      <c r="M113">
        <v>1695.76493</v>
      </c>
      <c r="N113">
        <v>15</v>
      </c>
      <c r="O113">
        <v>8592654.25</v>
      </c>
      <c r="P113">
        <v>11810407.25</v>
      </c>
      <c r="Q113">
        <v>4212118.25</v>
      </c>
      <c r="R113">
        <v>52867762</v>
      </c>
      <c r="S113">
        <v>54668836</v>
      </c>
      <c r="T113">
        <v>55631324</v>
      </c>
      <c r="U113">
        <v>30162133</v>
      </c>
      <c r="V113">
        <v>61613394</v>
      </c>
      <c r="W113">
        <v>29268612</v>
      </c>
      <c r="X113">
        <v>12393383.75</v>
      </c>
      <c r="Y113">
        <v>11785823.25</v>
      </c>
      <c r="Z113">
        <v>6418069</v>
      </c>
      <c r="AA113">
        <v>60269398</v>
      </c>
      <c r="AB113">
        <v>70241538</v>
      </c>
      <c r="AC113">
        <v>67578508</v>
      </c>
      <c r="AD113">
        <v>42903576</v>
      </c>
      <c r="AE113">
        <v>61684514</v>
      </c>
      <c r="AF113">
        <v>27350487</v>
      </c>
      <c r="AH113" s="1">
        <v>3.523E-5</v>
      </c>
      <c r="AI113" s="1">
        <v>3.0009999999999999E-9</v>
      </c>
      <c r="AJ113">
        <v>2.87</v>
      </c>
      <c r="AK113">
        <v>63.67</v>
      </c>
    </row>
    <row r="114" spans="1:37" x14ac:dyDescent="0.2">
      <c r="A114" t="s">
        <v>1005</v>
      </c>
      <c r="B114" t="s">
        <v>1006</v>
      </c>
      <c r="E114" s="1">
        <v>5.03713E-6</v>
      </c>
      <c r="F114">
        <v>1.66197E-3</v>
      </c>
      <c r="G114">
        <v>1</v>
      </c>
      <c r="H114">
        <v>1</v>
      </c>
      <c r="I114">
        <v>49</v>
      </c>
      <c r="J114" t="s">
        <v>28</v>
      </c>
      <c r="K114" t="s">
        <v>1007</v>
      </c>
      <c r="M114">
        <v>1473.806</v>
      </c>
      <c r="N114">
        <v>15</v>
      </c>
      <c r="O114">
        <v>12038438.625</v>
      </c>
      <c r="P114">
        <v>13363328.3125</v>
      </c>
      <c r="Q114">
        <v>11427261.1875</v>
      </c>
      <c r="R114">
        <v>9725508.5</v>
      </c>
      <c r="S114">
        <v>11743033.484375</v>
      </c>
      <c r="T114">
        <v>6667587.875</v>
      </c>
      <c r="U114">
        <v>11358857.15625</v>
      </c>
      <c r="V114">
        <v>5565027.234375</v>
      </c>
      <c r="W114">
        <v>6369959.7578125</v>
      </c>
      <c r="X114">
        <v>14539267.5</v>
      </c>
      <c r="Y114">
        <v>11353749.4375</v>
      </c>
      <c r="Z114">
        <v>13110484.0625</v>
      </c>
      <c r="AA114">
        <v>7696007.875</v>
      </c>
      <c r="AB114">
        <v>7418042.9375</v>
      </c>
      <c r="AC114">
        <v>8174027.3515625</v>
      </c>
      <c r="AD114">
        <v>19954892.25</v>
      </c>
      <c r="AE114">
        <v>6834069.640625</v>
      </c>
      <c r="AF114">
        <v>6532163.3984375</v>
      </c>
      <c r="AH114" s="1">
        <v>3.523E-5</v>
      </c>
      <c r="AI114" s="1">
        <v>3.0180000000000001E-9</v>
      </c>
      <c r="AJ114">
        <v>3.04</v>
      </c>
      <c r="AK114">
        <v>36.03</v>
      </c>
    </row>
    <row r="115" spans="1:37" x14ac:dyDescent="0.2">
      <c r="A115" t="s">
        <v>676</v>
      </c>
      <c r="B115" t="s">
        <v>677</v>
      </c>
      <c r="E115">
        <v>1.01127E-4</v>
      </c>
      <c r="F115">
        <v>1.66197E-3</v>
      </c>
      <c r="G115">
        <v>1</v>
      </c>
      <c r="H115">
        <v>2</v>
      </c>
      <c r="I115">
        <v>49</v>
      </c>
      <c r="J115" t="s">
        <v>32</v>
      </c>
      <c r="K115" t="s">
        <v>678</v>
      </c>
      <c r="M115">
        <v>1349.7463600000001</v>
      </c>
      <c r="N115">
        <v>12</v>
      </c>
      <c r="U115">
        <v>556836274</v>
      </c>
      <c r="V115">
        <v>715253956</v>
      </c>
      <c r="W115">
        <v>626415578</v>
      </c>
      <c r="AA115">
        <v>129537.453125</v>
      </c>
      <c r="AD115">
        <v>528293728</v>
      </c>
      <c r="AE115">
        <v>769457788</v>
      </c>
      <c r="AF115">
        <v>895095916</v>
      </c>
      <c r="AH115" s="1">
        <v>3.523E-5</v>
      </c>
      <c r="AI115" s="1">
        <v>2.0919999999999999E-7</v>
      </c>
      <c r="AJ115">
        <v>2.17</v>
      </c>
      <c r="AK115">
        <v>26.81</v>
      </c>
    </row>
    <row r="116" spans="1:37" x14ac:dyDescent="0.2">
      <c r="A116" t="s">
        <v>557</v>
      </c>
      <c r="B116" t="s">
        <v>558</v>
      </c>
      <c r="C116" t="s">
        <v>2742</v>
      </c>
      <c r="D116" t="s">
        <v>556</v>
      </c>
      <c r="E116" s="1">
        <v>8.7442100000000002E-8</v>
      </c>
      <c r="F116">
        <v>1.66197E-3</v>
      </c>
      <c r="G116">
        <v>1</v>
      </c>
      <c r="H116">
        <v>2</v>
      </c>
      <c r="I116">
        <v>48</v>
      </c>
      <c r="J116" t="s">
        <v>18</v>
      </c>
      <c r="K116" t="s">
        <v>559</v>
      </c>
      <c r="L116" t="s">
        <v>281</v>
      </c>
      <c r="M116">
        <v>2116.1720599999999</v>
      </c>
      <c r="N116">
        <v>19</v>
      </c>
      <c r="P116">
        <v>4381965.125</v>
      </c>
      <c r="Q116">
        <v>2526267.15625</v>
      </c>
      <c r="R116">
        <v>6984651.375</v>
      </c>
      <c r="S116">
        <v>7965236.234375</v>
      </c>
      <c r="T116">
        <v>10685033.1875</v>
      </c>
      <c r="U116">
        <v>7932319.953125</v>
      </c>
      <c r="V116">
        <v>6237931.171875</v>
      </c>
      <c r="W116">
        <v>6837770.25</v>
      </c>
      <c r="X116">
        <v>3583392.4375</v>
      </c>
      <c r="Z116">
        <v>1773807.5</v>
      </c>
      <c r="AA116">
        <v>8042990.75</v>
      </c>
      <c r="AB116">
        <v>12708876.9375</v>
      </c>
      <c r="AC116">
        <v>7749637.6953125</v>
      </c>
      <c r="AD116">
        <v>2727696.09375</v>
      </c>
      <c r="AE116">
        <v>4053559.203125</v>
      </c>
      <c r="AF116">
        <v>8185617.3125</v>
      </c>
      <c r="AH116" s="1">
        <v>3.523E-5</v>
      </c>
      <c r="AI116" s="1">
        <v>9.9060000000000008E-12</v>
      </c>
      <c r="AJ116">
        <v>2.83</v>
      </c>
      <c r="AK116">
        <v>26.18</v>
      </c>
    </row>
    <row r="117" spans="1:37" x14ac:dyDescent="0.2">
      <c r="A117" t="s">
        <v>898</v>
      </c>
      <c r="B117" t="s">
        <v>899</v>
      </c>
      <c r="E117" s="1">
        <v>4.3402699999999997E-5</v>
      </c>
      <c r="F117">
        <v>1.66197E-3</v>
      </c>
      <c r="G117">
        <v>1</v>
      </c>
      <c r="H117">
        <v>2</v>
      </c>
      <c r="I117">
        <v>48</v>
      </c>
      <c r="J117" t="s">
        <v>18</v>
      </c>
      <c r="K117" t="s">
        <v>900</v>
      </c>
      <c r="M117">
        <v>1532.68634</v>
      </c>
      <c r="N117">
        <v>12</v>
      </c>
      <c r="O117">
        <v>372117676.46875</v>
      </c>
      <c r="P117">
        <v>230264009.953125</v>
      </c>
      <c r="Q117">
        <v>246127133.875</v>
      </c>
      <c r="R117">
        <v>346603432.90625</v>
      </c>
      <c r="S117">
        <v>315016267.546875</v>
      </c>
      <c r="T117">
        <v>396118055.3125</v>
      </c>
      <c r="U117">
        <v>274921917.40625</v>
      </c>
      <c r="V117">
        <v>402477247</v>
      </c>
      <c r="W117">
        <v>294982530.09375</v>
      </c>
      <c r="X117">
        <v>372608179.703125</v>
      </c>
      <c r="Y117">
        <v>256655708.90625</v>
      </c>
      <c r="Z117">
        <v>290955236.53125</v>
      </c>
      <c r="AA117">
        <v>443476099.375</v>
      </c>
      <c r="AB117">
        <v>499099649.6875</v>
      </c>
      <c r="AC117">
        <v>450528819.875</v>
      </c>
      <c r="AD117">
        <v>498934488.75</v>
      </c>
      <c r="AE117">
        <v>453894938.28125</v>
      </c>
      <c r="AF117">
        <v>454820823.96875</v>
      </c>
      <c r="AH117" s="1">
        <v>3.523E-5</v>
      </c>
      <c r="AI117" s="1">
        <v>6.3300000000000004E-8</v>
      </c>
      <c r="AJ117">
        <v>2.87</v>
      </c>
      <c r="AK117">
        <v>40.03</v>
      </c>
    </row>
    <row r="118" spans="1:37" x14ac:dyDescent="0.2">
      <c r="A118" t="s">
        <v>1461</v>
      </c>
      <c r="B118" t="s">
        <v>1462</v>
      </c>
      <c r="E118" s="1">
        <v>7.89154E-6</v>
      </c>
      <c r="F118">
        <v>1.66197E-3</v>
      </c>
      <c r="G118">
        <v>1</v>
      </c>
      <c r="H118">
        <v>1</v>
      </c>
      <c r="I118">
        <v>48</v>
      </c>
      <c r="J118" t="s">
        <v>18</v>
      </c>
      <c r="K118" t="s">
        <v>1463</v>
      </c>
      <c r="M118">
        <v>1744.77478</v>
      </c>
      <c r="N118">
        <v>15</v>
      </c>
      <c r="O118">
        <v>33718720.84375</v>
      </c>
      <c r="P118">
        <v>34499294.28125</v>
      </c>
      <c r="Q118">
        <v>25808485.1875</v>
      </c>
      <c r="R118">
        <v>39312649.875</v>
      </c>
      <c r="S118">
        <v>49047972.75</v>
      </c>
      <c r="T118">
        <v>54910340.78125</v>
      </c>
      <c r="U118">
        <v>51140016.15625</v>
      </c>
      <c r="V118">
        <v>55873719.75</v>
      </c>
      <c r="W118">
        <v>31300629.9375</v>
      </c>
      <c r="X118">
        <v>31664896.8125</v>
      </c>
      <c r="Y118">
        <v>29776053</v>
      </c>
      <c r="Z118">
        <v>27860753.53125</v>
      </c>
      <c r="AA118">
        <v>52859450.1875</v>
      </c>
      <c r="AB118">
        <v>54204071.6875</v>
      </c>
      <c r="AC118">
        <v>70240679.3125</v>
      </c>
      <c r="AD118">
        <v>81628559.25</v>
      </c>
      <c r="AE118">
        <v>71867867.28125</v>
      </c>
      <c r="AF118">
        <v>61916537.03125</v>
      </c>
      <c r="AH118" s="1">
        <v>3.523E-5</v>
      </c>
      <c r="AI118" s="1">
        <v>5.7230000000000002E-9</v>
      </c>
      <c r="AJ118">
        <v>2.4900000000000002</v>
      </c>
      <c r="AK118">
        <v>40.35</v>
      </c>
    </row>
    <row r="119" spans="1:37" x14ac:dyDescent="0.2">
      <c r="A119" t="s">
        <v>1608</v>
      </c>
      <c r="B119" t="s">
        <v>1609</v>
      </c>
      <c r="E119" s="1">
        <v>1.6095000000000001E-9</v>
      </c>
      <c r="F119">
        <v>1.66197E-3</v>
      </c>
      <c r="G119">
        <v>1</v>
      </c>
      <c r="H119">
        <v>2</v>
      </c>
      <c r="I119">
        <v>48</v>
      </c>
      <c r="J119" t="s">
        <v>18</v>
      </c>
      <c r="K119" t="s">
        <v>1610</v>
      </c>
      <c r="M119">
        <v>2066.0764199999999</v>
      </c>
      <c r="N119">
        <v>18</v>
      </c>
      <c r="O119">
        <v>26482764.5</v>
      </c>
      <c r="P119">
        <v>37007891.75</v>
      </c>
      <c r="Q119">
        <v>28463893.25</v>
      </c>
      <c r="R119">
        <v>41196528.25</v>
      </c>
      <c r="S119">
        <v>38849023.75</v>
      </c>
      <c r="T119">
        <v>30078828.5</v>
      </c>
      <c r="U119">
        <v>30975789.25</v>
      </c>
      <c r="V119">
        <v>36081911.5</v>
      </c>
      <c r="W119">
        <v>30427079.75</v>
      </c>
      <c r="X119">
        <v>36483291.25</v>
      </c>
      <c r="Y119">
        <v>35732822.5</v>
      </c>
      <c r="Z119">
        <v>34535958</v>
      </c>
      <c r="AA119">
        <v>50333081</v>
      </c>
      <c r="AB119">
        <v>43203245.5</v>
      </c>
      <c r="AC119">
        <v>42072793</v>
      </c>
      <c r="AD119">
        <v>41903348.25</v>
      </c>
      <c r="AE119">
        <v>37936372.5</v>
      </c>
      <c r="AF119">
        <v>31581840.5</v>
      </c>
      <c r="AH119" s="1">
        <v>3.523E-5</v>
      </c>
      <c r="AI119" s="1">
        <v>3.5280000000000002E-14</v>
      </c>
      <c r="AJ119">
        <v>2.38</v>
      </c>
      <c r="AK119">
        <v>47.62</v>
      </c>
    </row>
    <row r="120" spans="1:37" x14ac:dyDescent="0.2">
      <c r="A120" t="s">
        <v>1665</v>
      </c>
      <c r="B120" t="s">
        <v>1666</v>
      </c>
      <c r="C120" t="s">
        <v>2744</v>
      </c>
      <c r="D120" t="s">
        <v>1668</v>
      </c>
      <c r="E120">
        <v>1.17452E-4</v>
      </c>
      <c r="F120">
        <v>1.66197E-3</v>
      </c>
      <c r="G120">
        <v>1</v>
      </c>
      <c r="H120">
        <v>2</v>
      </c>
      <c r="I120">
        <v>48</v>
      </c>
      <c r="J120" t="s">
        <v>18</v>
      </c>
      <c r="K120" t="s">
        <v>1667</v>
      </c>
      <c r="L120" t="s">
        <v>287</v>
      </c>
      <c r="M120">
        <v>2352.24053</v>
      </c>
      <c r="N120">
        <v>20</v>
      </c>
      <c r="O120">
        <v>2354704.25</v>
      </c>
      <c r="P120">
        <v>1990887.625</v>
      </c>
      <c r="Q120">
        <v>1690442.375</v>
      </c>
      <c r="R120">
        <v>343690772</v>
      </c>
      <c r="S120">
        <v>360648926</v>
      </c>
      <c r="T120">
        <v>384369412</v>
      </c>
      <c r="U120">
        <v>162941908.1875</v>
      </c>
      <c r="V120">
        <v>211879621</v>
      </c>
      <c r="W120">
        <v>202359931.5</v>
      </c>
      <c r="Z120">
        <v>2664916.5</v>
      </c>
      <c r="AA120">
        <v>384215150.25</v>
      </c>
      <c r="AB120">
        <v>438208743</v>
      </c>
      <c r="AC120">
        <v>416480790.5</v>
      </c>
      <c r="AD120">
        <v>190378225</v>
      </c>
      <c r="AE120">
        <v>219978665.125</v>
      </c>
      <c r="AF120">
        <v>200535975</v>
      </c>
      <c r="AH120" s="1">
        <v>3.523E-5</v>
      </c>
      <c r="AI120" s="1">
        <v>2.5849999999999999E-7</v>
      </c>
      <c r="AJ120">
        <v>2.4</v>
      </c>
      <c r="AK120">
        <v>46.73</v>
      </c>
    </row>
    <row r="121" spans="1:37" x14ac:dyDescent="0.2">
      <c r="A121" t="s">
        <v>1734</v>
      </c>
      <c r="B121" t="s">
        <v>1735</v>
      </c>
      <c r="E121" s="1">
        <v>1.8226699999999999E-8</v>
      </c>
      <c r="F121">
        <v>1.66197E-3</v>
      </c>
      <c r="G121">
        <v>1</v>
      </c>
      <c r="H121">
        <v>2</v>
      </c>
      <c r="I121">
        <v>48</v>
      </c>
      <c r="J121" t="s">
        <v>18</v>
      </c>
      <c r="K121" t="s">
        <v>1736</v>
      </c>
      <c r="M121">
        <v>2070.0290799999998</v>
      </c>
      <c r="N121">
        <v>17</v>
      </c>
      <c r="O121">
        <v>7247929.75</v>
      </c>
      <c r="P121">
        <v>6428973.5</v>
      </c>
      <c r="R121">
        <v>32572805.75</v>
      </c>
      <c r="S121">
        <v>24556619</v>
      </c>
      <c r="T121">
        <v>17866294.25</v>
      </c>
      <c r="U121">
        <v>14721352.5</v>
      </c>
      <c r="V121">
        <v>24975454.5</v>
      </c>
      <c r="W121">
        <v>9241478.5</v>
      </c>
      <c r="X121">
        <v>8400270.5</v>
      </c>
      <c r="Y121">
        <v>7879529.5</v>
      </c>
      <c r="Z121">
        <v>2780184.75</v>
      </c>
      <c r="AA121">
        <v>34068924.5</v>
      </c>
      <c r="AB121">
        <v>32214793.25</v>
      </c>
      <c r="AC121">
        <v>22369255.625</v>
      </c>
      <c r="AD121">
        <v>26703873</v>
      </c>
      <c r="AE121">
        <v>28112327</v>
      </c>
      <c r="AF121">
        <v>11577113</v>
      </c>
      <c r="AH121" s="1">
        <v>3.523E-5</v>
      </c>
      <c r="AI121" s="1">
        <v>1.0869999999999999E-12</v>
      </c>
      <c r="AJ121">
        <v>1.8</v>
      </c>
      <c r="AK121">
        <v>46.3</v>
      </c>
    </row>
    <row r="122" spans="1:37" x14ac:dyDescent="0.2">
      <c r="A122" t="s">
        <v>1544</v>
      </c>
      <c r="B122" t="s">
        <v>1545</v>
      </c>
      <c r="E122">
        <v>1.0990799999999999E-3</v>
      </c>
      <c r="F122">
        <v>1.66197E-3</v>
      </c>
      <c r="G122">
        <v>2</v>
      </c>
      <c r="H122">
        <v>10</v>
      </c>
      <c r="I122">
        <v>47</v>
      </c>
      <c r="J122" t="s">
        <v>305</v>
      </c>
      <c r="K122" t="s">
        <v>1546</v>
      </c>
      <c r="M122">
        <v>1223.5790199999999</v>
      </c>
      <c r="N122">
        <v>11</v>
      </c>
      <c r="O122">
        <v>148145158.25</v>
      </c>
      <c r="P122">
        <v>195203109.125</v>
      </c>
      <c r="Q122">
        <v>138258699.5</v>
      </c>
      <c r="R122">
        <v>323203520</v>
      </c>
      <c r="S122">
        <v>251399814</v>
      </c>
      <c r="T122">
        <v>157850066</v>
      </c>
      <c r="U122">
        <v>235027420</v>
      </c>
      <c r="V122">
        <v>175638595.0625</v>
      </c>
      <c r="W122">
        <v>214976800.8125</v>
      </c>
      <c r="X122">
        <v>214032252.25</v>
      </c>
      <c r="Y122">
        <v>168964601</v>
      </c>
      <c r="Z122">
        <v>164518503</v>
      </c>
      <c r="AA122">
        <v>213607784</v>
      </c>
      <c r="AB122">
        <v>185158691.5625</v>
      </c>
      <c r="AC122">
        <v>137155902.375</v>
      </c>
      <c r="AD122">
        <v>315037137.5</v>
      </c>
      <c r="AE122">
        <v>188423933.625</v>
      </c>
      <c r="AF122">
        <v>187388588</v>
      </c>
      <c r="AG122" t="s">
        <v>307</v>
      </c>
      <c r="AH122" s="1">
        <v>3.523E-5</v>
      </c>
      <c r="AI122" s="1">
        <v>6.0610000000000001E-6</v>
      </c>
      <c r="AJ122">
        <v>1.37</v>
      </c>
      <c r="AK122">
        <v>29.41</v>
      </c>
    </row>
    <row r="123" spans="1:37" x14ac:dyDescent="0.2">
      <c r="A123" t="s">
        <v>702</v>
      </c>
      <c r="B123" t="s">
        <v>703</v>
      </c>
      <c r="D123" t="s">
        <v>705</v>
      </c>
      <c r="E123" s="1">
        <v>1.2506599999999999E-7</v>
      </c>
      <c r="F123">
        <v>1.66197E-3</v>
      </c>
      <c r="G123">
        <v>1</v>
      </c>
      <c r="H123">
        <v>1</v>
      </c>
      <c r="I123">
        <v>47</v>
      </c>
      <c r="J123" t="s">
        <v>18</v>
      </c>
      <c r="K123" t="s">
        <v>704</v>
      </c>
      <c r="M123">
        <v>2266.9458199999999</v>
      </c>
      <c r="N123">
        <v>19</v>
      </c>
      <c r="O123">
        <v>3157111.765625</v>
      </c>
      <c r="P123">
        <v>4617712.734375</v>
      </c>
      <c r="Q123">
        <v>3236427.5625</v>
      </c>
      <c r="R123">
        <v>6202926.25</v>
      </c>
      <c r="S123">
        <v>6061361.46875</v>
      </c>
      <c r="T123">
        <v>6962341.125</v>
      </c>
      <c r="U123">
        <v>6352567.140625</v>
      </c>
      <c r="V123">
        <v>5269316.75</v>
      </c>
      <c r="W123">
        <v>5195403.25</v>
      </c>
      <c r="X123">
        <v>4647436.9375</v>
      </c>
      <c r="Y123">
        <v>6720471.984375</v>
      </c>
      <c r="Z123">
        <v>5971874.328125</v>
      </c>
      <c r="AA123">
        <v>6938043.5</v>
      </c>
      <c r="AB123">
        <v>8334547.125</v>
      </c>
      <c r="AC123">
        <v>8067056.125</v>
      </c>
      <c r="AD123">
        <v>8071493.125</v>
      </c>
      <c r="AE123">
        <v>7717532.5</v>
      </c>
      <c r="AF123">
        <v>7930797.265625</v>
      </c>
      <c r="AH123" s="1">
        <v>3.523E-5</v>
      </c>
      <c r="AI123" s="1">
        <v>1.6489999999999999E-11</v>
      </c>
      <c r="AJ123">
        <v>2.09</v>
      </c>
      <c r="AK123">
        <v>45.04</v>
      </c>
    </row>
    <row r="124" spans="1:37" x14ac:dyDescent="0.2">
      <c r="A124" t="s">
        <v>1605</v>
      </c>
      <c r="B124" t="s">
        <v>1606</v>
      </c>
      <c r="E124" s="1">
        <v>1.02888E-7</v>
      </c>
      <c r="F124">
        <v>1.66197E-3</v>
      </c>
      <c r="G124">
        <v>1</v>
      </c>
      <c r="H124">
        <v>2</v>
      </c>
      <c r="I124">
        <v>47</v>
      </c>
      <c r="J124" t="s">
        <v>18</v>
      </c>
      <c r="K124" t="s">
        <v>1607</v>
      </c>
      <c r="M124">
        <v>1937.98146</v>
      </c>
      <c r="N124">
        <v>17</v>
      </c>
      <c r="O124">
        <v>507258151.15283197</v>
      </c>
      <c r="P124">
        <v>838338637.84375</v>
      </c>
      <c r="Q124">
        <v>534172145.75781298</v>
      </c>
      <c r="R124">
        <v>1952331735.79688</v>
      </c>
      <c r="S124">
        <v>1557053951.6875</v>
      </c>
      <c r="T124">
        <v>1306593592.8203101</v>
      </c>
      <c r="U124">
        <v>756365034.58593798</v>
      </c>
      <c r="V124">
        <v>998343628.69140601</v>
      </c>
      <c r="W124">
        <v>1075032991.8046899</v>
      </c>
      <c r="X124">
        <v>949617837.359375</v>
      </c>
      <c r="Y124">
        <v>1017807057.4375</v>
      </c>
      <c r="Z124">
        <v>1295039354.1875</v>
      </c>
      <c r="AA124">
        <v>2783543774.1718798</v>
      </c>
      <c r="AB124">
        <v>1740744503.6992199</v>
      </c>
      <c r="AC124">
        <v>1585367753.79688</v>
      </c>
      <c r="AD124">
        <v>1245698995.7578101</v>
      </c>
      <c r="AE124">
        <v>1510729659.60742</v>
      </c>
      <c r="AF124">
        <v>956578125.21093798</v>
      </c>
      <c r="AH124" s="1">
        <v>3.523E-5</v>
      </c>
      <c r="AI124" s="1">
        <v>1.249E-11</v>
      </c>
      <c r="AJ124">
        <v>2.4700000000000002</v>
      </c>
      <c r="AK124">
        <v>56.16</v>
      </c>
    </row>
    <row r="125" spans="1:37" x14ac:dyDescent="0.2">
      <c r="A125" t="s">
        <v>959</v>
      </c>
      <c r="B125" t="s">
        <v>960</v>
      </c>
      <c r="E125">
        <v>9.9959699999999999E-3</v>
      </c>
      <c r="F125">
        <v>1.66197E-3</v>
      </c>
      <c r="G125">
        <v>1</v>
      </c>
      <c r="H125">
        <v>2</v>
      </c>
      <c r="I125">
        <v>46</v>
      </c>
      <c r="J125" t="s">
        <v>18</v>
      </c>
      <c r="K125" t="s">
        <v>961</v>
      </c>
      <c r="M125">
        <v>1301.7648099999999</v>
      </c>
      <c r="N125">
        <v>11</v>
      </c>
      <c r="O125">
        <v>60675292.75</v>
      </c>
      <c r="P125">
        <v>60086068.25</v>
      </c>
      <c r="Q125">
        <v>54851227.6875</v>
      </c>
      <c r="R125">
        <v>35439382</v>
      </c>
      <c r="S125">
        <v>28361755.3125</v>
      </c>
      <c r="T125">
        <v>60622970.6875</v>
      </c>
      <c r="U125">
        <v>28238772.902343798</v>
      </c>
      <c r="V125">
        <v>57169000.84375</v>
      </c>
      <c r="W125">
        <v>27198869.921875</v>
      </c>
      <c r="X125">
        <v>68577035.71875</v>
      </c>
      <c r="Y125">
        <v>46311258</v>
      </c>
      <c r="Z125">
        <v>82599529.5</v>
      </c>
      <c r="AA125">
        <v>54581115.125</v>
      </c>
      <c r="AB125">
        <v>67100127.625</v>
      </c>
      <c r="AC125">
        <v>98840794</v>
      </c>
      <c r="AD125">
        <v>108676601.15625</v>
      </c>
      <c r="AE125">
        <v>92066850.4375</v>
      </c>
      <c r="AF125">
        <v>63409825.375</v>
      </c>
      <c r="AH125" s="1">
        <v>3.523E-5</v>
      </c>
      <c r="AI125">
        <v>1.4660000000000001E-4</v>
      </c>
      <c r="AJ125">
        <v>1.86</v>
      </c>
      <c r="AK125">
        <v>33.590000000000003</v>
      </c>
    </row>
    <row r="126" spans="1:37" x14ac:dyDescent="0.2">
      <c r="A126" t="s">
        <v>1623</v>
      </c>
      <c r="B126" t="s">
        <v>1624</v>
      </c>
      <c r="E126" s="1">
        <v>9.2925199999999996E-5</v>
      </c>
      <c r="F126">
        <v>1.66197E-3</v>
      </c>
      <c r="G126">
        <v>1</v>
      </c>
      <c r="H126">
        <v>2</v>
      </c>
      <c r="I126">
        <v>46</v>
      </c>
      <c r="J126" t="s">
        <v>18</v>
      </c>
      <c r="K126" t="s">
        <v>1625</v>
      </c>
      <c r="M126">
        <v>1893.9599499999999</v>
      </c>
      <c r="N126">
        <v>18</v>
      </c>
      <c r="O126">
        <v>5886428.09375</v>
      </c>
      <c r="P126">
        <v>7026528.875</v>
      </c>
      <c r="Q126">
        <v>4960123.15625</v>
      </c>
      <c r="R126">
        <v>9818028.9375</v>
      </c>
      <c r="S126">
        <v>10247272.9375</v>
      </c>
      <c r="T126">
        <v>7135513.75</v>
      </c>
      <c r="U126">
        <v>8705216.46875</v>
      </c>
      <c r="V126">
        <v>7057151.25</v>
      </c>
      <c r="W126">
        <v>8523591.9375</v>
      </c>
      <c r="X126">
        <v>6686939.6875</v>
      </c>
      <c r="Y126">
        <v>9015162.2890625</v>
      </c>
      <c r="Z126">
        <v>5389419.75</v>
      </c>
      <c r="AA126">
        <v>7283932.8125</v>
      </c>
      <c r="AB126">
        <v>7013233.375</v>
      </c>
      <c r="AC126">
        <v>8408335.25</v>
      </c>
      <c r="AD126">
        <v>10275496.5</v>
      </c>
      <c r="AE126">
        <v>10183567.75</v>
      </c>
      <c r="AF126">
        <v>6525946</v>
      </c>
      <c r="AH126" s="1">
        <v>3.523E-5</v>
      </c>
      <c r="AI126" s="1">
        <v>1.85E-7</v>
      </c>
      <c r="AJ126">
        <v>1.57</v>
      </c>
      <c r="AK126">
        <v>36.700000000000003</v>
      </c>
    </row>
    <row r="127" spans="1:37" x14ac:dyDescent="0.2">
      <c r="A127" t="s">
        <v>762</v>
      </c>
      <c r="B127" t="s">
        <v>763</v>
      </c>
      <c r="E127">
        <v>3.6767499999999999E-3</v>
      </c>
      <c r="F127">
        <v>1.66197E-3</v>
      </c>
      <c r="G127">
        <v>1</v>
      </c>
      <c r="H127">
        <v>2</v>
      </c>
      <c r="I127">
        <v>45</v>
      </c>
      <c r="J127" t="s">
        <v>18</v>
      </c>
      <c r="K127" t="s">
        <v>764</v>
      </c>
      <c r="M127">
        <v>1644.93914</v>
      </c>
      <c r="N127">
        <v>14</v>
      </c>
      <c r="O127">
        <v>9608319.125</v>
      </c>
      <c r="P127">
        <v>11784811.25</v>
      </c>
      <c r="Q127">
        <v>7870923.3203125</v>
      </c>
      <c r="R127">
        <v>8857674.75</v>
      </c>
      <c r="S127">
        <v>6604827.9375</v>
      </c>
      <c r="T127">
        <v>10498885.6875</v>
      </c>
      <c r="U127">
        <v>10355046.75</v>
      </c>
      <c r="V127">
        <v>13945750.6875</v>
      </c>
      <c r="W127">
        <v>7365618</v>
      </c>
      <c r="X127">
        <v>12703062.6875</v>
      </c>
      <c r="Y127">
        <v>12588852.875</v>
      </c>
      <c r="Z127">
        <v>17248971.140625</v>
      </c>
      <c r="AA127">
        <v>12423592.375</v>
      </c>
      <c r="AB127">
        <v>10821384.5625</v>
      </c>
      <c r="AC127">
        <v>15595985.75</v>
      </c>
      <c r="AD127">
        <v>16170510.0625</v>
      </c>
      <c r="AE127">
        <v>15049222.75</v>
      </c>
      <c r="AF127">
        <v>6934951</v>
      </c>
      <c r="AH127" s="1">
        <v>3.523E-5</v>
      </c>
      <c r="AI127" s="1">
        <v>3.4090000000000001E-5</v>
      </c>
      <c r="AJ127">
        <v>2.0699999999999998</v>
      </c>
      <c r="AK127">
        <v>33.700000000000003</v>
      </c>
    </row>
    <row r="128" spans="1:37" x14ac:dyDescent="0.2">
      <c r="A128" t="s">
        <v>1277</v>
      </c>
      <c r="B128" t="s">
        <v>1278</v>
      </c>
      <c r="D128" t="s">
        <v>1280</v>
      </c>
      <c r="E128">
        <v>2.4433100000000002E-3</v>
      </c>
      <c r="F128">
        <v>1.66197E-3</v>
      </c>
      <c r="G128">
        <v>1</v>
      </c>
      <c r="H128">
        <v>1</v>
      </c>
      <c r="I128">
        <v>45</v>
      </c>
      <c r="J128" t="s">
        <v>18</v>
      </c>
      <c r="K128" t="s">
        <v>1279</v>
      </c>
      <c r="M128">
        <v>1747.7016699999999</v>
      </c>
      <c r="N128">
        <v>15</v>
      </c>
      <c r="O128">
        <v>3605095.5546875</v>
      </c>
      <c r="P128">
        <v>4009062.2421875</v>
      </c>
      <c r="Q128">
        <v>3164714.25</v>
      </c>
      <c r="R128">
        <v>3041527.3125</v>
      </c>
      <c r="S128">
        <v>2363446.67578125</v>
      </c>
      <c r="T128">
        <v>2912611.8984375</v>
      </c>
      <c r="U128">
        <v>3007048.15625</v>
      </c>
      <c r="V128">
        <v>3257216.71484375</v>
      </c>
      <c r="W128">
        <v>2758349.2109375</v>
      </c>
      <c r="X128">
        <v>4706789.84765625</v>
      </c>
      <c r="Y128">
        <v>4941866.25</v>
      </c>
      <c r="Z128">
        <v>5783710.140625</v>
      </c>
      <c r="AA128">
        <v>3268547.59375</v>
      </c>
      <c r="AB128">
        <v>3523216.3828125</v>
      </c>
      <c r="AC128">
        <v>3288213.484375</v>
      </c>
      <c r="AD128">
        <v>4053672.375</v>
      </c>
      <c r="AE128">
        <v>2922634.8515625</v>
      </c>
      <c r="AF128">
        <v>3348154.71484375</v>
      </c>
      <c r="AH128" s="1">
        <v>3.523E-5</v>
      </c>
      <c r="AI128" s="1">
        <v>1.8919999999999998E-5</v>
      </c>
      <c r="AJ128">
        <v>1.19</v>
      </c>
      <c r="AK128">
        <v>56.42</v>
      </c>
    </row>
    <row r="129" spans="1:37" x14ac:dyDescent="0.2">
      <c r="A129" t="s">
        <v>2068</v>
      </c>
      <c r="B129" t="s">
        <v>2069</v>
      </c>
      <c r="E129">
        <v>4.4533000000000003E-2</v>
      </c>
      <c r="F129">
        <v>3.9048799999999999E-3</v>
      </c>
      <c r="G129">
        <v>1</v>
      </c>
      <c r="H129">
        <v>2</v>
      </c>
      <c r="I129">
        <v>44</v>
      </c>
      <c r="J129" t="s">
        <v>18</v>
      </c>
      <c r="K129" t="s">
        <v>2070</v>
      </c>
      <c r="M129">
        <v>825.37372000000005</v>
      </c>
      <c r="N129">
        <v>7</v>
      </c>
      <c r="O129">
        <v>102299329.25</v>
      </c>
      <c r="P129">
        <v>20353871.875</v>
      </c>
      <c r="Q129">
        <v>68290538.625</v>
      </c>
      <c r="R129">
        <v>26932424.96875</v>
      </c>
      <c r="S129">
        <v>19266080.15625</v>
      </c>
      <c r="T129">
        <v>21155044.5</v>
      </c>
      <c r="U129">
        <v>44537942.6875</v>
      </c>
      <c r="V129">
        <v>32390687.625</v>
      </c>
      <c r="W129">
        <v>22432885</v>
      </c>
      <c r="X129">
        <v>32731772</v>
      </c>
      <c r="Y129">
        <v>25963380.96875</v>
      </c>
      <c r="Z129">
        <v>29644104.0625</v>
      </c>
      <c r="AA129">
        <v>22108335.375</v>
      </c>
      <c r="AB129">
        <v>30303194.75</v>
      </c>
      <c r="AC129">
        <v>25800856.3125</v>
      </c>
      <c r="AD129">
        <v>20452006.375</v>
      </c>
      <c r="AE129">
        <v>28233913.0625</v>
      </c>
      <c r="AF129">
        <v>28191702</v>
      </c>
      <c r="AH129">
        <v>1.652E-4</v>
      </c>
      <c r="AI129">
        <v>1.3760000000000001E-3</v>
      </c>
      <c r="AJ129">
        <v>2.36</v>
      </c>
      <c r="AK129">
        <v>42.66</v>
      </c>
    </row>
    <row r="130" spans="1:37" x14ac:dyDescent="0.2">
      <c r="A130" t="s">
        <v>326</v>
      </c>
      <c r="B130" t="s">
        <v>327</v>
      </c>
      <c r="E130" s="1">
        <v>1.34244E-8</v>
      </c>
      <c r="F130">
        <v>1.66197E-3</v>
      </c>
      <c r="G130">
        <v>1</v>
      </c>
      <c r="H130">
        <v>1</v>
      </c>
      <c r="I130">
        <v>44</v>
      </c>
      <c r="J130" t="s">
        <v>28</v>
      </c>
      <c r="K130" t="s">
        <v>328</v>
      </c>
      <c r="M130">
        <v>1545.9111399999999</v>
      </c>
      <c r="N130">
        <v>15</v>
      </c>
      <c r="O130">
        <v>83341198.375</v>
      </c>
      <c r="P130">
        <v>61266438.375</v>
      </c>
      <c r="Q130">
        <v>89471945.59375</v>
      </c>
      <c r="R130">
        <v>76582072</v>
      </c>
      <c r="S130">
        <v>44249119.90625</v>
      </c>
      <c r="T130">
        <v>67709229.21875</v>
      </c>
      <c r="U130">
        <v>47711530.09375</v>
      </c>
      <c r="V130">
        <v>91583965.09375</v>
      </c>
      <c r="W130">
        <v>29099101.3125</v>
      </c>
      <c r="X130">
        <v>98209676</v>
      </c>
      <c r="Y130">
        <v>120001105.46875</v>
      </c>
      <c r="Z130">
        <v>83847421.1875</v>
      </c>
      <c r="AA130">
        <v>83739738.875</v>
      </c>
      <c r="AB130">
        <v>86204516.25</v>
      </c>
      <c r="AC130">
        <v>104885036</v>
      </c>
      <c r="AD130">
        <v>87331962</v>
      </c>
      <c r="AE130">
        <v>86560598</v>
      </c>
      <c r="AF130">
        <v>94884997.875</v>
      </c>
      <c r="AH130" s="1">
        <v>3.523E-5</v>
      </c>
      <c r="AI130" s="1">
        <v>7.0340000000000001E-13</v>
      </c>
      <c r="AJ130">
        <v>2.23</v>
      </c>
      <c r="AK130">
        <v>20.87</v>
      </c>
    </row>
    <row r="131" spans="1:37" x14ac:dyDescent="0.2">
      <c r="A131" t="s">
        <v>1865</v>
      </c>
      <c r="B131" t="s">
        <v>1866</v>
      </c>
      <c r="D131" t="s">
        <v>1867</v>
      </c>
      <c r="E131">
        <v>2.0008700000000001E-2</v>
      </c>
      <c r="F131">
        <v>2.9612499999999999E-3</v>
      </c>
      <c r="G131">
        <v>1</v>
      </c>
      <c r="H131">
        <v>1</v>
      </c>
      <c r="I131">
        <v>44</v>
      </c>
      <c r="J131" t="s">
        <v>32</v>
      </c>
      <c r="K131" t="s">
        <v>1868</v>
      </c>
      <c r="M131">
        <v>1306.56333</v>
      </c>
      <c r="N131">
        <v>10</v>
      </c>
      <c r="O131">
        <v>337020.7421875</v>
      </c>
      <c r="P131">
        <v>277041.2734375</v>
      </c>
      <c r="Q131">
        <v>387284.953125</v>
      </c>
      <c r="R131">
        <v>409521.7421875</v>
      </c>
      <c r="S131">
        <v>562677.5234375</v>
      </c>
      <c r="T131">
        <v>259016.828125</v>
      </c>
      <c r="U131">
        <v>7167771.921875</v>
      </c>
      <c r="V131">
        <v>7924635.90625</v>
      </c>
      <c r="W131">
        <v>7956520.53125</v>
      </c>
      <c r="X131">
        <v>567246.546875</v>
      </c>
      <c r="Y131">
        <v>364713.28125</v>
      </c>
      <c r="Z131">
        <v>476848.703125</v>
      </c>
      <c r="AA131">
        <v>535190.828125</v>
      </c>
      <c r="AB131">
        <v>569574.1640625</v>
      </c>
      <c r="AC131">
        <v>288947.7265625</v>
      </c>
      <c r="AD131">
        <v>8285954.6875</v>
      </c>
      <c r="AE131">
        <v>8166202.859375</v>
      </c>
      <c r="AF131">
        <v>7733122.96875</v>
      </c>
      <c r="AH131" s="1">
        <v>9.2979999999999994E-5</v>
      </c>
      <c r="AI131">
        <v>4.102E-4</v>
      </c>
      <c r="AJ131">
        <v>2.15</v>
      </c>
      <c r="AK131">
        <v>66.95</v>
      </c>
    </row>
    <row r="132" spans="1:37" x14ac:dyDescent="0.2">
      <c r="A132" t="s">
        <v>525</v>
      </c>
      <c r="B132" t="s">
        <v>526</v>
      </c>
      <c r="E132">
        <v>2.26238E-3</v>
      </c>
      <c r="F132">
        <v>1.66197E-3</v>
      </c>
      <c r="G132">
        <v>1</v>
      </c>
      <c r="H132">
        <v>2</v>
      </c>
      <c r="I132">
        <v>43</v>
      </c>
      <c r="J132" t="s">
        <v>18</v>
      </c>
      <c r="K132" t="s">
        <v>527</v>
      </c>
      <c r="M132">
        <v>1482.7070799999999</v>
      </c>
      <c r="N132">
        <v>13</v>
      </c>
      <c r="O132">
        <v>115485876.28125</v>
      </c>
      <c r="P132">
        <v>92171008.75</v>
      </c>
      <c r="Q132">
        <v>67879911.625</v>
      </c>
      <c r="R132">
        <v>149078743.25</v>
      </c>
      <c r="S132">
        <v>112798631.75</v>
      </c>
      <c r="T132">
        <v>98115439.5</v>
      </c>
      <c r="U132">
        <v>106067848.5</v>
      </c>
      <c r="V132">
        <v>92385789.25</v>
      </c>
      <c r="W132">
        <v>78234356.125</v>
      </c>
      <c r="X132">
        <v>97936583.75</v>
      </c>
      <c r="Y132">
        <v>89187698.125</v>
      </c>
      <c r="Z132">
        <v>88077919.875</v>
      </c>
      <c r="AA132">
        <v>162669912.5</v>
      </c>
      <c r="AB132">
        <v>135213581.75</v>
      </c>
      <c r="AC132">
        <v>97482940.75</v>
      </c>
      <c r="AD132">
        <v>140002888.25</v>
      </c>
      <c r="AE132">
        <v>105298223.09375</v>
      </c>
      <c r="AF132">
        <v>96626732.375</v>
      </c>
      <c r="AH132" s="1">
        <v>3.523E-5</v>
      </c>
      <c r="AI132" s="1">
        <v>1.7050000000000001E-5</v>
      </c>
      <c r="AJ132">
        <v>2.61</v>
      </c>
      <c r="AK132">
        <v>51.6</v>
      </c>
    </row>
    <row r="133" spans="1:37" x14ac:dyDescent="0.2">
      <c r="A133" t="s">
        <v>1061</v>
      </c>
      <c r="B133" t="s">
        <v>1062</v>
      </c>
      <c r="C133" t="s">
        <v>2745</v>
      </c>
      <c r="D133" t="s">
        <v>1073</v>
      </c>
      <c r="E133">
        <v>1.5394E-2</v>
      </c>
      <c r="F133">
        <v>2.9612499999999999E-3</v>
      </c>
      <c r="G133">
        <v>1</v>
      </c>
      <c r="H133">
        <v>1</v>
      </c>
      <c r="I133">
        <v>43</v>
      </c>
      <c r="J133" t="s">
        <v>18</v>
      </c>
      <c r="K133" t="s">
        <v>1063</v>
      </c>
      <c r="L133" t="s">
        <v>1075</v>
      </c>
      <c r="M133">
        <v>1433.60401</v>
      </c>
      <c r="N133">
        <v>16</v>
      </c>
      <c r="O133">
        <v>4550105.140625</v>
      </c>
      <c r="P133">
        <v>4750642.0625</v>
      </c>
      <c r="Q133">
        <v>6875888.90625</v>
      </c>
      <c r="R133">
        <v>250866614.375</v>
      </c>
      <c r="S133">
        <v>319035088.6875</v>
      </c>
      <c r="T133">
        <v>447951939.75</v>
      </c>
      <c r="U133">
        <v>510638215.3125</v>
      </c>
      <c r="V133">
        <v>437652314.9375</v>
      </c>
      <c r="W133">
        <v>638170085.5</v>
      </c>
      <c r="X133">
        <v>6276816.28125</v>
      </c>
      <c r="Y133">
        <v>6721203.5625</v>
      </c>
      <c r="Z133">
        <v>10987143</v>
      </c>
      <c r="AA133">
        <v>242274235.25</v>
      </c>
      <c r="AB133">
        <v>393443144.4375</v>
      </c>
      <c r="AC133">
        <v>617873549</v>
      </c>
      <c r="AD133">
        <v>520428230</v>
      </c>
      <c r="AE133">
        <v>592062465.6875</v>
      </c>
      <c r="AF133">
        <v>505530634.5</v>
      </c>
      <c r="AH133" s="1">
        <v>6.5380000000000001E-5</v>
      </c>
      <c r="AI133">
        <v>2.7680000000000001E-4</v>
      </c>
      <c r="AJ133">
        <v>2.37</v>
      </c>
      <c r="AK133">
        <v>36.39</v>
      </c>
    </row>
    <row r="134" spans="1:37" x14ac:dyDescent="0.2">
      <c r="A134" t="s">
        <v>173</v>
      </c>
      <c r="B134" t="s">
        <v>174</v>
      </c>
      <c r="E134">
        <v>3.1959499999999999E-3</v>
      </c>
      <c r="F134">
        <v>1.66197E-3</v>
      </c>
      <c r="G134">
        <v>1</v>
      </c>
      <c r="H134">
        <v>1</v>
      </c>
      <c r="I134">
        <v>42</v>
      </c>
      <c r="J134" t="s">
        <v>18</v>
      </c>
      <c r="K134" t="s">
        <v>175</v>
      </c>
      <c r="M134">
        <v>1253.5181500000001</v>
      </c>
      <c r="N134">
        <v>15</v>
      </c>
      <c r="O134">
        <v>13735643.625</v>
      </c>
      <c r="P134">
        <v>11972786.25</v>
      </c>
      <c r="Q134">
        <v>13339020.25</v>
      </c>
      <c r="R134">
        <v>20564325.5</v>
      </c>
      <c r="S134">
        <v>15221163.125</v>
      </c>
      <c r="T134">
        <v>17677360</v>
      </c>
      <c r="U134">
        <v>24619880.5</v>
      </c>
      <c r="V134">
        <v>21251708.75</v>
      </c>
      <c r="W134">
        <v>18272782.375</v>
      </c>
      <c r="X134">
        <v>14463939.375</v>
      </c>
      <c r="Y134">
        <v>11568812.875</v>
      </c>
      <c r="Z134">
        <v>13279863</v>
      </c>
      <c r="AA134">
        <v>20205846.25</v>
      </c>
      <c r="AB134">
        <v>20526666</v>
      </c>
      <c r="AC134">
        <v>20931441</v>
      </c>
      <c r="AD134">
        <v>36394565.5</v>
      </c>
      <c r="AE134">
        <v>24951622</v>
      </c>
      <c r="AF134">
        <v>21502810</v>
      </c>
      <c r="AH134" s="1">
        <v>3.523E-5</v>
      </c>
      <c r="AI134" s="1">
        <v>2.794E-5</v>
      </c>
      <c r="AJ134">
        <v>2.25</v>
      </c>
      <c r="AK134">
        <v>32.99</v>
      </c>
    </row>
    <row r="135" spans="1:37" x14ac:dyDescent="0.2">
      <c r="A135" t="s">
        <v>511</v>
      </c>
      <c r="B135" t="s">
        <v>512</v>
      </c>
      <c r="E135" s="1">
        <v>1.6895799999999998E-5</v>
      </c>
      <c r="F135">
        <v>1.66197E-3</v>
      </c>
      <c r="G135">
        <v>1</v>
      </c>
      <c r="H135">
        <v>1</v>
      </c>
      <c r="I135">
        <v>42</v>
      </c>
      <c r="J135" t="s">
        <v>18</v>
      </c>
      <c r="K135" t="s">
        <v>513</v>
      </c>
      <c r="M135">
        <v>1810.78918</v>
      </c>
      <c r="N135">
        <v>20</v>
      </c>
      <c r="O135">
        <v>1046874116.5585901</v>
      </c>
      <c r="P135">
        <v>1286197993.51563</v>
      </c>
      <c r="Q135">
        <v>639624656.73828101</v>
      </c>
      <c r="R135">
        <v>449340.03125</v>
      </c>
      <c r="S135">
        <v>436176.1875</v>
      </c>
      <c r="T135">
        <v>559601.8359375</v>
      </c>
      <c r="U135">
        <v>1112985.5</v>
      </c>
      <c r="V135">
        <v>942546.0625</v>
      </c>
      <c r="W135">
        <v>953569.1875</v>
      </c>
      <c r="X135">
        <v>1265916969.4335899</v>
      </c>
      <c r="Y135">
        <v>1391444751.4921899</v>
      </c>
      <c r="Z135">
        <v>1043454651.76563</v>
      </c>
      <c r="AA135">
        <v>637319.375</v>
      </c>
      <c r="AB135">
        <v>541203.0625</v>
      </c>
      <c r="AC135">
        <v>494381.5625</v>
      </c>
      <c r="AD135">
        <v>975720.75</v>
      </c>
      <c r="AE135">
        <v>900638.9375</v>
      </c>
      <c r="AF135">
        <v>1028073.75</v>
      </c>
      <c r="AH135" s="1">
        <v>3.523E-5</v>
      </c>
      <c r="AI135" s="1">
        <v>1.6770000000000001E-8</v>
      </c>
      <c r="AJ135">
        <v>2.5499999999999998</v>
      </c>
      <c r="AK135">
        <v>53.84</v>
      </c>
    </row>
    <row r="136" spans="1:37" x14ac:dyDescent="0.2">
      <c r="A136" t="s">
        <v>856</v>
      </c>
      <c r="B136" t="s">
        <v>857</v>
      </c>
      <c r="E136" s="1">
        <v>1.08386E-7</v>
      </c>
      <c r="F136">
        <v>1.66197E-3</v>
      </c>
      <c r="G136">
        <v>1</v>
      </c>
      <c r="H136">
        <v>2</v>
      </c>
      <c r="I136">
        <v>42</v>
      </c>
      <c r="J136" t="s">
        <v>18</v>
      </c>
      <c r="K136" t="s">
        <v>858</v>
      </c>
      <c r="M136">
        <v>1716.94904</v>
      </c>
      <c r="N136">
        <v>15</v>
      </c>
      <c r="O136">
        <v>27801349.25</v>
      </c>
      <c r="P136">
        <v>21987050.75</v>
      </c>
      <c r="Q136">
        <v>27746416</v>
      </c>
      <c r="R136">
        <v>23187001.25</v>
      </c>
      <c r="S136">
        <v>20095794.75</v>
      </c>
      <c r="T136">
        <v>28655012.25</v>
      </c>
      <c r="U136">
        <v>16534356</v>
      </c>
      <c r="V136">
        <v>22390439.75</v>
      </c>
      <c r="W136">
        <v>21924929</v>
      </c>
      <c r="X136">
        <v>33917955</v>
      </c>
      <c r="Y136">
        <v>24995004.5</v>
      </c>
      <c r="Z136">
        <v>32626421.25</v>
      </c>
      <c r="AA136">
        <v>29381845.75</v>
      </c>
      <c r="AB136">
        <v>28924072.5</v>
      </c>
      <c r="AC136">
        <v>27428219.25</v>
      </c>
      <c r="AD136">
        <v>28746138.75</v>
      </c>
      <c r="AE136">
        <v>30879003</v>
      </c>
      <c r="AF136">
        <v>34748810</v>
      </c>
      <c r="AH136" s="1">
        <v>3.523E-5</v>
      </c>
      <c r="AI136" s="1">
        <v>1.349E-11</v>
      </c>
      <c r="AJ136">
        <v>2.8</v>
      </c>
      <c r="AK136">
        <v>36.799999999999997</v>
      </c>
    </row>
    <row r="137" spans="1:37" x14ac:dyDescent="0.2">
      <c r="A137" t="s">
        <v>908</v>
      </c>
      <c r="B137" t="s">
        <v>909</v>
      </c>
      <c r="E137">
        <v>8.7610499999999996E-4</v>
      </c>
      <c r="F137">
        <v>1.66197E-3</v>
      </c>
      <c r="G137">
        <v>1</v>
      </c>
      <c r="H137">
        <v>2</v>
      </c>
      <c r="I137">
        <v>42</v>
      </c>
      <c r="J137" t="s">
        <v>18</v>
      </c>
      <c r="K137" t="s">
        <v>910</v>
      </c>
      <c r="M137">
        <v>1404.6277600000001</v>
      </c>
      <c r="N137">
        <v>11</v>
      </c>
      <c r="O137">
        <v>120448794.84375</v>
      </c>
      <c r="P137">
        <v>82639456</v>
      </c>
      <c r="Q137">
        <v>80062160</v>
      </c>
      <c r="R137">
        <v>99358200</v>
      </c>
      <c r="S137">
        <v>94451576</v>
      </c>
      <c r="T137">
        <v>175355536</v>
      </c>
      <c r="U137">
        <v>73190136</v>
      </c>
      <c r="V137">
        <v>135081588.328125</v>
      </c>
      <c r="W137">
        <v>105136967.78125</v>
      </c>
      <c r="X137">
        <v>116831328</v>
      </c>
      <c r="Y137">
        <v>83753440</v>
      </c>
      <c r="Z137">
        <v>87546304</v>
      </c>
      <c r="AA137">
        <v>116124632</v>
      </c>
      <c r="AB137">
        <v>160633052.75</v>
      </c>
      <c r="AC137">
        <v>226035920</v>
      </c>
      <c r="AD137">
        <v>204445016.90625</v>
      </c>
      <c r="AE137">
        <v>197064621.3125</v>
      </c>
      <c r="AF137">
        <v>212218709.1875</v>
      </c>
      <c r="AH137" s="1">
        <v>3.523E-5</v>
      </c>
      <c r="AI137" s="1">
        <v>4.4270000000000001E-6</v>
      </c>
      <c r="AJ137">
        <v>1.89</v>
      </c>
      <c r="AK137">
        <v>39.96</v>
      </c>
    </row>
    <row r="138" spans="1:37" x14ac:dyDescent="0.2">
      <c r="A138" t="s">
        <v>1020</v>
      </c>
      <c r="B138" t="s">
        <v>1021</v>
      </c>
      <c r="E138">
        <v>4.0172800000000001E-4</v>
      </c>
      <c r="F138">
        <v>1.66197E-3</v>
      </c>
      <c r="G138">
        <v>1</v>
      </c>
      <c r="H138">
        <v>2</v>
      </c>
      <c r="I138">
        <v>42</v>
      </c>
      <c r="J138" t="s">
        <v>18</v>
      </c>
      <c r="K138" t="s">
        <v>1022</v>
      </c>
      <c r="M138">
        <v>2063.96956</v>
      </c>
      <c r="N138">
        <v>17</v>
      </c>
      <c r="O138">
        <v>26502.2578125</v>
      </c>
      <c r="P138">
        <v>21783.546875</v>
      </c>
      <c r="Q138">
        <v>26187.77734375</v>
      </c>
      <c r="R138">
        <v>1073899.1171875</v>
      </c>
      <c r="S138">
        <v>1464852.8955078099</v>
      </c>
      <c r="T138">
        <v>1141384.30224609</v>
      </c>
      <c r="U138">
        <v>207799.19067382801</v>
      </c>
      <c r="V138">
        <v>322551.83544921898</v>
      </c>
      <c r="W138">
        <v>97844.692871093794</v>
      </c>
      <c r="X138">
        <v>80688.942871093794</v>
      </c>
      <c r="Y138">
        <v>270054.5703125</v>
      </c>
      <c r="Z138">
        <v>289701.51318359398</v>
      </c>
      <c r="AA138">
        <v>1398254.9951171901</v>
      </c>
      <c r="AB138">
        <v>1753411.41259766</v>
      </c>
      <c r="AC138">
        <v>1318731.3872070301</v>
      </c>
      <c r="AD138">
        <v>161132.16162109401</v>
      </c>
      <c r="AE138">
        <v>408293.10253906302</v>
      </c>
      <c r="AF138">
        <v>261852.53417968799</v>
      </c>
      <c r="AH138" s="1">
        <v>3.523E-5</v>
      </c>
      <c r="AI138" s="1">
        <v>1.4670000000000001E-6</v>
      </c>
      <c r="AJ138">
        <v>1.34</v>
      </c>
      <c r="AK138">
        <v>101.32</v>
      </c>
    </row>
    <row r="139" spans="1:37" x14ac:dyDescent="0.2">
      <c r="A139" t="s">
        <v>514</v>
      </c>
      <c r="B139" t="s">
        <v>515</v>
      </c>
      <c r="E139">
        <v>4.3718099999999997E-4</v>
      </c>
      <c r="F139">
        <v>1.66197E-3</v>
      </c>
      <c r="G139">
        <v>1</v>
      </c>
      <c r="H139">
        <v>1</v>
      </c>
      <c r="I139">
        <v>41</v>
      </c>
      <c r="J139" t="s">
        <v>18</v>
      </c>
      <c r="K139" t="s">
        <v>516</v>
      </c>
      <c r="M139">
        <v>1370.59061</v>
      </c>
      <c r="N139">
        <v>14</v>
      </c>
      <c r="O139">
        <v>852588183.71875</v>
      </c>
      <c r="P139">
        <v>807944341.546875</v>
      </c>
      <c r="Q139">
        <v>435859888.46875</v>
      </c>
      <c r="X139">
        <v>748792320.15625</v>
      </c>
      <c r="Y139">
        <v>778089928.1875</v>
      </c>
      <c r="Z139">
        <v>505007028.65625</v>
      </c>
      <c r="AH139" s="1">
        <v>3.523E-5</v>
      </c>
      <c r="AI139" s="1">
        <v>1.652E-6</v>
      </c>
      <c r="AJ139">
        <v>2.3199999999999998</v>
      </c>
      <c r="AK139">
        <v>32</v>
      </c>
    </row>
    <row r="140" spans="1:37" x14ac:dyDescent="0.2">
      <c r="A140" t="s">
        <v>528</v>
      </c>
      <c r="B140" t="s">
        <v>529</v>
      </c>
      <c r="E140">
        <v>4.5336600000000001E-3</v>
      </c>
      <c r="F140">
        <v>1.66197E-3</v>
      </c>
      <c r="G140">
        <v>1</v>
      </c>
      <c r="H140">
        <v>2</v>
      </c>
      <c r="I140">
        <v>41</v>
      </c>
      <c r="J140" t="s">
        <v>18</v>
      </c>
      <c r="K140" t="s">
        <v>530</v>
      </c>
      <c r="M140">
        <v>1368.6641500000001</v>
      </c>
      <c r="N140">
        <v>12</v>
      </c>
      <c r="O140">
        <v>157162081.65429699</v>
      </c>
      <c r="P140">
        <v>153970196.18164101</v>
      </c>
      <c r="Q140">
        <v>170935634.73242199</v>
      </c>
      <c r="R140">
        <v>165797305.609375</v>
      </c>
      <c r="S140">
        <v>207708546.8125</v>
      </c>
      <c r="T140">
        <v>321728477.28125</v>
      </c>
      <c r="U140">
        <v>179681925.96484399</v>
      </c>
      <c r="V140">
        <v>285394558.96093798</v>
      </c>
      <c r="W140">
        <v>347128909.36914098</v>
      </c>
      <c r="X140">
        <v>134820508.0625</v>
      </c>
      <c r="Y140">
        <v>187910153.91015601</v>
      </c>
      <c r="Z140">
        <v>243092999.27343801</v>
      </c>
      <c r="AA140">
        <v>177558313.4375</v>
      </c>
      <c r="AB140">
        <v>264264908.203125</v>
      </c>
      <c r="AC140">
        <v>385962935.21875</v>
      </c>
      <c r="AD140">
        <v>198697708.30664101</v>
      </c>
      <c r="AE140">
        <v>358706108.68945301</v>
      </c>
      <c r="AF140">
        <v>325425351.94921899</v>
      </c>
      <c r="AH140" s="1">
        <v>3.523E-5</v>
      </c>
      <c r="AI140" s="1">
        <v>4.6149999999999997E-5</v>
      </c>
      <c r="AJ140">
        <v>2.4700000000000002</v>
      </c>
      <c r="AK140">
        <v>52.86</v>
      </c>
    </row>
    <row r="141" spans="1:37" x14ac:dyDescent="0.2">
      <c r="A141" t="s">
        <v>454</v>
      </c>
      <c r="B141" t="s">
        <v>455</v>
      </c>
      <c r="C141" t="s">
        <v>2736</v>
      </c>
      <c r="D141" t="s">
        <v>457</v>
      </c>
      <c r="E141">
        <v>8.2412400000000004E-3</v>
      </c>
      <c r="F141">
        <v>1.66197E-3</v>
      </c>
      <c r="G141">
        <v>1</v>
      </c>
      <c r="H141">
        <v>1</v>
      </c>
      <c r="I141">
        <v>40</v>
      </c>
      <c r="J141" t="s">
        <v>18</v>
      </c>
      <c r="K141" t="s">
        <v>456</v>
      </c>
      <c r="L141" t="s">
        <v>223</v>
      </c>
      <c r="M141">
        <v>1321.5919899999999</v>
      </c>
      <c r="N141">
        <v>14</v>
      </c>
      <c r="R141">
        <v>153678336</v>
      </c>
      <c r="S141">
        <v>171216544</v>
      </c>
      <c r="T141">
        <v>193346528</v>
      </c>
      <c r="U141">
        <v>155683472</v>
      </c>
      <c r="V141">
        <v>217925968</v>
      </c>
      <c r="W141">
        <v>247507344</v>
      </c>
      <c r="AA141">
        <v>203879328</v>
      </c>
      <c r="AB141">
        <v>251445360</v>
      </c>
      <c r="AC141">
        <v>281561280</v>
      </c>
      <c r="AD141">
        <v>196667968</v>
      </c>
      <c r="AE141">
        <v>243955696</v>
      </c>
      <c r="AF141">
        <v>279921472</v>
      </c>
      <c r="AH141" s="1">
        <v>3.523E-5</v>
      </c>
      <c r="AI141">
        <v>1.1069999999999999E-4</v>
      </c>
      <c r="AJ141">
        <v>1.56</v>
      </c>
      <c r="AK141">
        <v>50.58</v>
      </c>
    </row>
    <row r="142" spans="1:37" x14ac:dyDescent="0.2">
      <c r="A142" t="s">
        <v>702</v>
      </c>
      <c r="B142" t="s">
        <v>703</v>
      </c>
      <c r="E142" s="1">
        <v>9.1447999999999993E-9</v>
      </c>
      <c r="F142">
        <v>1.66197E-3</v>
      </c>
      <c r="G142">
        <v>1</v>
      </c>
      <c r="H142">
        <v>1</v>
      </c>
      <c r="I142">
        <v>40</v>
      </c>
      <c r="J142" t="s">
        <v>18</v>
      </c>
      <c r="K142" t="s">
        <v>704</v>
      </c>
      <c r="M142">
        <v>2250.95091</v>
      </c>
      <c r="N142">
        <v>19</v>
      </c>
      <c r="O142">
        <v>25325735</v>
      </c>
      <c r="P142">
        <v>53533675</v>
      </c>
      <c r="Q142">
        <v>23048529.5</v>
      </c>
      <c r="R142">
        <v>49745248</v>
      </c>
      <c r="S142">
        <v>46298578</v>
      </c>
      <c r="T142">
        <v>42359810</v>
      </c>
      <c r="U142">
        <v>41070403</v>
      </c>
      <c r="V142">
        <v>45730548</v>
      </c>
      <c r="W142">
        <v>45369598</v>
      </c>
      <c r="X142">
        <v>34979537</v>
      </c>
      <c r="Y142">
        <v>42006033</v>
      </c>
      <c r="Z142">
        <v>35736405</v>
      </c>
      <c r="AA142">
        <v>50551104</v>
      </c>
      <c r="AB142">
        <v>46861596</v>
      </c>
      <c r="AC142">
        <v>47676170</v>
      </c>
      <c r="AD142">
        <v>42832630</v>
      </c>
      <c r="AE142">
        <v>44125798</v>
      </c>
      <c r="AF142">
        <v>36511320</v>
      </c>
      <c r="AH142" s="1">
        <v>3.523E-5</v>
      </c>
      <c r="AI142" s="1">
        <v>4.0849999999999998E-13</v>
      </c>
      <c r="AJ142">
        <v>2.09</v>
      </c>
      <c r="AK142">
        <v>51.19</v>
      </c>
    </row>
    <row r="143" spans="1:37" x14ac:dyDescent="0.2">
      <c r="A143" t="s">
        <v>841</v>
      </c>
      <c r="B143" t="s">
        <v>842</v>
      </c>
      <c r="E143" s="1">
        <v>4.8164700000000003E-5</v>
      </c>
      <c r="F143">
        <v>1.66197E-3</v>
      </c>
      <c r="G143">
        <v>1</v>
      </c>
      <c r="H143">
        <v>2</v>
      </c>
      <c r="I143">
        <v>40</v>
      </c>
      <c r="J143" t="s">
        <v>18</v>
      </c>
      <c r="K143" t="s">
        <v>843</v>
      </c>
      <c r="M143">
        <v>2118.0138200000001</v>
      </c>
      <c r="N143">
        <v>17</v>
      </c>
      <c r="O143">
        <v>2043022.375</v>
      </c>
      <c r="P143">
        <v>3839398.4375</v>
      </c>
      <c r="Q143">
        <v>4463472.625</v>
      </c>
      <c r="R143">
        <v>26098901.5</v>
      </c>
      <c r="S143">
        <v>32363328</v>
      </c>
      <c r="T143">
        <v>44309887</v>
      </c>
      <c r="U143">
        <v>8021282</v>
      </c>
      <c r="V143">
        <v>16107850.75</v>
      </c>
      <c r="W143">
        <v>10286544.125</v>
      </c>
      <c r="X143">
        <v>11613618.5</v>
      </c>
      <c r="Y143">
        <v>20465703.5</v>
      </c>
      <c r="Z143">
        <v>18742156.5</v>
      </c>
      <c r="AA143">
        <v>35072236.5</v>
      </c>
      <c r="AB143">
        <v>53443100</v>
      </c>
      <c r="AC143">
        <v>67837610</v>
      </c>
      <c r="AD143">
        <v>10400592.875</v>
      </c>
      <c r="AE143">
        <v>24887236.5</v>
      </c>
      <c r="AF143">
        <v>18102829.25</v>
      </c>
      <c r="AH143" s="1">
        <v>3.523E-5</v>
      </c>
      <c r="AI143" s="1">
        <v>7.3109999999999998E-8</v>
      </c>
      <c r="AJ143">
        <v>2.2000000000000002</v>
      </c>
      <c r="AK143">
        <v>66.81</v>
      </c>
    </row>
    <row r="144" spans="1:37" x14ac:dyDescent="0.2">
      <c r="A144" t="s">
        <v>1755</v>
      </c>
      <c r="B144" t="s">
        <v>1756</v>
      </c>
      <c r="E144" s="1">
        <v>2.9096200000000001E-9</v>
      </c>
      <c r="F144">
        <v>1.66197E-3</v>
      </c>
      <c r="G144">
        <v>1</v>
      </c>
      <c r="H144">
        <v>2</v>
      </c>
      <c r="I144">
        <v>40</v>
      </c>
      <c r="J144" t="s">
        <v>18</v>
      </c>
      <c r="K144" t="s">
        <v>1757</v>
      </c>
      <c r="M144">
        <v>1668.85916</v>
      </c>
      <c r="N144">
        <v>14</v>
      </c>
      <c r="O144">
        <v>10785868.4375</v>
      </c>
      <c r="P144">
        <v>4951717.84375</v>
      </c>
      <c r="Q144">
        <v>3464879.25</v>
      </c>
      <c r="R144">
        <v>11485195.875</v>
      </c>
      <c r="S144">
        <v>9866736.625</v>
      </c>
      <c r="T144">
        <v>10514876.375</v>
      </c>
      <c r="U144">
        <v>9257932</v>
      </c>
      <c r="V144">
        <v>13975373.375</v>
      </c>
      <c r="W144">
        <v>6510018.25</v>
      </c>
      <c r="X144">
        <v>8571386.0625</v>
      </c>
      <c r="Y144">
        <v>5908401.5</v>
      </c>
      <c r="Z144">
        <v>3934325.21875</v>
      </c>
      <c r="AA144">
        <v>11693494.375</v>
      </c>
      <c r="AB144">
        <v>11495089.375</v>
      </c>
      <c r="AC144">
        <v>11490925.75</v>
      </c>
      <c r="AD144">
        <v>16792120.25</v>
      </c>
      <c r="AE144">
        <v>13713400.5</v>
      </c>
      <c r="AF144">
        <v>7787544.5</v>
      </c>
      <c r="AH144" s="1">
        <v>3.523E-5</v>
      </c>
      <c r="AI144" s="1">
        <v>8.185E-14</v>
      </c>
      <c r="AJ144">
        <v>3.47</v>
      </c>
      <c r="AK144">
        <v>44.84</v>
      </c>
    </row>
    <row r="145" spans="1:37" x14ac:dyDescent="0.2">
      <c r="A145" t="s">
        <v>844</v>
      </c>
      <c r="B145" t="s">
        <v>845</v>
      </c>
      <c r="E145">
        <v>3.7475899999999999E-3</v>
      </c>
      <c r="F145">
        <v>1.66197E-3</v>
      </c>
      <c r="G145">
        <v>1</v>
      </c>
      <c r="H145">
        <v>1</v>
      </c>
      <c r="I145">
        <v>40</v>
      </c>
      <c r="J145" t="s">
        <v>28</v>
      </c>
      <c r="K145" t="s">
        <v>846</v>
      </c>
      <c r="M145">
        <v>1076.6574900000001</v>
      </c>
      <c r="N145">
        <v>10</v>
      </c>
      <c r="O145">
        <v>17150475.935546901</v>
      </c>
      <c r="P145">
        <v>592205.703125</v>
      </c>
      <c r="Q145">
        <v>17269527.0546875</v>
      </c>
      <c r="R145">
        <v>15621324.59375</v>
      </c>
      <c r="S145">
        <v>611168.1796875</v>
      </c>
      <c r="T145">
        <v>18241024.21875</v>
      </c>
      <c r="U145">
        <v>585436.9453125</v>
      </c>
      <c r="V145">
        <v>12568755.2578125</v>
      </c>
      <c r="W145">
        <v>578227.859375</v>
      </c>
      <c r="X145">
        <v>25441177.96875</v>
      </c>
      <c r="Y145">
        <v>638583.625</v>
      </c>
      <c r="Z145">
        <v>16057384.9179688</v>
      </c>
      <c r="AA145">
        <v>10331694.9140625</v>
      </c>
      <c r="AB145">
        <v>18496460.734375</v>
      </c>
      <c r="AC145">
        <v>17551635.4765625</v>
      </c>
      <c r="AD145">
        <v>22709482.5078125</v>
      </c>
      <c r="AE145">
        <v>24339720.1484375</v>
      </c>
      <c r="AF145">
        <v>492639.875</v>
      </c>
      <c r="AH145" s="1">
        <v>3.523E-5</v>
      </c>
      <c r="AI145" s="1">
        <v>3.5200000000000002E-5</v>
      </c>
      <c r="AJ145">
        <v>1.33</v>
      </c>
      <c r="AK145">
        <v>20.87</v>
      </c>
    </row>
    <row r="146" spans="1:37" x14ac:dyDescent="0.2">
      <c r="A146" t="s">
        <v>973</v>
      </c>
      <c r="B146" t="s">
        <v>974</v>
      </c>
      <c r="E146" s="1">
        <v>3.7285800000000003E-8</v>
      </c>
      <c r="F146">
        <v>1.66197E-3</v>
      </c>
      <c r="G146">
        <v>1</v>
      </c>
      <c r="H146">
        <v>2</v>
      </c>
      <c r="I146">
        <v>40</v>
      </c>
      <c r="J146" t="s">
        <v>32</v>
      </c>
      <c r="K146" t="s">
        <v>975</v>
      </c>
      <c r="M146">
        <v>1998.1494700000001</v>
      </c>
      <c r="N146">
        <v>20</v>
      </c>
      <c r="U146">
        <v>43450061.90625</v>
      </c>
      <c r="V146">
        <v>57748332.8125</v>
      </c>
      <c r="W146">
        <v>47519988.65625</v>
      </c>
      <c r="AD146">
        <v>51805244.859375</v>
      </c>
      <c r="AE146">
        <v>73510927.484375</v>
      </c>
      <c r="AF146">
        <v>70004747.8125</v>
      </c>
      <c r="AH146" s="1">
        <v>3.523E-5</v>
      </c>
      <c r="AI146" s="1">
        <v>2.9849999999999999E-12</v>
      </c>
      <c r="AJ146">
        <v>2.78</v>
      </c>
      <c r="AK146">
        <v>28.32</v>
      </c>
    </row>
    <row r="147" spans="1:37" x14ac:dyDescent="0.2">
      <c r="A147" t="s">
        <v>629</v>
      </c>
      <c r="B147" t="s">
        <v>630</v>
      </c>
      <c r="E147">
        <v>4.9850900000000002E-3</v>
      </c>
      <c r="F147">
        <v>1.66197E-3</v>
      </c>
      <c r="G147">
        <v>1</v>
      </c>
      <c r="H147">
        <v>1</v>
      </c>
      <c r="I147">
        <v>39</v>
      </c>
      <c r="J147" t="s">
        <v>18</v>
      </c>
      <c r="K147" t="s">
        <v>631</v>
      </c>
      <c r="M147">
        <v>893.41855999999996</v>
      </c>
      <c r="N147">
        <v>8</v>
      </c>
      <c r="O147">
        <v>39864413.25</v>
      </c>
      <c r="P147">
        <v>44048283.625</v>
      </c>
      <c r="Q147">
        <v>28624386.9375</v>
      </c>
      <c r="R147">
        <v>35801024.5</v>
      </c>
      <c r="S147">
        <v>32016091.5625</v>
      </c>
      <c r="T147">
        <v>41636395.9375</v>
      </c>
      <c r="U147">
        <v>55956675.3125</v>
      </c>
      <c r="V147">
        <v>44194452.125</v>
      </c>
      <c r="W147">
        <v>62296260.375</v>
      </c>
      <c r="X147">
        <v>33989713.375</v>
      </c>
      <c r="Y147">
        <v>35840138.3125</v>
      </c>
      <c r="Z147">
        <v>44749827.375</v>
      </c>
      <c r="AA147">
        <v>36285816.0625</v>
      </c>
      <c r="AB147">
        <v>42735641.75</v>
      </c>
      <c r="AC147">
        <v>50446616.3125</v>
      </c>
      <c r="AD147">
        <v>67774224.1875</v>
      </c>
      <c r="AE147">
        <v>47975733.5625</v>
      </c>
      <c r="AF147">
        <v>52766684.25</v>
      </c>
      <c r="AH147" s="1">
        <v>3.523E-5</v>
      </c>
      <c r="AI147" s="1">
        <v>5.2809999999999998E-5</v>
      </c>
      <c r="AJ147">
        <v>1.71</v>
      </c>
      <c r="AK147">
        <v>38</v>
      </c>
    </row>
    <row r="148" spans="1:37" x14ac:dyDescent="0.2">
      <c r="A148" t="s">
        <v>1611</v>
      </c>
      <c r="B148" t="s">
        <v>1612</v>
      </c>
      <c r="E148">
        <v>3.1991300000000001E-4</v>
      </c>
      <c r="F148">
        <v>1.66197E-3</v>
      </c>
      <c r="G148">
        <v>1</v>
      </c>
      <c r="H148">
        <v>1</v>
      </c>
      <c r="I148">
        <v>39</v>
      </c>
      <c r="J148" t="s">
        <v>18</v>
      </c>
      <c r="K148" t="s">
        <v>1613</v>
      </c>
      <c r="M148">
        <v>1636.7098699999999</v>
      </c>
      <c r="N148">
        <v>18</v>
      </c>
      <c r="O148">
        <v>574261699.75</v>
      </c>
      <c r="P148">
        <v>577353189.09375</v>
      </c>
      <c r="Q148">
        <v>522973038.6875</v>
      </c>
      <c r="V148">
        <v>197096.375</v>
      </c>
      <c r="X148">
        <v>538527925.25</v>
      </c>
      <c r="Y148">
        <v>582015254</v>
      </c>
      <c r="Z148">
        <v>764942201.34375</v>
      </c>
      <c r="AC148">
        <v>257795.921875</v>
      </c>
      <c r="AD148">
        <v>230525.46875</v>
      </c>
      <c r="AE148">
        <v>221699.484375</v>
      </c>
      <c r="AF148">
        <v>362554.78125</v>
      </c>
      <c r="AH148" s="1">
        <v>3.523E-5</v>
      </c>
      <c r="AI148" s="1">
        <v>1.0640000000000001E-6</v>
      </c>
      <c r="AJ148">
        <v>3</v>
      </c>
      <c r="AK148">
        <v>33.729999999999997</v>
      </c>
    </row>
    <row r="149" spans="1:37" x14ac:dyDescent="0.2">
      <c r="A149" t="s">
        <v>1923</v>
      </c>
      <c r="B149" t="s">
        <v>1924</v>
      </c>
      <c r="E149">
        <v>1.57757E-2</v>
      </c>
      <c r="F149">
        <v>2.9612499999999999E-3</v>
      </c>
      <c r="G149">
        <v>1</v>
      </c>
      <c r="H149">
        <v>1</v>
      </c>
      <c r="I149">
        <v>39</v>
      </c>
      <c r="J149" t="s">
        <v>18</v>
      </c>
      <c r="K149" t="s">
        <v>1925</v>
      </c>
      <c r="M149">
        <v>1674.6778999999999</v>
      </c>
      <c r="N149">
        <v>20</v>
      </c>
      <c r="O149">
        <v>148361928.1875</v>
      </c>
      <c r="P149">
        <v>193129145.875</v>
      </c>
      <c r="Q149">
        <v>164876384.25</v>
      </c>
      <c r="R149">
        <v>192689210.75</v>
      </c>
      <c r="S149">
        <v>188308954.5</v>
      </c>
      <c r="T149">
        <v>302497825.96875</v>
      </c>
      <c r="U149">
        <v>220926379.4375</v>
      </c>
      <c r="V149">
        <v>264850803.6875</v>
      </c>
      <c r="W149">
        <v>237288536.9375</v>
      </c>
      <c r="X149">
        <v>184730107.21875</v>
      </c>
      <c r="Y149">
        <v>182510588.3125</v>
      </c>
      <c r="Z149">
        <v>241932647.0625</v>
      </c>
      <c r="AA149">
        <v>131806513.84375</v>
      </c>
      <c r="AB149">
        <v>322278206.15625</v>
      </c>
      <c r="AC149">
        <v>288169519.8125</v>
      </c>
      <c r="AD149">
        <v>224415180</v>
      </c>
      <c r="AE149">
        <v>281744027</v>
      </c>
      <c r="AF149">
        <v>266525546.875</v>
      </c>
      <c r="AH149" s="1">
        <v>6.5380000000000001E-5</v>
      </c>
      <c r="AI149">
        <v>2.879E-4</v>
      </c>
      <c r="AJ149">
        <v>2.57</v>
      </c>
      <c r="AK149">
        <v>42.24</v>
      </c>
    </row>
    <row r="150" spans="1:37" x14ac:dyDescent="0.2">
      <c r="A150" t="s">
        <v>294</v>
      </c>
      <c r="B150" t="s">
        <v>295</v>
      </c>
      <c r="E150">
        <v>5.8003000000000004E-3</v>
      </c>
      <c r="F150">
        <v>1.66197E-3</v>
      </c>
      <c r="G150">
        <v>1</v>
      </c>
      <c r="H150">
        <v>2</v>
      </c>
      <c r="I150">
        <v>38</v>
      </c>
      <c r="J150" t="s">
        <v>18</v>
      </c>
      <c r="K150" t="s">
        <v>296</v>
      </c>
      <c r="M150">
        <v>1532.9132</v>
      </c>
      <c r="N150">
        <v>11</v>
      </c>
      <c r="O150">
        <v>299102.63671875</v>
      </c>
      <c r="P150">
        <v>469507.001953125</v>
      </c>
      <c r="Q150">
        <v>923320.599609375</v>
      </c>
      <c r="R150">
        <v>163907.29248046901</v>
      </c>
      <c r="S150">
        <v>140918.62158203099</v>
      </c>
      <c r="T150">
        <v>79191.935058593794</v>
      </c>
      <c r="U150">
        <v>433975.158203125</v>
      </c>
      <c r="V150">
        <v>179974.91455078099</v>
      </c>
      <c r="W150">
        <v>168498.619140625</v>
      </c>
      <c r="X150">
        <v>366572.6953125</v>
      </c>
      <c r="Y150">
        <v>741150.58203125</v>
      </c>
      <c r="Z150">
        <v>382209.322265625</v>
      </c>
      <c r="AA150">
        <v>64309.812988281301</v>
      </c>
      <c r="AB150">
        <v>27609.5910644531</v>
      </c>
      <c r="AC150">
        <v>53784.8935546875</v>
      </c>
      <c r="AD150">
        <v>155372.83496093799</v>
      </c>
      <c r="AE150">
        <v>193342.34667968799</v>
      </c>
      <c r="AF150">
        <v>116864.28515625</v>
      </c>
      <c r="AH150" s="1">
        <v>3.523E-5</v>
      </c>
      <c r="AI150" s="1">
        <v>6.5969999999999993E-5</v>
      </c>
      <c r="AJ150">
        <v>2.2000000000000002</v>
      </c>
      <c r="AK150">
        <v>20.34</v>
      </c>
    </row>
    <row r="151" spans="1:37" x14ac:dyDescent="0.2">
      <c r="A151" t="s">
        <v>964</v>
      </c>
      <c r="B151" t="s">
        <v>965</v>
      </c>
      <c r="E151">
        <v>5.8578899999999997E-4</v>
      </c>
      <c r="F151">
        <v>1.66197E-3</v>
      </c>
      <c r="G151">
        <v>1</v>
      </c>
      <c r="H151">
        <v>2</v>
      </c>
      <c r="I151">
        <v>38</v>
      </c>
      <c r="J151" t="s">
        <v>18</v>
      </c>
      <c r="K151" t="s">
        <v>966</v>
      </c>
      <c r="M151">
        <v>1358.7862700000001</v>
      </c>
      <c r="N151">
        <v>12</v>
      </c>
      <c r="O151">
        <v>8620166.125</v>
      </c>
      <c r="P151">
        <v>13219619.3125</v>
      </c>
      <c r="Q151">
        <v>11220585.09375</v>
      </c>
      <c r="R151">
        <v>13285047.5625</v>
      </c>
      <c r="S151">
        <v>16799249.4375</v>
      </c>
      <c r="T151">
        <v>18401815.03125</v>
      </c>
      <c r="U151">
        <v>9246203.5625</v>
      </c>
      <c r="V151">
        <v>19292337.5</v>
      </c>
      <c r="W151">
        <v>14087053.09375</v>
      </c>
      <c r="X151">
        <v>10989237.1875</v>
      </c>
      <c r="Y151">
        <v>14736088.625</v>
      </c>
      <c r="Z151">
        <v>18251682.625</v>
      </c>
      <c r="AA151">
        <v>15057404.0625</v>
      </c>
      <c r="AB151">
        <v>20508742.3125</v>
      </c>
      <c r="AC151">
        <v>25827572.0625</v>
      </c>
      <c r="AD151">
        <v>34745886.125</v>
      </c>
      <c r="AE151">
        <v>26145329.59375</v>
      </c>
      <c r="AF151">
        <v>23129451.625</v>
      </c>
      <c r="AH151" s="1">
        <v>3.523E-5</v>
      </c>
      <c r="AI151" s="1">
        <v>2.5050000000000002E-6</v>
      </c>
      <c r="AJ151">
        <v>1.27</v>
      </c>
      <c r="AK151">
        <v>32.81</v>
      </c>
    </row>
    <row r="152" spans="1:37" x14ac:dyDescent="0.2">
      <c r="A152" t="s">
        <v>1455</v>
      </c>
      <c r="B152" t="s">
        <v>1456</v>
      </c>
      <c r="E152">
        <v>1.3033899999999999E-4</v>
      </c>
      <c r="F152">
        <v>1.66197E-3</v>
      </c>
      <c r="G152">
        <v>1</v>
      </c>
      <c r="H152">
        <v>2</v>
      </c>
      <c r="I152">
        <v>38</v>
      </c>
      <c r="J152" t="s">
        <v>18</v>
      </c>
      <c r="K152" t="s">
        <v>1457</v>
      </c>
      <c r="M152">
        <v>1400.6692399999999</v>
      </c>
      <c r="N152">
        <v>12</v>
      </c>
      <c r="O152">
        <v>31213074</v>
      </c>
      <c r="P152">
        <v>17865369</v>
      </c>
      <c r="Q152">
        <v>19584913</v>
      </c>
      <c r="R152">
        <v>23587230.5703125</v>
      </c>
      <c r="S152">
        <v>31027744.828125</v>
      </c>
      <c r="T152">
        <v>29394461</v>
      </c>
      <c r="U152">
        <v>16279400.109375</v>
      </c>
      <c r="V152">
        <v>32177201</v>
      </c>
      <c r="W152">
        <v>22297711.0390625</v>
      </c>
      <c r="X152">
        <v>29836925</v>
      </c>
      <c r="Y152">
        <v>20250657.5</v>
      </c>
      <c r="Z152">
        <v>25946013</v>
      </c>
      <c r="AA152">
        <v>27695900.609375</v>
      </c>
      <c r="AB152">
        <v>28220073.71875</v>
      </c>
      <c r="AC152">
        <v>34945888.546875</v>
      </c>
      <c r="AD152">
        <v>29996388.6796875</v>
      </c>
      <c r="AE152">
        <v>36941249.0625</v>
      </c>
      <c r="AF152">
        <v>32829385</v>
      </c>
      <c r="AH152" s="1">
        <v>3.523E-5</v>
      </c>
      <c r="AI152" s="1">
        <v>2.9929999999999999E-7</v>
      </c>
      <c r="AJ152">
        <v>2.2999999999999998</v>
      </c>
      <c r="AK152">
        <v>45.88</v>
      </c>
    </row>
    <row r="153" spans="1:37" x14ac:dyDescent="0.2">
      <c r="A153" t="s">
        <v>1483</v>
      </c>
      <c r="B153" t="s">
        <v>1484</v>
      </c>
      <c r="E153" s="1">
        <v>7.8403599999999992E-6</v>
      </c>
      <c r="F153">
        <v>1.66197E-3</v>
      </c>
      <c r="G153">
        <v>1</v>
      </c>
      <c r="H153">
        <v>2</v>
      </c>
      <c r="I153">
        <v>38</v>
      </c>
      <c r="J153" t="s">
        <v>18</v>
      </c>
      <c r="K153" t="s">
        <v>1485</v>
      </c>
      <c r="M153">
        <v>1547.73765</v>
      </c>
      <c r="N153">
        <v>13</v>
      </c>
      <c r="O153">
        <v>31721904</v>
      </c>
      <c r="P153">
        <v>30525595</v>
      </c>
      <c r="Q153">
        <v>24865631</v>
      </c>
      <c r="R153">
        <v>36097657</v>
      </c>
      <c r="S153">
        <v>37274442</v>
      </c>
      <c r="T153">
        <v>43494148</v>
      </c>
      <c r="U153">
        <v>33046306</v>
      </c>
      <c r="V153">
        <v>52728806</v>
      </c>
      <c r="W153">
        <v>47324550</v>
      </c>
      <c r="X153">
        <v>35650369</v>
      </c>
      <c r="Y153">
        <v>36084705</v>
      </c>
      <c r="Z153">
        <v>42040901</v>
      </c>
      <c r="AA153">
        <v>45588806</v>
      </c>
      <c r="AB153">
        <v>52898640</v>
      </c>
      <c r="AC153">
        <v>48660304</v>
      </c>
      <c r="AD153">
        <v>35072240</v>
      </c>
      <c r="AE153">
        <v>49112904</v>
      </c>
      <c r="AF153">
        <v>45403576</v>
      </c>
      <c r="AH153" s="1">
        <v>3.523E-5</v>
      </c>
      <c r="AI153" s="1">
        <v>5.6530000000000002E-9</v>
      </c>
      <c r="AJ153">
        <v>2.52</v>
      </c>
      <c r="AK153">
        <v>56.39</v>
      </c>
    </row>
    <row r="154" spans="1:37" x14ac:dyDescent="0.2">
      <c r="A154" t="s">
        <v>1749</v>
      </c>
      <c r="B154" t="s">
        <v>1750</v>
      </c>
      <c r="E154">
        <v>4.6960699999999998E-4</v>
      </c>
      <c r="F154">
        <v>1.66197E-3</v>
      </c>
      <c r="G154">
        <v>1</v>
      </c>
      <c r="H154">
        <v>2</v>
      </c>
      <c r="I154">
        <v>38</v>
      </c>
      <c r="J154" t="s">
        <v>18</v>
      </c>
      <c r="K154" t="s">
        <v>1751</v>
      </c>
      <c r="M154">
        <v>1200.55314</v>
      </c>
      <c r="N154">
        <v>10</v>
      </c>
      <c r="O154">
        <v>188200296</v>
      </c>
      <c r="P154">
        <v>201839912</v>
      </c>
      <c r="Q154">
        <v>175346416</v>
      </c>
      <c r="R154">
        <v>159583588</v>
      </c>
      <c r="S154">
        <v>164010056</v>
      </c>
      <c r="T154">
        <v>260713168</v>
      </c>
      <c r="U154">
        <v>154041240</v>
      </c>
      <c r="V154">
        <v>227013456</v>
      </c>
      <c r="W154">
        <v>225346888</v>
      </c>
      <c r="X154">
        <v>196042536</v>
      </c>
      <c r="Y154">
        <v>187042144</v>
      </c>
      <c r="Z154">
        <v>227394648</v>
      </c>
      <c r="AA154">
        <v>176658464</v>
      </c>
      <c r="AB154">
        <v>218033656</v>
      </c>
      <c r="AC154">
        <v>255584016</v>
      </c>
      <c r="AD154">
        <v>159485664</v>
      </c>
      <c r="AE154">
        <v>231219416</v>
      </c>
      <c r="AF154">
        <v>242041824</v>
      </c>
      <c r="AH154" s="1">
        <v>3.523E-5</v>
      </c>
      <c r="AI154" s="1">
        <v>1.826E-6</v>
      </c>
      <c r="AJ154">
        <v>2.35</v>
      </c>
      <c r="AK154">
        <v>37.299999999999997</v>
      </c>
    </row>
    <row r="155" spans="1:37" x14ac:dyDescent="0.2">
      <c r="A155" t="s">
        <v>2207</v>
      </c>
      <c r="B155" t="s">
        <v>2208</v>
      </c>
      <c r="E155">
        <v>6.8418999999999994E-2</v>
      </c>
      <c r="F155">
        <v>6.1908600000000003E-3</v>
      </c>
      <c r="G155">
        <v>1</v>
      </c>
      <c r="H155">
        <v>1</v>
      </c>
      <c r="I155">
        <v>37</v>
      </c>
      <c r="J155" t="s">
        <v>18</v>
      </c>
      <c r="K155" t="s">
        <v>2209</v>
      </c>
      <c r="M155">
        <v>1021.47714</v>
      </c>
      <c r="N155">
        <v>9</v>
      </c>
      <c r="AG155" t="s">
        <v>255</v>
      </c>
      <c r="AH155">
        <v>3.0969999999999999E-4</v>
      </c>
      <c r="AI155">
        <v>2.6649999999999998E-3</v>
      </c>
      <c r="AJ155">
        <v>0.94</v>
      </c>
    </row>
    <row r="156" spans="1:37" x14ac:dyDescent="0.2">
      <c r="A156" t="s">
        <v>1696</v>
      </c>
      <c r="B156" t="s">
        <v>1697</v>
      </c>
      <c r="E156" s="1">
        <v>2.51087E-6</v>
      </c>
      <c r="F156">
        <v>1.66197E-3</v>
      </c>
      <c r="G156">
        <v>1</v>
      </c>
      <c r="H156">
        <v>1</v>
      </c>
      <c r="I156">
        <v>37</v>
      </c>
      <c r="J156" t="s">
        <v>28</v>
      </c>
      <c r="K156" t="s">
        <v>1698</v>
      </c>
      <c r="M156">
        <v>1389.8212599999999</v>
      </c>
      <c r="N156">
        <v>13</v>
      </c>
      <c r="O156">
        <v>107296037.71875</v>
      </c>
      <c r="P156">
        <v>67525990</v>
      </c>
      <c r="Q156">
        <v>117046094.5</v>
      </c>
      <c r="R156">
        <v>101416000</v>
      </c>
      <c r="S156">
        <v>50892082</v>
      </c>
      <c r="T156">
        <v>100068079.0625</v>
      </c>
      <c r="U156">
        <v>55663823.5625</v>
      </c>
      <c r="V156">
        <v>82210699</v>
      </c>
      <c r="W156">
        <v>50439683.40625</v>
      </c>
      <c r="X156">
        <v>121110765.375</v>
      </c>
      <c r="Y156">
        <v>87844156.1875</v>
      </c>
      <c r="Z156">
        <v>103753440.5625</v>
      </c>
      <c r="AA156">
        <v>94006588</v>
      </c>
      <c r="AB156">
        <v>116650580</v>
      </c>
      <c r="AC156">
        <v>120411128</v>
      </c>
      <c r="AD156">
        <v>133609133.484375</v>
      </c>
      <c r="AE156">
        <v>119433908</v>
      </c>
      <c r="AF156">
        <v>78115000.53125</v>
      </c>
      <c r="AH156" s="1">
        <v>3.523E-5</v>
      </c>
      <c r="AI156" s="1">
        <v>1.1289999999999999E-9</v>
      </c>
      <c r="AJ156">
        <v>2.04</v>
      </c>
      <c r="AK156">
        <v>20.87</v>
      </c>
    </row>
    <row r="157" spans="1:37" x14ac:dyDescent="0.2">
      <c r="A157" t="s">
        <v>1108</v>
      </c>
      <c r="B157" t="s">
        <v>1109</v>
      </c>
      <c r="E157">
        <v>3.17563E-3</v>
      </c>
      <c r="F157">
        <v>1.66197E-3</v>
      </c>
      <c r="G157">
        <v>1</v>
      </c>
      <c r="H157">
        <v>2</v>
      </c>
      <c r="I157">
        <v>36</v>
      </c>
      <c r="J157" t="s">
        <v>18</v>
      </c>
      <c r="K157" t="s">
        <v>1110</v>
      </c>
      <c r="M157">
        <v>1487.8288600000001</v>
      </c>
      <c r="N157">
        <v>13</v>
      </c>
      <c r="O157">
        <v>22704634.859375</v>
      </c>
      <c r="P157">
        <v>25484291.5</v>
      </c>
      <c r="Q157">
        <v>24270726.375</v>
      </c>
      <c r="R157">
        <v>25055832.78125</v>
      </c>
      <c r="S157">
        <v>22667464.9375</v>
      </c>
      <c r="T157">
        <v>30077793.875</v>
      </c>
      <c r="U157">
        <v>18070986.796875</v>
      </c>
      <c r="V157">
        <v>41661112.875</v>
      </c>
      <c r="W157">
        <v>26243618.1015625</v>
      </c>
      <c r="X157">
        <v>27743713</v>
      </c>
      <c r="Y157">
        <v>25707760.125</v>
      </c>
      <c r="Z157">
        <v>40341799</v>
      </c>
      <c r="AA157">
        <v>26498089.5390625</v>
      </c>
      <c r="AB157">
        <v>37888176.75</v>
      </c>
      <c r="AC157">
        <v>56315262.5</v>
      </c>
      <c r="AD157">
        <v>58654620.125</v>
      </c>
      <c r="AE157">
        <v>61841781.5</v>
      </c>
      <c r="AF157">
        <v>42304732.75</v>
      </c>
      <c r="AH157" s="1">
        <v>3.523E-5</v>
      </c>
      <c r="AI157" s="1">
        <v>2.76E-5</v>
      </c>
      <c r="AJ157">
        <v>1.79</v>
      </c>
      <c r="AK157">
        <v>32.770000000000003</v>
      </c>
    </row>
    <row r="158" spans="1:37" x14ac:dyDescent="0.2">
      <c r="A158" t="s">
        <v>1114</v>
      </c>
      <c r="B158" t="s">
        <v>1115</v>
      </c>
      <c r="E158" s="1">
        <v>1.17364E-5</v>
      </c>
      <c r="F158">
        <v>1.66197E-3</v>
      </c>
      <c r="G158">
        <v>1</v>
      </c>
      <c r="H158">
        <v>2</v>
      </c>
      <c r="I158">
        <v>36</v>
      </c>
      <c r="J158" t="s">
        <v>18</v>
      </c>
      <c r="K158" t="s">
        <v>1116</v>
      </c>
      <c r="M158">
        <v>2377.1558</v>
      </c>
      <c r="N158">
        <v>20</v>
      </c>
      <c r="O158">
        <v>15514.0009765625</v>
      </c>
      <c r="P158">
        <v>21455.072265625</v>
      </c>
      <c r="Q158">
        <v>39900.947265625</v>
      </c>
      <c r="R158">
        <v>1140555.75390625</v>
      </c>
      <c r="S158">
        <v>1119603.7421875</v>
      </c>
      <c r="T158">
        <v>1044794.51953125</v>
      </c>
      <c r="U158">
        <v>139253.4375</v>
      </c>
      <c r="V158">
        <v>174753.4609375</v>
      </c>
      <c r="W158">
        <v>66107.2421875</v>
      </c>
      <c r="X158">
        <v>50550.525878906301</v>
      </c>
      <c r="Y158">
        <v>160426.05859375</v>
      </c>
      <c r="Z158">
        <v>299954.35791015602</v>
      </c>
      <c r="AA158">
        <v>1262088.1640625</v>
      </c>
      <c r="AB158">
        <v>1542602.7265625</v>
      </c>
      <c r="AC158">
        <v>952776.609375</v>
      </c>
      <c r="AD158">
        <v>144884.677734375</v>
      </c>
      <c r="AE158">
        <v>107261.39453125</v>
      </c>
      <c r="AF158">
        <v>100601.25</v>
      </c>
      <c r="AH158" s="1">
        <v>3.523E-5</v>
      </c>
      <c r="AI158" s="1">
        <v>1.0029999999999999E-8</v>
      </c>
      <c r="AJ158">
        <v>2.15</v>
      </c>
      <c r="AK158">
        <v>71.58</v>
      </c>
    </row>
    <row r="159" spans="1:37" x14ac:dyDescent="0.2">
      <c r="A159" t="s">
        <v>1151</v>
      </c>
      <c r="B159" t="s">
        <v>1152</v>
      </c>
      <c r="E159" s="1">
        <v>4.4125200000000004E-9</v>
      </c>
      <c r="F159">
        <v>1.66197E-3</v>
      </c>
      <c r="G159">
        <v>1</v>
      </c>
      <c r="H159">
        <v>2</v>
      </c>
      <c r="I159">
        <v>36</v>
      </c>
      <c r="J159" t="s">
        <v>18</v>
      </c>
      <c r="K159" t="s">
        <v>1153</v>
      </c>
      <c r="M159">
        <v>1922.97056</v>
      </c>
      <c r="N159">
        <v>16</v>
      </c>
      <c r="O159">
        <v>10371429.75</v>
      </c>
      <c r="P159">
        <v>13047163.5</v>
      </c>
      <c r="Q159">
        <v>13268598.5</v>
      </c>
      <c r="R159">
        <v>32456693</v>
      </c>
      <c r="S159">
        <v>27151338.5</v>
      </c>
      <c r="T159">
        <v>17915153</v>
      </c>
      <c r="U159">
        <v>15829795.75</v>
      </c>
      <c r="V159">
        <v>12052428.5</v>
      </c>
      <c r="W159">
        <v>12309516.25</v>
      </c>
      <c r="X159">
        <v>20930220.5</v>
      </c>
      <c r="Y159">
        <v>15838113.5</v>
      </c>
      <c r="Z159">
        <v>25463128.5</v>
      </c>
      <c r="AA159">
        <v>36467673</v>
      </c>
      <c r="AB159">
        <v>30760982.5</v>
      </c>
      <c r="AC159">
        <v>22919670</v>
      </c>
      <c r="AD159">
        <v>28274242.5</v>
      </c>
      <c r="AE159">
        <v>13533101.25</v>
      </c>
      <c r="AF159">
        <v>11602891.5</v>
      </c>
      <c r="AH159" s="1">
        <v>3.523E-5</v>
      </c>
      <c r="AI159" s="1">
        <v>1.4719999999999999E-13</v>
      </c>
      <c r="AJ159">
        <v>2.61</v>
      </c>
      <c r="AK159">
        <v>58.66</v>
      </c>
    </row>
    <row r="160" spans="1:37" x14ac:dyDescent="0.2">
      <c r="A160" t="s">
        <v>1375</v>
      </c>
      <c r="B160" t="s">
        <v>1376</v>
      </c>
      <c r="E160" s="1">
        <v>1.02375E-5</v>
      </c>
      <c r="F160">
        <v>1.66197E-3</v>
      </c>
      <c r="G160">
        <v>1</v>
      </c>
      <c r="H160">
        <v>1</v>
      </c>
      <c r="I160">
        <v>36</v>
      </c>
      <c r="J160" t="s">
        <v>46</v>
      </c>
      <c r="K160" t="s">
        <v>1377</v>
      </c>
      <c r="M160">
        <v>1983.0042599999999</v>
      </c>
      <c r="N160">
        <v>17</v>
      </c>
      <c r="O160">
        <v>1639801.75</v>
      </c>
      <c r="P160">
        <v>1940400.3125</v>
      </c>
      <c r="Q160">
        <v>2458411.625</v>
      </c>
      <c r="R160">
        <v>1621225.921875</v>
      </c>
      <c r="S160">
        <v>1314762.125</v>
      </c>
      <c r="T160">
        <v>1675609.96875</v>
      </c>
      <c r="U160">
        <v>907361.4375</v>
      </c>
      <c r="V160">
        <v>1667678.6875</v>
      </c>
      <c r="W160">
        <v>1257064.75</v>
      </c>
      <c r="X160">
        <v>1820252.234375</v>
      </c>
      <c r="Y160">
        <v>2430372.34375</v>
      </c>
      <c r="Z160">
        <v>2377291.84375</v>
      </c>
      <c r="AA160">
        <v>2240355.890625</v>
      </c>
      <c r="AB160">
        <v>1407230.1015625</v>
      </c>
      <c r="AC160">
        <v>2506897.8125</v>
      </c>
      <c r="AD160">
        <v>2134726.6875</v>
      </c>
      <c r="AE160">
        <v>1830012.3125</v>
      </c>
      <c r="AF160">
        <v>2231736.5625</v>
      </c>
      <c r="AH160" s="1">
        <v>3.523E-5</v>
      </c>
      <c r="AI160" s="1">
        <v>8.2290000000000004E-9</v>
      </c>
      <c r="AJ160">
        <v>3.81</v>
      </c>
      <c r="AK160">
        <v>41.46</v>
      </c>
    </row>
    <row r="161" spans="1:37" x14ac:dyDescent="0.2">
      <c r="A161" t="s">
        <v>288</v>
      </c>
      <c r="B161" t="s">
        <v>289</v>
      </c>
      <c r="C161" t="s">
        <v>2746</v>
      </c>
      <c r="D161" t="s">
        <v>286</v>
      </c>
      <c r="E161">
        <v>1.69085E-4</v>
      </c>
      <c r="F161">
        <v>1.66197E-3</v>
      </c>
      <c r="G161">
        <v>1</v>
      </c>
      <c r="H161">
        <v>2</v>
      </c>
      <c r="I161">
        <v>35</v>
      </c>
      <c r="J161" t="s">
        <v>18</v>
      </c>
      <c r="K161" t="s">
        <v>290</v>
      </c>
      <c r="L161" t="s">
        <v>287</v>
      </c>
      <c r="M161">
        <v>2060.1346100000001</v>
      </c>
      <c r="N161">
        <v>18</v>
      </c>
      <c r="R161">
        <v>24566159</v>
      </c>
      <c r="S161">
        <v>28234032.875</v>
      </c>
      <c r="T161">
        <v>36478948</v>
      </c>
      <c r="U161">
        <v>13050049.75</v>
      </c>
      <c r="V161">
        <v>19674531.5</v>
      </c>
      <c r="W161">
        <v>16328311.375</v>
      </c>
      <c r="AA161">
        <v>24718802.4375</v>
      </c>
      <c r="AB161">
        <v>33023850</v>
      </c>
      <c r="AC161">
        <v>41239979.5</v>
      </c>
      <c r="AD161">
        <v>16105034.5</v>
      </c>
      <c r="AE161">
        <v>20403419</v>
      </c>
      <c r="AF161">
        <v>22028776.25</v>
      </c>
      <c r="AH161" s="1">
        <v>3.523E-5</v>
      </c>
      <c r="AI161" s="1">
        <v>4.3070000000000001E-7</v>
      </c>
      <c r="AJ161">
        <v>4.6100000000000003</v>
      </c>
      <c r="AK161">
        <v>35.700000000000003</v>
      </c>
    </row>
    <row r="162" spans="1:37" x14ac:dyDescent="0.2">
      <c r="A162" t="s">
        <v>320</v>
      </c>
      <c r="B162" t="s">
        <v>321</v>
      </c>
      <c r="E162" s="1">
        <v>1.28557E-5</v>
      </c>
      <c r="F162">
        <v>1.66197E-3</v>
      </c>
      <c r="G162">
        <v>1</v>
      </c>
      <c r="H162">
        <v>2</v>
      </c>
      <c r="I162">
        <v>35</v>
      </c>
      <c r="J162" t="s">
        <v>18</v>
      </c>
      <c r="K162" t="s">
        <v>322</v>
      </c>
      <c r="M162">
        <v>1444.8005800000001</v>
      </c>
      <c r="N162">
        <v>12</v>
      </c>
      <c r="O162">
        <v>32587374</v>
      </c>
      <c r="P162">
        <v>30749373</v>
      </c>
      <c r="Q162">
        <v>24870290</v>
      </c>
      <c r="R162">
        <v>29806632</v>
      </c>
      <c r="S162">
        <v>20907512.5</v>
      </c>
      <c r="T162">
        <v>18293214</v>
      </c>
      <c r="U162">
        <v>23910812</v>
      </c>
      <c r="V162">
        <v>17544332.5</v>
      </c>
      <c r="W162">
        <v>15672928</v>
      </c>
      <c r="X162">
        <v>34515052</v>
      </c>
      <c r="Y162">
        <v>24283317</v>
      </c>
      <c r="Z162">
        <v>31600079</v>
      </c>
      <c r="AA162">
        <v>37240752</v>
      </c>
      <c r="AB162">
        <v>26563260</v>
      </c>
      <c r="AC162">
        <v>22668313</v>
      </c>
      <c r="AD162">
        <v>45589476</v>
      </c>
      <c r="AE162">
        <v>20438387</v>
      </c>
      <c r="AF162">
        <v>20936698</v>
      </c>
      <c r="AH162" s="1">
        <v>3.523E-5</v>
      </c>
      <c r="AI162" s="1">
        <v>1.1339999999999999E-8</v>
      </c>
      <c r="AJ162">
        <v>3.23</v>
      </c>
      <c r="AK162">
        <v>47.27</v>
      </c>
    </row>
    <row r="163" spans="1:37" x14ac:dyDescent="0.2">
      <c r="A163" t="s">
        <v>1529</v>
      </c>
      <c r="B163" t="s">
        <v>1530</v>
      </c>
      <c r="E163" s="1">
        <v>7.5836900000000001E-7</v>
      </c>
      <c r="F163">
        <v>1.66197E-3</v>
      </c>
      <c r="G163">
        <v>1</v>
      </c>
      <c r="H163">
        <v>2</v>
      </c>
      <c r="I163">
        <v>35</v>
      </c>
      <c r="J163" t="s">
        <v>18</v>
      </c>
      <c r="K163" t="s">
        <v>1531</v>
      </c>
      <c r="M163">
        <v>1777.79961</v>
      </c>
      <c r="N163">
        <v>17</v>
      </c>
      <c r="O163">
        <v>2316648</v>
      </c>
      <c r="P163">
        <v>3469434.25</v>
      </c>
      <c r="Q163">
        <v>1228317.96875</v>
      </c>
      <c r="R163">
        <v>9470112.75</v>
      </c>
      <c r="S163">
        <v>7489176.875</v>
      </c>
      <c r="T163">
        <v>7001837</v>
      </c>
      <c r="U163">
        <v>4206836</v>
      </c>
      <c r="V163">
        <v>5407881.125</v>
      </c>
      <c r="W163">
        <v>3056557.9375</v>
      </c>
      <c r="X163">
        <v>3211876.4375</v>
      </c>
      <c r="Y163">
        <v>3795180.4375</v>
      </c>
      <c r="Z163">
        <v>2143068.4375</v>
      </c>
      <c r="AA163">
        <v>11962947.75</v>
      </c>
      <c r="AB163">
        <v>13708383.5</v>
      </c>
      <c r="AC163">
        <v>9375219.75</v>
      </c>
      <c r="AD163">
        <v>6767930</v>
      </c>
      <c r="AE163">
        <v>7766586.75</v>
      </c>
      <c r="AF163">
        <v>2695670.5625</v>
      </c>
      <c r="AH163" s="1">
        <v>3.523E-5</v>
      </c>
      <c r="AI163" s="1">
        <v>2.1029999999999999E-10</v>
      </c>
      <c r="AJ163">
        <v>3.29</v>
      </c>
      <c r="AK163">
        <v>50.67</v>
      </c>
    </row>
    <row r="164" spans="1:37" x14ac:dyDescent="0.2">
      <c r="A164" t="s">
        <v>1650</v>
      </c>
      <c r="B164" t="s">
        <v>1651</v>
      </c>
      <c r="E164" s="1">
        <v>5.4734900000000001E-8</v>
      </c>
      <c r="F164">
        <v>1.66197E-3</v>
      </c>
      <c r="G164">
        <v>1</v>
      </c>
      <c r="H164">
        <v>2</v>
      </c>
      <c r="I164">
        <v>35</v>
      </c>
      <c r="J164" t="s">
        <v>18</v>
      </c>
      <c r="K164" t="s">
        <v>1652</v>
      </c>
      <c r="M164">
        <v>2032.9246700000001</v>
      </c>
      <c r="N164">
        <v>16</v>
      </c>
      <c r="O164">
        <v>5712434.5</v>
      </c>
      <c r="P164">
        <v>7184294.5</v>
      </c>
      <c r="Q164">
        <v>6719732.125</v>
      </c>
      <c r="R164">
        <v>48405639</v>
      </c>
      <c r="S164">
        <v>50964250</v>
      </c>
      <c r="T164">
        <v>53924321</v>
      </c>
      <c r="U164">
        <v>12545049.75</v>
      </c>
      <c r="V164">
        <v>32585223.5</v>
      </c>
      <c r="W164">
        <v>13685420.75</v>
      </c>
      <c r="X164">
        <v>13054164</v>
      </c>
      <c r="Y164">
        <v>16351487</v>
      </c>
      <c r="Z164">
        <v>13478403.25</v>
      </c>
      <c r="AA164">
        <v>64276464</v>
      </c>
      <c r="AB164">
        <v>58525188</v>
      </c>
      <c r="AC164">
        <v>61195796</v>
      </c>
      <c r="AD164">
        <v>17244276.75</v>
      </c>
      <c r="AE164">
        <v>32081822.5</v>
      </c>
      <c r="AF164">
        <v>17924173.5</v>
      </c>
      <c r="AH164" s="1">
        <v>3.523E-5</v>
      </c>
      <c r="AI164" s="1">
        <v>5.1030000000000004E-12</v>
      </c>
      <c r="AJ164">
        <v>1.74</v>
      </c>
      <c r="AK164">
        <v>58.32</v>
      </c>
    </row>
    <row r="165" spans="1:37" x14ac:dyDescent="0.2">
      <c r="A165" t="s">
        <v>1675</v>
      </c>
      <c r="B165" t="s">
        <v>1676</v>
      </c>
      <c r="E165" s="1">
        <v>2.6991999999999998E-5</v>
      </c>
      <c r="F165">
        <v>1.66197E-3</v>
      </c>
      <c r="G165">
        <v>1</v>
      </c>
      <c r="H165">
        <v>2</v>
      </c>
      <c r="I165">
        <v>35</v>
      </c>
      <c r="J165" t="s">
        <v>18</v>
      </c>
      <c r="K165" t="s">
        <v>1677</v>
      </c>
      <c r="M165">
        <v>1808.7973500000001</v>
      </c>
      <c r="N165">
        <v>14</v>
      </c>
      <c r="O165">
        <v>48806872.1015625</v>
      </c>
      <c r="P165">
        <v>59686202.9375</v>
      </c>
      <c r="Q165">
        <v>31698557.2265625</v>
      </c>
      <c r="R165">
        <v>126086491</v>
      </c>
      <c r="S165">
        <v>118574443.78125</v>
      </c>
      <c r="T165">
        <v>103653108.25</v>
      </c>
      <c r="U165">
        <v>83581587</v>
      </c>
      <c r="V165">
        <v>120859246.59375</v>
      </c>
      <c r="W165">
        <v>66966647.75</v>
      </c>
      <c r="X165">
        <v>49220448.21875</v>
      </c>
      <c r="Y165">
        <v>68506531.375</v>
      </c>
      <c r="Z165">
        <v>61525188</v>
      </c>
      <c r="AA165">
        <v>132250588.59375</v>
      </c>
      <c r="AB165">
        <v>124557637</v>
      </c>
      <c r="AC165">
        <v>139677255.5</v>
      </c>
      <c r="AD165">
        <v>72679143.875</v>
      </c>
      <c r="AE165">
        <v>127002130.21875</v>
      </c>
      <c r="AF165">
        <v>101566429.765625</v>
      </c>
      <c r="AH165" s="1">
        <v>3.523E-5</v>
      </c>
      <c r="AI165" s="1">
        <v>3.229E-8</v>
      </c>
      <c r="AJ165">
        <v>3.09</v>
      </c>
      <c r="AK165">
        <v>52.62</v>
      </c>
    </row>
    <row r="166" spans="1:37" x14ac:dyDescent="0.2">
      <c r="A166" t="s">
        <v>1758</v>
      </c>
      <c r="B166" t="s">
        <v>1759</v>
      </c>
      <c r="E166">
        <v>1.37303E-4</v>
      </c>
      <c r="F166">
        <v>1.66197E-3</v>
      </c>
      <c r="G166">
        <v>1</v>
      </c>
      <c r="H166">
        <v>2</v>
      </c>
      <c r="I166">
        <v>35</v>
      </c>
      <c r="J166" t="s">
        <v>18</v>
      </c>
      <c r="K166" t="s">
        <v>1760</v>
      </c>
      <c r="M166">
        <v>1540.7642000000001</v>
      </c>
      <c r="N166">
        <v>13</v>
      </c>
      <c r="O166">
        <v>57290674</v>
      </c>
      <c r="P166">
        <v>49662927</v>
      </c>
      <c r="Q166">
        <v>23685653</v>
      </c>
      <c r="R166">
        <v>79520632</v>
      </c>
      <c r="S166">
        <v>98516756</v>
      </c>
      <c r="T166">
        <v>97256616</v>
      </c>
      <c r="U166">
        <v>67563778</v>
      </c>
      <c r="V166">
        <v>104237172</v>
      </c>
      <c r="W166">
        <v>64412382</v>
      </c>
      <c r="X166">
        <v>51990140</v>
      </c>
      <c r="Y166">
        <v>49333308</v>
      </c>
      <c r="Z166">
        <v>36956517</v>
      </c>
      <c r="AA166">
        <v>96678860</v>
      </c>
      <c r="AB166">
        <v>110039788</v>
      </c>
      <c r="AC166">
        <v>117286384</v>
      </c>
      <c r="AD166">
        <v>92617896</v>
      </c>
      <c r="AE166">
        <v>111158876</v>
      </c>
      <c r="AF166">
        <v>70428352</v>
      </c>
      <c r="AH166" s="1">
        <v>3.523E-5</v>
      </c>
      <c r="AI166" s="1">
        <v>3.2259999999999999E-7</v>
      </c>
      <c r="AJ166">
        <v>2.4700000000000002</v>
      </c>
      <c r="AK166">
        <v>55.46</v>
      </c>
    </row>
    <row r="167" spans="1:37" x14ac:dyDescent="0.2">
      <c r="A167" t="s">
        <v>2259</v>
      </c>
      <c r="B167" t="s">
        <v>2260</v>
      </c>
      <c r="E167">
        <v>5.9242799999999998E-2</v>
      </c>
      <c r="F167">
        <v>6.1908600000000003E-3</v>
      </c>
      <c r="G167">
        <v>1</v>
      </c>
      <c r="H167">
        <v>1</v>
      </c>
      <c r="I167">
        <v>35</v>
      </c>
      <c r="J167" t="s">
        <v>32</v>
      </c>
      <c r="K167" t="s">
        <v>2261</v>
      </c>
      <c r="M167">
        <v>1008.46729</v>
      </c>
      <c r="N167">
        <v>9</v>
      </c>
      <c r="U167">
        <v>1993886.625</v>
      </c>
      <c r="V167">
        <v>2874028</v>
      </c>
      <c r="W167">
        <v>2456986</v>
      </c>
      <c r="AD167">
        <v>2538503.5</v>
      </c>
      <c r="AE167">
        <v>3014243</v>
      </c>
      <c r="AF167">
        <v>2866419.5</v>
      </c>
      <c r="AH167">
        <v>2.6499999999999999E-4</v>
      </c>
      <c r="AI167">
        <v>2.134E-3</v>
      </c>
      <c r="AJ167">
        <v>1.3</v>
      </c>
      <c r="AK167">
        <v>95.28</v>
      </c>
    </row>
    <row r="168" spans="1:37" x14ac:dyDescent="0.2">
      <c r="A168" t="s">
        <v>1850</v>
      </c>
      <c r="B168" t="s">
        <v>1851</v>
      </c>
      <c r="E168">
        <v>1.35321E-2</v>
      </c>
      <c r="F168">
        <v>2.9612499999999999E-3</v>
      </c>
      <c r="G168">
        <v>2</v>
      </c>
      <c r="H168">
        <v>3</v>
      </c>
      <c r="I168">
        <v>35</v>
      </c>
      <c r="J168" t="s">
        <v>697</v>
      </c>
      <c r="K168" t="s">
        <v>1852</v>
      </c>
      <c r="M168">
        <v>1064.57348</v>
      </c>
      <c r="N168">
        <v>11</v>
      </c>
      <c r="O168">
        <v>24305491.75</v>
      </c>
      <c r="P168">
        <v>19193858</v>
      </c>
      <c r="Q168">
        <v>23320643.875</v>
      </c>
      <c r="R168">
        <v>15015102.875</v>
      </c>
      <c r="S168">
        <v>13154090.875</v>
      </c>
      <c r="T168">
        <v>18194376</v>
      </c>
      <c r="U168">
        <v>16231850.625</v>
      </c>
      <c r="V168">
        <v>18021163.75</v>
      </c>
      <c r="W168">
        <v>17100787.5</v>
      </c>
      <c r="X168">
        <v>26392790.125</v>
      </c>
      <c r="Y168">
        <v>21560391.125</v>
      </c>
      <c r="Z168">
        <v>30755360.75</v>
      </c>
      <c r="AA168">
        <v>15333093.625</v>
      </c>
      <c r="AB168">
        <v>18760917.75</v>
      </c>
      <c r="AC168">
        <v>19473302</v>
      </c>
      <c r="AD168">
        <v>21496402.75</v>
      </c>
      <c r="AE168">
        <v>18967044.3125</v>
      </c>
      <c r="AF168">
        <v>21095514.875</v>
      </c>
      <c r="AG168" t="s">
        <v>307</v>
      </c>
      <c r="AH168" s="1">
        <v>6.5380000000000001E-5</v>
      </c>
      <c r="AI168">
        <v>2.3010000000000001E-4</v>
      </c>
      <c r="AJ168">
        <v>1.98</v>
      </c>
      <c r="AK168">
        <v>45.5</v>
      </c>
    </row>
    <row r="169" spans="1:37" x14ac:dyDescent="0.2">
      <c r="A169" t="s">
        <v>1064</v>
      </c>
      <c r="B169" t="s">
        <v>1065</v>
      </c>
      <c r="E169">
        <v>1.1295500000000001E-4</v>
      </c>
      <c r="F169">
        <v>1.66197E-3</v>
      </c>
      <c r="G169">
        <v>1</v>
      </c>
      <c r="H169">
        <v>1</v>
      </c>
      <c r="I169">
        <v>35</v>
      </c>
      <c r="J169" t="s">
        <v>37</v>
      </c>
      <c r="K169" t="s">
        <v>1066</v>
      </c>
      <c r="M169">
        <v>1585.86967</v>
      </c>
      <c r="N169">
        <v>15</v>
      </c>
      <c r="P169">
        <v>321173.46875</v>
      </c>
      <c r="R169">
        <v>1410339.453125</v>
      </c>
      <c r="S169">
        <v>1255874.90625</v>
      </c>
      <c r="T169">
        <v>1226076.75</v>
      </c>
      <c r="W169">
        <v>435557.375</v>
      </c>
      <c r="X169">
        <v>418556.46875</v>
      </c>
      <c r="Y169">
        <v>1038910.9375</v>
      </c>
      <c r="Z169">
        <v>413213.28125</v>
      </c>
      <c r="AA169">
        <v>1608406.3125</v>
      </c>
      <c r="AB169">
        <v>2858362.84375</v>
      </c>
      <c r="AC169">
        <v>719227.546875</v>
      </c>
      <c r="AD169">
        <v>335140.25</v>
      </c>
      <c r="AE169">
        <v>396248.78125</v>
      </c>
      <c r="AH169" s="1">
        <v>3.523E-5</v>
      </c>
      <c r="AI169" s="1">
        <v>2.4410000000000002E-7</v>
      </c>
      <c r="AJ169">
        <v>2.68</v>
      </c>
      <c r="AK169">
        <v>32.03</v>
      </c>
    </row>
    <row r="170" spans="1:37" x14ac:dyDescent="0.2">
      <c r="A170" t="s">
        <v>282</v>
      </c>
      <c r="B170" t="s">
        <v>283</v>
      </c>
      <c r="C170" t="s">
        <v>2746</v>
      </c>
      <c r="D170" t="s">
        <v>286</v>
      </c>
      <c r="E170">
        <v>1.13693E-4</v>
      </c>
      <c r="F170">
        <v>1.66197E-3</v>
      </c>
      <c r="G170">
        <v>1</v>
      </c>
      <c r="H170">
        <v>2</v>
      </c>
      <c r="I170">
        <v>34</v>
      </c>
      <c r="J170" t="s">
        <v>18</v>
      </c>
      <c r="K170" t="s">
        <v>284</v>
      </c>
      <c r="L170" t="s">
        <v>287</v>
      </c>
      <c r="M170">
        <v>2003.1131499999999</v>
      </c>
      <c r="N170">
        <v>17</v>
      </c>
      <c r="R170">
        <v>22535649.5</v>
      </c>
      <c r="S170">
        <v>15533871.9375</v>
      </c>
      <c r="T170">
        <v>25878524</v>
      </c>
      <c r="U170">
        <v>8961609.03125</v>
      </c>
      <c r="V170">
        <v>15554220.5</v>
      </c>
      <c r="W170">
        <v>9759331.125</v>
      </c>
      <c r="AA170">
        <v>28368480.75</v>
      </c>
      <c r="AB170">
        <v>26342834</v>
      </c>
      <c r="AC170">
        <v>25292696</v>
      </c>
      <c r="AD170">
        <v>12724667.25</v>
      </c>
      <c r="AE170">
        <v>12301207.5</v>
      </c>
      <c r="AF170">
        <v>14848394.375</v>
      </c>
      <c r="AH170" s="1">
        <v>3.523E-5</v>
      </c>
      <c r="AI170" s="1">
        <v>2.4690000000000002E-7</v>
      </c>
      <c r="AJ170">
        <v>2.39</v>
      </c>
      <c r="AK170">
        <v>36</v>
      </c>
    </row>
    <row r="171" spans="1:37" x14ac:dyDescent="0.2">
      <c r="A171" t="s">
        <v>514</v>
      </c>
      <c r="B171" t="s">
        <v>515</v>
      </c>
      <c r="C171" t="s">
        <v>2740</v>
      </c>
      <c r="D171" t="s">
        <v>517</v>
      </c>
      <c r="E171">
        <v>7.1817199999999999E-3</v>
      </c>
      <c r="F171">
        <v>1.66197E-3</v>
      </c>
      <c r="G171">
        <v>1</v>
      </c>
      <c r="H171">
        <v>1</v>
      </c>
      <c r="I171">
        <v>34</v>
      </c>
      <c r="J171" t="s">
        <v>18</v>
      </c>
      <c r="K171" t="s">
        <v>516</v>
      </c>
      <c r="L171" t="s">
        <v>453</v>
      </c>
      <c r="M171">
        <v>1371.5746200000001</v>
      </c>
      <c r="N171">
        <v>14</v>
      </c>
      <c r="O171">
        <v>1149548.8125</v>
      </c>
      <c r="P171">
        <v>1063295.03125</v>
      </c>
      <c r="Q171">
        <v>362164.78125</v>
      </c>
      <c r="R171">
        <v>320474368</v>
      </c>
      <c r="S171">
        <v>298123520</v>
      </c>
      <c r="T171">
        <v>314946624</v>
      </c>
      <c r="U171">
        <v>352194944</v>
      </c>
      <c r="V171">
        <v>389723584</v>
      </c>
      <c r="W171">
        <v>289201955.3125</v>
      </c>
      <c r="X171">
        <v>555089.8125</v>
      </c>
      <c r="Y171">
        <v>1320653.125</v>
      </c>
      <c r="Z171">
        <v>442368.8125</v>
      </c>
      <c r="AA171">
        <v>388693994.625</v>
      </c>
      <c r="AB171">
        <v>394223808</v>
      </c>
      <c r="AC171">
        <v>340062051.5</v>
      </c>
      <c r="AD171">
        <v>454782731</v>
      </c>
      <c r="AE171">
        <v>415217184</v>
      </c>
      <c r="AF171">
        <v>319270240</v>
      </c>
      <c r="AH171" s="1">
        <v>3.523E-5</v>
      </c>
      <c r="AI171" s="1">
        <v>9.0110000000000003E-5</v>
      </c>
      <c r="AJ171">
        <v>2.86</v>
      </c>
      <c r="AK171">
        <v>47.81</v>
      </c>
    </row>
    <row r="172" spans="1:37" x14ac:dyDescent="0.2">
      <c r="A172" t="s">
        <v>820</v>
      </c>
      <c r="B172" t="s">
        <v>821</v>
      </c>
      <c r="C172" t="s">
        <v>2736</v>
      </c>
      <c r="D172" t="s">
        <v>457</v>
      </c>
      <c r="E172" s="1">
        <v>9.3461399999999996E-6</v>
      </c>
      <c r="F172">
        <v>1.66197E-3</v>
      </c>
      <c r="G172">
        <v>1</v>
      </c>
      <c r="H172">
        <v>2</v>
      </c>
      <c r="I172">
        <v>34</v>
      </c>
      <c r="J172" t="s">
        <v>18</v>
      </c>
      <c r="K172" t="s">
        <v>822</v>
      </c>
      <c r="L172" t="s">
        <v>495</v>
      </c>
      <c r="M172">
        <v>1653.7966200000001</v>
      </c>
      <c r="N172">
        <v>15</v>
      </c>
      <c r="O172">
        <v>811008.66796875</v>
      </c>
      <c r="P172">
        <v>911386.5625</v>
      </c>
      <c r="Q172">
        <v>484493.28515625</v>
      </c>
      <c r="R172">
        <v>10923510.78125</v>
      </c>
      <c r="S172">
        <v>9130587.3125</v>
      </c>
      <c r="T172">
        <v>8359363.09375</v>
      </c>
      <c r="U172">
        <v>2874495.49609375</v>
      </c>
      <c r="V172">
        <v>3079098.375</v>
      </c>
      <c r="W172">
        <v>1930599.56640625</v>
      </c>
      <c r="X172">
        <v>1309390.375</v>
      </c>
      <c r="Y172">
        <v>1368841.078125</v>
      </c>
      <c r="Z172">
        <v>1428445.546875</v>
      </c>
      <c r="AA172">
        <v>13839842.71875</v>
      </c>
      <c r="AB172">
        <v>13842118.625</v>
      </c>
      <c r="AC172">
        <v>11656257.078125</v>
      </c>
      <c r="AD172">
        <v>3598587.21484375</v>
      </c>
      <c r="AE172">
        <v>4040676.1796875</v>
      </c>
      <c r="AF172">
        <v>2871850.109375</v>
      </c>
      <c r="AH172" s="1">
        <v>3.523E-5</v>
      </c>
      <c r="AI172" s="1">
        <v>7.2770000000000004E-9</v>
      </c>
      <c r="AJ172">
        <v>3.36</v>
      </c>
      <c r="AK172">
        <v>75.42</v>
      </c>
    </row>
    <row r="173" spans="1:37" x14ac:dyDescent="0.2">
      <c r="A173" t="s">
        <v>1160</v>
      </c>
      <c r="B173" t="s">
        <v>1161</v>
      </c>
      <c r="E173" s="1">
        <v>4.8056100000000002E-8</v>
      </c>
      <c r="F173">
        <v>1.66197E-3</v>
      </c>
      <c r="G173">
        <v>1</v>
      </c>
      <c r="H173">
        <v>2</v>
      </c>
      <c r="I173">
        <v>34</v>
      </c>
      <c r="J173" t="s">
        <v>18</v>
      </c>
      <c r="K173" t="s">
        <v>1162</v>
      </c>
      <c r="M173">
        <v>2067.02405</v>
      </c>
      <c r="N173">
        <v>18</v>
      </c>
      <c r="O173">
        <v>38519319.5</v>
      </c>
      <c r="P173">
        <v>50279772</v>
      </c>
      <c r="Q173">
        <v>64536069</v>
      </c>
      <c r="R173">
        <v>183454204</v>
      </c>
      <c r="S173">
        <v>167488832</v>
      </c>
      <c r="T173">
        <v>116803756</v>
      </c>
      <c r="U173">
        <v>85633166</v>
      </c>
      <c r="V173">
        <v>74939561</v>
      </c>
      <c r="W173">
        <v>78250322</v>
      </c>
      <c r="X173">
        <v>81568638</v>
      </c>
      <c r="Y173">
        <v>80564854</v>
      </c>
      <c r="Z173">
        <v>129654084</v>
      </c>
      <c r="AA173">
        <v>200471040</v>
      </c>
      <c r="AB173">
        <v>170179916</v>
      </c>
      <c r="AC173">
        <v>146084102</v>
      </c>
      <c r="AD173">
        <v>128304316</v>
      </c>
      <c r="AE173">
        <v>77882914</v>
      </c>
      <c r="AF173">
        <v>68156057</v>
      </c>
      <c r="AH173" s="1">
        <v>3.523E-5</v>
      </c>
      <c r="AI173" s="1">
        <v>4.2730000000000001E-12</v>
      </c>
      <c r="AJ173">
        <v>1.62</v>
      </c>
      <c r="AK173">
        <v>58.08</v>
      </c>
    </row>
    <row r="174" spans="1:37" x14ac:dyDescent="0.2">
      <c r="A174" t="s">
        <v>1705</v>
      </c>
      <c r="B174" t="s">
        <v>1706</v>
      </c>
      <c r="C174" t="s">
        <v>2747</v>
      </c>
      <c r="D174" t="s">
        <v>962</v>
      </c>
      <c r="E174">
        <v>3.7540700000000003E-2</v>
      </c>
      <c r="F174">
        <v>3.9048799999999999E-3</v>
      </c>
      <c r="G174">
        <v>1</v>
      </c>
      <c r="H174">
        <v>1</v>
      </c>
      <c r="I174">
        <v>34</v>
      </c>
      <c r="J174" t="s">
        <v>18</v>
      </c>
      <c r="K174" t="s">
        <v>1707</v>
      </c>
      <c r="L174" t="s">
        <v>1075</v>
      </c>
      <c r="M174">
        <v>1436.6189300000001</v>
      </c>
      <c r="N174">
        <v>16</v>
      </c>
      <c r="P174">
        <v>2442161.953125</v>
      </c>
      <c r="Q174">
        <v>1503398.125</v>
      </c>
      <c r="R174">
        <v>1388692559.5</v>
      </c>
      <c r="S174">
        <v>1214103449.5</v>
      </c>
      <c r="T174">
        <v>1280669870.5</v>
      </c>
      <c r="U174">
        <v>1490242890</v>
      </c>
      <c r="V174">
        <v>1404624773.5</v>
      </c>
      <c r="W174">
        <v>1352871834.5</v>
      </c>
      <c r="X174">
        <v>1617015.5</v>
      </c>
      <c r="Y174">
        <v>3062878</v>
      </c>
      <c r="Z174">
        <v>2863691.75</v>
      </c>
      <c r="AA174">
        <v>1577248210.5</v>
      </c>
      <c r="AB174">
        <v>1513347344</v>
      </c>
      <c r="AC174">
        <v>1329160802.5</v>
      </c>
      <c r="AD174">
        <v>1464075170.5</v>
      </c>
      <c r="AE174">
        <v>1304461727.5</v>
      </c>
      <c r="AF174">
        <v>1238755542</v>
      </c>
      <c r="AH174">
        <v>1.427E-4</v>
      </c>
      <c r="AI174">
        <v>1.059E-3</v>
      </c>
      <c r="AJ174">
        <v>1.68</v>
      </c>
      <c r="AK174">
        <v>48.86</v>
      </c>
    </row>
    <row r="175" spans="1:37" x14ac:dyDescent="0.2">
      <c r="A175" t="s">
        <v>1611</v>
      </c>
      <c r="B175" t="s">
        <v>1612</v>
      </c>
      <c r="C175" t="s">
        <v>2747</v>
      </c>
      <c r="D175" t="s">
        <v>962</v>
      </c>
      <c r="E175">
        <v>3.10438E-2</v>
      </c>
      <c r="F175">
        <v>3.9048799999999999E-3</v>
      </c>
      <c r="G175">
        <v>1</v>
      </c>
      <c r="H175">
        <v>1</v>
      </c>
      <c r="I175">
        <v>34</v>
      </c>
      <c r="J175" t="s">
        <v>18</v>
      </c>
      <c r="K175" t="s">
        <v>1613</v>
      </c>
      <c r="L175" t="s">
        <v>1075</v>
      </c>
      <c r="M175">
        <v>1637.69389</v>
      </c>
      <c r="N175">
        <v>18</v>
      </c>
      <c r="R175">
        <v>144608091.5</v>
      </c>
      <c r="S175">
        <v>177706458</v>
      </c>
      <c r="T175">
        <v>252700578</v>
      </c>
      <c r="U175">
        <v>185633081</v>
      </c>
      <c r="V175">
        <v>244243274.5</v>
      </c>
      <c r="W175">
        <v>248459657</v>
      </c>
      <c r="AA175">
        <v>189578951</v>
      </c>
      <c r="AB175">
        <v>237116841.5</v>
      </c>
      <c r="AC175">
        <v>287974699</v>
      </c>
      <c r="AD175">
        <v>241521687</v>
      </c>
      <c r="AE175">
        <v>250099958</v>
      </c>
      <c r="AF175">
        <v>255359945.5</v>
      </c>
      <c r="AH175">
        <v>1.195E-4</v>
      </c>
      <c r="AI175">
        <v>7.9390000000000005E-4</v>
      </c>
      <c r="AJ175">
        <v>2.2999999999999998</v>
      </c>
      <c r="AK175">
        <v>47.12</v>
      </c>
    </row>
    <row r="176" spans="1:37" x14ac:dyDescent="0.2">
      <c r="A176" t="s">
        <v>1032</v>
      </c>
      <c r="B176" t="s">
        <v>1033</v>
      </c>
      <c r="E176" s="1">
        <v>9.2114300000000003E-8</v>
      </c>
      <c r="F176">
        <v>1.66197E-3</v>
      </c>
      <c r="G176">
        <v>1</v>
      </c>
      <c r="H176">
        <v>1</v>
      </c>
      <c r="I176">
        <v>33</v>
      </c>
      <c r="J176" t="s">
        <v>18</v>
      </c>
      <c r="K176" t="s">
        <v>1034</v>
      </c>
      <c r="M176">
        <v>1849.8324500000001</v>
      </c>
      <c r="N176">
        <v>20</v>
      </c>
      <c r="O176">
        <v>60427641.5</v>
      </c>
      <c r="P176">
        <v>91613579</v>
      </c>
      <c r="Q176">
        <v>56720461.5</v>
      </c>
      <c r="X176">
        <v>70839496</v>
      </c>
      <c r="Y176">
        <v>98239853.5</v>
      </c>
      <c r="Z176">
        <v>91773920.75</v>
      </c>
      <c r="AH176" s="1">
        <v>3.523E-5</v>
      </c>
      <c r="AI176" s="1">
        <v>1.0699999999999999E-11</v>
      </c>
      <c r="AJ176">
        <v>2.58</v>
      </c>
      <c r="AK176">
        <v>27.84</v>
      </c>
    </row>
    <row r="177" spans="1:37" x14ac:dyDescent="0.2">
      <c r="A177" t="s">
        <v>847</v>
      </c>
      <c r="B177" t="s">
        <v>848</v>
      </c>
      <c r="E177" s="1">
        <v>4.20134E-5</v>
      </c>
      <c r="F177">
        <v>1.66197E-3</v>
      </c>
      <c r="G177">
        <v>1</v>
      </c>
      <c r="H177">
        <v>2</v>
      </c>
      <c r="I177">
        <v>32</v>
      </c>
      <c r="J177" t="s">
        <v>18</v>
      </c>
      <c r="K177" t="s">
        <v>849</v>
      </c>
      <c r="M177">
        <v>2016.96615</v>
      </c>
      <c r="N177">
        <v>16</v>
      </c>
      <c r="O177">
        <v>356278.4609375</v>
      </c>
      <c r="P177">
        <v>752633.453125</v>
      </c>
      <c r="Q177">
        <v>555321.125</v>
      </c>
      <c r="R177">
        <v>6749085.875</v>
      </c>
      <c r="S177">
        <v>7755017</v>
      </c>
      <c r="T177">
        <v>8668446.625</v>
      </c>
      <c r="U177">
        <v>1314397.78125</v>
      </c>
      <c r="V177">
        <v>2457463.625</v>
      </c>
      <c r="W177">
        <v>1376797.125</v>
      </c>
      <c r="X177">
        <v>2045221.75</v>
      </c>
      <c r="Y177">
        <v>3579497.1875</v>
      </c>
      <c r="Z177">
        <v>2587802.5</v>
      </c>
      <c r="AA177">
        <v>9768818.5</v>
      </c>
      <c r="AB177">
        <v>12684507</v>
      </c>
      <c r="AC177">
        <v>12721918.25</v>
      </c>
      <c r="AD177">
        <v>2235089</v>
      </c>
      <c r="AE177">
        <v>4821500.75</v>
      </c>
      <c r="AF177">
        <v>2599279.0625</v>
      </c>
      <c r="AH177" s="1">
        <v>3.523E-5</v>
      </c>
      <c r="AI177" s="1">
        <v>6.074E-8</v>
      </c>
      <c r="AJ177">
        <v>2.17</v>
      </c>
      <c r="AK177">
        <v>66.41</v>
      </c>
    </row>
    <row r="178" spans="1:37" x14ac:dyDescent="0.2">
      <c r="A178" t="s">
        <v>1332</v>
      </c>
      <c r="B178" t="s">
        <v>1333</v>
      </c>
      <c r="E178" s="1">
        <v>2.86198E-5</v>
      </c>
      <c r="F178">
        <v>1.66197E-3</v>
      </c>
      <c r="G178">
        <v>1</v>
      </c>
      <c r="H178">
        <v>2</v>
      </c>
      <c r="I178">
        <v>32</v>
      </c>
      <c r="J178" t="s">
        <v>18</v>
      </c>
      <c r="K178" t="s">
        <v>1334</v>
      </c>
      <c r="M178">
        <v>2020.03927</v>
      </c>
      <c r="N178">
        <v>19</v>
      </c>
      <c r="O178">
        <v>2642843.03125</v>
      </c>
      <c r="P178">
        <v>1995388.09375</v>
      </c>
      <c r="R178">
        <v>5870434.25</v>
      </c>
      <c r="S178">
        <v>3910824.625</v>
      </c>
      <c r="T178">
        <v>4248657.5</v>
      </c>
      <c r="U178">
        <v>4086196.84375</v>
      </c>
      <c r="V178">
        <v>5141279.875</v>
      </c>
      <c r="W178">
        <v>2640537.5</v>
      </c>
      <c r="X178">
        <v>3792881.4375</v>
      </c>
      <c r="Y178">
        <v>449438.78125</v>
      </c>
      <c r="Z178">
        <v>1208124.625</v>
      </c>
      <c r="AA178">
        <v>7435726.125</v>
      </c>
      <c r="AB178">
        <v>7122887.875</v>
      </c>
      <c r="AC178">
        <v>4604953.78125</v>
      </c>
      <c r="AD178">
        <v>6305636.9375</v>
      </c>
      <c r="AE178">
        <v>3560179.625</v>
      </c>
      <c r="AF178">
        <v>3379086.125</v>
      </c>
      <c r="AH178" s="1">
        <v>3.523E-5</v>
      </c>
      <c r="AI178" s="1">
        <v>3.5229999999999998E-8</v>
      </c>
      <c r="AJ178">
        <v>2.21</v>
      </c>
      <c r="AK178">
        <v>28.13</v>
      </c>
    </row>
    <row r="179" spans="1:37" x14ac:dyDescent="0.2">
      <c r="A179" t="s">
        <v>1752</v>
      </c>
      <c r="B179" t="s">
        <v>1753</v>
      </c>
      <c r="E179" s="1">
        <v>2.7345500000000001E-5</v>
      </c>
      <c r="F179">
        <v>1.66197E-3</v>
      </c>
      <c r="G179">
        <v>1</v>
      </c>
      <c r="H179">
        <v>2</v>
      </c>
      <c r="I179">
        <v>32</v>
      </c>
      <c r="J179" t="s">
        <v>18</v>
      </c>
      <c r="K179" t="s">
        <v>1754</v>
      </c>
      <c r="M179">
        <v>1299.62156</v>
      </c>
      <c r="N179">
        <v>11</v>
      </c>
      <c r="O179">
        <v>8218476.5</v>
      </c>
      <c r="P179">
        <v>9530049.5</v>
      </c>
      <c r="Q179">
        <v>7176755.25</v>
      </c>
      <c r="R179">
        <v>11338543.5</v>
      </c>
      <c r="S179">
        <v>14648002.5</v>
      </c>
      <c r="T179">
        <v>17202591.5</v>
      </c>
      <c r="U179">
        <v>11466773.5</v>
      </c>
      <c r="V179">
        <v>19297244</v>
      </c>
      <c r="W179">
        <v>14234184</v>
      </c>
      <c r="X179">
        <v>9257614.75</v>
      </c>
      <c r="Y179">
        <v>10717504.5</v>
      </c>
      <c r="Z179">
        <v>10054649.5</v>
      </c>
      <c r="AA179">
        <v>11276676.5</v>
      </c>
      <c r="AB179">
        <v>15185296.5</v>
      </c>
      <c r="AC179">
        <v>18166259</v>
      </c>
      <c r="AD179">
        <v>14190737.5</v>
      </c>
      <c r="AE179">
        <v>19503871</v>
      </c>
      <c r="AF179">
        <v>15624702</v>
      </c>
      <c r="AH179" s="1">
        <v>3.523E-5</v>
      </c>
      <c r="AI179" s="1">
        <v>3.2880000000000001E-8</v>
      </c>
      <c r="AJ179">
        <v>1.66</v>
      </c>
      <c r="AK179">
        <v>47.73</v>
      </c>
    </row>
    <row r="180" spans="1:37" x14ac:dyDescent="0.2">
      <c r="A180" t="s">
        <v>1956</v>
      </c>
      <c r="B180" t="s">
        <v>1957</v>
      </c>
      <c r="E180">
        <v>2.8553100000000001E-2</v>
      </c>
      <c r="F180">
        <v>3.9048799999999999E-3</v>
      </c>
      <c r="G180">
        <v>1</v>
      </c>
      <c r="H180">
        <v>2</v>
      </c>
      <c r="I180">
        <v>32</v>
      </c>
      <c r="J180" t="s">
        <v>18</v>
      </c>
      <c r="K180" t="s">
        <v>1958</v>
      </c>
      <c r="M180">
        <v>1112.5218400000001</v>
      </c>
      <c r="N180">
        <v>9</v>
      </c>
      <c r="O180">
        <v>133692032</v>
      </c>
      <c r="P180">
        <v>127107423.4375</v>
      </c>
      <c r="Q180">
        <v>103301532.5</v>
      </c>
      <c r="R180">
        <v>132384124</v>
      </c>
      <c r="S180">
        <v>127090849</v>
      </c>
      <c r="T180">
        <v>155060480</v>
      </c>
      <c r="U180">
        <v>152595346</v>
      </c>
      <c r="V180">
        <v>172565648</v>
      </c>
      <c r="W180">
        <v>175193696</v>
      </c>
      <c r="X180">
        <v>139169127.5</v>
      </c>
      <c r="Y180">
        <v>126053711.5</v>
      </c>
      <c r="Z180">
        <v>110946064</v>
      </c>
      <c r="AA180">
        <v>106573936</v>
      </c>
      <c r="AB180">
        <v>137122624</v>
      </c>
      <c r="AC180">
        <v>125902016</v>
      </c>
      <c r="AD180">
        <v>105819643</v>
      </c>
      <c r="AE180">
        <v>153080272</v>
      </c>
      <c r="AF180">
        <v>139642048</v>
      </c>
      <c r="AH180">
        <v>1.195E-4</v>
      </c>
      <c r="AI180">
        <v>7.0140000000000003E-4</v>
      </c>
      <c r="AJ180">
        <v>2.4300000000000002</v>
      </c>
      <c r="AK180">
        <v>21.76</v>
      </c>
    </row>
    <row r="181" spans="1:37" x14ac:dyDescent="0.2">
      <c r="A181" t="s">
        <v>1547</v>
      </c>
      <c r="B181" t="s">
        <v>1548</v>
      </c>
      <c r="E181" s="1">
        <v>1.4081699999999999E-5</v>
      </c>
      <c r="F181">
        <v>1.66197E-3</v>
      </c>
      <c r="G181">
        <v>2</v>
      </c>
      <c r="H181">
        <v>9</v>
      </c>
      <c r="I181">
        <v>31</v>
      </c>
      <c r="J181" t="s">
        <v>305</v>
      </c>
      <c r="K181" t="s">
        <v>1549</v>
      </c>
      <c r="M181">
        <v>1360.6379400000001</v>
      </c>
      <c r="N181">
        <v>12</v>
      </c>
      <c r="O181">
        <v>66858474.6875</v>
      </c>
      <c r="P181">
        <v>508982.21875</v>
      </c>
      <c r="Q181">
        <v>46322677.5625</v>
      </c>
      <c r="R181">
        <v>49614179.375</v>
      </c>
      <c r="S181">
        <v>49853370</v>
      </c>
      <c r="T181">
        <v>45014777.0625</v>
      </c>
      <c r="U181">
        <v>93155720</v>
      </c>
      <c r="V181">
        <v>46951585.8125</v>
      </c>
      <c r="W181">
        <v>51464818.359375</v>
      </c>
      <c r="X181">
        <v>62643932</v>
      </c>
      <c r="Y181">
        <v>51363016</v>
      </c>
      <c r="Z181">
        <v>47476282</v>
      </c>
      <c r="AA181">
        <v>71676187.25</v>
      </c>
      <c r="AB181">
        <v>57327456.875</v>
      </c>
      <c r="AC181">
        <v>55285217.6875</v>
      </c>
      <c r="AD181">
        <v>75411534.125</v>
      </c>
      <c r="AE181">
        <v>61495303.25</v>
      </c>
      <c r="AF181">
        <v>47802642</v>
      </c>
      <c r="AG181" t="s">
        <v>307</v>
      </c>
      <c r="AH181" s="1">
        <v>3.523E-5</v>
      </c>
      <c r="AI181" s="1">
        <v>1.297E-8</v>
      </c>
      <c r="AJ181">
        <v>3.69</v>
      </c>
      <c r="AK181">
        <v>21.15</v>
      </c>
    </row>
    <row r="182" spans="1:37" x14ac:dyDescent="0.2">
      <c r="A182" t="s">
        <v>829</v>
      </c>
      <c r="B182" t="s">
        <v>830</v>
      </c>
      <c r="E182" s="1">
        <v>1.5922800000000001E-6</v>
      </c>
      <c r="F182">
        <v>1.66197E-3</v>
      </c>
      <c r="G182">
        <v>1</v>
      </c>
      <c r="H182">
        <v>2</v>
      </c>
      <c r="I182">
        <v>31</v>
      </c>
      <c r="J182" t="s">
        <v>18</v>
      </c>
      <c r="K182" t="s">
        <v>831</v>
      </c>
      <c r="M182">
        <v>2107.9818599999999</v>
      </c>
      <c r="N182">
        <v>18</v>
      </c>
      <c r="O182">
        <v>81931.908203125</v>
      </c>
      <c r="P182">
        <v>186706.67578125</v>
      </c>
      <c r="Q182">
        <v>163630.51171875</v>
      </c>
      <c r="R182">
        <v>5196552.625</v>
      </c>
      <c r="S182">
        <v>6240677.5</v>
      </c>
      <c r="T182">
        <v>7418358.5</v>
      </c>
      <c r="U182">
        <v>1209144.03125</v>
      </c>
      <c r="V182">
        <v>2552201.875</v>
      </c>
      <c r="W182">
        <v>540760.015625</v>
      </c>
      <c r="X182">
        <v>839694.375</v>
      </c>
      <c r="Y182">
        <v>1867571.0625</v>
      </c>
      <c r="Z182">
        <v>1447912.1875</v>
      </c>
      <c r="AA182">
        <v>5327805.25</v>
      </c>
      <c r="AB182">
        <v>6833688.5</v>
      </c>
      <c r="AC182">
        <v>7802161</v>
      </c>
      <c r="AD182">
        <v>637086.1875</v>
      </c>
      <c r="AE182">
        <v>1882822.3125</v>
      </c>
      <c r="AF182">
        <v>1410297.0625</v>
      </c>
      <c r="AH182" s="1">
        <v>3.523E-5</v>
      </c>
      <c r="AI182" s="1">
        <v>5.9449999999999996E-10</v>
      </c>
      <c r="AJ182">
        <v>2.08</v>
      </c>
      <c r="AK182">
        <v>80.55</v>
      </c>
    </row>
    <row r="183" spans="1:37" x14ac:dyDescent="0.2">
      <c r="A183" t="s">
        <v>1014</v>
      </c>
      <c r="B183" t="s">
        <v>1015</v>
      </c>
      <c r="E183">
        <v>2.8828300000000002E-4</v>
      </c>
      <c r="F183">
        <v>1.66197E-3</v>
      </c>
      <c r="G183">
        <v>1</v>
      </c>
      <c r="H183">
        <v>2</v>
      </c>
      <c r="I183">
        <v>31</v>
      </c>
      <c r="J183" t="s">
        <v>18</v>
      </c>
      <c r="K183" t="s">
        <v>1016</v>
      </c>
      <c r="M183">
        <v>1734.81087</v>
      </c>
      <c r="N183">
        <v>14</v>
      </c>
      <c r="O183">
        <v>326522.9375</v>
      </c>
      <c r="P183">
        <v>474908.71875</v>
      </c>
      <c r="Q183">
        <v>1147354.6796875</v>
      </c>
      <c r="R183">
        <v>25791997.984375</v>
      </c>
      <c r="S183">
        <v>28890961.40625</v>
      </c>
      <c r="T183">
        <v>22217731.15625</v>
      </c>
      <c r="U183">
        <v>3026476.3515625</v>
      </c>
      <c r="V183">
        <v>5299409.71484375</v>
      </c>
      <c r="W183">
        <v>759184.4765625</v>
      </c>
      <c r="X183">
        <v>1323584.5078125</v>
      </c>
      <c r="Y183">
        <v>3293454.15234375</v>
      </c>
      <c r="Z183">
        <v>5132725.80859375</v>
      </c>
      <c r="AA183">
        <v>27999974.015625</v>
      </c>
      <c r="AB183">
        <v>30266271.515625</v>
      </c>
      <c r="AC183">
        <v>20414955.53125</v>
      </c>
      <c r="AD183">
        <v>969923.57910156297</v>
      </c>
      <c r="AE183">
        <v>1911591.9208984401</v>
      </c>
      <c r="AF183">
        <v>1246954.82177734</v>
      </c>
      <c r="AH183" s="1">
        <v>3.523E-5</v>
      </c>
      <c r="AI183" s="1">
        <v>9.161E-7</v>
      </c>
      <c r="AJ183">
        <v>2.09</v>
      </c>
      <c r="AK183">
        <v>93.67</v>
      </c>
    </row>
    <row r="184" spans="1:37" x14ac:dyDescent="0.2">
      <c r="A184" t="s">
        <v>1017</v>
      </c>
      <c r="B184" t="s">
        <v>1018</v>
      </c>
      <c r="E184">
        <v>4.3645100000000003E-3</v>
      </c>
      <c r="F184">
        <v>1.66197E-3</v>
      </c>
      <c r="G184">
        <v>1</v>
      </c>
      <c r="H184">
        <v>2</v>
      </c>
      <c r="I184">
        <v>31</v>
      </c>
      <c r="J184" t="s">
        <v>18</v>
      </c>
      <c r="K184" t="s">
        <v>1019</v>
      </c>
      <c r="M184">
        <v>1948.94262</v>
      </c>
      <c r="N184">
        <v>16</v>
      </c>
      <c r="O184">
        <v>40653.664550781301</v>
      </c>
      <c r="P184">
        <v>51774.1015625</v>
      </c>
      <c r="Q184">
        <v>180229.39208984401</v>
      </c>
      <c r="R184">
        <v>5444824.2421875</v>
      </c>
      <c r="S184">
        <v>9002037.6796875</v>
      </c>
      <c r="T184">
        <v>9460637.34375</v>
      </c>
      <c r="U184">
        <v>546113.1953125</v>
      </c>
      <c r="V184">
        <v>1353729.7089843799</v>
      </c>
      <c r="W184">
        <v>295709.97167968802</v>
      </c>
      <c r="X184">
        <v>300831.44824218802</v>
      </c>
      <c r="Y184">
        <v>1356985.7778320301</v>
      </c>
      <c r="Z184">
        <v>2068315.7207031299</v>
      </c>
      <c r="AA184">
        <v>6149935.8354492197</v>
      </c>
      <c r="AB184">
        <v>8851211.99609375</v>
      </c>
      <c r="AC184">
        <v>7998751.078125</v>
      </c>
      <c r="AD184">
        <v>308197.89892578102</v>
      </c>
      <c r="AE184">
        <v>953886.7265625</v>
      </c>
      <c r="AF184">
        <v>851104.041015625</v>
      </c>
      <c r="AH184" s="1">
        <v>3.523E-5</v>
      </c>
      <c r="AI184" s="1">
        <v>4.3649999999999997E-5</v>
      </c>
      <c r="AJ184">
        <v>1.18</v>
      </c>
      <c r="AK184">
        <v>100.3</v>
      </c>
    </row>
    <row r="185" spans="1:37" x14ac:dyDescent="0.2">
      <c r="A185" t="s">
        <v>1038</v>
      </c>
      <c r="B185" t="s">
        <v>1039</v>
      </c>
      <c r="C185" t="s">
        <v>2748</v>
      </c>
      <c r="D185" t="s">
        <v>1123</v>
      </c>
      <c r="E185">
        <v>5.5610700000000002E-4</v>
      </c>
      <c r="F185">
        <v>1.66197E-3</v>
      </c>
      <c r="G185">
        <v>1</v>
      </c>
      <c r="H185">
        <v>2</v>
      </c>
      <c r="I185">
        <v>31</v>
      </c>
      <c r="J185" t="s">
        <v>18</v>
      </c>
      <c r="K185" t="s">
        <v>1041</v>
      </c>
      <c r="L185" t="s">
        <v>287</v>
      </c>
      <c r="M185">
        <v>2223.19794</v>
      </c>
      <c r="N185">
        <v>19</v>
      </c>
      <c r="R185">
        <v>8978666.5</v>
      </c>
      <c r="S185">
        <v>8830396.5</v>
      </c>
      <c r="T185">
        <v>9808638.1875</v>
      </c>
      <c r="U185">
        <v>4894781.75</v>
      </c>
      <c r="V185">
        <v>3694682.625</v>
      </c>
      <c r="W185">
        <v>4671352.75</v>
      </c>
      <c r="AA185">
        <v>10678367.5</v>
      </c>
      <c r="AB185">
        <v>9559381.34375</v>
      </c>
      <c r="AC185">
        <v>8329986.75</v>
      </c>
      <c r="AD185">
        <v>7349777.5</v>
      </c>
      <c r="AE185">
        <v>5448172.5</v>
      </c>
      <c r="AF185">
        <v>3658047.25</v>
      </c>
      <c r="AH185" s="1">
        <v>3.523E-5</v>
      </c>
      <c r="AI185" s="1">
        <v>2.3089999999999998E-6</v>
      </c>
      <c r="AJ185">
        <v>3.23</v>
      </c>
      <c r="AK185">
        <v>43.04</v>
      </c>
    </row>
    <row r="186" spans="1:37" x14ac:dyDescent="0.2">
      <c r="A186" t="s">
        <v>209</v>
      </c>
      <c r="B186" t="s">
        <v>210</v>
      </c>
      <c r="E186" s="1">
        <v>1.9119100000000001E-5</v>
      </c>
      <c r="F186">
        <v>1.66197E-3</v>
      </c>
      <c r="G186">
        <v>1</v>
      </c>
      <c r="H186">
        <v>1</v>
      </c>
      <c r="I186">
        <v>31</v>
      </c>
      <c r="J186" t="s">
        <v>28</v>
      </c>
      <c r="K186" t="s">
        <v>211</v>
      </c>
      <c r="M186">
        <v>1290.7528500000001</v>
      </c>
      <c r="N186">
        <v>12</v>
      </c>
      <c r="O186">
        <v>89709871.0625</v>
      </c>
      <c r="P186">
        <v>49114826</v>
      </c>
      <c r="Q186">
        <v>72786239.5</v>
      </c>
      <c r="R186">
        <v>58413434</v>
      </c>
      <c r="S186">
        <v>51115483</v>
      </c>
      <c r="T186">
        <v>67714581.0625</v>
      </c>
      <c r="U186">
        <v>40524324</v>
      </c>
      <c r="V186">
        <v>75255823.875</v>
      </c>
      <c r="W186">
        <v>46475242.375</v>
      </c>
      <c r="X186">
        <v>66536808</v>
      </c>
      <c r="Y186">
        <v>66256892</v>
      </c>
      <c r="Z186">
        <v>67086488</v>
      </c>
      <c r="AA186">
        <v>77856570</v>
      </c>
      <c r="AB186">
        <v>84315208</v>
      </c>
      <c r="AC186">
        <v>87634064</v>
      </c>
      <c r="AD186">
        <v>80225800</v>
      </c>
      <c r="AE186">
        <v>90221356</v>
      </c>
      <c r="AF186">
        <v>57307164</v>
      </c>
      <c r="AH186" s="1">
        <v>3.523E-5</v>
      </c>
      <c r="AI186" s="1">
        <v>1.9969999999999999E-8</v>
      </c>
      <c r="AJ186">
        <v>1.97</v>
      </c>
      <c r="AK186">
        <v>20.87</v>
      </c>
    </row>
    <row r="187" spans="1:37" x14ac:dyDescent="0.2">
      <c r="A187" t="s">
        <v>374</v>
      </c>
      <c r="B187" t="s">
        <v>375</v>
      </c>
      <c r="E187" s="1">
        <v>3.5474600000000001E-5</v>
      </c>
      <c r="F187">
        <v>1.66197E-3</v>
      </c>
      <c r="G187">
        <v>2</v>
      </c>
      <c r="H187">
        <v>9</v>
      </c>
      <c r="I187">
        <v>30</v>
      </c>
      <c r="J187" t="s">
        <v>305</v>
      </c>
      <c r="K187" t="s">
        <v>376</v>
      </c>
      <c r="M187">
        <v>1350.62843</v>
      </c>
      <c r="N187">
        <v>12</v>
      </c>
      <c r="O187">
        <v>3760664.0625</v>
      </c>
      <c r="P187">
        <v>794855.203125</v>
      </c>
      <c r="Q187">
        <v>2356787.578125</v>
      </c>
      <c r="R187">
        <v>2919150.78515625</v>
      </c>
      <c r="S187">
        <v>1096102.640625</v>
      </c>
      <c r="T187">
        <v>1986932.28125</v>
      </c>
      <c r="U187">
        <v>3026302.609375</v>
      </c>
      <c r="V187">
        <v>2964478.7421875</v>
      </c>
      <c r="W187">
        <v>2165930.6484375</v>
      </c>
      <c r="X187">
        <v>2207386.828125</v>
      </c>
      <c r="Y187">
        <v>6739519.53125</v>
      </c>
      <c r="Z187">
        <v>1595506.15625</v>
      </c>
      <c r="AA187">
        <v>2898520</v>
      </c>
      <c r="AB187">
        <v>2953248.21875</v>
      </c>
      <c r="AC187">
        <v>1004683.2109375</v>
      </c>
      <c r="AD187">
        <v>32153872.03125</v>
      </c>
      <c r="AE187">
        <v>2199549.0703125</v>
      </c>
      <c r="AF187">
        <v>2187050.3828125</v>
      </c>
      <c r="AG187" t="s">
        <v>307</v>
      </c>
      <c r="AH187" s="1">
        <v>3.523E-5</v>
      </c>
      <c r="AI187" s="1">
        <v>4.7670000000000003E-8</v>
      </c>
      <c r="AJ187">
        <v>2.4</v>
      </c>
      <c r="AK187">
        <v>21.83</v>
      </c>
    </row>
    <row r="188" spans="1:37" x14ac:dyDescent="0.2">
      <c r="A188" t="s">
        <v>377</v>
      </c>
      <c r="B188" t="s">
        <v>378</v>
      </c>
      <c r="E188" s="1">
        <v>7.0705100000000002E-5</v>
      </c>
      <c r="F188">
        <v>1.66197E-3</v>
      </c>
      <c r="G188">
        <v>1</v>
      </c>
      <c r="H188">
        <v>2</v>
      </c>
      <c r="I188">
        <v>30</v>
      </c>
      <c r="J188" t="s">
        <v>18</v>
      </c>
      <c r="K188" t="s">
        <v>379</v>
      </c>
      <c r="M188">
        <v>1539.7285400000001</v>
      </c>
      <c r="N188">
        <v>14</v>
      </c>
      <c r="O188">
        <v>21468424.3125</v>
      </c>
      <c r="P188">
        <v>22442500</v>
      </c>
      <c r="Q188">
        <v>15452059</v>
      </c>
      <c r="R188">
        <v>21175152.625</v>
      </c>
      <c r="S188">
        <v>17989654</v>
      </c>
      <c r="T188">
        <v>14267178.875</v>
      </c>
      <c r="U188">
        <v>20412390.25</v>
      </c>
      <c r="V188">
        <v>19029730</v>
      </c>
      <c r="W188">
        <v>15188875</v>
      </c>
      <c r="X188">
        <v>22924742.0625</v>
      </c>
      <c r="Y188">
        <v>19295856</v>
      </c>
      <c r="Z188">
        <v>19570452.9375</v>
      </c>
      <c r="AA188">
        <v>32393043.375</v>
      </c>
      <c r="AB188">
        <v>24902890</v>
      </c>
      <c r="AC188">
        <v>23671150</v>
      </c>
      <c r="AD188">
        <v>26546615.375</v>
      </c>
      <c r="AE188">
        <v>22542962</v>
      </c>
      <c r="AF188">
        <v>16921554</v>
      </c>
      <c r="AH188" s="1">
        <v>3.523E-5</v>
      </c>
      <c r="AI188" s="1">
        <v>1.2569999999999999E-7</v>
      </c>
      <c r="AJ188">
        <v>2.71</v>
      </c>
      <c r="AK188">
        <v>52.19</v>
      </c>
    </row>
    <row r="189" spans="1:37" x14ac:dyDescent="0.2">
      <c r="A189" t="s">
        <v>2232</v>
      </c>
      <c r="B189" t="s">
        <v>2233</v>
      </c>
      <c r="E189">
        <v>6.6865599999999997E-2</v>
      </c>
      <c r="F189">
        <v>6.1908600000000003E-3</v>
      </c>
      <c r="G189">
        <v>1</v>
      </c>
      <c r="H189">
        <v>1</v>
      </c>
      <c r="I189">
        <v>30</v>
      </c>
      <c r="J189" t="s">
        <v>18</v>
      </c>
      <c r="K189" t="s">
        <v>2234</v>
      </c>
      <c r="M189">
        <v>1392.5451</v>
      </c>
      <c r="N189">
        <v>12</v>
      </c>
      <c r="O189">
        <v>334073984</v>
      </c>
      <c r="P189">
        <v>367307040</v>
      </c>
      <c r="Q189">
        <v>346414752</v>
      </c>
      <c r="R189">
        <v>273914976</v>
      </c>
      <c r="S189">
        <v>255743248</v>
      </c>
      <c r="T189">
        <v>313196096</v>
      </c>
      <c r="U189">
        <v>287636704</v>
      </c>
      <c r="V189">
        <v>291722688</v>
      </c>
      <c r="W189">
        <v>335918400</v>
      </c>
      <c r="X189">
        <v>338414208</v>
      </c>
      <c r="Y189">
        <v>282763360</v>
      </c>
      <c r="Z189">
        <v>391242752</v>
      </c>
      <c r="AA189">
        <v>307157920</v>
      </c>
      <c r="AB189">
        <v>316038304</v>
      </c>
      <c r="AC189">
        <v>332272704</v>
      </c>
      <c r="AD189">
        <v>314611040</v>
      </c>
      <c r="AE189">
        <v>283420320</v>
      </c>
      <c r="AF189">
        <v>356126720</v>
      </c>
      <c r="AH189">
        <v>2.8739999999999999E-4</v>
      </c>
      <c r="AI189">
        <v>2.5720000000000001E-3</v>
      </c>
      <c r="AJ189">
        <v>2.16</v>
      </c>
      <c r="AK189">
        <v>46.08</v>
      </c>
    </row>
    <row r="190" spans="1:37" x14ac:dyDescent="0.2">
      <c r="A190" t="s">
        <v>314</v>
      </c>
      <c r="B190" t="s">
        <v>315</v>
      </c>
      <c r="E190" s="1">
        <v>1.40712E-6</v>
      </c>
      <c r="F190">
        <v>1.66197E-3</v>
      </c>
      <c r="G190">
        <v>1</v>
      </c>
      <c r="H190">
        <v>2</v>
      </c>
      <c r="I190">
        <v>29</v>
      </c>
      <c r="J190" t="s">
        <v>18</v>
      </c>
      <c r="K190" t="s">
        <v>316</v>
      </c>
      <c r="M190">
        <v>1588.8540800000001</v>
      </c>
      <c r="N190">
        <v>14</v>
      </c>
      <c r="O190">
        <v>133036504</v>
      </c>
      <c r="P190">
        <v>108906500</v>
      </c>
      <c r="Q190">
        <v>133846716</v>
      </c>
      <c r="R190">
        <v>119275540</v>
      </c>
      <c r="S190">
        <v>92327988</v>
      </c>
      <c r="T190">
        <v>79366322</v>
      </c>
      <c r="U190">
        <v>99637136</v>
      </c>
      <c r="V190">
        <v>94652020</v>
      </c>
      <c r="W190">
        <v>78525064</v>
      </c>
      <c r="X190">
        <v>148015258</v>
      </c>
      <c r="Y190">
        <v>102891673.125</v>
      </c>
      <c r="Z190">
        <v>186258030</v>
      </c>
      <c r="AA190">
        <v>126658156</v>
      </c>
      <c r="AB190">
        <v>101698164</v>
      </c>
      <c r="AC190">
        <v>100767844</v>
      </c>
      <c r="AD190">
        <v>114945345</v>
      </c>
      <c r="AE190">
        <v>115942068</v>
      </c>
      <c r="AF190">
        <v>114803474.875</v>
      </c>
      <c r="AH190" s="1">
        <v>3.523E-5</v>
      </c>
      <c r="AI190" s="1">
        <v>4.9930000000000002E-10</v>
      </c>
      <c r="AJ190">
        <v>2.14</v>
      </c>
      <c r="AK190">
        <v>46.88</v>
      </c>
    </row>
    <row r="191" spans="1:37" x14ac:dyDescent="0.2">
      <c r="A191" t="s">
        <v>433</v>
      </c>
      <c r="B191" t="s">
        <v>434</v>
      </c>
      <c r="E191">
        <v>3.2163999999999999E-3</v>
      </c>
      <c r="F191">
        <v>1.66197E-3</v>
      </c>
      <c r="G191">
        <v>1</v>
      </c>
      <c r="H191">
        <v>2</v>
      </c>
      <c r="I191">
        <v>29</v>
      </c>
      <c r="J191" t="s">
        <v>18</v>
      </c>
      <c r="K191" t="s">
        <v>435</v>
      </c>
      <c r="M191">
        <v>1816.9115899999999</v>
      </c>
      <c r="N191">
        <v>16</v>
      </c>
      <c r="O191">
        <v>3337847.6015625</v>
      </c>
      <c r="P191">
        <v>8635561.4238281306</v>
      </c>
      <c r="Q191">
        <v>7981149.3916015597</v>
      </c>
      <c r="R191">
        <v>112195378.671875</v>
      </c>
      <c r="S191">
        <v>79602171.125</v>
      </c>
      <c r="T191">
        <v>60833948.296875</v>
      </c>
      <c r="U191">
        <v>4920260.9965820303</v>
      </c>
      <c r="V191">
        <v>18984265.359375</v>
      </c>
      <c r="W191">
        <v>19058104.7900391</v>
      </c>
      <c r="X191">
        <v>15441326.454589801</v>
      </c>
      <c r="Y191">
        <v>39882660.359375</v>
      </c>
      <c r="Z191">
        <v>29269610.8662109</v>
      </c>
      <c r="AA191">
        <v>136912128.89843801</v>
      </c>
      <c r="AB191">
        <v>174649908.59375</v>
      </c>
      <c r="AC191">
        <v>267904032.71875</v>
      </c>
      <c r="AD191">
        <v>15967262.503418</v>
      </c>
      <c r="AE191">
        <v>60395407.425781302</v>
      </c>
      <c r="AF191">
        <v>33837561.490234397</v>
      </c>
      <c r="AH191" s="1">
        <v>3.523E-5</v>
      </c>
      <c r="AI191" s="1">
        <v>2.8249999999999999E-5</v>
      </c>
      <c r="AJ191">
        <v>1.75</v>
      </c>
      <c r="AK191">
        <v>79.900000000000006</v>
      </c>
    </row>
    <row r="192" spans="1:37" x14ac:dyDescent="0.2">
      <c r="A192" t="s">
        <v>464</v>
      </c>
      <c r="B192" t="s">
        <v>465</v>
      </c>
      <c r="E192">
        <v>9.1677999999999996E-4</v>
      </c>
      <c r="F192">
        <v>1.66197E-3</v>
      </c>
      <c r="G192">
        <v>1</v>
      </c>
      <c r="H192">
        <v>1</v>
      </c>
      <c r="I192">
        <v>29</v>
      </c>
      <c r="J192" t="s">
        <v>18</v>
      </c>
      <c r="K192" t="s">
        <v>466</v>
      </c>
      <c r="M192">
        <v>1693.73134</v>
      </c>
      <c r="N192">
        <v>19</v>
      </c>
      <c r="O192">
        <v>675833306.25</v>
      </c>
      <c r="P192">
        <v>699597997.375</v>
      </c>
      <c r="Q192">
        <v>465357312.75</v>
      </c>
      <c r="U192">
        <v>155032.21875</v>
      </c>
      <c r="V192">
        <v>155290.046875</v>
      </c>
      <c r="X192">
        <v>708575528.75</v>
      </c>
      <c r="Y192">
        <v>706813620.25</v>
      </c>
      <c r="Z192">
        <v>475559754</v>
      </c>
      <c r="AD192">
        <v>190808.71875</v>
      </c>
      <c r="AF192">
        <v>170721.0625</v>
      </c>
      <c r="AH192" s="1">
        <v>3.523E-5</v>
      </c>
      <c r="AI192" s="1">
        <v>4.7060000000000003E-6</v>
      </c>
      <c r="AJ192">
        <v>1.92</v>
      </c>
      <c r="AK192">
        <v>34.909999999999997</v>
      </c>
    </row>
    <row r="193" spans="1:37" x14ac:dyDescent="0.2">
      <c r="A193" t="s">
        <v>635</v>
      </c>
      <c r="B193" t="s">
        <v>636</v>
      </c>
      <c r="E193">
        <v>4.2282800000000001E-3</v>
      </c>
      <c r="F193">
        <v>1.66197E-3</v>
      </c>
      <c r="G193">
        <v>1</v>
      </c>
      <c r="H193">
        <v>2</v>
      </c>
      <c r="I193">
        <v>29</v>
      </c>
      <c r="J193" t="s">
        <v>18</v>
      </c>
      <c r="K193" t="s">
        <v>637</v>
      </c>
      <c r="M193">
        <v>1032.57963</v>
      </c>
      <c r="N193">
        <v>9</v>
      </c>
      <c r="O193">
        <v>40973956.5</v>
      </c>
      <c r="P193">
        <v>33028702.25</v>
      </c>
      <c r="Q193">
        <v>32875220.75</v>
      </c>
      <c r="R193">
        <v>37257106</v>
      </c>
      <c r="S193">
        <v>37811062.4375</v>
      </c>
      <c r="T193">
        <v>50321164.46875</v>
      </c>
      <c r="U193">
        <v>27751874.578125</v>
      </c>
      <c r="V193">
        <v>44338906.9375</v>
      </c>
      <c r="W193">
        <v>35133288.9375</v>
      </c>
      <c r="X193">
        <v>46859191.5</v>
      </c>
      <c r="Y193">
        <v>38376357.796875</v>
      </c>
      <c r="Z193">
        <v>56700947.109375</v>
      </c>
      <c r="AA193">
        <v>59583779.3125</v>
      </c>
      <c r="AB193">
        <v>59762108.1875</v>
      </c>
      <c r="AC193">
        <v>54673536.75</v>
      </c>
      <c r="AD193">
        <v>56568713.5625</v>
      </c>
      <c r="AE193">
        <v>72441089.6875</v>
      </c>
      <c r="AF193">
        <v>65426964.4375</v>
      </c>
      <c r="AH193" s="1">
        <v>3.523E-5</v>
      </c>
      <c r="AI193" s="1">
        <v>4.1869999999999997E-5</v>
      </c>
      <c r="AJ193">
        <v>2.0099999999999998</v>
      </c>
      <c r="AK193">
        <v>39.78</v>
      </c>
    </row>
    <row r="194" spans="1:37" x14ac:dyDescent="0.2">
      <c r="A194" t="s">
        <v>1448</v>
      </c>
      <c r="B194" t="s">
        <v>1449</v>
      </c>
      <c r="E194" s="1">
        <v>3.0148999999999999E-5</v>
      </c>
      <c r="F194">
        <v>1.66197E-3</v>
      </c>
      <c r="G194">
        <v>1</v>
      </c>
      <c r="H194">
        <v>2</v>
      </c>
      <c r="I194">
        <v>29</v>
      </c>
      <c r="J194" t="s">
        <v>18</v>
      </c>
      <c r="K194" t="s">
        <v>1450</v>
      </c>
      <c r="M194">
        <v>1751.82753</v>
      </c>
      <c r="N194">
        <v>15</v>
      </c>
      <c r="O194">
        <v>173665.326171875</v>
      </c>
      <c r="P194">
        <v>277458.74609375</v>
      </c>
      <c r="Q194">
        <v>169943.15234375</v>
      </c>
      <c r="R194">
        <v>1982348.90625</v>
      </c>
      <c r="S194">
        <v>2519878.9375</v>
      </c>
      <c r="T194">
        <v>3312133.4375</v>
      </c>
      <c r="U194">
        <v>485411.109375</v>
      </c>
      <c r="V194">
        <v>1366855.03125</v>
      </c>
      <c r="W194">
        <v>639267.109375</v>
      </c>
      <c r="X194">
        <v>374160.2734375</v>
      </c>
      <c r="Y194">
        <v>526524.3984375</v>
      </c>
      <c r="Z194">
        <v>413203.2734375</v>
      </c>
      <c r="AA194">
        <v>2689215.125</v>
      </c>
      <c r="AB194">
        <v>3725875</v>
      </c>
      <c r="AC194">
        <v>4516073.6875</v>
      </c>
      <c r="AD194">
        <v>693623.4375</v>
      </c>
      <c r="AE194">
        <v>1829024.28125</v>
      </c>
      <c r="AF194">
        <v>907456.21875</v>
      </c>
      <c r="AH194" s="1">
        <v>3.523E-5</v>
      </c>
      <c r="AI194" s="1">
        <v>3.7819999999999997E-8</v>
      </c>
      <c r="AJ194">
        <v>2.99</v>
      </c>
      <c r="AK194">
        <v>74.72</v>
      </c>
    </row>
    <row r="195" spans="1:37" x14ac:dyDescent="0.2">
      <c r="A195" t="s">
        <v>1498</v>
      </c>
      <c r="B195" t="s">
        <v>1499</v>
      </c>
      <c r="E195" s="1">
        <v>3.7370100000000003E-5</v>
      </c>
      <c r="F195">
        <v>1.66197E-3</v>
      </c>
      <c r="G195">
        <v>1</v>
      </c>
      <c r="H195">
        <v>2</v>
      </c>
      <c r="I195">
        <v>29</v>
      </c>
      <c r="J195" t="s">
        <v>18</v>
      </c>
      <c r="K195" t="s">
        <v>1500</v>
      </c>
      <c r="M195">
        <v>2417.2135899999998</v>
      </c>
      <c r="N195">
        <v>20</v>
      </c>
      <c r="O195">
        <v>230775.9296875</v>
      </c>
      <c r="P195">
        <v>288871.5625</v>
      </c>
      <c r="Q195">
        <v>70041.9609375</v>
      </c>
      <c r="R195">
        <v>4656816.5625</v>
      </c>
      <c r="S195">
        <v>3251540.71875</v>
      </c>
      <c r="T195">
        <v>2747622.4375</v>
      </c>
      <c r="U195">
        <v>982220.6328125</v>
      </c>
      <c r="V195">
        <v>2000113.5</v>
      </c>
      <c r="W195">
        <v>316998.953125</v>
      </c>
      <c r="X195">
        <v>841308.15625</v>
      </c>
      <c r="Y195">
        <v>935133.15625</v>
      </c>
      <c r="Z195">
        <v>285842.71875</v>
      </c>
      <c r="AA195">
        <v>5798727</v>
      </c>
      <c r="AB195">
        <v>5227068.8125</v>
      </c>
      <c r="AC195">
        <v>3250274.75</v>
      </c>
      <c r="AD195">
        <v>1884869.90625</v>
      </c>
      <c r="AE195">
        <v>2064381.5625</v>
      </c>
      <c r="AF195">
        <v>723266.046875</v>
      </c>
      <c r="AH195" s="1">
        <v>3.523E-5</v>
      </c>
      <c r="AI195" s="1">
        <v>5.1340000000000002E-8</v>
      </c>
      <c r="AJ195">
        <v>2.59</v>
      </c>
      <c r="AK195">
        <v>58.05</v>
      </c>
    </row>
    <row r="196" spans="1:37" x14ac:dyDescent="0.2">
      <c r="A196" t="s">
        <v>1629</v>
      </c>
      <c r="B196" t="s">
        <v>1630</v>
      </c>
      <c r="E196" s="1">
        <v>2.0806699999999999E-5</v>
      </c>
      <c r="F196">
        <v>1.66197E-3</v>
      </c>
      <c r="G196">
        <v>1</v>
      </c>
      <c r="H196">
        <v>2</v>
      </c>
      <c r="I196">
        <v>29</v>
      </c>
      <c r="J196" t="s">
        <v>18</v>
      </c>
      <c r="K196" t="s">
        <v>1631</v>
      </c>
      <c r="M196">
        <v>1572.74413</v>
      </c>
      <c r="N196">
        <v>12</v>
      </c>
      <c r="O196">
        <v>32802509.28125</v>
      </c>
      <c r="P196">
        <v>67706058.78125</v>
      </c>
      <c r="Q196">
        <v>43148867.890625</v>
      </c>
      <c r="R196">
        <v>117015061.4375</v>
      </c>
      <c r="S196">
        <v>104064771.4375</v>
      </c>
      <c r="T196">
        <v>114096539.5625</v>
      </c>
      <c r="U196">
        <v>54903043.875</v>
      </c>
      <c r="V196">
        <v>96161159.1875</v>
      </c>
      <c r="W196">
        <v>79151088.375</v>
      </c>
      <c r="X196">
        <v>46091101.53125</v>
      </c>
      <c r="Y196">
        <v>70150062.65625</v>
      </c>
      <c r="Z196">
        <v>48554377.375</v>
      </c>
      <c r="AA196">
        <v>114353083.0625</v>
      </c>
      <c r="AB196">
        <v>112251895.0625</v>
      </c>
      <c r="AC196">
        <v>117592131.1875</v>
      </c>
      <c r="AD196">
        <v>83263135.96875</v>
      </c>
      <c r="AE196">
        <v>105651395.9375</v>
      </c>
      <c r="AF196">
        <v>68195201</v>
      </c>
      <c r="AH196" s="1">
        <v>3.523E-5</v>
      </c>
      <c r="AI196" s="1">
        <v>2.243E-8</v>
      </c>
      <c r="AJ196">
        <v>1.69</v>
      </c>
      <c r="AK196">
        <v>46.25</v>
      </c>
    </row>
    <row r="197" spans="1:37" x14ac:dyDescent="0.2">
      <c r="A197" t="s">
        <v>1672</v>
      </c>
      <c r="B197" t="s">
        <v>1673</v>
      </c>
      <c r="E197" s="1">
        <v>7.6446900000000002E-5</v>
      </c>
      <c r="F197">
        <v>1.66197E-3</v>
      </c>
      <c r="G197">
        <v>1</v>
      </c>
      <c r="H197">
        <v>2</v>
      </c>
      <c r="I197">
        <v>29</v>
      </c>
      <c r="J197" t="s">
        <v>18</v>
      </c>
      <c r="K197" t="s">
        <v>1674</v>
      </c>
      <c r="M197">
        <v>1680.7387699999999</v>
      </c>
      <c r="N197">
        <v>13</v>
      </c>
      <c r="O197">
        <v>20931918.5078125</v>
      </c>
      <c r="P197">
        <v>32077256.1015625</v>
      </c>
      <c r="Q197">
        <v>18792717.078125</v>
      </c>
      <c r="R197">
        <v>50556575.640625</v>
      </c>
      <c r="S197">
        <v>60080299.25</v>
      </c>
      <c r="T197">
        <v>69882050.171875</v>
      </c>
      <c r="U197">
        <v>37718079.125</v>
      </c>
      <c r="V197">
        <v>57647634.5</v>
      </c>
      <c r="W197">
        <v>46816591.140625</v>
      </c>
      <c r="X197">
        <v>27505897.0859375</v>
      </c>
      <c r="Y197">
        <v>41786844.734375</v>
      </c>
      <c r="Z197">
        <v>34281824.5390625</v>
      </c>
      <c r="AA197">
        <v>61936461</v>
      </c>
      <c r="AB197">
        <v>75132739.25</v>
      </c>
      <c r="AC197">
        <v>94499385.5</v>
      </c>
      <c r="AD197">
        <v>54736454.625</v>
      </c>
      <c r="AE197">
        <v>72191327.796875</v>
      </c>
      <c r="AF197">
        <v>50982471.625</v>
      </c>
      <c r="AH197" s="1">
        <v>3.523E-5</v>
      </c>
      <c r="AI197" s="1">
        <v>1.4079999999999999E-7</v>
      </c>
      <c r="AJ197">
        <v>1.68</v>
      </c>
      <c r="AK197">
        <v>52.86</v>
      </c>
    </row>
    <row r="198" spans="1:37" x14ac:dyDescent="0.2">
      <c r="A198" t="s">
        <v>1687</v>
      </c>
      <c r="B198" t="s">
        <v>1688</v>
      </c>
      <c r="E198">
        <v>1.9766200000000001E-4</v>
      </c>
      <c r="F198">
        <v>1.66197E-3</v>
      </c>
      <c r="G198">
        <v>1</v>
      </c>
      <c r="H198">
        <v>2</v>
      </c>
      <c r="I198">
        <v>29</v>
      </c>
      <c r="J198" t="s">
        <v>18</v>
      </c>
      <c r="K198" t="s">
        <v>1689</v>
      </c>
      <c r="M198">
        <v>2394.1248300000002</v>
      </c>
      <c r="N198">
        <v>19</v>
      </c>
      <c r="O198">
        <v>38659.037109375</v>
      </c>
      <c r="P198">
        <v>145740.654296875</v>
      </c>
      <c r="Q198">
        <v>134567.44921875</v>
      </c>
      <c r="R198">
        <v>6119992.25</v>
      </c>
      <c r="S198">
        <v>10066598.375</v>
      </c>
      <c r="T198">
        <v>13533544</v>
      </c>
      <c r="U198">
        <v>1052839.9140625</v>
      </c>
      <c r="V198">
        <v>2263464.9375</v>
      </c>
      <c r="W198">
        <v>908035.640625</v>
      </c>
      <c r="X198">
        <v>1440220.796875</v>
      </c>
      <c r="Y198">
        <v>5791628.75</v>
      </c>
      <c r="Z198">
        <v>4363676.8125</v>
      </c>
      <c r="AA198">
        <v>10607167.5</v>
      </c>
      <c r="AB198">
        <v>15525855.75</v>
      </c>
      <c r="AC198">
        <v>20121793.75</v>
      </c>
      <c r="AD198">
        <v>2162327.75</v>
      </c>
      <c r="AE198">
        <v>6124997.4375</v>
      </c>
      <c r="AF198">
        <v>5640502.125</v>
      </c>
      <c r="AH198" s="1">
        <v>3.523E-5</v>
      </c>
      <c r="AI198" s="1">
        <v>5.3580000000000002E-7</v>
      </c>
      <c r="AJ198">
        <v>2.2999999999999998</v>
      </c>
      <c r="AK198">
        <v>77.37</v>
      </c>
    </row>
    <row r="199" spans="1:37" x14ac:dyDescent="0.2">
      <c r="A199" t="s">
        <v>979</v>
      </c>
      <c r="B199" t="s">
        <v>980</v>
      </c>
      <c r="E199" s="1">
        <v>5.9269E-6</v>
      </c>
      <c r="F199">
        <v>1.66197E-3</v>
      </c>
      <c r="G199">
        <v>1</v>
      </c>
      <c r="H199">
        <v>2</v>
      </c>
      <c r="I199">
        <v>28</v>
      </c>
      <c r="J199" t="s">
        <v>18</v>
      </c>
      <c r="K199" t="s">
        <v>981</v>
      </c>
      <c r="M199">
        <v>1604.75911</v>
      </c>
      <c r="N199">
        <v>14</v>
      </c>
      <c r="O199">
        <v>2690018.625</v>
      </c>
      <c r="P199">
        <v>4252793.125</v>
      </c>
      <c r="Q199">
        <v>3091870.125</v>
      </c>
      <c r="R199">
        <v>8459840.25</v>
      </c>
      <c r="S199">
        <v>10091308.25</v>
      </c>
      <c r="T199">
        <v>12268015</v>
      </c>
      <c r="U199">
        <v>4165685.25</v>
      </c>
      <c r="V199">
        <v>8880207.25</v>
      </c>
      <c r="W199">
        <v>6035772.5</v>
      </c>
      <c r="X199">
        <v>3985011</v>
      </c>
      <c r="Y199">
        <v>5860595.5</v>
      </c>
      <c r="Z199">
        <v>4451114.25</v>
      </c>
      <c r="AA199">
        <v>9312069.25</v>
      </c>
      <c r="AB199">
        <v>10915059</v>
      </c>
      <c r="AC199">
        <v>12635556.25</v>
      </c>
      <c r="AD199">
        <v>5582400.875</v>
      </c>
      <c r="AE199">
        <v>8700693.75</v>
      </c>
      <c r="AF199">
        <v>6952153</v>
      </c>
      <c r="AH199" s="1">
        <v>3.523E-5</v>
      </c>
      <c r="AI199" s="1">
        <v>3.7959999999999997E-9</v>
      </c>
      <c r="AJ199">
        <v>2.68</v>
      </c>
      <c r="AK199">
        <v>60.4</v>
      </c>
    </row>
    <row r="200" spans="1:37" x14ac:dyDescent="0.2">
      <c r="A200" t="s">
        <v>1100</v>
      </c>
      <c r="B200" t="s">
        <v>1101</v>
      </c>
      <c r="E200" s="1">
        <v>8.7071399999999994E-5</v>
      </c>
      <c r="F200">
        <v>1.66197E-3</v>
      </c>
      <c r="G200">
        <v>1</v>
      </c>
      <c r="H200">
        <v>2</v>
      </c>
      <c r="I200">
        <v>28</v>
      </c>
      <c r="J200" t="s">
        <v>18</v>
      </c>
      <c r="K200" t="s">
        <v>1102</v>
      </c>
      <c r="M200">
        <v>1274.7062900000001</v>
      </c>
      <c r="N200">
        <v>11</v>
      </c>
      <c r="O200">
        <v>74189955.75</v>
      </c>
      <c r="P200">
        <v>79097153</v>
      </c>
      <c r="Q200">
        <v>67243241.125</v>
      </c>
      <c r="R200">
        <v>73133881.625</v>
      </c>
      <c r="S200">
        <v>85734151.375</v>
      </c>
      <c r="T200">
        <v>92201960.25</v>
      </c>
      <c r="U200">
        <v>59546875.5</v>
      </c>
      <c r="V200">
        <v>100911281.375</v>
      </c>
      <c r="W200">
        <v>75093707</v>
      </c>
      <c r="X200">
        <v>91822574.25</v>
      </c>
      <c r="Y200">
        <v>71733200.875</v>
      </c>
      <c r="Z200">
        <v>108670173</v>
      </c>
      <c r="AA200">
        <v>113587361</v>
      </c>
      <c r="AB200">
        <v>120108978.75</v>
      </c>
      <c r="AC200">
        <v>118708277.75</v>
      </c>
      <c r="AD200">
        <v>128777408</v>
      </c>
      <c r="AE200">
        <v>144186358.75</v>
      </c>
      <c r="AF200">
        <v>150501173.125</v>
      </c>
      <c r="AH200" s="1">
        <v>3.523E-5</v>
      </c>
      <c r="AI200" s="1">
        <v>1.6899999999999999E-7</v>
      </c>
      <c r="AJ200">
        <v>2.06</v>
      </c>
      <c r="AK200">
        <v>39.78</v>
      </c>
    </row>
    <row r="201" spans="1:37" x14ac:dyDescent="0.2">
      <c r="A201" t="s">
        <v>1277</v>
      </c>
      <c r="B201" t="s">
        <v>1278</v>
      </c>
      <c r="E201">
        <v>7.2268599999999999E-3</v>
      </c>
      <c r="F201">
        <v>1.66197E-3</v>
      </c>
      <c r="G201">
        <v>1</v>
      </c>
      <c r="H201">
        <v>1</v>
      </c>
      <c r="I201">
        <v>28</v>
      </c>
      <c r="J201" t="s">
        <v>18</v>
      </c>
      <c r="K201" t="s">
        <v>1279</v>
      </c>
      <c r="M201">
        <v>1731.70676</v>
      </c>
      <c r="N201">
        <v>15</v>
      </c>
      <c r="O201">
        <v>23411160</v>
      </c>
      <c r="P201">
        <v>29424772</v>
      </c>
      <c r="Q201">
        <v>20127612</v>
      </c>
      <c r="R201">
        <v>39641220</v>
      </c>
      <c r="S201">
        <v>35437440</v>
      </c>
      <c r="T201">
        <v>36840872</v>
      </c>
      <c r="U201">
        <v>31801148</v>
      </c>
      <c r="V201">
        <v>34022084</v>
      </c>
      <c r="W201">
        <v>27883132</v>
      </c>
      <c r="X201">
        <v>30364132</v>
      </c>
      <c r="Y201">
        <v>30077462</v>
      </c>
      <c r="Z201">
        <v>31305432</v>
      </c>
      <c r="AA201">
        <v>43782260</v>
      </c>
      <c r="AB201">
        <v>40837308</v>
      </c>
      <c r="AC201">
        <v>40896120</v>
      </c>
      <c r="AD201">
        <v>41923172</v>
      </c>
      <c r="AE201">
        <v>36530508</v>
      </c>
      <c r="AF201">
        <v>34531272</v>
      </c>
      <c r="AH201" s="1">
        <v>3.523E-5</v>
      </c>
      <c r="AI201" s="1">
        <v>9.077E-5</v>
      </c>
      <c r="AJ201">
        <v>1.04</v>
      </c>
      <c r="AK201">
        <v>69.69</v>
      </c>
    </row>
    <row r="202" spans="1:37" x14ac:dyDescent="0.2">
      <c r="A202" t="s">
        <v>224</v>
      </c>
      <c r="B202" t="s">
        <v>225</v>
      </c>
      <c r="E202">
        <v>5.2435399999999997E-3</v>
      </c>
      <c r="F202">
        <v>1.66197E-3</v>
      </c>
      <c r="G202">
        <v>1</v>
      </c>
      <c r="H202">
        <v>2</v>
      </c>
      <c r="I202">
        <v>27</v>
      </c>
      <c r="J202" t="s">
        <v>18</v>
      </c>
      <c r="K202" t="s">
        <v>226</v>
      </c>
      <c r="M202">
        <v>1198.55862</v>
      </c>
      <c r="N202">
        <v>10</v>
      </c>
      <c r="O202">
        <v>6820376.296875</v>
      </c>
      <c r="P202">
        <v>13149071.4375</v>
      </c>
      <c r="Q202">
        <v>7443276.0625</v>
      </c>
      <c r="R202">
        <v>9495163</v>
      </c>
      <c r="S202">
        <v>11299913.4375</v>
      </c>
      <c r="T202">
        <v>18585729.75</v>
      </c>
      <c r="U202">
        <v>7314409.1875</v>
      </c>
      <c r="V202">
        <v>18130606</v>
      </c>
      <c r="W202">
        <v>20402037.25</v>
      </c>
      <c r="X202">
        <v>8067765.25</v>
      </c>
      <c r="Y202">
        <v>11114656.6875</v>
      </c>
      <c r="Z202">
        <v>13672356.34375</v>
      </c>
      <c r="AA202">
        <v>10494404.0625</v>
      </c>
      <c r="AB202">
        <v>14357667.375</v>
      </c>
      <c r="AC202">
        <v>19621606.5625</v>
      </c>
      <c r="AD202">
        <v>15497549.3125</v>
      </c>
      <c r="AE202">
        <v>17727560.5</v>
      </c>
      <c r="AF202">
        <v>19374376.0625</v>
      </c>
      <c r="AH202" s="1">
        <v>3.523E-5</v>
      </c>
      <c r="AI202" s="1">
        <v>5.7179999999999998E-5</v>
      </c>
      <c r="AJ202">
        <v>1.81</v>
      </c>
      <c r="AK202">
        <v>35.17</v>
      </c>
    </row>
    <row r="203" spans="1:37" x14ac:dyDescent="0.2">
      <c r="A203" t="s">
        <v>230</v>
      </c>
      <c r="B203" t="s">
        <v>231</v>
      </c>
      <c r="E203">
        <v>1.0439800000000001E-2</v>
      </c>
      <c r="F203">
        <v>1.66197E-3</v>
      </c>
      <c r="G203">
        <v>1</v>
      </c>
      <c r="H203">
        <v>1</v>
      </c>
      <c r="I203">
        <v>27</v>
      </c>
      <c r="J203" t="s">
        <v>18</v>
      </c>
      <c r="K203" t="s">
        <v>232</v>
      </c>
      <c r="M203">
        <v>2179.8774100000001</v>
      </c>
      <c r="N203">
        <v>19</v>
      </c>
      <c r="O203">
        <v>7732186.75</v>
      </c>
      <c r="P203">
        <v>10507832.875</v>
      </c>
      <c r="Q203">
        <v>10581206</v>
      </c>
      <c r="R203">
        <v>20126771.25</v>
      </c>
      <c r="S203">
        <v>18943309</v>
      </c>
      <c r="T203">
        <v>18389650</v>
      </c>
      <c r="U203">
        <v>14832146.75</v>
      </c>
      <c r="V203">
        <v>14041101</v>
      </c>
      <c r="W203">
        <v>12044582.25</v>
      </c>
      <c r="X203">
        <v>14356512.75</v>
      </c>
      <c r="Y203">
        <v>16581283.25</v>
      </c>
      <c r="Z203">
        <v>15677427.25</v>
      </c>
      <c r="AA203">
        <v>23633442.5</v>
      </c>
      <c r="AB203">
        <v>26147266</v>
      </c>
      <c r="AC203">
        <v>22711468.25</v>
      </c>
      <c r="AD203">
        <v>14774738.75</v>
      </c>
      <c r="AE203">
        <v>14519330.25</v>
      </c>
      <c r="AF203">
        <v>13688284.625</v>
      </c>
      <c r="AH203" s="1">
        <v>3.523E-5</v>
      </c>
      <c r="AI203">
        <v>1.5579999999999999E-4</v>
      </c>
      <c r="AJ203">
        <v>2.25</v>
      </c>
      <c r="AK203">
        <v>67.33</v>
      </c>
    </row>
    <row r="204" spans="1:37" x14ac:dyDescent="0.2">
      <c r="A204" t="s">
        <v>772</v>
      </c>
      <c r="B204" t="s">
        <v>773</v>
      </c>
      <c r="E204" s="1">
        <v>6.5722399999999996E-7</v>
      </c>
      <c r="F204">
        <v>1.66197E-3</v>
      </c>
      <c r="G204">
        <v>1</v>
      </c>
      <c r="H204">
        <v>1</v>
      </c>
      <c r="I204">
        <v>27</v>
      </c>
      <c r="J204" t="s">
        <v>18</v>
      </c>
      <c r="K204" t="s">
        <v>774</v>
      </c>
      <c r="M204">
        <v>1973.84465</v>
      </c>
      <c r="N204">
        <v>17</v>
      </c>
      <c r="O204">
        <v>3352243.7050781301</v>
      </c>
      <c r="P204">
        <v>3257995.390625</v>
      </c>
      <c r="Q204">
        <v>3185258.15625</v>
      </c>
      <c r="R204">
        <v>5222441.90625</v>
      </c>
      <c r="S204">
        <v>4752987.0625</v>
      </c>
      <c r="T204">
        <v>5476927.84375</v>
      </c>
      <c r="U204">
        <v>4077849.5</v>
      </c>
      <c r="V204">
        <v>4672698.40625</v>
      </c>
      <c r="W204">
        <v>4224941.75</v>
      </c>
      <c r="X204">
        <v>3460098.34375</v>
      </c>
      <c r="Y204">
        <v>3248231.78125</v>
      </c>
      <c r="Z204">
        <v>3972760.125</v>
      </c>
      <c r="AA204">
        <v>5443286.875</v>
      </c>
      <c r="AB204">
        <v>5538546.375</v>
      </c>
      <c r="AC204">
        <v>6320235</v>
      </c>
      <c r="AD204">
        <v>6646421.15625</v>
      </c>
      <c r="AE204">
        <v>6252844.21875</v>
      </c>
      <c r="AF204">
        <v>6088836.1875</v>
      </c>
      <c r="AH204" s="1">
        <v>3.523E-5</v>
      </c>
      <c r="AI204" s="1">
        <v>1.704E-10</v>
      </c>
      <c r="AJ204">
        <v>2.37</v>
      </c>
      <c r="AK204">
        <v>45.77</v>
      </c>
    </row>
    <row r="205" spans="1:37" x14ac:dyDescent="0.2">
      <c r="A205" t="s">
        <v>859</v>
      </c>
      <c r="B205" t="s">
        <v>860</v>
      </c>
      <c r="C205" t="s">
        <v>2749</v>
      </c>
      <c r="D205" t="s">
        <v>862</v>
      </c>
      <c r="E205" s="1">
        <v>6.7556899999999997E-5</v>
      </c>
      <c r="F205">
        <v>1.66197E-3</v>
      </c>
      <c r="G205">
        <v>1</v>
      </c>
      <c r="H205">
        <v>2</v>
      </c>
      <c r="I205">
        <v>27</v>
      </c>
      <c r="J205" t="s">
        <v>18</v>
      </c>
      <c r="K205" t="s">
        <v>861</v>
      </c>
      <c r="L205" t="s">
        <v>281</v>
      </c>
      <c r="M205">
        <v>1874.0341699999999</v>
      </c>
      <c r="N205">
        <v>16</v>
      </c>
      <c r="R205">
        <v>8136826.5625</v>
      </c>
      <c r="S205">
        <v>6591133</v>
      </c>
      <c r="T205">
        <v>7073317.375</v>
      </c>
      <c r="U205">
        <v>1701351.75</v>
      </c>
      <c r="V205">
        <v>3476394.625</v>
      </c>
      <c r="W205">
        <v>2574542.0625</v>
      </c>
      <c r="AA205">
        <v>9502608.0625</v>
      </c>
      <c r="AB205">
        <v>8839132.75</v>
      </c>
      <c r="AC205">
        <v>6728716.25</v>
      </c>
      <c r="AD205">
        <v>4826805.8125</v>
      </c>
      <c r="AE205">
        <v>1250067.875</v>
      </c>
      <c r="AF205">
        <v>3759350.5</v>
      </c>
      <c r="AH205" s="1">
        <v>3.523E-5</v>
      </c>
      <c r="AI205" s="1">
        <v>1.185E-7</v>
      </c>
      <c r="AJ205">
        <v>2.31</v>
      </c>
      <c r="AK205">
        <v>37.9</v>
      </c>
    </row>
    <row r="206" spans="1:37" x14ac:dyDescent="0.2">
      <c r="A206" t="s">
        <v>876</v>
      </c>
      <c r="B206" t="s">
        <v>877</v>
      </c>
      <c r="E206">
        <v>4.25952E-4</v>
      </c>
      <c r="F206">
        <v>1.66197E-3</v>
      </c>
      <c r="G206">
        <v>1</v>
      </c>
      <c r="H206">
        <v>2</v>
      </c>
      <c r="I206">
        <v>27</v>
      </c>
      <c r="J206" t="s">
        <v>18</v>
      </c>
      <c r="K206" t="s">
        <v>878</v>
      </c>
      <c r="M206">
        <v>2236.04043</v>
      </c>
      <c r="N206">
        <v>19</v>
      </c>
      <c r="O206">
        <v>162642.8671875</v>
      </c>
      <c r="P206">
        <v>368250.671875</v>
      </c>
      <c r="Q206">
        <v>216153.1796875</v>
      </c>
      <c r="R206">
        <v>4303660.25</v>
      </c>
      <c r="S206">
        <v>6545249.5</v>
      </c>
      <c r="T206">
        <v>9083098.5</v>
      </c>
      <c r="U206">
        <v>2128415.875</v>
      </c>
      <c r="V206">
        <v>3335738.625</v>
      </c>
      <c r="X206">
        <v>1628073.125</v>
      </c>
      <c r="Y206">
        <v>3473543.75</v>
      </c>
      <c r="Z206">
        <v>2158702.8125</v>
      </c>
      <c r="AA206">
        <v>6950403.5</v>
      </c>
      <c r="AB206">
        <v>5708729</v>
      </c>
      <c r="AC206">
        <v>3304720</v>
      </c>
      <c r="AE206">
        <v>391834.75</v>
      </c>
      <c r="AH206" s="1">
        <v>3.523E-5</v>
      </c>
      <c r="AI206" s="1">
        <v>1.5969999999999999E-6</v>
      </c>
      <c r="AJ206">
        <v>2.52</v>
      </c>
      <c r="AK206">
        <v>80.25</v>
      </c>
    </row>
    <row r="207" spans="1:37" x14ac:dyDescent="0.2">
      <c r="A207" t="s">
        <v>976</v>
      </c>
      <c r="B207" t="s">
        <v>977</v>
      </c>
      <c r="E207">
        <v>1.8400999999999999E-4</v>
      </c>
      <c r="F207">
        <v>1.66197E-3</v>
      </c>
      <c r="G207">
        <v>1</v>
      </c>
      <c r="H207">
        <v>2</v>
      </c>
      <c r="I207">
        <v>27</v>
      </c>
      <c r="J207" t="s">
        <v>18</v>
      </c>
      <c r="K207" t="s">
        <v>978</v>
      </c>
      <c r="M207">
        <v>1363.5800899999999</v>
      </c>
      <c r="N207">
        <v>12</v>
      </c>
      <c r="O207">
        <v>38200888</v>
      </c>
      <c r="P207">
        <v>34464200</v>
      </c>
      <c r="Q207">
        <v>30200810</v>
      </c>
      <c r="R207">
        <v>44453640</v>
      </c>
      <c r="S207">
        <v>37526384</v>
      </c>
      <c r="T207">
        <v>36007408</v>
      </c>
      <c r="U207">
        <v>39393040</v>
      </c>
      <c r="V207">
        <v>41830376</v>
      </c>
      <c r="W207">
        <v>34866716</v>
      </c>
      <c r="X207">
        <v>41055272</v>
      </c>
      <c r="Y207">
        <v>37695724</v>
      </c>
      <c r="Z207">
        <v>35090872</v>
      </c>
      <c r="AA207">
        <v>46043384</v>
      </c>
      <c r="AB207">
        <v>42503740</v>
      </c>
      <c r="AC207">
        <v>41633540</v>
      </c>
      <c r="AD207">
        <v>53354644</v>
      </c>
      <c r="AE207">
        <v>48167456</v>
      </c>
      <c r="AF207">
        <v>43491028</v>
      </c>
      <c r="AH207" s="1">
        <v>3.523E-5</v>
      </c>
      <c r="AI207" s="1">
        <v>4.8810000000000004E-7</v>
      </c>
      <c r="AJ207">
        <v>1.85</v>
      </c>
      <c r="AK207">
        <v>60.3</v>
      </c>
    </row>
    <row r="208" spans="1:37" x14ac:dyDescent="0.2">
      <c r="A208" t="s">
        <v>1148</v>
      </c>
      <c r="B208" t="s">
        <v>1149</v>
      </c>
      <c r="E208" s="1">
        <v>1.1205399999999999E-6</v>
      </c>
      <c r="F208">
        <v>1.66197E-3</v>
      </c>
      <c r="G208">
        <v>1</v>
      </c>
      <c r="H208">
        <v>2</v>
      </c>
      <c r="I208">
        <v>27</v>
      </c>
      <c r="J208" t="s">
        <v>18</v>
      </c>
      <c r="K208" t="s">
        <v>1150</v>
      </c>
      <c r="M208">
        <v>1794.9119800000001</v>
      </c>
      <c r="N208">
        <v>15</v>
      </c>
      <c r="O208">
        <v>3951053.625</v>
      </c>
      <c r="P208">
        <v>3503715.5</v>
      </c>
      <c r="Q208">
        <v>4873607.25</v>
      </c>
      <c r="R208">
        <v>7528320</v>
      </c>
      <c r="S208">
        <v>6763129.25</v>
      </c>
      <c r="T208">
        <v>8982800.25</v>
      </c>
      <c r="U208">
        <v>2370515.5</v>
      </c>
      <c r="V208">
        <v>2761241.5</v>
      </c>
      <c r="W208">
        <v>3819646.5</v>
      </c>
      <c r="X208">
        <v>6808604.25</v>
      </c>
      <c r="Y208">
        <v>5348388.5</v>
      </c>
      <c r="Z208">
        <v>10751189.25</v>
      </c>
      <c r="AA208">
        <v>9437874.25</v>
      </c>
      <c r="AB208">
        <v>10179767</v>
      </c>
      <c r="AC208">
        <v>10652979.25</v>
      </c>
      <c r="AD208">
        <v>3263252</v>
      </c>
      <c r="AE208">
        <v>5062767</v>
      </c>
      <c r="AF208">
        <v>5301693.5</v>
      </c>
      <c r="AH208" s="1">
        <v>3.523E-5</v>
      </c>
      <c r="AI208" s="1">
        <v>3.6460000000000001E-10</v>
      </c>
      <c r="AJ208">
        <v>2.97</v>
      </c>
      <c r="AK208">
        <v>59.28</v>
      </c>
    </row>
    <row r="209" spans="1:37" x14ac:dyDescent="0.2">
      <c r="A209" t="s">
        <v>1574</v>
      </c>
      <c r="B209" t="s">
        <v>1575</v>
      </c>
      <c r="E209">
        <v>8.6481700000000004E-4</v>
      </c>
      <c r="F209">
        <v>1.66197E-3</v>
      </c>
      <c r="G209">
        <v>1</v>
      </c>
      <c r="H209">
        <v>2</v>
      </c>
      <c r="I209">
        <v>27</v>
      </c>
      <c r="J209" t="s">
        <v>18</v>
      </c>
      <c r="K209" t="s">
        <v>1576</v>
      </c>
      <c r="M209">
        <v>1740.8802900000001</v>
      </c>
      <c r="N209">
        <v>15</v>
      </c>
      <c r="O209">
        <v>1946816</v>
      </c>
      <c r="P209">
        <v>2537365.1875</v>
      </c>
      <c r="Q209">
        <v>540339.875</v>
      </c>
      <c r="R209">
        <v>6660506</v>
      </c>
      <c r="S209">
        <v>10143059.25</v>
      </c>
      <c r="T209">
        <v>13143816.5</v>
      </c>
      <c r="U209">
        <v>5198917.875</v>
      </c>
      <c r="V209">
        <v>13057621.75</v>
      </c>
      <c r="W209">
        <v>4614930.25</v>
      </c>
      <c r="X209">
        <v>1686389.625</v>
      </c>
      <c r="Y209">
        <v>2526883.6875</v>
      </c>
      <c r="Z209">
        <v>1450932.84375</v>
      </c>
      <c r="AA209">
        <v>11611002.25</v>
      </c>
      <c r="AB209">
        <v>14309715</v>
      </c>
      <c r="AC209">
        <v>16721059</v>
      </c>
      <c r="AD209">
        <v>7185861.25</v>
      </c>
      <c r="AE209">
        <v>15206863</v>
      </c>
      <c r="AF209">
        <v>5858232.25</v>
      </c>
      <c r="AH209" s="1">
        <v>3.523E-5</v>
      </c>
      <c r="AI209" s="1">
        <v>4.318E-6</v>
      </c>
      <c r="AJ209">
        <v>1.91</v>
      </c>
      <c r="AK209">
        <v>60.95</v>
      </c>
    </row>
    <row r="210" spans="1:37" x14ac:dyDescent="0.2">
      <c r="A210" t="s">
        <v>1816</v>
      </c>
      <c r="B210" t="s">
        <v>1817</v>
      </c>
      <c r="D210" t="s">
        <v>1818</v>
      </c>
      <c r="E210">
        <v>2.2178799999999999E-2</v>
      </c>
      <c r="F210">
        <v>2.9612499999999999E-3</v>
      </c>
      <c r="G210">
        <v>1</v>
      </c>
      <c r="H210">
        <v>2</v>
      </c>
      <c r="I210">
        <v>27</v>
      </c>
      <c r="J210" t="s">
        <v>18</v>
      </c>
      <c r="K210" t="s">
        <v>1819</v>
      </c>
      <c r="M210">
        <v>1261.5075200000001</v>
      </c>
      <c r="N210">
        <v>12</v>
      </c>
      <c r="O210">
        <v>9157464.3125</v>
      </c>
      <c r="P210">
        <v>8710238.875</v>
      </c>
      <c r="Q210">
        <v>7316494.265625</v>
      </c>
      <c r="R210">
        <v>5218409.765625</v>
      </c>
      <c r="S210">
        <v>4218853.375</v>
      </c>
      <c r="T210">
        <v>7840215.8125</v>
      </c>
      <c r="U210">
        <v>10113072.75</v>
      </c>
      <c r="V210">
        <v>16744906.59375</v>
      </c>
      <c r="W210">
        <v>8619891.0625</v>
      </c>
      <c r="X210">
        <v>10359072.125</v>
      </c>
      <c r="Y210">
        <v>10391016.125</v>
      </c>
      <c r="Z210">
        <v>16454419.5625</v>
      </c>
      <c r="AA210">
        <v>4913263.578125</v>
      </c>
      <c r="AB210">
        <v>6738552.15625</v>
      </c>
      <c r="AC210">
        <v>9817012.5</v>
      </c>
      <c r="AD210">
        <v>14539621</v>
      </c>
      <c r="AE210">
        <v>13907860.375</v>
      </c>
      <c r="AF210">
        <v>19287433.625</v>
      </c>
      <c r="AH210" s="1">
        <v>9.2979999999999994E-5</v>
      </c>
      <c r="AI210">
        <v>4.7810000000000002E-4</v>
      </c>
      <c r="AJ210">
        <v>1.49</v>
      </c>
      <c r="AK210">
        <v>41.33</v>
      </c>
    </row>
    <row r="211" spans="1:37" x14ac:dyDescent="0.2">
      <c r="A211" t="s">
        <v>1882</v>
      </c>
      <c r="B211" t="s">
        <v>1883</v>
      </c>
      <c r="E211">
        <v>1.60679E-2</v>
      </c>
      <c r="F211">
        <v>2.9612499999999999E-3</v>
      </c>
      <c r="G211">
        <v>1</v>
      </c>
      <c r="H211">
        <v>2</v>
      </c>
      <c r="I211">
        <v>27</v>
      </c>
      <c r="J211" t="s">
        <v>18</v>
      </c>
      <c r="K211" t="s">
        <v>1884</v>
      </c>
      <c r="M211">
        <v>1245.7022099999999</v>
      </c>
      <c r="N211">
        <v>11</v>
      </c>
      <c r="O211">
        <v>10606505.5</v>
      </c>
      <c r="P211">
        <v>15643094.5</v>
      </c>
      <c r="Q211">
        <v>14869073.8125</v>
      </c>
      <c r="R211">
        <v>10288622.09375</v>
      </c>
      <c r="S211">
        <v>13478883.453125</v>
      </c>
      <c r="T211">
        <v>22081677</v>
      </c>
      <c r="U211">
        <v>12826761</v>
      </c>
      <c r="V211">
        <v>24361978.5</v>
      </c>
      <c r="W211">
        <v>17441998.28125</v>
      </c>
      <c r="X211">
        <v>17188824</v>
      </c>
      <c r="Y211">
        <v>11564903.75</v>
      </c>
      <c r="Z211">
        <v>24118168.375</v>
      </c>
      <c r="AA211">
        <v>16769601</v>
      </c>
      <c r="AB211">
        <v>25698065.125</v>
      </c>
      <c r="AC211">
        <v>35142721.75</v>
      </c>
      <c r="AD211">
        <v>37630430.875</v>
      </c>
      <c r="AE211">
        <v>36477632.5</v>
      </c>
      <c r="AF211">
        <v>27000121.5</v>
      </c>
      <c r="AH211" s="1">
        <v>6.5380000000000001E-5</v>
      </c>
      <c r="AI211">
        <v>2.9559999999999998E-4</v>
      </c>
      <c r="AJ211">
        <v>1.52</v>
      </c>
      <c r="AK211">
        <v>33.090000000000003</v>
      </c>
    </row>
    <row r="212" spans="1:37" x14ac:dyDescent="0.2">
      <c r="A212" t="s">
        <v>2031</v>
      </c>
      <c r="B212" t="s">
        <v>2032</v>
      </c>
      <c r="E212">
        <v>2.92445E-2</v>
      </c>
      <c r="F212">
        <v>3.9048799999999999E-3</v>
      </c>
      <c r="G212">
        <v>1</v>
      </c>
      <c r="H212">
        <v>2</v>
      </c>
      <c r="I212">
        <v>27</v>
      </c>
      <c r="J212" t="s">
        <v>18</v>
      </c>
      <c r="K212" t="s">
        <v>2033</v>
      </c>
      <c r="M212">
        <v>1509.76828</v>
      </c>
      <c r="N212">
        <v>13</v>
      </c>
      <c r="O212">
        <v>24767882.302734401</v>
      </c>
      <c r="P212">
        <v>27916179.8203125</v>
      </c>
      <c r="Q212">
        <v>39054162.21875</v>
      </c>
      <c r="R212">
        <v>133328057.24218801</v>
      </c>
      <c r="S212">
        <v>98229515.171875</v>
      </c>
      <c r="T212">
        <v>75994498.3125</v>
      </c>
      <c r="U212">
        <v>58119418.082031302</v>
      </c>
      <c r="V212">
        <v>38741911.28125</v>
      </c>
      <c r="W212">
        <v>32062916.810546901</v>
      </c>
      <c r="X212">
        <v>58539991.21875</v>
      </c>
      <c r="Y212">
        <v>51780190.25</v>
      </c>
      <c r="Z212">
        <v>68635046.640625</v>
      </c>
      <c r="AA212">
        <v>169204523.921875</v>
      </c>
      <c r="AB212">
        <v>142341483.625</v>
      </c>
      <c r="AC212">
        <v>106292899.40625</v>
      </c>
      <c r="AD212">
        <v>67022391.9453125</v>
      </c>
      <c r="AE212">
        <v>47709264.96875</v>
      </c>
      <c r="AF212">
        <v>45097314.410156302</v>
      </c>
      <c r="AH212">
        <v>1.195E-4</v>
      </c>
      <c r="AI212">
        <v>7.2380000000000003E-4</v>
      </c>
      <c r="AJ212">
        <v>2.08</v>
      </c>
      <c r="AK212">
        <v>68.73</v>
      </c>
    </row>
    <row r="213" spans="1:37" x14ac:dyDescent="0.2">
      <c r="A213" t="s">
        <v>2100</v>
      </c>
      <c r="B213" t="s">
        <v>2101</v>
      </c>
      <c r="E213">
        <v>4.5058399999999998E-2</v>
      </c>
      <c r="F213">
        <v>3.9048799999999999E-3</v>
      </c>
      <c r="G213">
        <v>1</v>
      </c>
      <c r="H213">
        <v>1</v>
      </c>
      <c r="I213">
        <v>26</v>
      </c>
      <c r="J213" t="s">
        <v>42</v>
      </c>
      <c r="K213" t="s">
        <v>2102</v>
      </c>
      <c r="M213">
        <v>1048.5309500000001</v>
      </c>
      <c r="N213">
        <v>9</v>
      </c>
      <c r="O213">
        <v>23698037.375</v>
      </c>
      <c r="P213">
        <v>17038235.25</v>
      </c>
      <c r="Q213">
        <v>17614252.25</v>
      </c>
      <c r="R213">
        <v>15550602.6875</v>
      </c>
      <c r="S213">
        <v>12859288.28125</v>
      </c>
      <c r="T213">
        <v>13900770.5</v>
      </c>
      <c r="U213">
        <v>28078962.5</v>
      </c>
      <c r="V213">
        <v>23071730</v>
      </c>
      <c r="W213">
        <v>25014278.75</v>
      </c>
      <c r="X213">
        <v>27196218.875</v>
      </c>
      <c r="Y213">
        <v>15875205.5</v>
      </c>
      <c r="Z213">
        <v>19615708.5</v>
      </c>
      <c r="AA213">
        <v>15132554.8125</v>
      </c>
      <c r="AB213">
        <v>14276229.75</v>
      </c>
      <c r="AC213">
        <v>10184988.125</v>
      </c>
      <c r="AD213">
        <v>18163607.875</v>
      </c>
      <c r="AE213">
        <v>19224834.0625</v>
      </c>
      <c r="AF213">
        <v>16944038.25</v>
      </c>
      <c r="AH213">
        <v>1.652E-4</v>
      </c>
      <c r="AI213">
        <v>1.4040000000000001E-3</v>
      </c>
      <c r="AJ213">
        <v>2.34</v>
      </c>
      <c r="AK213">
        <v>21.72</v>
      </c>
    </row>
    <row r="214" spans="1:37" x14ac:dyDescent="0.2">
      <c r="A214" t="s">
        <v>1088</v>
      </c>
      <c r="B214" t="s">
        <v>1089</v>
      </c>
      <c r="E214">
        <v>2.3562400000000001E-4</v>
      </c>
      <c r="F214">
        <v>1.66197E-3</v>
      </c>
      <c r="G214">
        <v>1</v>
      </c>
      <c r="H214">
        <v>2</v>
      </c>
      <c r="I214">
        <v>26</v>
      </c>
      <c r="J214" t="s">
        <v>54</v>
      </c>
      <c r="K214" t="s">
        <v>1090</v>
      </c>
      <c r="M214">
        <v>1346.7466999999999</v>
      </c>
      <c r="N214">
        <v>11</v>
      </c>
      <c r="O214">
        <v>750978.9375</v>
      </c>
      <c r="P214">
        <v>542410.4375</v>
      </c>
      <c r="Q214">
        <v>1440081.8125</v>
      </c>
      <c r="U214">
        <v>551212.046875</v>
      </c>
      <c r="V214">
        <v>1034280.25</v>
      </c>
      <c r="W214">
        <v>1079543.5</v>
      </c>
      <c r="X214">
        <v>796315.25</v>
      </c>
      <c r="Y214">
        <v>1032466.15625</v>
      </c>
      <c r="Z214">
        <v>2795223.625</v>
      </c>
      <c r="AH214" s="1">
        <v>3.523E-5</v>
      </c>
      <c r="AI214" s="1">
        <v>6.9210000000000001E-7</v>
      </c>
      <c r="AJ214">
        <v>2.92</v>
      </c>
      <c r="AK214">
        <v>52.77</v>
      </c>
    </row>
    <row r="215" spans="1:37" x14ac:dyDescent="0.2">
      <c r="A215" t="s">
        <v>866</v>
      </c>
      <c r="B215" t="s">
        <v>867</v>
      </c>
      <c r="C215" t="s">
        <v>2740</v>
      </c>
      <c r="D215" t="s">
        <v>517</v>
      </c>
      <c r="E215">
        <v>5.6203800000000003E-3</v>
      </c>
      <c r="F215">
        <v>1.66197E-3</v>
      </c>
      <c r="G215">
        <v>1</v>
      </c>
      <c r="H215">
        <v>2</v>
      </c>
      <c r="I215">
        <v>26</v>
      </c>
      <c r="J215" t="s">
        <v>18</v>
      </c>
      <c r="K215" t="s">
        <v>868</v>
      </c>
      <c r="L215" t="s">
        <v>281</v>
      </c>
      <c r="M215">
        <v>1388.7743700000001</v>
      </c>
      <c r="N215">
        <v>12</v>
      </c>
      <c r="R215">
        <v>30653763.5</v>
      </c>
      <c r="S215">
        <v>18982480</v>
      </c>
      <c r="T215">
        <v>42366477</v>
      </c>
      <c r="U215">
        <v>17029096</v>
      </c>
      <c r="V215">
        <v>17301475.5</v>
      </c>
      <c r="W215">
        <v>17948692</v>
      </c>
      <c r="X215">
        <v>3780615</v>
      </c>
      <c r="AA215">
        <v>59258434</v>
      </c>
      <c r="AB215">
        <v>48737572</v>
      </c>
      <c r="AC215">
        <v>49608314</v>
      </c>
      <c r="AD215">
        <v>17363982.9375</v>
      </c>
      <c r="AE215">
        <v>13359511</v>
      </c>
      <c r="AF215">
        <v>9864962</v>
      </c>
      <c r="AH215" s="1">
        <v>3.523E-5</v>
      </c>
      <c r="AI215" s="1">
        <v>6.3089999999999994E-5</v>
      </c>
      <c r="AJ215">
        <v>2.91</v>
      </c>
      <c r="AK215">
        <v>21.24</v>
      </c>
    </row>
    <row r="216" spans="1:37" x14ac:dyDescent="0.2">
      <c r="A216" t="s">
        <v>787</v>
      </c>
      <c r="B216" t="s">
        <v>788</v>
      </c>
      <c r="E216">
        <v>2.7417299999999999E-3</v>
      </c>
      <c r="F216">
        <v>1.66197E-3</v>
      </c>
      <c r="G216">
        <v>1</v>
      </c>
      <c r="H216">
        <v>2</v>
      </c>
      <c r="I216">
        <v>26</v>
      </c>
      <c r="J216" t="s">
        <v>18</v>
      </c>
      <c r="K216" t="s">
        <v>789</v>
      </c>
      <c r="M216">
        <v>1425.68561</v>
      </c>
      <c r="N216">
        <v>12</v>
      </c>
      <c r="O216">
        <v>100997223</v>
      </c>
      <c r="P216">
        <v>68808982.875</v>
      </c>
      <c r="Q216">
        <v>62007040.4375</v>
      </c>
      <c r="R216">
        <v>91249491.125</v>
      </c>
      <c r="S216">
        <v>64220012</v>
      </c>
      <c r="T216">
        <v>71395104</v>
      </c>
      <c r="U216">
        <v>84856670.75</v>
      </c>
      <c r="V216">
        <v>74281712</v>
      </c>
      <c r="W216">
        <v>63528141.125</v>
      </c>
      <c r="X216">
        <v>94894708.75</v>
      </c>
      <c r="Y216">
        <v>84737584</v>
      </c>
      <c r="Z216">
        <v>81895188.875</v>
      </c>
      <c r="AA216">
        <v>113152936</v>
      </c>
      <c r="AB216">
        <v>87981992</v>
      </c>
      <c r="AC216">
        <v>74927544</v>
      </c>
      <c r="AD216">
        <v>102394240.125</v>
      </c>
      <c r="AE216">
        <v>78284696</v>
      </c>
      <c r="AF216">
        <v>72629120</v>
      </c>
      <c r="AH216" s="1">
        <v>3.523E-5</v>
      </c>
      <c r="AI216" s="1">
        <v>2.2390000000000001E-5</v>
      </c>
      <c r="AJ216">
        <v>3.16</v>
      </c>
      <c r="AK216">
        <v>49.37</v>
      </c>
    </row>
    <row r="217" spans="1:37" x14ac:dyDescent="0.2">
      <c r="A217" t="s">
        <v>1079</v>
      </c>
      <c r="B217" t="s">
        <v>1080</v>
      </c>
      <c r="E217">
        <v>2.3662499999999999E-3</v>
      </c>
      <c r="F217">
        <v>1.66197E-3</v>
      </c>
      <c r="G217">
        <v>1</v>
      </c>
      <c r="H217">
        <v>2</v>
      </c>
      <c r="I217">
        <v>26</v>
      </c>
      <c r="J217" t="s">
        <v>18</v>
      </c>
      <c r="K217" t="s">
        <v>1081</v>
      </c>
      <c r="M217">
        <v>2435.1612799999998</v>
      </c>
      <c r="N217">
        <v>20</v>
      </c>
      <c r="O217">
        <v>15079.0227050781</v>
      </c>
      <c r="P217">
        <v>7965.365234375</v>
      </c>
      <c r="Q217">
        <v>19683.7951660156</v>
      </c>
      <c r="R217">
        <v>177495.83691406299</v>
      </c>
      <c r="S217">
        <v>198125.61328125</v>
      </c>
      <c r="T217">
        <v>180613.35058593799</v>
      </c>
      <c r="U217">
        <v>30273.682128906301</v>
      </c>
      <c r="V217">
        <v>38052.6640625</v>
      </c>
      <c r="W217">
        <v>27488.039550781301</v>
      </c>
      <c r="X217">
        <v>24240.4406738281</v>
      </c>
      <c r="Y217">
        <v>47536.8359375</v>
      </c>
      <c r="Z217">
        <v>47230.650878906301</v>
      </c>
      <c r="AA217">
        <v>293773.7265625</v>
      </c>
      <c r="AB217">
        <v>336387.423828125</v>
      </c>
      <c r="AC217">
        <v>345833.158203125</v>
      </c>
      <c r="AD217">
        <v>11286.953125</v>
      </c>
      <c r="AE217">
        <v>32503.1171875</v>
      </c>
      <c r="AF217">
        <v>22283.826171875</v>
      </c>
      <c r="AH217" s="1">
        <v>3.523E-5</v>
      </c>
      <c r="AI217" s="1">
        <v>1.806E-5</v>
      </c>
      <c r="AJ217">
        <v>1.23</v>
      </c>
      <c r="AK217">
        <v>85.07</v>
      </c>
    </row>
    <row r="218" spans="1:37" x14ac:dyDescent="0.2">
      <c r="A218" t="s">
        <v>1157</v>
      </c>
      <c r="B218" t="s">
        <v>1158</v>
      </c>
      <c r="E218" s="1">
        <v>4.7434799999999997E-8</v>
      </c>
      <c r="F218">
        <v>1.66197E-3</v>
      </c>
      <c r="G218">
        <v>1</v>
      </c>
      <c r="H218">
        <v>2</v>
      </c>
      <c r="I218">
        <v>26</v>
      </c>
      <c r="J218" t="s">
        <v>18</v>
      </c>
      <c r="K218" t="s">
        <v>1159</v>
      </c>
      <c r="M218">
        <v>1664.8853799999999</v>
      </c>
      <c r="N218">
        <v>14</v>
      </c>
      <c r="O218">
        <v>3409797</v>
      </c>
      <c r="P218">
        <v>4950267</v>
      </c>
      <c r="Q218">
        <v>4766135.125</v>
      </c>
      <c r="R218">
        <v>10974637.75</v>
      </c>
      <c r="S218">
        <v>7700483.25</v>
      </c>
      <c r="T218">
        <v>6246811.25</v>
      </c>
      <c r="U218">
        <v>6341510.25</v>
      </c>
      <c r="V218">
        <v>4172635</v>
      </c>
      <c r="W218">
        <v>4014573.625</v>
      </c>
      <c r="X218">
        <v>5839820.25</v>
      </c>
      <c r="Y218">
        <v>6733277.75</v>
      </c>
      <c r="Z218">
        <v>7819133.25</v>
      </c>
      <c r="AA218">
        <v>11340591.5</v>
      </c>
      <c r="AB218">
        <v>11451166.25</v>
      </c>
      <c r="AC218">
        <v>6551358.375</v>
      </c>
      <c r="AD218">
        <v>6801225.5</v>
      </c>
      <c r="AE218">
        <v>5602911.625</v>
      </c>
      <c r="AF218">
        <v>4436490.875</v>
      </c>
      <c r="AH218" s="1">
        <v>3.523E-5</v>
      </c>
      <c r="AI218" s="1">
        <v>4.1940000000000001E-12</v>
      </c>
      <c r="AJ218">
        <v>2.63</v>
      </c>
      <c r="AK218">
        <v>52.9</v>
      </c>
    </row>
    <row r="219" spans="1:37" x14ac:dyDescent="0.2">
      <c r="A219" t="s">
        <v>1026</v>
      </c>
      <c r="B219" t="s">
        <v>1027</v>
      </c>
      <c r="E219">
        <v>4.2044499999999998E-4</v>
      </c>
      <c r="F219">
        <v>1.66197E-3</v>
      </c>
      <c r="G219">
        <v>1</v>
      </c>
      <c r="H219">
        <v>2</v>
      </c>
      <c r="I219">
        <v>25</v>
      </c>
      <c r="J219" t="s">
        <v>18</v>
      </c>
      <c r="K219" t="s">
        <v>1028</v>
      </c>
      <c r="M219">
        <v>1278.5524700000001</v>
      </c>
      <c r="N219">
        <v>10</v>
      </c>
      <c r="O219">
        <v>44818052</v>
      </c>
      <c r="P219">
        <v>57873728</v>
      </c>
      <c r="Q219">
        <v>51329872</v>
      </c>
      <c r="R219">
        <v>63046888</v>
      </c>
      <c r="S219">
        <v>69787240</v>
      </c>
      <c r="T219">
        <v>89688192</v>
      </c>
      <c r="U219">
        <v>49800188</v>
      </c>
      <c r="V219">
        <v>61210120</v>
      </c>
      <c r="W219">
        <v>58380312</v>
      </c>
      <c r="X219">
        <v>53626804</v>
      </c>
      <c r="Y219">
        <v>52449024</v>
      </c>
      <c r="Z219">
        <v>60534708</v>
      </c>
      <c r="AA219">
        <v>75417768</v>
      </c>
      <c r="AB219">
        <v>82027768</v>
      </c>
      <c r="AC219">
        <v>99019176</v>
      </c>
      <c r="AD219">
        <v>62443444</v>
      </c>
      <c r="AE219">
        <v>66205352</v>
      </c>
      <c r="AF219">
        <v>65502208</v>
      </c>
      <c r="AH219" s="1">
        <v>3.523E-5</v>
      </c>
      <c r="AI219" s="1">
        <v>1.562E-6</v>
      </c>
      <c r="AJ219">
        <v>1.81</v>
      </c>
      <c r="AK219">
        <v>61.38</v>
      </c>
    </row>
    <row r="220" spans="1:37" x14ac:dyDescent="0.2">
      <c r="A220" t="s">
        <v>1076</v>
      </c>
      <c r="B220" t="s">
        <v>1077</v>
      </c>
      <c r="C220" t="s">
        <v>2750</v>
      </c>
      <c r="D220" t="s">
        <v>407</v>
      </c>
      <c r="E220">
        <v>1.54363E-4</v>
      </c>
      <c r="F220">
        <v>1.66197E-3</v>
      </c>
      <c r="G220">
        <v>1</v>
      </c>
      <c r="H220">
        <v>2</v>
      </c>
      <c r="I220">
        <v>25</v>
      </c>
      <c r="J220" t="s">
        <v>18</v>
      </c>
      <c r="K220" t="s">
        <v>1078</v>
      </c>
      <c r="L220" t="s">
        <v>281</v>
      </c>
      <c r="M220">
        <v>2349.1132600000001</v>
      </c>
      <c r="N220">
        <v>19</v>
      </c>
      <c r="R220">
        <v>152652.31738281299</v>
      </c>
      <c r="S220">
        <v>347449.6640625</v>
      </c>
      <c r="T220">
        <v>382431.294921875</v>
      </c>
      <c r="U220">
        <v>42675.948730468801</v>
      </c>
      <c r="V220">
        <v>49855.384765625</v>
      </c>
      <c r="W220">
        <v>15273.86328125</v>
      </c>
      <c r="AA220">
        <v>252634.65234375</v>
      </c>
      <c r="AB220">
        <v>351416.859375</v>
      </c>
      <c r="AC220">
        <v>351058.15234375</v>
      </c>
      <c r="AD220">
        <v>27046.5451660156</v>
      </c>
      <c r="AE220">
        <v>17744.7492675781</v>
      </c>
      <c r="AF220">
        <v>9572.7099609375</v>
      </c>
      <c r="AH220" s="1">
        <v>3.523E-5</v>
      </c>
      <c r="AI220" s="1">
        <v>3.8010000000000002E-7</v>
      </c>
      <c r="AJ220">
        <v>3.37</v>
      </c>
      <c r="AK220">
        <v>99.15</v>
      </c>
    </row>
    <row r="221" spans="1:37" x14ac:dyDescent="0.2">
      <c r="A221" t="s">
        <v>1142</v>
      </c>
      <c r="B221" t="s">
        <v>1143</v>
      </c>
      <c r="E221" s="1">
        <v>4.2224099999999998E-7</v>
      </c>
      <c r="F221">
        <v>1.66197E-3</v>
      </c>
      <c r="G221">
        <v>1</v>
      </c>
      <c r="H221">
        <v>2</v>
      </c>
      <c r="I221">
        <v>25</v>
      </c>
      <c r="J221" t="s">
        <v>18</v>
      </c>
      <c r="K221" t="s">
        <v>1144</v>
      </c>
      <c r="M221">
        <v>1808.93887</v>
      </c>
      <c r="N221">
        <v>16</v>
      </c>
      <c r="O221">
        <v>12017798.25</v>
      </c>
      <c r="P221">
        <v>18281938.5</v>
      </c>
      <c r="Q221">
        <v>13080439.25</v>
      </c>
      <c r="R221">
        <v>40179804</v>
      </c>
      <c r="S221">
        <v>30884832</v>
      </c>
      <c r="T221">
        <v>25890746</v>
      </c>
      <c r="U221">
        <v>29471334</v>
      </c>
      <c r="V221">
        <v>23685133</v>
      </c>
      <c r="W221">
        <v>19894061</v>
      </c>
      <c r="X221">
        <v>18173254.5</v>
      </c>
      <c r="Y221">
        <v>18833094.5</v>
      </c>
      <c r="Z221">
        <v>23006365.5</v>
      </c>
      <c r="AA221">
        <v>50452959</v>
      </c>
      <c r="AB221">
        <v>44485928</v>
      </c>
      <c r="AC221">
        <v>25263888</v>
      </c>
      <c r="AD221">
        <v>25266093</v>
      </c>
      <c r="AE221">
        <v>26761442</v>
      </c>
      <c r="AF221">
        <v>21070248</v>
      </c>
      <c r="AH221" s="1">
        <v>3.523E-5</v>
      </c>
      <c r="AI221" s="1">
        <v>9.1840000000000003E-11</v>
      </c>
      <c r="AJ221">
        <v>1.97</v>
      </c>
      <c r="AK221">
        <v>52.48</v>
      </c>
    </row>
    <row r="222" spans="1:37" x14ac:dyDescent="0.2">
      <c r="A222" t="s">
        <v>823</v>
      </c>
      <c r="B222" t="s">
        <v>824</v>
      </c>
      <c r="E222" s="1">
        <v>6.5821400000000006E-5</v>
      </c>
      <c r="F222">
        <v>1.66197E-3</v>
      </c>
      <c r="G222">
        <v>1</v>
      </c>
      <c r="H222">
        <v>2</v>
      </c>
      <c r="I222">
        <v>24</v>
      </c>
      <c r="J222" t="s">
        <v>18</v>
      </c>
      <c r="K222" t="s">
        <v>825</v>
      </c>
      <c r="M222">
        <v>1815.8759299999999</v>
      </c>
      <c r="N222">
        <v>16</v>
      </c>
      <c r="O222">
        <v>475579.3984375</v>
      </c>
      <c r="P222">
        <v>675956.34375</v>
      </c>
      <c r="Q222">
        <v>554907.515625</v>
      </c>
      <c r="R222">
        <v>7603231.25</v>
      </c>
      <c r="S222">
        <v>7055509.625</v>
      </c>
      <c r="T222">
        <v>7652795.5</v>
      </c>
      <c r="U222">
        <v>1689864.59375</v>
      </c>
      <c r="V222">
        <v>3556456</v>
      </c>
      <c r="W222">
        <v>1777268.875</v>
      </c>
      <c r="X222">
        <v>1230975.265625</v>
      </c>
      <c r="Y222">
        <v>1723107.34375</v>
      </c>
      <c r="Z222">
        <v>1377166.375</v>
      </c>
      <c r="AA222">
        <v>8714570</v>
      </c>
      <c r="AB222">
        <v>8209529.25</v>
      </c>
      <c r="AC222">
        <v>8618042.5</v>
      </c>
      <c r="AD222">
        <v>2013684.03125</v>
      </c>
      <c r="AE222">
        <v>3607479.375</v>
      </c>
      <c r="AF222">
        <v>1975698.03125</v>
      </c>
      <c r="AH222" s="1">
        <v>3.523E-5</v>
      </c>
      <c r="AI222" s="1">
        <v>1.1440000000000001E-7</v>
      </c>
      <c r="AJ222">
        <v>3.05</v>
      </c>
      <c r="AK222">
        <v>71.33</v>
      </c>
    </row>
    <row r="223" spans="1:37" x14ac:dyDescent="0.2">
      <c r="A223" t="s">
        <v>1216</v>
      </c>
      <c r="B223" t="s">
        <v>1217</v>
      </c>
      <c r="C223" t="s">
        <v>2751</v>
      </c>
      <c r="D223" t="s">
        <v>1218</v>
      </c>
      <c r="E223">
        <v>6.3744400000000003E-3</v>
      </c>
      <c r="F223">
        <v>1.66197E-3</v>
      </c>
      <c r="G223">
        <v>1</v>
      </c>
      <c r="H223">
        <v>2</v>
      </c>
      <c r="I223">
        <v>24</v>
      </c>
      <c r="J223" t="s">
        <v>18</v>
      </c>
      <c r="K223" t="s">
        <v>1219</v>
      </c>
      <c r="L223" t="s">
        <v>1220</v>
      </c>
      <c r="M223">
        <v>1562.82853</v>
      </c>
      <c r="N223">
        <v>14</v>
      </c>
      <c r="R223">
        <v>403022781.5</v>
      </c>
      <c r="S223">
        <v>404943944.25</v>
      </c>
      <c r="T223">
        <v>332950520.75</v>
      </c>
      <c r="V223">
        <v>939554.3125</v>
      </c>
      <c r="AA223">
        <v>337827097.25</v>
      </c>
      <c r="AB223">
        <v>398350719.25</v>
      </c>
      <c r="AC223">
        <v>363992629</v>
      </c>
      <c r="AD223">
        <v>3761907.640625</v>
      </c>
      <c r="AE223">
        <v>3480625.3125</v>
      </c>
      <c r="AF223">
        <v>1528383.875</v>
      </c>
      <c r="AH223" s="1">
        <v>3.523E-5</v>
      </c>
      <c r="AI223" s="1">
        <v>7.5989999999999996E-5</v>
      </c>
      <c r="AJ223">
        <v>1.63</v>
      </c>
      <c r="AK223">
        <v>21.11</v>
      </c>
    </row>
    <row r="224" spans="1:37" x14ac:dyDescent="0.2">
      <c r="A224" t="s">
        <v>1393</v>
      </c>
      <c r="B224" t="s">
        <v>1394</v>
      </c>
      <c r="E224" s="1">
        <v>2.6128000000000001E-5</v>
      </c>
      <c r="F224">
        <v>1.66197E-3</v>
      </c>
      <c r="G224">
        <v>1</v>
      </c>
      <c r="H224">
        <v>2</v>
      </c>
      <c r="I224">
        <v>24</v>
      </c>
      <c r="J224" t="s">
        <v>18</v>
      </c>
      <c r="K224" t="s">
        <v>1395</v>
      </c>
      <c r="M224">
        <v>1962.94435</v>
      </c>
      <c r="N224">
        <v>17</v>
      </c>
      <c r="P224">
        <v>11332.326171875</v>
      </c>
      <c r="Q224">
        <v>8982.5556640625</v>
      </c>
      <c r="R224">
        <v>1090624.6875</v>
      </c>
      <c r="S224">
        <v>1265640.625</v>
      </c>
      <c r="T224">
        <v>1817739.125</v>
      </c>
      <c r="U224">
        <v>98585.583984375</v>
      </c>
      <c r="V224">
        <v>228089.88671875</v>
      </c>
      <c r="W224">
        <v>40895.736328125</v>
      </c>
      <c r="X224">
        <v>85524.923828125</v>
      </c>
      <c r="Y224">
        <v>293338.1328125</v>
      </c>
      <c r="Z224">
        <v>281426.6796875</v>
      </c>
      <c r="AA224">
        <v>1488460.3125</v>
      </c>
      <c r="AB224">
        <v>2001767.125</v>
      </c>
      <c r="AC224">
        <v>2138164.75</v>
      </c>
      <c r="AD224">
        <v>153876.04296875</v>
      </c>
      <c r="AE224">
        <v>444059.4140625</v>
      </c>
      <c r="AF224">
        <v>338796.203125</v>
      </c>
      <c r="AH224" s="1">
        <v>3.523E-5</v>
      </c>
      <c r="AI224" s="1">
        <v>3.0899999999999999E-8</v>
      </c>
      <c r="AJ224">
        <v>2.72</v>
      </c>
      <c r="AK224">
        <v>83.71</v>
      </c>
    </row>
    <row r="225" spans="1:37" x14ac:dyDescent="0.2">
      <c r="A225" t="s">
        <v>1599</v>
      </c>
      <c r="B225" t="s">
        <v>1600</v>
      </c>
      <c r="E225" s="1">
        <v>2.0125499999999999E-6</v>
      </c>
      <c r="F225">
        <v>1.66197E-3</v>
      </c>
      <c r="G225">
        <v>1</v>
      </c>
      <c r="H225">
        <v>2</v>
      </c>
      <c r="I225">
        <v>24</v>
      </c>
      <c r="J225" t="s">
        <v>18</v>
      </c>
      <c r="K225" t="s">
        <v>1601</v>
      </c>
      <c r="M225">
        <v>1880.96</v>
      </c>
      <c r="N225">
        <v>16</v>
      </c>
      <c r="O225">
        <v>4997856.75</v>
      </c>
      <c r="P225">
        <v>7037903.625</v>
      </c>
      <c r="Q225">
        <v>7781496.5</v>
      </c>
      <c r="R225">
        <v>12776299</v>
      </c>
      <c r="S225">
        <v>10584561</v>
      </c>
      <c r="T225">
        <v>8950463.25</v>
      </c>
      <c r="U225">
        <v>4974156.5</v>
      </c>
      <c r="V225">
        <v>5678958.875</v>
      </c>
      <c r="W225">
        <v>7946413.25</v>
      </c>
      <c r="X225">
        <v>8249418</v>
      </c>
      <c r="Y225">
        <v>8777755.5</v>
      </c>
      <c r="Z225">
        <v>12907000</v>
      </c>
      <c r="AA225">
        <v>17279500.5</v>
      </c>
      <c r="AB225">
        <v>14175167.5</v>
      </c>
      <c r="AC225">
        <v>17086932</v>
      </c>
      <c r="AD225">
        <v>8669149.5</v>
      </c>
      <c r="AE225">
        <v>9038862.25</v>
      </c>
      <c r="AF225">
        <v>8294443.25</v>
      </c>
      <c r="AH225" s="1">
        <v>3.523E-5</v>
      </c>
      <c r="AI225" s="1">
        <v>8.2940000000000005E-10</v>
      </c>
      <c r="AJ225">
        <v>1.96</v>
      </c>
      <c r="AK225">
        <v>56.59</v>
      </c>
    </row>
    <row r="226" spans="1:37" x14ac:dyDescent="0.2">
      <c r="A226" t="s">
        <v>1605</v>
      </c>
      <c r="B226" t="s">
        <v>1606</v>
      </c>
      <c r="C226" t="s">
        <v>2736</v>
      </c>
      <c r="D226" t="s">
        <v>457</v>
      </c>
      <c r="E226">
        <v>7.40111E-4</v>
      </c>
      <c r="F226">
        <v>1.66197E-3</v>
      </c>
      <c r="G226">
        <v>1</v>
      </c>
      <c r="H226">
        <v>2</v>
      </c>
      <c r="I226">
        <v>24</v>
      </c>
      <c r="J226" t="s">
        <v>18</v>
      </c>
      <c r="K226" t="s">
        <v>1607</v>
      </c>
      <c r="L226" t="s">
        <v>281</v>
      </c>
      <c r="M226">
        <v>1938.9654800000001</v>
      </c>
      <c r="N226">
        <v>17</v>
      </c>
      <c r="P226">
        <v>310775.15625</v>
      </c>
      <c r="R226">
        <v>73401999</v>
      </c>
      <c r="S226">
        <v>58390920.125</v>
      </c>
      <c r="T226">
        <v>50750529.125</v>
      </c>
      <c r="U226">
        <v>13741240</v>
      </c>
      <c r="V226">
        <v>14876155.4375</v>
      </c>
      <c r="W226">
        <v>10595075.5625</v>
      </c>
      <c r="Y226">
        <v>855203.5</v>
      </c>
      <c r="Z226">
        <v>1004160.375</v>
      </c>
      <c r="AA226">
        <v>111997780.5</v>
      </c>
      <c r="AB226">
        <v>81268043.125</v>
      </c>
      <c r="AC226">
        <v>63253067.25</v>
      </c>
      <c r="AD226">
        <v>15802084.75</v>
      </c>
      <c r="AE226">
        <v>14816757.4375</v>
      </c>
      <c r="AF226">
        <v>12185786.5625</v>
      </c>
      <c r="AH226" s="1">
        <v>3.523E-5</v>
      </c>
      <c r="AI226" s="1">
        <v>3.4809999999999998E-6</v>
      </c>
      <c r="AJ226">
        <v>1.93</v>
      </c>
      <c r="AK226">
        <v>66.98</v>
      </c>
    </row>
    <row r="227" spans="1:37" x14ac:dyDescent="0.2">
      <c r="A227" t="s">
        <v>629</v>
      </c>
      <c r="B227" t="s">
        <v>630</v>
      </c>
      <c r="D227" t="s">
        <v>2129</v>
      </c>
      <c r="E227">
        <v>2.8044900000000001E-2</v>
      </c>
      <c r="F227">
        <v>3.9048799999999999E-3</v>
      </c>
      <c r="G227">
        <v>1</v>
      </c>
      <c r="H227">
        <v>1</v>
      </c>
      <c r="I227">
        <v>24</v>
      </c>
      <c r="J227" t="s">
        <v>18</v>
      </c>
      <c r="K227" t="s">
        <v>631</v>
      </c>
      <c r="M227">
        <v>909.41348000000005</v>
      </c>
      <c r="N227">
        <v>8</v>
      </c>
      <c r="O227">
        <v>3407335.546875</v>
      </c>
      <c r="P227">
        <v>4796796.125</v>
      </c>
      <c r="Q227">
        <v>3395160.265625</v>
      </c>
      <c r="R227">
        <v>4256238.859375</v>
      </c>
      <c r="S227">
        <v>3868113.015625</v>
      </c>
      <c r="T227">
        <v>5994098.9375</v>
      </c>
      <c r="U227">
        <v>6812228.171875</v>
      </c>
      <c r="V227">
        <v>5149863.15625</v>
      </c>
      <c r="W227">
        <v>6203138.046875</v>
      </c>
      <c r="X227">
        <v>5194722.6875</v>
      </c>
      <c r="Y227">
        <v>7257176.875</v>
      </c>
      <c r="Z227">
        <v>9182759.65625</v>
      </c>
      <c r="AA227">
        <v>4250587.8125</v>
      </c>
      <c r="AB227">
        <v>4654249.84375</v>
      </c>
      <c r="AC227">
        <v>5752668.0625</v>
      </c>
      <c r="AD227">
        <v>6673760.28125</v>
      </c>
      <c r="AE227">
        <v>7306646.6015625</v>
      </c>
      <c r="AF227">
        <v>3054334.015625</v>
      </c>
      <c r="AH227">
        <v>1.195E-4</v>
      </c>
      <c r="AI227">
        <v>6.803E-4</v>
      </c>
      <c r="AJ227">
        <v>1.87</v>
      </c>
      <c r="AK227">
        <v>22.52</v>
      </c>
    </row>
    <row r="228" spans="1:37" x14ac:dyDescent="0.2">
      <c r="A228" t="s">
        <v>1532</v>
      </c>
      <c r="B228" t="s">
        <v>1533</v>
      </c>
      <c r="E228">
        <v>9.2274200000000005E-4</v>
      </c>
      <c r="F228">
        <v>1.66197E-3</v>
      </c>
      <c r="G228">
        <v>1</v>
      </c>
      <c r="H228">
        <v>1</v>
      </c>
      <c r="I228">
        <v>24</v>
      </c>
      <c r="J228" t="s">
        <v>32</v>
      </c>
      <c r="K228" t="s">
        <v>1534</v>
      </c>
      <c r="M228">
        <v>1754.99118</v>
      </c>
      <c r="N228">
        <v>16</v>
      </c>
      <c r="U228">
        <v>27667018.625</v>
      </c>
      <c r="V228">
        <v>35002687</v>
      </c>
      <c r="W228">
        <v>25149003.375</v>
      </c>
      <c r="AD228">
        <v>32059398.75</v>
      </c>
      <c r="AE228">
        <v>35801034.5</v>
      </c>
      <c r="AF228">
        <v>32880597.25</v>
      </c>
      <c r="AH228" s="1">
        <v>3.523E-5</v>
      </c>
      <c r="AI228" s="1">
        <v>4.7570000000000004E-6</v>
      </c>
      <c r="AJ228">
        <v>2.27</v>
      </c>
      <c r="AK228">
        <v>28.19</v>
      </c>
    </row>
    <row r="229" spans="1:37" x14ac:dyDescent="0.2">
      <c r="A229" t="s">
        <v>268</v>
      </c>
      <c r="B229" t="s">
        <v>269</v>
      </c>
      <c r="E229">
        <v>1.45119E-3</v>
      </c>
      <c r="F229">
        <v>1.66197E-3</v>
      </c>
      <c r="G229">
        <v>1</v>
      </c>
      <c r="H229">
        <v>2</v>
      </c>
      <c r="I229">
        <v>23</v>
      </c>
      <c r="J229" t="s">
        <v>18</v>
      </c>
      <c r="K229" t="s">
        <v>270</v>
      </c>
      <c r="M229">
        <v>1312.6015500000001</v>
      </c>
      <c r="N229">
        <v>11</v>
      </c>
      <c r="O229">
        <v>9682617</v>
      </c>
      <c r="P229">
        <v>8491197.125</v>
      </c>
      <c r="Q229">
        <v>5711420</v>
      </c>
      <c r="R229">
        <v>9504637</v>
      </c>
      <c r="S229">
        <v>8122960.125</v>
      </c>
      <c r="T229">
        <v>6113421.5</v>
      </c>
      <c r="U229">
        <v>8469163.25</v>
      </c>
      <c r="V229">
        <v>7943578.5</v>
      </c>
      <c r="W229">
        <v>5250777.875</v>
      </c>
      <c r="X229">
        <v>8267443</v>
      </c>
      <c r="Y229">
        <v>7483901</v>
      </c>
      <c r="Z229">
        <v>8766480</v>
      </c>
      <c r="AA229">
        <v>9913350</v>
      </c>
      <c r="AB229">
        <v>7562217</v>
      </c>
      <c r="AC229">
        <v>7240462.5</v>
      </c>
      <c r="AD229">
        <v>14479254</v>
      </c>
      <c r="AE229">
        <v>7640124.5</v>
      </c>
      <c r="AF229">
        <v>6456501.5</v>
      </c>
      <c r="AH229" s="1">
        <v>3.523E-5</v>
      </c>
      <c r="AI229" s="1">
        <v>9.0049999999999993E-6</v>
      </c>
      <c r="AJ229">
        <v>2.0699999999999998</v>
      </c>
      <c r="AK229">
        <v>33.83</v>
      </c>
    </row>
    <row r="230" spans="1:37" x14ac:dyDescent="0.2">
      <c r="A230" t="s">
        <v>491</v>
      </c>
      <c r="B230" t="s">
        <v>492</v>
      </c>
      <c r="E230" s="1">
        <v>2.54567E-5</v>
      </c>
      <c r="F230">
        <v>1.66197E-3</v>
      </c>
      <c r="G230">
        <v>1</v>
      </c>
      <c r="H230">
        <v>2</v>
      </c>
      <c r="I230">
        <v>23</v>
      </c>
      <c r="J230" t="s">
        <v>18</v>
      </c>
      <c r="K230" t="s">
        <v>493</v>
      </c>
      <c r="M230">
        <v>2437.1306399999999</v>
      </c>
      <c r="N230">
        <v>20</v>
      </c>
      <c r="Q230">
        <v>3690.64233398438</v>
      </c>
      <c r="R230">
        <v>2675642.90625</v>
      </c>
      <c r="S230">
        <v>3265573.71875</v>
      </c>
      <c r="T230">
        <v>2885143.125</v>
      </c>
      <c r="U230">
        <v>219089.58984375</v>
      </c>
      <c r="V230">
        <v>395129.38671875</v>
      </c>
      <c r="W230">
        <v>52469.40625</v>
      </c>
      <c r="X230">
        <v>111880.13671875</v>
      </c>
      <c r="Y230">
        <v>826927.78125</v>
      </c>
      <c r="Z230">
        <v>447216.9140625</v>
      </c>
      <c r="AA230">
        <v>4665737.3125</v>
      </c>
      <c r="AB230">
        <v>6524301.625</v>
      </c>
      <c r="AC230">
        <v>7743111.9375</v>
      </c>
      <c r="AD230">
        <v>438131.88671875</v>
      </c>
      <c r="AE230">
        <v>1741926.203125</v>
      </c>
      <c r="AF230">
        <v>1414527.703125</v>
      </c>
      <c r="AH230" s="1">
        <v>3.523E-5</v>
      </c>
      <c r="AI230" s="1">
        <v>2.9859999999999997E-8</v>
      </c>
      <c r="AJ230">
        <v>2.2000000000000002</v>
      </c>
      <c r="AK230">
        <v>84.29</v>
      </c>
    </row>
    <row r="231" spans="1:37" x14ac:dyDescent="0.2">
      <c r="A231" t="s">
        <v>953</v>
      </c>
      <c r="B231" t="s">
        <v>954</v>
      </c>
      <c r="E231">
        <v>1.0768399999999999E-2</v>
      </c>
      <c r="F231">
        <v>1.66197E-3</v>
      </c>
      <c r="G231">
        <v>1</v>
      </c>
      <c r="H231">
        <v>2</v>
      </c>
      <c r="I231">
        <v>23</v>
      </c>
      <c r="J231" t="s">
        <v>18</v>
      </c>
      <c r="K231" t="s">
        <v>955</v>
      </c>
      <c r="M231">
        <v>1145.6637000000001</v>
      </c>
      <c r="N231">
        <v>10</v>
      </c>
      <c r="O231">
        <v>39200746</v>
      </c>
      <c r="P231">
        <v>36949949</v>
      </c>
      <c r="Q231">
        <v>34788304.375</v>
      </c>
      <c r="R231">
        <v>32697157.125</v>
      </c>
      <c r="S231">
        <v>33950520</v>
      </c>
      <c r="T231">
        <v>39616088</v>
      </c>
      <c r="U231">
        <v>27112683.375</v>
      </c>
      <c r="V231">
        <v>41570748</v>
      </c>
      <c r="W231">
        <v>34519493</v>
      </c>
      <c r="X231">
        <v>55340871.25</v>
      </c>
      <c r="Y231">
        <v>37812326.125</v>
      </c>
      <c r="Z231">
        <v>50825227</v>
      </c>
      <c r="AA231">
        <v>54452093.75</v>
      </c>
      <c r="AB231">
        <v>52687752</v>
      </c>
      <c r="AC231">
        <v>52820888</v>
      </c>
      <c r="AD231">
        <v>62593322.75</v>
      </c>
      <c r="AE231">
        <v>62416086.875</v>
      </c>
      <c r="AF231">
        <v>65600457.125</v>
      </c>
      <c r="AH231" s="1">
        <v>3.523E-5</v>
      </c>
      <c r="AI231">
        <v>1.629E-4</v>
      </c>
      <c r="AJ231">
        <v>2.06</v>
      </c>
      <c r="AK231">
        <v>39.78</v>
      </c>
    </row>
    <row r="232" spans="1:37" x14ac:dyDescent="0.2">
      <c r="A232" t="s">
        <v>1154</v>
      </c>
      <c r="B232" t="s">
        <v>1155</v>
      </c>
      <c r="E232" s="1">
        <v>1.43593E-5</v>
      </c>
      <c r="F232">
        <v>1.66197E-3</v>
      </c>
      <c r="G232">
        <v>1</v>
      </c>
      <c r="H232">
        <v>2</v>
      </c>
      <c r="I232">
        <v>23</v>
      </c>
      <c r="J232" t="s">
        <v>18</v>
      </c>
      <c r="K232" t="s">
        <v>1156</v>
      </c>
      <c r="M232">
        <v>2010.0025900000001</v>
      </c>
      <c r="N232">
        <v>17</v>
      </c>
      <c r="O232">
        <v>363840.0390625</v>
      </c>
      <c r="P232">
        <v>540248.4296875</v>
      </c>
      <c r="Q232">
        <v>615074.015625</v>
      </c>
      <c r="R232">
        <v>795142.3125</v>
      </c>
      <c r="S232">
        <v>958030.15625</v>
      </c>
      <c r="T232">
        <v>947428.015625</v>
      </c>
      <c r="U232">
        <v>375128.34375</v>
      </c>
      <c r="V232">
        <v>681649.203125</v>
      </c>
      <c r="W232">
        <v>496474.375</v>
      </c>
      <c r="X232">
        <v>594444.4375</v>
      </c>
      <c r="Y232">
        <v>839123.265625</v>
      </c>
      <c r="Z232">
        <v>1224299.90625</v>
      </c>
      <c r="AA232">
        <v>1430966.578125</v>
      </c>
      <c r="AB232">
        <v>1341630.046875</v>
      </c>
      <c r="AC232">
        <v>1111829.46875</v>
      </c>
      <c r="AD232">
        <v>1067121.78125</v>
      </c>
      <c r="AE232">
        <v>702427.90625</v>
      </c>
      <c r="AF232">
        <v>714732.5234375</v>
      </c>
      <c r="AH232" s="1">
        <v>3.523E-5</v>
      </c>
      <c r="AI232" s="1">
        <v>1.325E-8</v>
      </c>
      <c r="AJ232">
        <v>2.6</v>
      </c>
      <c r="AK232">
        <v>58.58</v>
      </c>
    </row>
    <row r="233" spans="1:37" x14ac:dyDescent="0.2">
      <c r="A233" t="s">
        <v>1335</v>
      </c>
      <c r="B233" t="s">
        <v>1336</v>
      </c>
      <c r="E233">
        <v>2.5475900000000002E-4</v>
      </c>
      <c r="F233">
        <v>1.66197E-3</v>
      </c>
      <c r="G233">
        <v>1</v>
      </c>
      <c r="H233">
        <v>2</v>
      </c>
      <c r="I233">
        <v>23</v>
      </c>
      <c r="J233" t="s">
        <v>18</v>
      </c>
      <c r="K233" t="s">
        <v>1337</v>
      </c>
      <c r="M233">
        <v>2176.1403799999998</v>
      </c>
      <c r="N233">
        <v>20</v>
      </c>
      <c r="O233">
        <v>1621518</v>
      </c>
      <c r="P233">
        <v>1417606.375</v>
      </c>
      <c r="R233">
        <v>5143672.8125</v>
      </c>
      <c r="S233">
        <v>4691249.25</v>
      </c>
      <c r="T233">
        <v>4215945.75</v>
      </c>
      <c r="U233">
        <v>2961722.5</v>
      </c>
      <c r="V233">
        <v>3133524.75</v>
      </c>
      <c r="W233">
        <v>3315497.0625</v>
      </c>
      <c r="X233">
        <v>168899.578125</v>
      </c>
      <c r="Y233">
        <v>5502991.625</v>
      </c>
      <c r="Z233">
        <v>2908874.5</v>
      </c>
      <c r="AA233">
        <v>9374628.875</v>
      </c>
      <c r="AB233">
        <v>6109348.875</v>
      </c>
      <c r="AC233">
        <v>4322587</v>
      </c>
      <c r="AD233">
        <v>4716804.46875</v>
      </c>
      <c r="AE233">
        <v>3482709.25</v>
      </c>
      <c r="AF233">
        <v>2572484.875</v>
      </c>
      <c r="AH233" s="1">
        <v>3.523E-5</v>
      </c>
      <c r="AI233" s="1">
        <v>7.7049999999999997E-7</v>
      </c>
      <c r="AJ233">
        <v>2.04</v>
      </c>
      <c r="AK233">
        <v>22.19</v>
      </c>
    </row>
    <row r="234" spans="1:37" x14ac:dyDescent="0.2">
      <c r="A234" t="s">
        <v>1471</v>
      </c>
      <c r="B234" t="s">
        <v>1472</v>
      </c>
      <c r="E234">
        <v>5.6203800000000003E-3</v>
      </c>
      <c r="F234">
        <v>1.66197E-3</v>
      </c>
      <c r="G234">
        <v>1</v>
      </c>
      <c r="H234">
        <v>1</v>
      </c>
      <c r="I234">
        <v>23</v>
      </c>
      <c r="J234" t="s">
        <v>18</v>
      </c>
      <c r="K234" t="s">
        <v>1473</v>
      </c>
      <c r="M234">
        <v>1818.7313899999999</v>
      </c>
      <c r="N234">
        <v>16</v>
      </c>
      <c r="O234">
        <v>84605034.875</v>
      </c>
      <c r="P234">
        <v>70559125.6171875</v>
      </c>
      <c r="Q234">
        <v>54466215.3125</v>
      </c>
      <c r="R234">
        <v>84040152</v>
      </c>
      <c r="S234">
        <v>61778236</v>
      </c>
      <c r="T234">
        <v>40340196</v>
      </c>
      <c r="U234">
        <v>77616456</v>
      </c>
      <c r="V234">
        <v>52421972</v>
      </c>
      <c r="W234">
        <v>62362264</v>
      </c>
      <c r="X234">
        <v>94684625.59375</v>
      </c>
      <c r="Y234">
        <v>74402896.2109375</v>
      </c>
      <c r="Z234">
        <v>66809288</v>
      </c>
      <c r="AA234">
        <v>90641256</v>
      </c>
      <c r="AB234">
        <v>71676232</v>
      </c>
      <c r="AC234">
        <v>54660480</v>
      </c>
      <c r="AD234">
        <v>77572248</v>
      </c>
      <c r="AE234">
        <v>63052240</v>
      </c>
      <c r="AF234">
        <v>56071640</v>
      </c>
      <c r="AH234" s="1">
        <v>3.523E-5</v>
      </c>
      <c r="AI234" s="1">
        <v>6.3159999999999998E-5</v>
      </c>
      <c r="AJ234">
        <v>2.3199999999999998</v>
      </c>
      <c r="AK234">
        <v>46.44</v>
      </c>
    </row>
    <row r="235" spans="1:37" x14ac:dyDescent="0.2">
      <c r="A235" t="s">
        <v>1577</v>
      </c>
      <c r="B235" t="s">
        <v>1578</v>
      </c>
      <c r="C235" t="s">
        <v>2747</v>
      </c>
      <c r="D235" t="s">
        <v>962</v>
      </c>
      <c r="E235">
        <v>4.1745999999999998E-2</v>
      </c>
      <c r="F235">
        <v>3.9048799999999999E-3</v>
      </c>
      <c r="G235">
        <v>1</v>
      </c>
      <c r="H235">
        <v>1</v>
      </c>
      <c r="I235">
        <v>23</v>
      </c>
      <c r="J235" t="s">
        <v>18</v>
      </c>
      <c r="K235" t="s">
        <v>1579</v>
      </c>
      <c r="L235" t="s">
        <v>1075</v>
      </c>
      <c r="M235">
        <v>1784.7623000000001</v>
      </c>
      <c r="N235">
        <v>19</v>
      </c>
      <c r="R235">
        <v>24435145.125</v>
      </c>
      <c r="S235">
        <v>21564486.9375</v>
      </c>
      <c r="T235">
        <v>20068105.625</v>
      </c>
      <c r="U235">
        <v>20420007.375</v>
      </c>
      <c r="V235">
        <v>19505314.5625</v>
      </c>
      <c r="W235">
        <v>19318212.125</v>
      </c>
      <c r="AA235">
        <v>26954897.9375</v>
      </c>
      <c r="AB235">
        <v>24118794.625</v>
      </c>
      <c r="AC235">
        <v>21764435</v>
      </c>
      <c r="AD235">
        <v>23788835.8125</v>
      </c>
      <c r="AE235">
        <v>21421808.375</v>
      </c>
      <c r="AF235">
        <v>20717316.5</v>
      </c>
      <c r="AH235">
        <v>1.652E-4</v>
      </c>
      <c r="AI235">
        <v>1.242E-3</v>
      </c>
      <c r="AJ235">
        <v>2.08</v>
      </c>
      <c r="AK235">
        <v>66.67</v>
      </c>
    </row>
    <row r="236" spans="1:37" x14ac:dyDescent="0.2">
      <c r="A236" t="s">
        <v>188</v>
      </c>
      <c r="B236" t="s">
        <v>189</v>
      </c>
      <c r="E236">
        <v>5.0166999999999998E-3</v>
      </c>
      <c r="F236">
        <v>1.66197E-3</v>
      </c>
      <c r="G236">
        <v>1</v>
      </c>
      <c r="H236">
        <v>4</v>
      </c>
      <c r="I236">
        <v>22</v>
      </c>
      <c r="J236" t="s">
        <v>54</v>
      </c>
      <c r="K236" t="s">
        <v>190</v>
      </c>
      <c r="M236">
        <v>1429.75866</v>
      </c>
      <c r="N236">
        <v>12</v>
      </c>
      <c r="O236">
        <v>2610415.125</v>
      </c>
      <c r="P236">
        <v>2332024.53125</v>
      </c>
      <c r="Q236">
        <v>1243560.5</v>
      </c>
      <c r="R236">
        <v>1666749.0859375</v>
      </c>
      <c r="S236">
        <v>803168.8125</v>
      </c>
      <c r="T236">
        <v>1326631.2265625</v>
      </c>
      <c r="U236">
        <v>1935145.90625</v>
      </c>
      <c r="V236">
        <v>2228554.875</v>
      </c>
      <c r="W236">
        <v>1950445.625</v>
      </c>
      <c r="X236">
        <v>2035722.71875</v>
      </c>
      <c r="Y236">
        <v>1628914.875</v>
      </c>
      <c r="Z236">
        <v>1395740.6875</v>
      </c>
      <c r="AA236">
        <v>1626209.8125</v>
      </c>
      <c r="AB236">
        <v>1350776.375</v>
      </c>
      <c r="AC236">
        <v>1778064.7265625</v>
      </c>
      <c r="AD236">
        <v>2432927.09375</v>
      </c>
      <c r="AE236">
        <v>685293.75</v>
      </c>
      <c r="AF236">
        <v>1676168.75</v>
      </c>
      <c r="AH236" s="1">
        <v>3.523E-5</v>
      </c>
      <c r="AI236" s="1">
        <v>5.3340000000000001E-5</v>
      </c>
      <c r="AJ236">
        <v>2.4300000000000002</v>
      </c>
      <c r="AK236">
        <v>23.58</v>
      </c>
    </row>
    <row r="237" spans="1:37" x14ac:dyDescent="0.2">
      <c r="A237" t="s">
        <v>1414</v>
      </c>
      <c r="B237" t="s">
        <v>1415</v>
      </c>
      <c r="E237">
        <v>2.7544800000000002E-4</v>
      </c>
      <c r="F237">
        <v>1.66197E-3</v>
      </c>
      <c r="G237">
        <v>1</v>
      </c>
      <c r="H237">
        <v>2</v>
      </c>
      <c r="I237">
        <v>22</v>
      </c>
      <c r="J237" t="s">
        <v>18</v>
      </c>
      <c r="K237" t="s">
        <v>1416</v>
      </c>
      <c r="M237">
        <v>2383.1088500000001</v>
      </c>
      <c r="N237">
        <v>20</v>
      </c>
      <c r="P237">
        <v>5334.28515625</v>
      </c>
      <c r="R237">
        <v>1445063.875</v>
      </c>
      <c r="S237">
        <v>1387128.75</v>
      </c>
      <c r="T237">
        <v>1318476.875</v>
      </c>
      <c r="U237">
        <v>173784.4765625</v>
      </c>
      <c r="V237">
        <v>464963.03125</v>
      </c>
      <c r="W237">
        <v>14223.388671875</v>
      </c>
      <c r="X237">
        <v>43306.6142578125</v>
      </c>
      <c r="Y237">
        <v>256497.8046875</v>
      </c>
      <c r="Z237">
        <v>176160.43359375</v>
      </c>
      <c r="AA237">
        <v>1586800.25</v>
      </c>
      <c r="AB237">
        <v>1726314.40625</v>
      </c>
      <c r="AC237">
        <v>1487042.40625</v>
      </c>
      <c r="AD237">
        <v>131464.61328125</v>
      </c>
      <c r="AE237">
        <v>364287.140625</v>
      </c>
      <c r="AF237">
        <v>313759.609375</v>
      </c>
      <c r="AH237" s="1">
        <v>3.523E-5</v>
      </c>
      <c r="AI237" s="1">
        <v>8.6089999999999999E-7</v>
      </c>
      <c r="AJ237">
        <v>2.17</v>
      </c>
      <c r="AK237">
        <v>91.33</v>
      </c>
    </row>
    <row r="238" spans="1:37" x14ac:dyDescent="0.2">
      <c r="A238" t="s">
        <v>1442</v>
      </c>
      <c r="B238" t="s">
        <v>1443</v>
      </c>
      <c r="E238" s="1">
        <v>1.2363499999999999E-5</v>
      </c>
      <c r="F238">
        <v>1.66197E-3</v>
      </c>
      <c r="G238">
        <v>1</v>
      </c>
      <c r="H238">
        <v>2</v>
      </c>
      <c r="I238">
        <v>22</v>
      </c>
      <c r="J238" t="s">
        <v>18</v>
      </c>
      <c r="K238" t="s">
        <v>1444</v>
      </c>
      <c r="M238">
        <v>1510.6485</v>
      </c>
      <c r="N238">
        <v>13</v>
      </c>
      <c r="O238">
        <v>2307308.5</v>
      </c>
      <c r="P238">
        <v>2919112</v>
      </c>
      <c r="Q238">
        <v>1924030.25</v>
      </c>
      <c r="R238">
        <v>14954938</v>
      </c>
      <c r="S238">
        <v>14424747</v>
      </c>
      <c r="T238">
        <v>15462967</v>
      </c>
      <c r="U238">
        <v>6069209.5</v>
      </c>
      <c r="V238">
        <v>11092105</v>
      </c>
      <c r="W238">
        <v>5511504</v>
      </c>
      <c r="X238">
        <v>4168412.5</v>
      </c>
      <c r="Y238">
        <v>4937680</v>
      </c>
      <c r="Z238">
        <v>3967399.25</v>
      </c>
      <c r="AA238">
        <v>18799856</v>
      </c>
      <c r="AB238">
        <v>19725462</v>
      </c>
      <c r="AC238">
        <v>19435492</v>
      </c>
      <c r="AD238">
        <v>9078760</v>
      </c>
      <c r="AE238">
        <v>11948036</v>
      </c>
      <c r="AF238">
        <v>7684464</v>
      </c>
      <c r="AH238" s="1">
        <v>3.523E-5</v>
      </c>
      <c r="AI238" s="1">
        <v>1.0800000000000001E-8</v>
      </c>
      <c r="AJ238">
        <v>1.68</v>
      </c>
      <c r="AK238">
        <v>79.180000000000007</v>
      </c>
    </row>
    <row r="239" spans="1:37" x14ac:dyDescent="0.2">
      <c r="A239" t="s">
        <v>2000</v>
      </c>
      <c r="B239" t="s">
        <v>2001</v>
      </c>
      <c r="E239">
        <v>3.5173200000000002E-2</v>
      </c>
      <c r="F239">
        <v>3.9048799999999999E-3</v>
      </c>
      <c r="G239">
        <v>1</v>
      </c>
      <c r="H239">
        <v>2</v>
      </c>
      <c r="I239">
        <v>22</v>
      </c>
      <c r="J239" t="s">
        <v>18</v>
      </c>
      <c r="K239" t="s">
        <v>2002</v>
      </c>
      <c r="M239">
        <v>1199.50038</v>
      </c>
      <c r="N239">
        <v>10</v>
      </c>
      <c r="O239">
        <v>4301778.4091796903</v>
      </c>
      <c r="P239">
        <v>5420462.5</v>
      </c>
      <c r="Q239">
        <v>4415825</v>
      </c>
      <c r="R239">
        <v>22176418</v>
      </c>
      <c r="S239">
        <v>22532956.5234375</v>
      </c>
      <c r="T239">
        <v>24492242.5078125</v>
      </c>
      <c r="U239">
        <v>14281463</v>
      </c>
      <c r="V239">
        <v>24910306</v>
      </c>
      <c r="W239">
        <v>15489029</v>
      </c>
      <c r="X239">
        <v>10649724.775390601</v>
      </c>
      <c r="Y239">
        <v>12232639</v>
      </c>
      <c r="Z239">
        <v>10193279.177734399</v>
      </c>
      <c r="AA239">
        <v>37012262.9609375</v>
      </c>
      <c r="AB239">
        <v>38433538.359375</v>
      </c>
      <c r="AC239">
        <v>37568567.5859375</v>
      </c>
      <c r="AD239">
        <v>27540190</v>
      </c>
      <c r="AE239">
        <v>37038472</v>
      </c>
      <c r="AF239">
        <v>25739228</v>
      </c>
      <c r="AH239">
        <v>1.427E-4</v>
      </c>
      <c r="AI239">
        <v>9.5779999999999997E-4</v>
      </c>
      <c r="AJ239">
        <v>1.6</v>
      </c>
      <c r="AK239">
        <v>72.39</v>
      </c>
    </row>
    <row r="240" spans="1:37" x14ac:dyDescent="0.2">
      <c r="A240" t="s">
        <v>1204</v>
      </c>
      <c r="B240" t="s">
        <v>1205</v>
      </c>
      <c r="E240" s="1">
        <v>3.8857799999999999E-5</v>
      </c>
      <c r="F240">
        <v>1.66197E-3</v>
      </c>
      <c r="G240">
        <v>1</v>
      </c>
      <c r="H240">
        <v>1</v>
      </c>
      <c r="I240">
        <v>22</v>
      </c>
      <c r="J240" t="s">
        <v>28</v>
      </c>
      <c r="K240" t="s">
        <v>1206</v>
      </c>
      <c r="M240">
        <v>1416.7481499999999</v>
      </c>
      <c r="N240">
        <v>15</v>
      </c>
      <c r="O240">
        <v>9348287</v>
      </c>
      <c r="P240">
        <v>8852230</v>
      </c>
      <c r="Q240">
        <v>5632355.5</v>
      </c>
      <c r="R240">
        <v>6777343.5</v>
      </c>
      <c r="S240">
        <v>5404608.5</v>
      </c>
      <c r="T240">
        <v>3735097.5</v>
      </c>
      <c r="U240">
        <v>7890388</v>
      </c>
      <c r="V240">
        <v>3477780</v>
      </c>
      <c r="W240">
        <v>3530445.75</v>
      </c>
      <c r="X240">
        <v>9811027</v>
      </c>
      <c r="Y240">
        <v>8361997</v>
      </c>
      <c r="Z240">
        <v>8059786.5</v>
      </c>
      <c r="AA240">
        <v>7142708</v>
      </c>
      <c r="AB240">
        <v>6184228</v>
      </c>
      <c r="AC240">
        <v>4462069</v>
      </c>
      <c r="AD240">
        <v>9113632</v>
      </c>
      <c r="AE240">
        <v>4021558.5</v>
      </c>
      <c r="AF240">
        <v>4287671.5</v>
      </c>
      <c r="AH240" s="1">
        <v>3.523E-5</v>
      </c>
      <c r="AI240" s="1">
        <v>5.4200000000000002E-8</v>
      </c>
      <c r="AJ240">
        <v>2.5499999999999998</v>
      </c>
      <c r="AK240">
        <v>51.28</v>
      </c>
    </row>
    <row r="241" spans="1:37" x14ac:dyDescent="0.2">
      <c r="A241" t="s">
        <v>1213</v>
      </c>
      <c r="B241" t="s">
        <v>1214</v>
      </c>
      <c r="E241" s="1">
        <v>1.0568100000000001E-6</v>
      </c>
      <c r="F241">
        <v>1.66197E-3</v>
      </c>
      <c r="G241">
        <v>1</v>
      </c>
      <c r="H241">
        <v>2</v>
      </c>
      <c r="I241">
        <v>22</v>
      </c>
      <c r="J241" t="s">
        <v>32</v>
      </c>
      <c r="K241" t="s">
        <v>1215</v>
      </c>
      <c r="M241">
        <v>1514.8325500000001</v>
      </c>
      <c r="N241">
        <v>16</v>
      </c>
      <c r="U241">
        <v>77309459.5</v>
      </c>
      <c r="V241">
        <v>127825944</v>
      </c>
      <c r="W241">
        <v>76025187.4375</v>
      </c>
      <c r="AD241">
        <v>179135380</v>
      </c>
      <c r="AE241">
        <v>133199944</v>
      </c>
      <c r="AF241">
        <v>160341364</v>
      </c>
      <c r="AH241" s="1">
        <v>3.523E-5</v>
      </c>
      <c r="AI241" s="1">
        <v>3.3519999999999999E-10</v>
      </c>
      <c r="AJ241">
        <v>2.7</v>
      </c>
      <c r="AK241">
        <v>39.01</v>
      </c>
    </row>
    <row r="242" spans="1:37" x14ac:dyDescent="0.2">
      <c r="A242" t="s">
        <v>427</v>
      </c>
      <c r="B242" t="s">
        <v>428</v>
      </c>
      <c r="E242">
        <v>7.3532199999999995E-4</v>
      </c>
      <c r="F242">
        <v>1.66197E-3</v>
      </c>
      <c r="G242">
        <v>2</v>
      </c>
      <c r="H242">
        <v>9</v>
      </c>
      <c r="I242">
        <v>21</v>
      </c>
      <c r="J242" t="s">
        <v>305</v>
      </c>
      <c r="K242" t="s">
        <v>429</v>
      </c>
      <c r="M242">
        <v>1251.5600199999999</v>
      </c>
      <c r="N242">
        <v>11</v>
      </c>
      <c r="O242">
        <v>108508105.38916001</v>
      </c>
      <c r="P242">
        <v>2461894.2080078102</v>
      </c>
      <c r="Q242">
        <v>6089315.09375</v>
      </c>
      <c r="R242">
        <v>7837456.25</v>
      </c>
      <c r="S242">
        <v>6989765.3271484403</v>
      </c>
      <c r="T242">
        <v>2837820.0517578102</v>
      </c>
      <c r="U242">
        <v>36731026.818359397</v>
      </c>
      <c r="V242">
        <v>4431239.0527343797</v>
      </c>
      <c r="W242">
        <v>28496263.1171875</v>
      </c>
      <c r="X242">
        <v>4578179.5625</v>
      </c>
      <c r="Y242">
        <v>10967640.7617188</v>
      </c>
      <c r="Z242">
        <v>4261422.82421875</v>
      </c>
      <c r="AA242">
        <v>114806407.422363</v>
      </c>
      <c r="AB242">
        <v>5385594.7558593797</v>
      </c>
      <c r="AC242">
        <v>139642843.08984399</v>
      </c>
      <c r="AD242">
        <v>213400028.70507801</v>
      </c>
      <c r="AE242">
        <v>154104880.828125</v>
      </c>
      <c r="AF242">
        <v>629193.634765625</v>
      </c>
      <c r="AG242" t="s">
        <v>307</v>
      </c>
      <c r="AH242" s="1">
        <v>3.523E-5</v>
      </c>
      <c r="AI242" s="1">
        <v>3.4520000000000002E-6</v>
      </c>
      <c r="AJ242">
        <v>1.88</v>
      </c>
      <c r="AK242">
        <v>20.63</v>
      </c>
    </row>
    <row r="243" spans="1:37" x14ac:dyDescent="0.2">
      <c r="A243" t="s">
        <v>644</v>
      </c>
      <c r="B243" t="s">
        <v>645</v>
      </c>
      <c r="E243" s="1">
        <v>1.31091E-5</v>
      </c>
      <c r="F243">
        <v>1.66197E-3</v>
      </c>
      <c r="G243">
        <v>1</v>
      </c>
      <c r="H243">
        <v>2</v>
      </c>
      <c r="I243">
        <v>21</v>
      </c>
      <c r="J243" t="s">
        <v>18</v>
      </c>
      <c r="K243" t="s">
        <v>646</v>
      </c>
      <c r="M243">
        <v>2380.1091799999999</v>
      </c>
      <c r="N243">
        <v>19</v>
      </c>
      <c r="R243">
        <v>2682941.6875</v>
      </c>
      <c r="S243">
        <v>4753558.9375</v>
      </c>
      <c r="T243">
        <v>4655608.125</v>
      </c>
      <c r="U243">
        <v>357811.0390625</v>
      </c>
      <c r="V243">
        <v>582384.26953125</v>
      </c>
      <c r="W243">
        <v>75580.4140625</v>
      </c>
      <c r="X243">
        <v>173604.79296875</v>
      </c>
      <c r="Y243">
        <v>1393160.203125</v>
      </c>
      <c r="Z243">
        <v>685454.6875</v>
      </c>
      <c r="AA243">
        <v>5269426</v>
      </c>
      <c r="AB243">
        <v>6419413.25</v>
      </c>
      <c r="AC243">
        <v>6957451.3125</v>
      </c>
      <c r="AD243">
        <v>671638.05859375</v>
      </c>
      <c r="AE243">
        <v>1968068.484375</v>
      </c>
      <c r="AF243">
        <v>1693625.25</v>
      </c>
      <c r="AH243" s="1">
        <v>3.523E-5</v>
      </c>
      <c r="AI243" s="1">
        <v>1.166E-8</v>
      </c>
      <c r="AJ243">
        <v>1.42</v>
      </c>
      <c r="AK243">
        <v>82.43</v>
      </c>
    </row>
    <row r="244" spans="1:37" x14ac:dyDescent="0.2">
      <c r="A244" t="s">
        <v>959</v>
      </c>
      <c r="B244" t="s">
        <v>960</v>
      </c>
      <c r="C244" t="s">
        <v>2747</v>
      </c>
      <c r="D244" t="s">
        <v>963</v>
      </c>
      <c r="E244">
        <v>1.7721600000000001E-3</v>
      </c>
      <c r="F244">
        <v>1.66197E-3</v>
      </c>
      <c r="G244">
        <v>1</v>
      </c>
      <c r="H244">
        <v>2</v>
      </c>
      <c r="I244">
        <v>21</v>
      </c>
      <c r="J244" t="s">
        <v>18</v>
      </c>
      <c r="K244" t="s">
        <v>961</v>
      </c>
      <c r="L244" t="s">
        <v>281</v>
      </c>
      <c r="M244">
        <v>1302.74882</v>
      </c>
      <c r="N244">
        <v>11</v>
      </c>
      <c r="R244">
        <v>13599873.21875</v>
      </c>
      <c r="S244">
        <v>9822626.8125</v>
      </c>
      <c r="T244">
        <v>9488125.21875</v>
      </c>
      <c r="U244">
        <v>2566963.3125</v>
      </c>
      <c r="V244">
        <v>3055743.65625</v>
      </c>
      <c r="W244">
        <v>3116871.34375</v>
      </c>
      <c r="AA244">
        <v>21307859.84375</v>
      </c>
      <c r="AB244">
        <v>24239611.6875</v>
      </c>
      <c r="AC244">
        <v>13381048.8125</v>
      </c>
      <c r="AD244">
        <v>2822078.671875</v>
      </c>
      <c r="AE244">
        <v>2653258.75</v>
      </c>
      <c r="AF244">
        <v>2928248.859375</v>
      </c>
      <c r="AH244" s="1">
        <v>3.523E-5</v>
      </c>
      <c r="AI244" s="1">
        <v>1.203E-5</v>
      </c>
      <c r="AJ244">
        <v>2.02</v>
      </c>
      <c r="AK244">
        <v>40.409999999999997</v>
      </c>
    </row>
    <row r="245" spans="1:37" x14ac:dyDescent="0.2">
      <c r="A245" t="s">
        <v>1201</v>
      </c>
      <c r="B245" t="s">
        <v>1202</v>
      </c>
      <c r="E245" s="1">
        <v>1.6748299999999999E-8</v>
      </c>
      <c r="F245">
        <v>1.66197E-3</v>
      </c>
      <c r="G245">
        <v>1</v>
      </c>
      <c r="H245">
        <v>1</v>
      </c>
      <c r="I245">
        <v>21</v>
      </c>
      <c r="J245" t="s">
        <v>18</v>
      </c>
      <c r="K245" t="s">
        <v>1203</v>
      </c>
      <c r="M245">
        <v>2136.90798</v>
      </c>
      <c r="N245">
        <v>18</v>
      </c>
      <c r="O245">
        <v>5446977.0625</v>
      </c>
      <c r="P245">
        <v>6765953.5625</v>
      </c>
      <c r="Q245">
        <v>4435142.9375</v>
      </c>
      <c r="R245">
        <v>6739713.375</v>
      </c>
      <c r="S245">
        <v>6213037</v>
      </c>
      <c r="T245">
        <v>6806886.9375</v>
      </c>
      <c r="U245">
        <v>4789571.5</v>
      </c>
      <c r="V245">
        <v>7642894.75</v>
      </c>
      <c r="W245">
        <v>6174893.8125</v>
      </c>
      <c r="X245">
        <v>7346283.8125</v>
      </c>
      <c r="Y245">
        <v>6624300.125</v>
      </c>
      <c r="Z245">
        <v>5273403</v>
      </c>
      <c r="AA245">
        <v>8013607.625</v>
      </c>
      <c r="AB245">
        <v>6837645.5</v>
      </c>
      <c r="AC245">
        <v>7589157</v>
      </c>
      <c r="AD245">
        <v>8175327.75</v>
      </c>
      <c r="AE245">
        <v>8164251.5</v>
      </c>
      <c r="AF245">
        <v>5279378.5</v>
      </c>
      <c r="AH245" s="1">
        <v>3.523E-5</v>
      </c>
      <c r="AI245" s="1">
        <v>9.6220000000000008E-13</v>
      </c>
      <c r="AJ245">
        <v>1.57</v>
      </c>
      <c r="AK245">
        <v>49.1</v>
      </c>
    </row>
    <row r="246" spans="1:37" x14ac:dyDescent="0.2">
      <c r="A246" t="s">
        <v>1495</v>
      </c>
      <c r="B246" t="s">
        <v>1496</v>
      </c>
      <c r="E246" s="1">
        <v>3.32399E-5</v>
      </c>
      <c r="F246">
        <v>1.66197E-3</v>
      </c>
      <c r="G246">
        <v>1</v>
      </c>
      <c r="H246">
        <v>2</v>
      </c>
      <c r="I246">
        <v>21</v>
      </c>
      <c r="J246" t="s">
        <v>18</v>
      </c>
      <c r="K246" t="s">
        <v>1497</v>
      </c>
      <c r="M246">
        <v>2016.04367</v>
      </c>
      <c r="N246">
        <v>17</v>
      </c>
      <c r="R246">
        <v>1183520.625</v>
      </c>
      <c r="S246">
        <v>595314.25</v>
      </c>
      <c r="T246">
        <v>674282.6875</v>
      </c>
      <c r="V246">
        <v>1966688</v>
      </c>
      <c r="AA246">
        <v>2371685.5625</v>
      </c>
      <c r="AB246">
        <v>894064.9375</v>
      </c>
      <c r="AC246">
        <v>1121687</v>
      </c>
      <c r="AD246">
        <v>400019.6875</v>
      </c>
      <c r="AE246">
        <v>449265.875</v>
      </c>
      <c r="AH246" s="1">
        <v>3.523E-5</v>
      </c>
      <c r="AI246" s="1">
        <v>4.3450000000000002E-8</v>
      </c>
      <c r="AJ246">
        <v>2.19</v>
      </c>
      <c r="AK246">
        <v>58.98</v>
      </c>
    </row>
    <row r="247" spans="1:37" x14ac:dyDescent="0.2">
      <c r="A247" t="s">
        <v>1684</v>
      </c>
      <c r="B247" t="s">
        <v>1685</v>
      </c>
      <c r="E247">
        <v>2.2479100000000001E-3</v>
      </c>
      <c r="F247">
        <v>1.66197E-3</v>
      </c>
      <c r="G247">
        <v>1</v>
      </c>
      <c r="H247">
        <v>2</v>
      </c>
      <c r="I247">
        <v>21</v>
      </c>
      <c r="J247" t="s">
        <v>18</v>
      </c>
      <c r="K247" t="s">
        <v>1686</v>
      </c>
      <c r="M247">
        <v>2293.0771500000001</v>
      </c>
      <c r="N247">
        <v>18</v>
      </c>
      <c r="O247">
        <v>4175.8427734375</v>
      </c>
      <c r="P247">
        <v>17633.955078125</v>
      </c>
      <c r="Q247">
        <v>18628.21484375</v>
      </c>
      <c r="R247">
        <v>1482032.828125</v>
      </c>
      <c r="S247">
        <v>1661493.75</v>
      </c>
      <c r="T247">
        <v>1424793.4375</v>
      </c>
      <c r="U247">
        <v>199239.140625</v>
      </c>
      <c r="V247">
        <v>333635.17578125</v>
      </c>
      <c r="W247">
        <v>102688.3046875</v>
      </c>
      <c r="X247">
        <v>305409.0234375</v>
      </c>
      <c r="Y247">
        <v>1007891.640625</v>
      </c>
      <c r="Z247">
        <v>577940.28125</v>
      </c>
      <c r="AA247">
        <v>2509932.3125</v>
      </c>
      <c r="AB247">
        <v>3151494.25</v>
      </c>
      <c r="AC247">
        <v>3473727.6875</v>
      </c>
      <c r="AD247">
        <v>437636.99609375</v>
      </c>
      <c r="AE247">
        <v>1029019.4375</v>
      </c>
      <c r="AF247">
        <v>669785.8203125</v>
      </c>
      <c r="AH247" s="1">
        <v>3.523E-5</v>
      </c>
      <c r="AI247" s="1">
        <v>1.679E-5</v>
      </c>
      <c r="AJ247">
        <v>2.76</v>
      </c>
      <c r="AK247">
        <v>76.930000000000007</v>
      </c>
    </row>
    <row r="248" spans="1:37" x14ac:dyDescent="0.2">
      <c r="A248" t="s">
        <v>1715</v>
      </c>
      <c r="B248" t="s">
        <v>1716</v>
      </c>
      <c r="E248">
        <v>7.44931E-4</v>
      </c>
      <c r="F248">
        <v>1.66197E-3</v>
      </c>
      <c r="G248">
        <v>1</v>
      </c>
      <c r="H248">
        <v>2</v>
      </c>
      <c r="I248">
        <v>21</v>
      </c>
      <c r="J248" t="s">
        <v>18</v>
      </c>
      <c r="K248" t="s">
        <v>1717</v>
      </c>
      <c r="M248">
        <v>1388.63285</v>
      </c>
      <c r="N248">
        <v>11</v>
      </c>
      <c r="O248">
        <v>50337340.2109375</v>
      </c>
      <c r="P248">
        <v>38702556</v>
      </c>
      <c r="Q248">
        <v>36657728.4375</v>
      </c>
      <c r="R248">
        <v>48616734</v>
      </c>
      <c r="S248">
        <v>29301520</v>
      </c>
      <c r="T248">
        <v>32719670</v>
      </c>
      <c r="U248">
        <v>30317564</v>
      </c>
      <c r="V248">
        <v>37836856</v>
      </c>
      <c r="W248">
        <v>43668368</v>
      </c>
      <c r="X248">
        <v>47142304</v>
      </c>
      <c r="Y248">
        <v>47406596</v>
      </c>
      <c r="Z248">
        <v>41305596.2421875</v>
      </c>
      <c r="AA248">
        <v>23304622</v>
      </c>
      <c r="AB248">
        <v>44781356</v>
      </c>
      <c r="AC248">
        <v>33475940</v>
      </c>
      <c r="AD248">
        <v>64938384</v>
      </c>
      <c r="AE248">
        <v>58843932</v>
      </c>
      <c r="AF248">
        <v>43432524</v>
      </c>
      <c r="AH248" s="1">
        <v>3.523E-5</v>
      </c>
      <c r="AI248" s="1">
        <v>3.495E-6</v>
      </c>
      <c r="AJ248">
        <v>2.89</v>
      </c>
      <c r="AK248">
        <v>42.8</v>
      </c>
    </row>
    <row r="249" spans="1:37" x14ac:dyDescent="0.2">
      <c r="A249" t="s">
        <v>1722</v>
      </c>
      <c r="B249" t="s">
        <v>1723</v>
      </c>
      <c r="E249" s="1">
        <v>5.3288600000000001E-9</v>
      </c>
      <c r="F249">
        <v>1.66197E-3</v>
      </c>
      <c r="G249">
        <v>1</v>
      </c>
      <c r="H249">
        <v>2</v>
      </c>
      <c r="I249">
        <v>21</v>
      </c>
      <c r="J249" t="s">
        <v>18</v>
      </c>
      <c r="K249" t="s">
        <v>1724</v>
      </c>
      <c r="M249">
        <v>2214.09247</v>
      </c>
      <c r="N249">
        <v>19</v>
      </c>
      <c r="O249">
        <v>20139.052734375</v>
      </c>
      <c r="P249">
        <v>34582.09375</v>
      </c>
      <c r="Q249">
        <v>77689.640625</v>
      </c>
      <c r="R249">
        <v>1644211.578125</v>
      </c>
      <c r="S249">
        <v>1590444.21875</v>
      </c>
      <c r="T249">
        <v>1169584.8125</v>
      </c>
      <c r="U249">
        <v>267379.8125</v>
      </c>
      <c r="V249">
        <v>270191.34375</v>
      </c>
      <c r="W249">
        <v>111438.75</v>
      </c>
      <c r="X249">
        <v>161855.05859375</v>
      </c>
      <c r="Y249">
        <v>205311.5546875</v>
      </c>
      <c r="Z249">
        <v>197729.796875</v>
      </c>
      <c r="AA249">
        <v>2237193.46875</v>
      </c>
      <c r="AB249">
        <v>2025542.5</v>
      </c>
      <c r="AC249">
        <v>1247112.796875</v>
      </c>
      <c r="AD249">
        <v>215034.03125</v>
      </c>
      <c r="AE249">
        <v>210878.271484375</v>
      </c>
      <c r="AF249">
        <v>105803.2421875</v>
      </c>
      <c r="AH249" s="1">
        <v>3.523E-5</v>
      </c>
      <c r="AI249" s="1">
        <v>1.908E-13</v>
      </c>
      <c r="AJ249">
        <v>2.16</v>
      </c>
      <c r="AK249">
        <v>64.069999999999993</v>
      </c>
    </row>
    <row r="250" spans="1:37" x14ac:dyDescent="0.2">
      <c r="A250" t="s">
        <v>2123</v>
      </c>
      <c r="B250" t="s">
        <v>2124</v>
      </c>
      <c r="E250">
        <v>4.8620099999999999E-2</v>
      </c>
      <c r="F250">
        <v>3.9048799999999999E-3</v>
      </c>
      <c r="G250">
        <v>1</v>
      </c>
      <c r="H250">
        <v>1</v>
      </c>
      <c r="I250">
        <v>21</v>
      </c>
      <c r="J250" t="s">
        <v>18</v>
      </c>
      <c r="K250" t="s">
        <v>2125</v>
      </c>
      <c r="M250">
        <v>1585.6335999999999</v>
      </c>
      <c r="N250">
        <v>19</v>
      </c>
      <c r="O250">
        <v>329268.90625</v>
      </c>
      <c r="Q250">
        <v>82157.7421875</v>
      </c>
      <c r="R250">
        <v>1536559.125</v>
      </c>
      <c r="S250">
        <v>1092591.125</v>
      </c>
      <c r="T250">
        <v>1766657.125</v>
      </c>
      <c r="U250">
        <v>1981514.75</v>
      </c>
      <c r="V250">
        <v>2210394.25</v>
      </c>
      <c r="W250">
        <v>974201.1875</v>
      </c>
      <c r="Y250">
        <v>245059.328125</v>
      </c>
      <c r="Z250">
        <v>179468.953125</v>
      </c>
      <c r="AA250">
        <v>1962235.875</v>
      </c>
      <c r="AB250">
        <v>1932062.75</v>
      </c>
      <c r="AC250">
        <v>1713488.875</v>
      </c>
      <c r="AD250">
        <v>2985389.75</v>
      </c>
      <c r="AE250">
        <v>2157562.5</v>
      </c>
      <c r="AF250">
        <v>1695517</v>
      </c>
      <c r="AH250">
        <v>1.652E-4</v>
      </c>
      <c r="AI250">
        <v>1.5740000000000001E-3</v>
      </c>
      <c r="AJ250">
        <v>2.15</v>
      </c>
      <c r="AK250">
        <v>41.37</v>
      </c>
    </row>
    <row r="251" spans="1:37" x14ac:dyDescent="0.2">
      <c r="A251" t="s">
        <v>1559</v>
      </c>
      <c r="B251" t="s">
        <v>1560</v>
      </c>
      <c r="C251" t="s">
        <v>2741</v>
      </c>
      <c r="D251" t="s">
        <v>365</v>
      </c>
      <c r="E251">
        <v>3.8666499999999999E-2</v>
      </c>
      <c r="F251">
        <v>3.9048799999999999E-3</v>
      </c>
      <c r="G251">
        <v>2</v>
      </c>
      <c r="H251">
        <v>9</v>
      </c>
      <c r="I251">
        <v>20</v>
      </c>
      <c r="J251" t="s">
        <v>305</v>
      </c>
      <c r="K251" t="s">
        <v>1561</v>
      </c>
      <c r="L251" t="s">
        <v>426</v>
      </c>
      <c r="M251">
        <v>1882.8929800000001</v>
      </c>
      <c r="N251">
        <v>16</v>
      </c>
      <c r="Q251">
        <v>643190.5</v>
      </c>
      <c r="R251">
        <v>34821673.8125</v>
      </c>
      <c r="S251">
        <v>25468638.125</v>
      </c>
      <c r="T251">
        <v>26946054.6875</v>
      </c>
      <c r="U251">
        <v>49888840.25</v>
      </c>
      <c r="V251">
        <v>98091313.75</v>
      </c>
      <c r="W251">
        <v>79669296.875</v>
      </c>
      <c r="Z251">
        <v>770857.625</v>
      </c>
      <c r="AA251">
        <v>36856078</v>
      </c>
      <c r="AB251">
        <v>38216777.5625</v>
      </c>
      <c r="AC251">
        <v>30541846.0625</v>
      </c>
      <c r="AD251">
        <v>129987513.25</v>
      </c>
      <c r="AE251">
        <v>74955908.5</v>
      </c>
      <c r="AF251">
        <v>87788285.625</v>
      </c>
      <c r="AG251" t="s">
        <v>307</v>
      </c>
      <c r="AH251">
        <v>1.427E-4</v>
      </c>
      <c r="AI251">
        <v>1.1069999999999999E-3</v>
      </c>
      <c r="AJ251">
        <v>1.86</v>
      </c>
      <c r="AK251">
        <v>23.96</v>
      </c>
    </row>
    <row r="252" spans="1:37" x14ac:dyDescent="0.2">
      <c r="A252" t="s">
        <v>550</v>
      </c>
      <c r="B252" t="s">
        <v>551</v>
      </c>
      <c r="C252" t="s">
        <v>2742</v>
      </c>
      <c r="D252" t="s">
        <v>494</v>
      </c>
      <c r="E252" s="1">
        <v>1.47269E-6</v>
      </c>
      <c r="F252">
        <v>1.66197E-3</v>
      </c>
      <c r="G252">
        <v>1</v>
      </c>
      <c r="H252">
        <v>2</v>
      </c>
      <c r="I252">
        <v>20</v>
      </c>
      <c r="J252" t="s">
        <v>18</v>
      </c>
      <c r="K252" t="s">
        <v>552</v>
      </c>
      <c r="L252" t="s">
        <v>281</v>
      </c>
      <c r="M252">
        <v>1903.0494799999999</v>
      </c>
      <c r="N252">
        <v>17</v>
      </c>
      <c r="R252">
        <v>5164565.4375</v>
      </c>
      <c r="S252">
        <v>3031477.34375</v>
      </c>
      <c r="T252">
        <v>4224953</v>
      </c>
      <c r="V252">
        <v>1619678.8125</v>
      </c>
      <c r="W252">
        <v>798863.1953125</v>
      </c>
      <c r="AA252">
        <v>3761261.6875</v>
      </c>
      <c r="AB252">
        <v>5946541.5</v>
      </c>
      <c r="AC252">
        <v>3429818.3125</v>
      </c>
      <c r="AD252">
        <v>1335008.546875</v>
      </c>
      <c r="AE252">
        <v>1679417.15625</v>
      </c>
      <c r="AF252">
        <v>1966331.078125</v>
      </c>
      <c r="AH252" s="1">
        <v>3.523E-5</v>
      </c>
      <c r="AI252" s="1">
        <v>5.3549999999999996E-10</v>
      </c>
      <c r="AJ252">
        <v>3.08</v>
      </c>
      <c r="AK252">
        <v>46.84</v>
      </c>
    </row>
    <row r="253" spans="1:37" x14ac:dyDescent="0.2">
      <c r="A253" t="s">
        <v>793</v>
      </c>
      <c r="B253" t="s">
        <v>794</v>
      </c>
      <c r="E253" s="1">
        <v>8.1586400000000002E-5</v>
      </c>
      <c r="F253">
        <v>1.66197E-3</v>
      </c>
      <c r="G253">
        <v>1</v>
      </c>
      <c r="H253">
        <v>2</v>
      </c>
      <c r="I253">
        <v>20</v>
      </c>
      <c r="J253" t="s">
        <v>18</v>
      </c>
      <c r="K253" t="s">
        <v>795</v>
      </c>
      <c r="M253">
        <v>1912.9650799999999</v>
      </c>
      <c r="N253">
        <v>17</v>
      </c>
      <c r="O253">
        <v>3438.46655273438</v>
      </c>
      <c r="P253">
        <v>8330.0419921875</v>
      </c>
      <c r="Q253">
        <v>9315.1064453125</v>
      </c>
      <c r="R253">
        <v>806661.515625</v>
      </c>
      <c r="S253">
        <v>825434</v>
      </c>
      <c r="T253">
        <v>797871.265625</v>
      </c>
      <c r="U253">
        <v>65510.708984375</v>
      </c>
      <c r="V253">
        <v>138790.755859375</v>
      </c>
      <c r="W253">
        <v>17334.7604980469</v>
      </c>
      <c r="X253">
        <v>72609.5830078125</v>
      </c>
      <c r="Y253">
        <v>146427.58203125</v>
      </c>
      <c r="Z253">
        <v>165352.37890625</v>
      </c>
      <c r="AA253">
        <v>1242401.71875</v>
      </c>
      <c r="AB253">
        <v>1230555.390625</v>
      </c>
      <c r="AC253">
        <v>1024176.578125</v>
      </c>
      <c r="AD253">
        <v>97536.462890625</v>
      </c>
      <c r="AE253">
        <v>227547.06640625</v>
      </c>
      <c r="AF253">
        <v>143232.865234375</v>
      </c>
      <c r="AH253" s="1">
        <v>3.523E-5</v>
      </c>
      <c r="AI253" s="1">
        <v>1.55E-7</v>
      </c>
      <c r="AJ253">
        <v>2.02</v>
      </c>
      <c r="AK253">
        <v>85.97</v>
      </c>
    </row>
    <row r="254" spans="1:37" x14ac:dyDescent="0.2">
      <c r="A254" t="s">
        <v>1302</v>
      </c>
      <c r="B254" t="s">
        <v>1303</v>
      </c>
      <c r="E254" s="1">
        <v>3.1099099999999998E-7</v>
      </c>
      <c r="F254">
        <v>1.66197E-3</v>
      </c>
      <c r="G254">
        <v>1</v>
      </c>
      <c r="H254">
        <v>1</v>
      </c>
      <c r="I254">
        <v>20</v>
      </c>
      <c r="J254" t="s">
        <v>18</v>
      </c>
      <c r="K254" t="s">
        <v>1304</v>
      </c>
      <c r="M254">
        <v>1620.7625800000001</v>
      </c>
      <c r="N254">
        <v>17</v>
      </c>
      <c r="O254">
        <v>90884184.25</v>
      </c>
      <c r="P254">
        <v>93136250.6875</v>
      </c>
      <c r="Q254">
        <v>108109387.625</v>
      </c>
      <c r="X254">
        <v>102485369.25</v>
      </c>
      <c r="Y254">
        <v>103644358.875</v>
      </c>
      <c r="Z254">
        <v>123162578.5</v>
      </c>
      <c r="AA254">
        <v>80739.1796875</v>
      </c>
      <c r="AB254">
        <v>100020.921875</v>
      </c>
      <c r="AH254" s="1">
        <v>3.523E-5</v>
      </c>
      <c r="AI254" s="1">
        <v>5.9649999999999996E-11</v>
      </c>
      <c r="AJ254">
        <v>5.3</v>
      </c>
      <c r="AK254">
        <v>21.28</v>
      </c>
    </row>
    <row r="255" spans="1:37" x14ac:dyDescent="0.2">
      <c r="A255" t="s">
        <v>1596</v>
      </c>
      <c r="B255" t="s">
        <v>1597</v>
      </c>
      <c r="C255" t="s">
        <v>2736</v>
      </c>
      <c r="D255" t="s">
        <v>457</v>
      </c>
      <c r="E255">
        <v>3.58435E-3</v>
      </c>
      <c r="F255">
        <v>1.66197E-3</v>
      </c>
      <c r="G255">
        <v>1</v>
      </c>
      <c r="H255">
        <v>2</v>
      </c>
      <c r="I255">
        <v>20</v>
      </c>
      <c r="J255" t="s">
        <v>18</v>
      </c>
      <c r="K255" t="s">
        <v>1598</v>
      </c>
      <c r="L255" t="s">
        <v>281</v>
      </c>
      <c r="M255">
        <v>1794.9119900000001</v>
      </c>
      <c r="N255">
        <v>15</v>
      </c>
      <c r="Q255">
        <v>116598.5078125</v>
      </c>
      <c r="R255">
        <v>61600837.5625</v>
      </c>
      <c r="S255">
        <v>58095166.25</v>
      </c>
      <c r="T255">
        <v>55838972</v>
      </c>
      <c r="U255">
        <v>7171622</v>
      </c>
      <c r="V255">
        <v>10495756.53125</v>
      </c>
      <c r="W255">
        <v>7158879.25</v>
      </c>
      <c r="X255">
        <v>86185.4609375</v>
      </c>
      <c r="Y255">
        <v>115847.6484375</v>
      </c>
      <c r="Z255">
        <v>529892.65625</v>
      </c>
      <c r="AA255">
        <v>76919885.390625</v>
      </c>
      <c r="AB255">
        <v>73038488</v>
      </c>
      <c r="AC255">
        <v>74056907.46875</v>
      </c>
      <c r="AD255">
        <v>9107768.5</v>
      </c>
      <c r="AE255">
        <v>10406297.765625</v>
      </c>
      <c r="AF255">
        <v>8615927.0703125</v>
      </c>
      <c r="AH255" s="1">
        <v>3.523E-5</v>
      </c>
      <c r="AI255" s="1">
        <v>3.3000000000000003E-5</v>
      </c>
      <c r="AJ255">
        <v>2.08</v>
      </c>
      <c r="AK255">
        <v>67.55</v>
      </c>
    </row>
    <row r="256" spans="1:37" x14ac:dyDescent="0.2">
      <c r="A256" t="s">
        <v>1888</v>
      </c>
      <c r="B256" t="s">
        <v>1889</v>
      </c>
      <c r="E256">
        <v>1.7609300000000001E-2</v>
      </c>
      <c r="F256">
        <v>2.9612499999999999E-3</v>
      </c>
      <c r="G256">
        <v>1</v>
      </c>
      <c r="H256">
        <v>2</v>
      </c>
      <c r="I256">
        <v>20</v>
      </c>
      <c r="J256" t="s">
        <v>18</v>
      </c>
      <c r="K256" t="s">
        <v>1890</v>
      </c>
      <c r="M256">
        <v>1311.6426899999999</v>
      </c>
      <c r="N256">
        <v>11</v>
      </c>
      <c r="O256">
        <v>140288186.08593801</v>
      </c>
      <c r="P256">
        <v>143395927.5</v>
      </c>
      <c r="Q256">
        <v>129586841.203125</v>
      </c>
      <c r="R256">
        <v>110357784</v>
      </c>
      <c r="S256">
        <v>134221408</v>
      </c>
      <c r="T256">
        <v>197344464</v>
      </c>
      <c r="U256">
        <v>106032721.91406301</v>
      </c>
      <c r="V256">
        <v>171446032</v>
      </c>
      <c r="W256">
        <v>206555811.203125</v>
      </c>
      <c r="X256">
        <v>124553772.65625</v>
      </c>
      <c r="Y256">
        <v>113916115.515625</v>
      </c>
      <c r="Z256">
        <v>191536310.09375</v>
      </c>
      <c r="AA256">
        <v>118229249.171875</v>
      </c>
      <c r="AB256">
        <v>176138144</v>
      </c>
      <c r="AC256">
        <v>228836153.125</v>
      </c>
      <c r="AD256">
        <v>141940880</v>
      </c>
      <c r="AE256">
        <v>196365259.15625</v>
      </c>
      <c r="AF256">
        <v>223048887.296875</v>
      </c>
      <c r="AH256" s="1">
        <v>6.5380000000000001E-5</v>
      </c>
      <c r="AI256">
        <v>3.4039999999999998E-4</v>
      </c>
      <c r="AJ256">
        <v>3.01</v>
      </c>
      <c r="AK256">
        <v>50.69</v>
      </c>
    </row>
    <row r="257" spans="1:37" x14ac:dyDescent="0.2">
      <c r="A257" t="s">
        <v>464</v>
      </c>
      <c r="B257" t="s">
        <v>465</v>
      </c>
      <c r="C257" t="s">
        <v>2736</v>
      </c>
      <c r="D257" t="s">
        <v>457</v>
      </c>
      <c r="E257">
        <v>5.5909300000000002E-2</v>
      </c>
      <c r="F257">
        <v>6.1908600000000003E-3</v>
      </c>
      <c r="G257">
        <v>1</v>
      </c>
      <c r="H257">
        <v>1</v>
      </c>
      <c r="I257">
        <v>20</v>
      </c>
      <c r="J257" t="s">
        <v>18</v>
      </c>
      <c r="K257" t="s">
        <v>466</v>
      </c>
      <c r="L257" t="s">
        <v>223</v>
      </c>
      <c r="M257">
        <v>1694.7153499999999</v>
      </c>
      <c r="N257">
        <v>19</v>
      </c>
      <c r="R257">
        <v>345616599.5</v>
      </c>
      <c r="S257">
        <v>299873669.25</v>
      </c>
      <c r="T257">
        <v>323805974.5</v>
      </c>
      <c r="U257">
        <v>226828481.875</v>
      </c>
      <c r="V257">
        <v>383971837.5</v>
      </c>
      <c r="W257">
        <v>330397765</v>
      </c>
      <c r="AA257">
        <v>385475753</v>
      </c>
      <c r="AB257">
        <v>345080802.75</v>
      </c>
      <c r="AC257">
        <v>269370410.375</v>
      </c>
      <c r="AD257">
        <v>477819588.25</v>
      </c>
      <c r="AE257">
        <v>352790196.5</v>
      </c>
      <c r="AF257">
        <v>231794478.5</v>
      </c>
      <c r="AH257">
        <v>2.6499999999999999E-4</v>
      </c>
      <c r="AI257">
        <v>1.952E-3</v>
      </c>
      <c r="AJ257">
        <v>2.64</v>
      </c>
      <c r="AK257">
        <v>49.07</v>
      </c>
    </row>
    <row r="258" spans="1:37" x14ac:dyDescent="0.2">
      <c r="A258" t="s">
        <v>992</v>
      </c>
      <c r="B258" t="s">
        <v>993</v>
      </c>
      <c r="E258" s="1">
        <v>8.5259800000000005E-7</v>
      </c>
      <c r="F258">
        <v>1.66197E-3</v>
      </c>
      <c r="G258">
        <v>1</v>
      </c>
      <c r="H258">
        <v>1</v>
      </c>
      <c r="I258">
        <v>20</v>
      </c>
      <c r="J258" t="s">
        <v>28</v>
      </c>
      <c r="K258" t="s">
        <v>994</v>
      </c>
      <c r="M258">
        <v>1601.9009699999999</v>
      </c>
      <c r="N258">
        <v>16</v>
      </c>
      <c r="O258">
        <v>4460457.96875</v>
      </c>
      <c r="P258">
        <v>7680860.5625</v>
      </c>
      <c r="Q258">
        <v>5449675.9375</v>
      </c>
      <c r="R258">
        <v>3107639.3125</v>
      </c>
      <c r="S258">
        <v>8136987.875</v>
      </c>
      <c r="T258">
        <v>2358152.75</v>
      </c>
      <c r="U258">
        <v>8744532.96875</v>
      </c>
      <c r="V258">
        <v>2397480.18359375</v>
      </c>
      <c r="W258">
        <v>6985398.3125</v>
      </c>
      <c r="X258">
        <v>6049402.4375</v>
      </c>
      <c r="Y258">
        <v>8602843.25</v>
      </c>
      <c r="Z258">
        <v>9088247.375</v>
      </c>
      <c r="AA258">
        <v>4592108.1875</v>
      </c>
      <c r="AB258">
        <v>3342261</v>
      </c>
      <c r="AC258">
        <v>2335181.25</v>
      </c>
      <c r="AD258">
        <v>5880033.90625</v>
      </c>
      <c r="AE258">
        <v>2786892</v>
      </c>
      <c r="AF258">
        <v>2525638.25</v>
      </c>
      <c r="AH258" s="1">
        <v>3.523E-5</v>
      </c>
      <c r="AI258" s="1">
        <v>2.464E-10</v>
      </c>
      <c r="AJ258">
        <v>3.81</v>
      </c>
      <c r="AK258">
        <v>22.19</v>
      </c>
    </row>
    <row r="259" spans="1:37" x14ac:dyDescent="0.2">
      <c r="A259" t="s">
        <v>541</v>
      </c>
      <c r="B259" t="s">
        <v>542</v>
      </c>
      <c r="E259">
        <v>4.3718099999999997E-4</v>
      </c>
      <c r="F259">
        <v>1.66197E-3</v>
      </c>
      <c r="G259">
        <v>1</v>
      </c>
      <c r="H259">
        <v>2</v>
      </c>
      <c r="I259">
        <v>20</v>
      </c>
      <c r="J259" t="s">
        <v>32</v>
      </c>
      <c r="K259" t="s">
        <v>543</v>
      </c>
      <c r="M259">
        <v>1236.6623</v>
      </c>
      <c r="N259">
        <v>11</v>
      </c>
      <c r="U259">
        <v>17941519.5625</v>
      </c>
      <c r="V259">
        <v>23574180.75</v>
      </c>
      <c r="W259">
        <v>19375910.625</v>
      </c>
      <c r="AD259">
        <v>29239101.375</v>
      </c>
      <c r="AE259">
        <v>21905871.375</v>
      </c>
      <c r="AF259">
        <v>26607017.25</v>
      </c>
      <c r="AH259" s="1">
        <v>3.523E-5</v>
      </c>
      <c r="AI259" s="1">
        <v>1.6470000000000001E-6</v>
      </c>
      <c r="AJ259">
        <v>2.5099999999999998</v>
      </c>
      <c r="AK259">
        <v>26.81</v>
      </c>
    </row>
    <row r="260" spans="1:37" x14ac:dyDescent="0.2">
      <c r="A260" t="s">
        <v>395</v>
      </c>
      <c r="B260" t="s">
        <v>396</v>
      </c>
      <c r="E260">
        <v>9.5705100000000008E-3</v>
      </c>
      <c r="F260">
        <v>1.66197E-3</v>
      </c>
      <c r="G260">
        <v>1</v>
      </c>
      <c r="H260">
        <v>2</v>
      </c>
      <c r="I260">
        <v>19</v>
      </c>
      <c r="J260" t="s">
        <v>18</v>
      </c>
      <c r="K260" t="s">
        <v>397</v>
      </c>
      <c r="M260">
        <v>1425.68561</v>
      </c>
      <c r="N260">
        <v>13</v>
      </c>
      <c r="O260">
        <v>21551662</v>
      </c>
      <c r="P260">
        <v>21941842</v>
      </c>
      <c r="Q260">
        <v>24883452</v>
      </c>
      <c r="R260">
        <v>22600467.28125</v>
      </c>
      <c r="S260">
        <v>28779975.59375</v>
      </c>
      <c r="T260">
        <v>42503943.15625</v>
      </c>
      <c r="U260">
        <v>23131480.40625</v>
      </c>
      <c r="V260">
        <v>42744395.875</v>
      </c>
      <c r="W260">
        <v>42994305.96875</v>
      </c>
      <c r="X260">
        <v>20140968</v>
      </c>
      <c r="Y260">
        <v>23499744</v>
      </c>
      <c r="Z260">
        <v>35817368</v>
      </c>
      <c r="AA260">
        <v>25659989.5625</v>
      </c>
      <c r="AB260">
        <v>33734288.09375</v>
      </c>
      <c r="AC260">
        <v>45897194.875</v>
      </c>
      <c r="AD260">
        <v>35244408.40625</v>
      </c>
      <c r="AE260">
        <v>46134038.4375</v>
      </c>
      <c r="AF260">
        <v>51718093.8125</v>
      </c>
      <c r="AH260" s="1">
        <v>3.523E-5</v>
      </c>
      <c r="AI260">
        <v>1.3770000000000001E-4</v>
      </c>
      <c r="AJ260">
        <v>2.71</v>
      </c>
      <c r="AK260">
        <v>53.42</v>
      </c>
    </row>
    <row r="261" spans="1:37" x14ac:dyDescent="0.2">
      <c r="A261" t="s">
        <v>488</v>
      </c>
      <c r="B261" t="s">
        <v>489</v>
      </c>
      <c r="E261" s="1">
        <v>5.9655900000000003E-6</v>
      </c>
      <c r="F261">
        <v>1.66197E-3</v>
      </c>
      <c r="G261">
        <v>1</v>
      </c>
      <c r="H261">
        <v>2</v>
      </c>
      <c r="I261">
        <v>19</v>
      </c>
      <c r="J261" t="s">
        <v>18</v>
      </c>
      <c r="K261" t="s">
        <v>490</v>
      </c>
      <c r="M261">
        <v>2065.9349000000002</v>
      </c>
      <c r="N261">
        <v>17</v>
      </c>
      <c r="O261">
        <v>164933.80078125</v>
      </c>
      <c r="P261">
        <v>208701.63671875</v>
      </c>
      <c r="Q261">
        <v>176814.6640625</v>
      </c>
      <c r="R261">
        <v>3221866.3125</v>
      </c>
      <c r="S261">
        <v>3035082.6875</v>
      </c>
      <c r="T261">
        <v>3204409.1875</v>
      </c>
      <c r="U261">
        <v>675149.609375</v>
      </c>
      <c r="V261">
        <v>1074966.28125</v>
      </c>
      <c r="W261">
        <v>415866.9296875</v>
      </c>
      <c r="X261">
        <v>656738.84375</v>
      </c>
      <c r="Y261">
        <v>927707.6875</v>
      </c>
      <c r="Z261">
        <v>653537.875</v>
      </c>
      <c r="AA261">
        <v>4018918.3125</v>
      </c>
      <c r="AB261">
        <v>4564377.125</v>
      </c>
      <c r="AC261">
        <v>3893506.3125</v>
      </c>
      <c r="AD261">
        <v>528982.6796875</v>
      </c>
      <c r="AE261">
        <v>990693.4375</v>
      </c>
      <c r="AF261">
        <v>605805.953125</v>
      </c>
      <c r="AH261" s="1">
        <v>3.523E-5</v>
      </c>
      <c r="AI261" s="1">
        <v>3.8360000000000004E-9</v>
      </c>
      <c r="AJ261">
        <v>3.43</v>
      </c>
      <c r="AK261">
        <v>73.52</v>
      </c>
    </row>
    <row r="262" spans="1:37" x14ac:dyDescent="0.2">
      <c r="A262" t="s">
        <v>719</v>
      </c>
      <c r="B262" t="s">
        <v>720</v>
      </c>
      <c r="E262" s="1">
        <v>5.8928899999999997E-5</v>
      </c>
      <c r="F262">
        <v>1.66197E-3</v>
      </c>
      <c r="G262">
        <v>1</v>
      </c>
      <c r="H262">
        <v>2</v>
      </c>
      <c r="I262">
        <v>19</v>
      </c>
      <c r="J262" t="s">
        <v>18</v>
      </c>
      <c r="K262" t="s">
        <v>721</v>
      </c>
      <c r="M262">
        <v>1301.61608</v>
      </c>
      <c r="N262">
        <v>10</v>
      </c>
      <c r="O262">
        <v>65598748.453125</v>
      </c>
      <c r="P262">
        <v>76442115.09375</v>
      </c>
      <c r="Q262">
        <v>91973899.40625</v>
      </c>
      <c r="R262">
        <v>108786840</v>
      </c>
      <c r="S262">
        <v>116392296</v>
      </c>
      <c r="T262">
        <v>158290861.03125</v>
      </c>
      <c r="U262">
        <v>78175225.859375</v>
      </c>
      <c r="V262">
        <v>151828240</v>
      </c>
      <c r="W262">
        <v>154526165.65625</v>
      </c>
      <c r="X262">
        <v>76435496</v>
      </c>
      <c r="Y262">
        <v>101952733.25</v>
      </c>
      <c r="Z262">
        <v>100975903.890625</v>
      </c>
      <c r="AA262">
        <v>143896512</v>
      </c>
      <c r="AB262">
        <v>184787471.5625</v>
      </c>
      <c r="AC262">
        <v>224719616</v>
      </c>
      <c r="AD262">
        <v>74089992</v>
      </c>
      <c r="AE262">
        <v>141652592</v>
      </c>
      <c r="AF262">
        <v>164538223.6875</v>
      </c>
      <c r="AH262" s="1">
        <v>3.523E-5</v>
      </c>
      <c r="AI262" s="1">
        <v>9.7119999999999999E-8</v>
      </c>
      <c r="AJ262">
        <v>2.3199999999999998</v>
      </c>
      <c r="AK262">
        <v>55.91</v>
      </c>
    </row>
    <row r="263" spans="1:37" x14ac:dyDescent="0.2">
      <c r="A263" t="s">
        <v>811</v>
      </c>
      <c r="B263" t="s">
        <v>812</v>
      </c>
      <c r="E263" s="1">
        <v>7.6446900000000002E-5</v>
      </c>
      <c r="F263">
        <v>1.66197E-3</v>
      </c>
      <c r="G263">
        <v>1</v>
      </c>
      <c r="H263">
        <v>2</v>
      </c>
      <c r="I263">
        <v>19</v>
      </c>
      <c r="J263" t="s">
        <v>18</v>
      </c>
      <c r="K263" t="s">
        <v>813</v>
      </c>
      <c r="M263">
        <v>1798.9221600000001</v>
      </c>
      <c r="N263">
        <v>16</v>
      </c>
      <c r="R263">
        <v>1613079.25</v>
      </c>
      <c r="S263">
        <v>3480584.5</v>
      </c>
      <c r="T263">
        <v>4849423</v>
      </c>
      <c r="V263">
        <v>491905.0625</v>
      </c>
      <c r="W263">
        <v>98995.421875</v>
      </c>
      <c r="X263">
        <v>220601.90625</v>
      </c>
      <c r="Y263">
        <v>508322.0625</v>
      </c>
      <c r="Z263">
        <v>945826.4375</v>
      </c>
      <c r="AA263">
        <v>1965140.75</v>
      </c>
      <c r="AB263">
        <v>3363320.25</v>
      </c>
      <c r="AC263">
        <v>5003375</v>
      </c>
      <c r="AD263">
        <v>270527.40625</v>
      </c>
      <c r="AE263">
        <v>1113947.5</v>
      </c>
      <c r="AF263">
        <v>974605.625</v>
      </c>
      <c r="AH263" s="1">
        <v>3.523E-5</v>
      </c>
      <c r="AI263" s="1">
        <v>1.4119999999999999E-7</v>
      </c>
      <c r="AJ263">
        <v>3.05</v>
      </c>
      <c r="AK263">
        <v>87.89</v>
      </c>
    </row>
    <row r="264" spans="1:37" x14ac:dyDescent="0.2">
      <c r="A264" t="s">
        <v>1182</v>
      </c>
      <c r="B264" t="s">
        <v>1183</v>
      </c>
      <c r="E264">
        <v>6.3744400000000003E-3</v>
      </c>
      <c r="F264">
        <v>1.66197E-3</v>
      </c>
      <c r="G264">
        <v>1</v>
      </c>
      <c r="H264">
        <v>1</v>
      </c>
      <c r="I264">
        <v>19</v>
      </c>
      <c r="J264" t="s">
        <v>18</v>
      </c>
      <c r="K264" t="s">
        <v>1185</v>
      </c>
      <c r="M264">
        <v>1426.6419800000001</v>
      </c>
      <c r="N264">
        <v>12</v>
      </c>
      <c r="O264">
        <v>98024387.25</v>
      </c>
      <c r="P264">
        <v>72225940.25</v>
      </c>
      <c r="Q264">
        <v>71277628.75</v>
      </c>
      <c r="R264">
        <v>85930851.25</v>
      </c>
      <c r="S264">
        <v>64995814</v>
      </c>
      <c r="T264">
        <v>89713396.5</v>
      </c>
      <c r="U264">
        <v>84446737</v>
      </c>
      <c r="V264">
        <v>103353555</v>
      </c>
      <c r="W264">
        <v>92618945.75</v>
      </c>
      <c r="X264">
        <v>82558924</v>
      </c>
      <c r="Y264">
        <v>70591953.75</v>
      </c>
      <c r="Z264">
        <v>73047927</v>
      </c>
      <c r="AA264">
        <v>72562202.75</v>
      </c>
      <c r="AB264">
        <v>85543892</v>
      </c>
      <c r="AC264">
        <v>95973926.5</v>
      </c>
      <c r="AD264">
        <v>96846620</v>
      </c>
      <c r="AE264">
        <v>121161103.5</v>
      </c>
      <c r="AF264">
        <v>96297093</v>
      </c>
      <c r="AH264" s="1">
        <v>3.523E-5</v>
      </c>
      <c r="AI264" s="1">
        <v>7.5660000000000004E-5</v>
      </c>
      <c r="AJ264">
        <v>1.55</v>
      </c>
      <c r="AK264">
        <v>21.92</v>
      </c>
    </row>
    <row r="265" spans="1:37" x14ac:dyDescent="0.2">
      <c r="A265" t="s">
        <v>1399</v>
      </c>
      <c r="B265" t="s">
        <v>1400</v>
      </c>
      <c r="E265">
        <v>6.2919400000000002E-4</v>
      </c>
      <c r="F265">
        <v>1.66197E-3</v>
      </c>
      <c r="G265">
        <v>1</v>
      </c>
      <c r="H265">
        <v>2</v>
      </c>
      <c r="I265">
        <v>19</v>
      </c>
      <c r="J265" t="s">
        <v>18</v>
      </c>
      <c r="K265" t="s">
        <v>1401</v>
      </c>
      <c r="M265">
        <v>2255.0502700000002</v>
      </c>
      <c r="N265">
        <v>19</v>
      </c>
      <c r="R265">
        <v>416262.578125</v>
      </c>
      <c r="S265">
        <v>644428.46875</v>
      </c>
      <c r="T265">
        <v>806659.21875</v>
      </c>
      <c r="U265">
        <v>48278.46484375</v>
      </c>
      <c r="V265">
        <v>119463.79296875</v>
      </c>
      <c r="W265">
        <v>9914.69091796875</v>
      </c>
      <c r="X265">
        <v>25539.099609375</v>
      </c>
      <c r="Y265">
        <v>152661.11328125</v>
      </c>
      <c r="Z265">
        <v>153795.6328125</v>
      </c>
      <c r="AA265">
        <v>612188.8125</v>
      </c>
      <c r="AB265">
        <v>841787.65625</v>
      </c>
      <c r="AC265">
        <v>861576.15625</v>
      </c>
      <c r="AD265">
        <v>58485.74609375</v>
      </c>
      <c r="AE265">
        <v>216466.5625</v>
      </c>
      <c r="AF265">
        <v>178846.8828125</v>
      </c>
      <c r="AH265" s="1">
        <v>3.523E-5</v>
      </c>
      <c r="AI265" s="1">
        <v>2.7609999999999999E-6</v>
      </c>
      <c r="AJ265">
        <v>1.37</v>
      </c>
      <c r="AK265">
        <v>91.82</v>
      </c>
    </row>
    <row r="266" spans="1:37" x14ac:dyDescent="0.2">
      <c r="A266" t="s">
        <v>1504</v>
      </c>
      <c r="B266" t="s">
        <v>1505</v>
      </c>
      <c r="E266" s="1">
        <v>2.0475999999999998E-9</v>
      </c>
      <c r="F266">
        <v>1.66197E-3</v>
      </c>
      <c r="G266">
        <v>1</v>
      </c>
      <c r="H266">
        <v>1</v>
      </c>
      <c r="I266">
        <v>19</v>
      </c>
      <c r="J266" t="s">
        <v>18</v>
      </c>
      <c r="K266" t="s">
        <v>1506</v>
      </c>
      <c r="M266">
        <v>1792.81098</v>
      </c>
      <c r="N266">
        <v>19</v>
      </c>
      <c r="O266">
        <v>381049352</v>
      </c>
      <c r="P266">
        <v>438243474</v>
      </c>
      <c r="Q266">
        <v>381733026</v>
      </c>
      <c r="X266">
        <v>579348600</v>
      </c>
      <c r="Y266">
        <v>446103808</v>
      </c>
      <c r="Z266">
        <v>696803698</v>
      </c>
      <c r="AH266" s="1">
        <v>3.523E-5</v>
      </c>
      <c r="AI266" s="1">
        <v>4.9569999999999997E-14</v>
      </c>
      <c r="AJ266">
        <v>4.41</v>
      </c>
      <c r="AK266">
        <v>28.59</v>
      </c>
    </row>
    <row r="267" spans="1:37" x14ac:dyDescent="0.2">
      <c r="A267" t="s">
        <v>898</v>
      </c>
      <c r="B267" t="s">
        <v>899</v>
      </c>
      <c r="C267" t="s">
        <v>2740</v>
      </c>
      <c r="D267" t="s">
        <v>517</v>
      </c>
      <c r="E267">
        <v>2.12591E-2</v>
      </c>
      <c r="F267">
        <v>2.9612499999999999E-3</v>
      </c>
      <c r="G267">
        <v>1</v>
      </c>
      <c r="H267">
        <v>2</v>
      </c>
      <c r="I267">
        <v>19</v>
      </c>
      <c r="J267" t="s">
        <v>18</v>
      </c>
      <c r="K267" t="s">
        <v>900</v>
      </c>
      <c r="L267" t="s">
        <v>495</v>
      </c>
      <c r="M267">
        <v>1533.6703600000001</v>
      </c>
      <c r="N267">
        <v>12</v>
      </c>
      <c r="Q267">
        <v>382591.8125</v>
      </c>
      <c r="R267">
        <v>3003866.75</v>
      </c>
      <c r="S267">
        <v>4186006.5</v>
      </c>
      <c r="T267">
        <v>4250561.5</v>
      </c>
      <c r="U267">
        <v>1157316.125</v>
      </c>
      <c r="V267">
        <v>1592401.125</v>
      </c>
      <c r="W267">
        <v>1155592.125</v>
      </c>
      <c r="Y267">
        <v>310856.28125</v>
      </c>
      <c r="Z267">
        <v>530889.5</v>
      </c>
      <c r="AA267">
        <v>3671880.25</v>
      </c>
      <c r="AB267">
        <v>3231455.25</v>
      </c>
      <c r="AC267">
        <v>4640735.75</v>
      </c>
      <c r="AD267">
        <v>1670371.5</v>
      </c>
      <c r="AE267">
        <v>2172970.5625</v>
      </c>
      <c r="AF267">
        <v>1215931.5</v>
      </c>
      <c r="AH267" s="1">
        <v>9.2979999999999994E-5</v>
      </c>
      <c r="AI267">
        <v>4.4939999999999997E-4</v>
      </c>
      <c r="AJ267">
        <v>1.61</v>
      </c>
      <c r="AK267">
        <v>54.35</v>
      </c>
    </row>
    <row r="268" spans="1:37" x14ac:dyDescent="0.2">
      <c r="A268" t="s">
        <v>303</v>
      </c>
      <c r="B268" t="s">
        <v>304</v>
      </c>
      <c r="E268" s="1">
        <v>2.1868999999999999E-8</v>
      </c>
      <c r="F268">
        <v>1.66197E-3</v>
      </c>
      <c r="G268">
        <v>2</v>
      </c>
      <c r="H268">
        <v>9</v>
      </c>
      <c r="I268">
        <v>18</v>
      </c>
      <c r="J268" t="s">
        <v>305</v>
      </c>
      <c r="K268" t="s">
        <v>306</v>
      </c>
      <c r="M268">
        <v>1738.8758700000001</v>
      </c>
      <c r="N268">
        <v>15</v>
      </c>
      <c r="O268">
        <v>22851535.375</v>
      </c>
      <c r="P268">
        <v>23781850.625</v>
      </c>
      <c r="Q268">
        <v>7997238.9375</v>
      </c>
      <c r="R268">
        <v>36527954.21875</v>
      </c>
      <c r="S268">
        <v>47841261.75</v>
      </c>
      <c r="T268">
        <v>45739863.265625</v>
      </c>
      <c r="U268">
        <v>43888741.15625</v>
      </c>
      <c r="V268">
        <v>40352312.25</v>
      </c>
      <c r="W268">
        <v>33585366.9375</v>
      </c>
      <c r="X268">
        <v>25557452</v>
      </c>
      <c r="Y268">
        <v>30936976.328125</v>
      </c>
      <c r="Z268">
        <v>25373645.375</v>
      </c>
      <c r="AA268">
        <v>40260990.125</v>
      </c>
      <c r="AB268">
        <v>61436190</v>
      </c>
      <c r="AC268">
        <v>71547118.875</v>
      </c>
      <c r="AD268">
        <v>70788430.9375</v>
      </c>
      <c r="AE268">
        <v>67465807</v>
      </c>
      <c r="AF268">
        <v>3249842.75</v>
      </c>
      <c r="AG268" t="s">
        <v>307</v>
      </c>
      <c r="AH268" s="1">
        <v>3.523E-5</v>
      </c>
      <c r="AI268" s="1">
        <v>1.4100000000000001E-12</v>
      </c>
      <c r="AJ268">
        <v>3.31</v>
      </c>
      <c r="AK268">
        <v>20.94</v>
      </c>
    </row>
    <row r="269" spans="1:37" x14ac:dyDescent="0.2">
      <c r="A269" t="s">
        <v>692</v>
      </c>
      <c r="B269" t="s">
        <v>693</v>
      </c>
      <c r="E269">
        <v>4.4870499999999998E-4</v>
      </c>
      <c r="F269">
        <v>1.66197E-3</v>
      </c>
      <c r="G269">
        <v>1</v>
      </c>
      <c r="H269">
        <v>2</v>
      </c>
      <c r="I269">
        <v>18</v>
      </c>
      <c r="J269" t="s">
        <v>42</v>
      </c>
      <c r="K269" t="s">
        <v>694</v>
      </c>
      <c r="M269">
        <v>1687.7135599999999</v>
      </c>
      <c r="N269">
        <v>14</v>
      </c>
      <c r="O269">
        <v>155702.71875</v>
      </c>
      <c r="P269">
        <v>225068.9375</v>
      </c>
      <c r="Q269">
        <v>262649.65625</v>
      </c>
      <c r="R269">
        <v>43061149.375</v>
      </c>
      <c r="S269">
        <v>43452447.625</v>
      </c>
      <c r="T269">
        <v>49702692.9375</v>
      </c>
      <c r="U269">
        <v>12009724.75</v>
      </c>
      <c r="V269">
        <v>26918558.625</v>
      </c>
      <c r="W269">
        <v>14268336</v>
      </c>
      <c r="X269">
        <v>299274.25</v>
      </c>
      <c r="Y269">
        <v>378612.5625</v>
      </c>
      <c r="Z269">
        <v>429364.53125</v>
      </c>
      <c r="AA269">
        <v>53489258.875</v>
      </c>
      <c r="AB269">
        <v>61665273.5</v>
      </c>
      <c r="AC269">
        <v>59741920.375</v>
      </c>
      <c r="AD269">
        <v>15500549.71875</v>
      </c>
      <c r="AE269">
        <v>25093889.25</v>
      </c>
      <c r="AF269">
        <v>14794749.59375</v>
      </c>
      <c r="AH269" s="1">
        <v>3.523E-5</v>
      </c>
      <c r="AI269" s="1">
        <v>1.716E-6</v>
      </c>
      <c r="AJ269">
        <v>1.74</v>
      </c>
      <c r="AK269">
        <v>77.09</v>
      </c>
    </row>
    <row r="270" spans="1:37" x14ac:dyDescent="0.2">
      <c r="A270" t="s">
        <v>362</v>
      </c>
      <c r="B270" t="s">
        <v>363</v>
      </c>
      <c r="E270" s="1">
        <v>4.5985600000000001E-6</v>
      </c>
      <c r="F270">
        <v>1.66197E-3</v>
      </c>
      <c r="G270">
        <v>1</v>
      </c>
      <c r="H270">
        <v>2</v>
      </c>
      <c r="I270">
        <v>18</v>
      </c>
      <c r="J270" t="s">
        <v>18</v>
      </c>
      <c r="K270" t="s">
        <v>364</v>
      </c>
      <c r="M270">
        <v>1316.7420099999999</v>
      </c>
      <c r="N270">
        <v>11</v>
      </c>
      <c r="O270">
        <v>5670071.625</v>
      </c>
      <c r="P270">
        <v>6031287.75</v>
      </c>
      <c r="Q270">
        <v>4628177.625</v>
      </c>
      <c r="R270">
        <v>4525099.625</v>
      </c>
      <c r="S270">
        <v>2615928.75</v>
      </c>
      <c r="U270">
        <v>2790851.75</v>
      </c>
      <c r="V270">
        <v>3975357.625</v>
      </c>
      <c r="W270">
        <v>1447472.25</v>
      </c>
      <c r="X270">
        <v>5578819.75</v>
      </c>
      <c r="Y270">
        <v>5755153.25</v>
      </c>
      <c r="Z270">
        <v>6500419.75</v>
      </c>
      <c r="AB270">
        <v>2688653.5</v>
      </c>
      <c r="AD270">
        <v>6019011.25</v>
      </c>
      <c r="AE270">
        <v>3173891</v>
      </c>
      <c r="AH270" s="1">
        <v>3.523E-5</v>
      </c>
      <c r="AI270" s="1">
        <v>2.6690000000000002E-9</v>
      </c>
      <c r="AJ270">
        <v>2.84</v>
      </c>
      <c r="AK270">
        <v>47.58</v>
      </c>
    </row>
    <row r="271" spans="1:37" x14ac:dyDescent="0.2">
      <c r="A271" t="s">
        <v>519</v>
      </c>
      <c r="B271" t="s">
        <v>520</v>
      </c>
      <c r="E271" s="1">
        <v>1.6895799999999998E-5</v>
      </c>
      <c r="F271">
        <v>1.66197E-3</v>
      </c>
      <c r="G271">
        <v>1</v>
      </c>
      <c r="H271">
        <v>2</v>
      </c>
      <c r="I271">
        <v>18</v>
      </c>
      <c r="J271" t="s">
        <v>18</v>
      </c>
      <c r="K271" t="s">
        <v>521</v>
      </c>
      <c r="M271">
        <v>1645.7704100000001</v>
      </c>
      <c r="N271">
        <v>14</v>
      </c>
      <c r="O271">
        <v>291035.375</v>
      </c>
      <c r="P271">
        <v>377267.40625</v>
      </c>
      <c r="Q271">
        <v>315978.28125</v>
      </c>
      <c r="R271">
        <v>2270255.5</v>
      </c>
      <c r="S271">
        <v>3090895.25</v>
      </c>
      <c r="T271">
        <v>2917746</v>
      </c>
      <c r="U271">
        <v>672898.75</v>
      </c>
      <c r="V271">
        <v>1447405.5</v>
      </c>
      <c r="W271">
        <v>791988.75</v>
      </c>
      <c r="X271">
        <v>534795</v>
      </c>
      <c r="Y271">
        <v>560706.25</v>
      </c>
      <c r="Z271">
        <v>558422.75</v>
      </c>
      <c r="AA271">
        <v>2552855.25</v>
      </c>
      <c r="AB271">
        <v>3012367.5</v>
      </c>
      <c r="AC271">
        <v>3051326</v>
      </c>
      <c r="AD271">
        <v>967027.25</v>
      </c>
      <c r="AE271">
        <v>1429935</v>
      </c>
      <c r="AF271">
        <v>973993.75</v>
      </c>
      <c r="AH271" s="1">
        <v>3.523E-5</v>
      </c>
      <c r="AI271" s="1">
        <v>1.6700000000000001E-8</v>
      </c>
      <c r="AJ271">
        <v>3.06</v>
      </c>
      <c r="AK271">
        <v>63.83</v>
      </c>
    </row>
    <row r="272" spans="1:37" x14ac:dyDescent="0.2">
      <c r="A272" t="s">
        <v>716</v>
      </c>
      <c r="B272" t="s">
        <v>717</v>
      </c>
      <c r="E272">
        <v>5.91093E-3</v>
      </c>
      <c r="F272">
        <v>1.66197E-3</v>
      </c>
      <c r="G272">
        <v>1</v>
      </c>
      <c r="H272">
        <v>2</v>
      </c>
      <c r="I272">
        <v>18</v>
      </c>
      <c r="J272" t="s">
        <v>18</v>
      </c>
      <c r="K272" t="s">
        <v>718</v>
      </c>
      <c r="M272">
        <v>1200.5684000000001</v>
      </c>
      <c r="N272">
        <v>9</v>
      </c>
      <c r="O272">
        <v>28317958</v>
      </c>
      <c r="P272">
        <v>29636622</v>
      </c>
      <c r="Q272">
        <v>22485336</v>
      </c>
      <c r="R272">
        <v>42609932</v>
      </c>
      <c r="S272">
        <v>36119708</v>
      </c>
      <c r="T272">
        <v>39514704</v>
      </c>
      <c r="U272">
        <v>10494193</v>
      </c>
      <c r="V272">
        <v>25974494</v>
      </c>
      <c r="W272">
        <v>19043932</v>
      </c>
      <c r="X272">
        <v>29043902</v>
      </c>
      <c r="Y272">
        <v>26964728</v>
      </c>
      <c r="Z272">
        <v>34643220</v>
      </c>
      <c r="AA272">
        <v>50598916</v>
      </c>
      <c r="AB272">
        <v>41328996</v>
      </c>
      <c r="AC272">
        <v>49763608</v>
      </c>
      <c r="AD272">
        <v>17948122</v>
      </c>
      <c r="AE272">
        <v>47015308</v>
      </c>
      <c r="AF272">
        <v>26730856</v>
      </c>
      <c r="AH272" s="1">
        <v>3.523E-5</v>
      </c>
      <c r="AI272" s="1">
        <v>6.8029999999999997E-5</v>
      </c>
      <c r="AJ272">
        <v>2.0299999999999998</v>
      </c>
      <c r="AK272">
        <v>56.66</v>
      </c>
    </row>
    <row r="273" spans="1:37" x14ac:dyDescent="0.2">
      <c r="A273" t="s">
        <v>911</v>
      </c>
      <c r="B273" t="s">
        <v>912</v>
      </c>
      <c r="E273">
        <v>3.40632E-3</v>
      </c>
      <c r="F273">
        <v>1.66197E-3</v>
      </c>
      <c r="G273">
        <v>1</v>
      </c>
      <c r="H273">
        <v>2</v>
      </c>
      <c r="I273">
        <v>18</v>
      </c>
      <c r="J273" t="s">
        <v>18</v>
      </c>
      <c r="K273" t="s">
        <v>913</v>
      </c>
      <c r="M273">
        <v>1275.5851700000001</v>
      </c>
      <c r="N273">
        <v>10</v>
      </c>
      <c r="O273">
        <v>9544107.3359375</v>
      </c>
      <c r="P273">
        <v>10570680.5</v>
      </c>
      <c r="Q273">
        <v>5258335</v>
      </c>
      <c r="R273">
        <v>5303304</v>
      </c>
      <c r="S273">
        <v>6036312</v>
      </c>
      <c r="T273">
        <v>9658201</v>
      </c>
      <c r="U273">
        <v>7930873.5</v>
      </c>
      <c r="V273">
        <v>7050180</v>
      </c>
      <c r="W273">
        <v>5318979.5</v>
      </c>
      <c r="X273">
        <v>8058485.5</v>
      </c>
      <c r="Y273">
        <v>6271782</v>
      </c>
      <c r="Z273">
        <v>10657108</v>
      </c>
      <c r="AA273">
        <v>7622624.5</v>
      </c>
      <c r="AB273">
        <v>10083070</v>
      </c>
      <c r="AC273">
        <v>14648908.375</v>
      </c>
      <c r="AD273">
        <v>15983332</v>
      </c>
      <c r="AE273">
        <v>12629414</v>
      </c>
      <c r="AF273">
        <v>11733490</v>
      </c>
      <c r="AH273" s="1">
        <v>3.523E-5</v>
      </c>
      <c r="AI273" s="1">
        <v>3.0689999999999999E-5</v>
      </c>
      <c r="AJ273">
        <v>2.16</v>
      </c>
      <c r="AK273">
        <v>39.869999999999997</v>
      </c>
    </row>
    <row r="274" spans="1:37" x14ac:dyDescent="0.2">
      <c r="A274" t="s">
        <v>985</v>
      </c>
      <c r="B274" t="s">
        <v>986</v>
      </c>
      <c r="E274" s="1">
        <v>8.7442100000000002E-8</v>
      </c>
      <c r="F274">
        <v>1.66197E-3</v>
      </c>
      <c r="G274">
        <v>1</v>
      </c>
      <c r="H274">
        <v>2</v>
      </c>
      <c r="I274">
        <v>18</v>
      </c>
      <c r="J274" t="s">
        <v>18</v>
      </c>
      <c r="K274" t="s">
        <v>987</v>
      </c>
      <c r="M274">
        <v>1937.0338300000001</v>
      </c>
      <c r="N274">
        <v>17</v>
      </c>
      <c r="P274">
        <v>243261.328125</v>
      </c>
      <c r="Q274">
        <v>349074.3125</v>
      </c>
      <c r="R274">
        <v>737953.4375</v>
      </c>
      <c r="S274">
        <v>573881</v>
      </c>
      <c r="T274">
        <v>337154.53125</v>
      </c>
      <c r="U274">
        <v>511062.125</v>
      </c>
      <c r="W274">
        <v>467264.65625</v>
      </c>
      <c r="X274">
        <v>657605.0625</v>
      </c>
      <c r="Y274">
        <v>630699.875</v>
      </c>
      <c r="Z274">
        <v>351258.25</v>
      </c>
      <c r="AA274">
        <v>874149.09375</v>
      </c>
      <c r="AD274">
        <v>1574963.0625</v>
      </c>
      <c r="AH274" s="1">
        <v>3.523E-5</v>
      </c>
      <c r="AI274" s="1">
        <v>9.9090000000000007E-12</v>
      </c>
      <c r="AJ274">
        <v>3.29</v>
      </c>
      <c r="AK274">
        <v>44.01</v>
      </c>
    </row>
    <row r="275" spans="1:37" x14ac:dyDescent="0.2">
      <c r="A275" t="s">
        <v>1011</v>
      </c>
      <c r="B275" t="s">
        <v>1012</v>
      </c>
      <c r="E275">
        <v>3.6914700000000001E-4</v>
      </c>
      <c r="F275">
        <v>1.66197E-3</v>
      </c>
      <c r="G275">
        <v>1</v>
      </c>
      <c r="H275">
        <v>2</v>
      </c>
      <c r="I275">
        <v>18</v>
      </c>
      <c r="J275" t="s">
        <v>18</v>
      </c>
      <c r="K275" t="s">
        <v>1013</v>
      </c>
      <c r="M275">
        <v>1621.7268099999999</v>
      </c>
      <c r="N275">
        <v>13</v>
      </c>
      <c r="O275">
        <v>177910.59375</v>
      </c>
      <c r="P275">
        <v>182520.140625</v>
      </c>
      <c r="Q275">
        <v>311303.71875</v>
      </c>
      <c r="R275">
        <v>1034253.6875</v>
      </c>
      <c r="S275">
        <v>1327408.75</v>
      </c>
      <c r="T275">
        <v>1551408</v>
      </c>
      <c r="U275">
        <v>306315.125</v>
      </c>
      <c r="V275">
        <v>616884.25</v>
      </c>
      <c r="W275">
        <v>428527.5</v>
      </c>
      <c r="X275">
        <v>381488.25</v>
      </c>
      <c r="Y275">
        <v>377195.5</v>
      </c>
      <c r="Z275">
        <v>543344.0625</v>
      </c>
      <c r="AA275">
        <v>1247354.875</v>
      </c>
      <c r="AB275">
        <v>1656230.125</v>
      </c>
      <c r="AC275">
        <v>1945470.5</v>
      </c>
      <c r="AD275">
        <v>275038.46875</v>
      </c>
      <c r="AE275">
        <v>576625.1875</v>
      </c>
      <c r="AF275">
        <v>549801.3125</v>
      </c>
      <c r="AH275" s="1">
        <v>3.523E-5</v>
      </c>
      <c r="AI275" s="1">
        <v>1.299E-6</v>
      </c>
      <c r="AJ275">
        <v>2.39</v>
      </c>
      <c r="AK275">
        <v>73.63</v>
      </c>
    </row>
    <row r="276" spans="1:37" x14ac:dyDescent="0.2">
      <c r="A276" t="s">
        <v>1242</v>
      </c>
      <c r="B276" t="s">
        <v>1243</v>
      </c>
      <c r="E276">
        <v>8.6091799999999993E-3</v>
      </c>
      <c r="F276">
        <v>1.66197E-3</v>
      </c>
      <c r="G276">
        <v>1</v>
      </c>
      <c r="H276">
        <v>2</v>
      </c>
      <c r="I276">
        <v>18</v>
      </c>
      <c r="J276" t="s">
        <v>18</v>
      </c>
      <c r="K276" t="s">
        <v>1244</v>
      </c>
      <c r="M276">
        <v>1086.52547</v>
      </c>
      <c r="N276">
        <v>8</v>
      </c>
      <c r="O276">
        <v>3121237.25</v>
      </c>
      <c r="P276">
        <v>4118389.75</v>
      </c>
      <c r="Q276">
        <v>2243264.5</v>
      </c>
      <c r="R276">
        <v>3474387</v>
      </c>
      <c r="S276">
        <v>4060304</v>
      </c>
      <c r="T276">
        <v>5015548</v>
      </c>
      <c r="U276">
        <v>3320028</v>
      </c>
      <c r="V276">
        <v>4976765.5</v>
      </c>
      <c r="W276">
        <v>4432242.5</v>
      </c>
      <c r="X276">
        <v>3196726.25</v>
      </c>
      <c r="Y276">
        <v>3328767.75</v>
      </c>
      <c r="Z276">
        <v>3582095.5</v>
      </c>
      <c r="AA276">
        <v>3871340.25</v>
      </c>
      <c r="AB276">
        <v>4848156</v>
      </c>
      <c r="AC276">
        <v>4989590.5</v>
      </c>
      <c r="AD276">
        <v>3524343.25</v>
      </c>
      <c r="AE276">
        <v>5000435</v>
      </c>
      <c r="AF276">
        <v>5019892</v>
      </c>
      <c r="AH276" s="1">
        <v>3.523E-5</v>
      </c>
      <c r="AI276">
        <v>1.18E-4</v>
      </c>
      <c r="AJ276">
        <v>1.97</v>
      </c>
      <c r="AK276">
        <v>51.82</v>
      </c>
    </row>
    <row r="277" spans="1:37" x14ac:dyDescent="0.2">
      <c r="A277" t="s">
        <v>1257</v>
      </c>
      <c r="B277" t="s">
        <v>1258</v>
      </c>
      <c r="E277">
        <v>2.55536E-3</v>
      </c>
      <c r="F277">
        <v>1.66197E-3</v>
      </c>
      <c r="G277">
        <v>1</v>
      </c>
      <c r="H277">
        <v>2</v>
      </c>
      <c r="I277">
        <v>18</v>
      </c>
      <c r="J277" t="s">
        <v>18</v>
      </c>
      <c r="K277" t="s">
        <v>1259</v>
      </c>
      <c r="M277">
        <v>1303.5800899999999</v>
      </c>
      <c r="N277">
        <v>10</v>
      </c>
      <c r="O277">
        <v>6375552.21875</v>
      </c>
      <c r="P277">
        <v>6970548.8125</v>
      </c>
      <c r="Q277">
        <v>5010344</v>
      </c>
      <c r="R277">
        <v>4383265.5</v>
      </c>
      <c r="S277">
        <v>6949107.5</v>
      </c>
      <c r="T277">
        <v>8940866</v>
      </c>
      <c r="U277">
        <v>4829551</v>
      </c>
      <c r="V277">
        <v>8770964</v>
      </c>
      <c r="W277">
        <v>7694284.75</v>
      </c>
      <c r="X277">
        <v>6547582.5</v>
      </c>
      <c r="Y277">
        <v>6821143.375</v>
      </c>
      <c r="Z277">
        <v>7439840.0625</v>
      </c>
      <c r="AA277">
        <v>4413315.5</v>
      </c>
      <c r="AB277">
        <v>8353669.5</v>
      </c>
      <c r="AC277">
        <v>11788567</v>
      </c>
      <c r="AD277">
        <v>6362298.5</v>
      </c>
      <c r="AE277">
        <v>7762063.5</v>
      </c>
      <c r="AF277">
        <v>7902615.5</v>
      </c>
      <c r="AH277" s="1">
        <v>3.523E-5</v>
      </c>
      <c r="AI277" s="1">
        <v>2.0239999999999999E-5</v>
      </c>
      <c r="AJ277">
        <v>2.2799999999999998</v>
      </c>
      <c r="AK277">
        <v>37.19</v>
      </c>
    </row>
    <row r="278" spans="1:37" x14ac:dyDescent="0.2">
      <c r="A278" t="s">
        <v>1408</v>
      </c>
      <c r="B278" t="s">
        <v>1409</v>
      </c>
      <c r="E278">
        <v>2.3063300000000001E-3</v>
      </c>
      <c r="F278">
        <v>1.66197E-3</v>
      </c>
      <c r="G278">
        <v>1</v>
      </c>
      <c r="H278">
        <v>2</v>
      </c>
      <c r="I278">
        <v>18</v>
      </c>
      <c r="J278" t="s">
        <v>18</v>
      </c>
      <c r="K278" t="s">
        <v>1410</v>
      </c>
      <c r="M278">
        <v>1159.4902099999999</v>
      </c>
      <c r="N278">
        <v>10</v>
      </c>
      <c r="O278">
        <v>109734312</v>
      </c>
      <c r="P278">
        <v>72075944</v>
      </c>
      <c r="Q278">
        <v>87343792</v>
      </c>
      <c r="R278">
        <v>58538312</v>
      </c>
      <c r="S278">
        <v>44044584</v>
      </c>
      <c r="T278">
        <v>49250432</v>
      </c>
      <c r="U278">
        <v>62771460</v>
      </c>
      <c r="V278">
        <v>57342296</v>
      </c>
      <c r="W278">
        <v>46183424</v>
      </c>
      <c r="X278">
        <v>106372400</v>
      </c>
      <c r="Y278">
        <v>69701704</v>
      </c>
      <c r="Z278">
        <v>91345144</v>
      </c>
      <c r="AA278">
        <v>67295248</v>
      </c>
      <c r="AB278">
        <v>60775700</v>
      </c>
      <c r="AC278">
        <v>55826220</v>
      </c>
      <c r="AD278">
        <v>93858608</v>
      </c>
      <c r="AE278">
        <v>60675928</v>
      </c>
      <c r="AF278">
        <v>64209508</v>
      </c>
      <c r="AH278" s="1">
        <v>3.523E-5</v>
      </c>
      <c r="AI278" s="1">
        <v>1.7390000000000001E-5</v>
      </c>
      <c r="AJ278">
        <v>1.55</v>
      </c>
      <c r="AK278">
        <v>40.880000000000003</v>
      </c>
    </row>
    <row r="279" spans="1:37" x14ac:dyDescent="0.2">
      <c r="A279" t="s">
        <v>1411</v>
      </c>
      <c r="B279" t="s">
        <v>1412</v>
      </c>
      <c r="E279">
        <v>4.6499699999999998E-3</v>
      </c>
      <c r="F279">
        <v>1.66197E-3</v>
      </c>
      <c r="G279">
        <v>1</v>
      </c>
      <c r="H279">
        <v>1</v>
      </c>
      <c r="I279">
        <v>18</v>
      </c>
      <c r="J279" t="s">
        <v>18</v>
      </c>
      <c r="K279" t="s">
        <v>1413</v>
      </c>
      <c r="M279">
        <v>1981.7947200000001</v>
      </c>
      <c r="N279">
        <v>17</v>
      </c>
      <c r="AG279" t="s">
        <v>255</v>
      </c>
      <c r="AH279" s="1">
        <v>3.523E-5</v>
      </c>
      <c r="AI279" s="1">
        <v>4.7800000000000003E-5</v>
      </c>
      <c r="AJ279">
        <v>2.2400000000000002</v>
      </c>
    </row>
    <row r="280" spans="1:37" x14ac:dyDescent="0.2">
      <c r="A280" t="s">
        <v>1608</v>
      </c>
      <c r="B280" t="s">
        <v>1609</v>
      </c>
      <c r="C280" t="s">
        <v>2736</v>
      </c>
      <c r="D280" t="s">
        <v>457</v>
      </c>
      <c r="E280" s="1">
        <v>2.4927099999999998E-7</v>
      </c>
      <c r="F280">
        <v>1.66197E-3</v>
      </c>
      <c r="G280">
        <v>1</v>
      </c>
      <c r="H280">
        <v>2</v>
      </c>
      <c r="I280">
        <v>18</v>
      </c>
      <c r="J280" t="s">
        <v>18</v>
      </c>
      <c r="K280" t="s">
        <v>1610</v>
      </c>
      <c r="L280" t="s">
        <v>281</v>
      </c>
      <c r="M280">
        <v>2067.0604400000002</v>
      </c>
      <c r="N280">
        <v>18</v>
      </c>
      <c r="R280">
        <v>5046411.9375</v>
      </c>
      <c r="S280">
        <v>4274808.25</v>
      </c>
      <c r="T280">
        <v>3756711.3125</v>
      </c>
      <c r="U280">
        <v>903961.4375</v>
      </c>
      <c r="W280">
        <v>991071.75</v>
      </c>
      <c r="AA280">
        <v>6059915</v>
      </c>
      <c r="AB280">
        <v>5089137.625</v>
      </c>
      <c r="AC280">
        <v>3421442.5</v>
      </c>
      <c r="AD280">
        <v>1762411.8125</v>
      </c>
      <c r="AE280">
        <v>1142209.625</v>
      </c>
      <c r="AF280">
        <v>1067538.375</v>
      </c>
      <c r="AH280" s="1">
        <v>3.523E-5</v>
      </c>
      <c r="AI280" s="1">
        <v>4.3359999999999999E-11</v>
      </c>
      <c r="AJ280">
        <v>2.2000000000000002</v>
      </c>
      <c r="AK280">
        <v>55.12</v>
      </c>
    </row>
    <row r="281" spans="1:37" x14ac:dyDescent="0.2">
      <c r="A281" t="s">
        <v>1626</v>
      </c>
      <c r="B281" t="s">
        <v>1627</v>
      </c>
      <c r="E281">
        <v>6.0908100000000003E-4</v>
      </c>
      <c r="F281">
        <v>1.66197E-3</v>
      </c>
      <c r="G281">
        <v>1</v>
      </c>
      <c r="H281">
        <v>2</v>
      </c>
      <c r="I281">
        <v>18</v>
      </c>
      <c r="J281" t="s">
        <v>18</v>
      </c>
      <c r="K281" t="s">
        <v>1628</v>
      </c>
      <c r="M281">
        <v>1264.57321</v>
      </c>
      <c r="N281">
        <v>10</v>
      </c>
      <c r="O281">
        <v>8806959</v>
      </c>
      <c r="P281">
        <v>10608928</v>
      </c>
      <c r="Q281">
        <v>6146649</v>
      </c>
      <c r="R281">
        <v>11668381</v>
      </c>
      <c r="S281">
        <v>11045418</v>
      </c>
      <c r="T281">
        <v>7682294</v>
      </c>
      <c r="U281">
        <v>9799773</v>
      </c>
      <c r="V281">
        <v>7673661</v>
      </c>
      <c r="W281">
        <v>6901440</v>
      </c>
      <c r="X281">
        <v>12232295</v>
      </c>
      <c r="Y281">
        <v>10257145</v>
      </c>
      <c r="Z281">
        <v>8663499</v>
      </c>
      <c r="AA281">
        <v>12118246</v>
      </c>
      <c r="AB281">
        <v>10666939</v>
      </c>
      <c r="AC281">
        <v>8153292.5</v>
      </c>
      <c r="AD281">
        <v>10576033</v>
      </c>
      <c r="AE281">
        <v>8406678</v>
      </c>
      <c r="AF281">
        <v>9667282</v>
      </c>
      <c r="AH281" s="1">
        <v>3.523E-5</v>
      </c>
      <c r="AI281" s="1">
        <v>2.6400000000000001E-6</v>
      </c>
      <c r="AJ281">
        <v>1.91</v>
      </c>
      <c r="AK281">
        <v>48.33</v>
      </c>
    </row>
    <row r="282" spans="1:37" x14ac:dyDescent="0.2">
      <c r="A282" t="s">
        <v>1635</v>
      </c>
      <c r="B282" t="s">
        <v>1636</v>
      </c>
      <c r="E282">
        <v>4.25952E-4</v>
      </c>
      <c r="F282">
        <v>1.66197E-3</v>
      </c>
      <c r="G282">
        <v>1</v>
      </c>
      <c r="H282">
        <v>2</v>
      </c>
      <c r="I282">
        <v>18</v>
      </c>
      <c r="J282" t="s">
        <v>18</v>
      </c>
      <c r="K282" t="s">
        <v>1637</v>
      </c>
      <c r="M282">
        <v>1431.6386600000001</v>
      </c>
      <c r="N282">
        <v>11</v>
      </c>
      <c r="O282">
        <v>14614194</v>
      </c>
      <c r="P282">
        <v>17942356</v>
      </c>
      <c r="Q282">
        <v>11296835</v>
      </c>
      <c r="R282">
        <v>12692360</v>
      </c>
      <c r="S282">
        <v>14117984</v>
      </c>
      <c r="T282">
        <v>18633116</v>
      </c>
      <c r="U282">
        <v>13743296</v>
      </c>
      <c r="V282">
        <v>21914608</v>
      </c>
      <c r="W282">
        <v>14317989</v>
      </c>
      <c r="X282">
        <v>15524024</v>
      </c>
      <c r="Y282">
        <v>15643617</v>
      </c>
      <c r="Z282">
        <v>17132670</v>
      </c>
      <c r="AA282">
        <v>17106826</v>
      </c>
      <c r="AB282">
        <v>18587872</v>
      </c>
      <c r="AC282">
        <v>16704899</v>
      </c>
      <c r="AD282">
        <v>19285732</v>
      </c>
      <c r="AE282">
        <v>17490748</v>
      </c>
      <c r="AF282">
        <v>18000130</v>
      </c>
      <c r="AH282" s="1">
        <v>3.523E-5</v>
      </c>
      <c r="AI282" s="1">
        <v>1.5889999999999999E-6</v>
      </c>
      <c r="AJ282">
        <v>3.05</v>
      </c>
      <c r="AK282">
        <v>37.200000000000003</v>
      </c>
    </row>
    <row r="283" spans="1:37" x14ac:dyDescent="0.2">
      <c r="A283" t="s">
        <v>1644</v>
      </c>
      <c r="B283" t="s">
        <v>1645</v>
      </c>
      <c r="E283">
        <v>1.46534E-4</v>
      </c>
      <c r="F283">
        <v>1.66197E-3</v>
      </c>
      <c r="G283">
        <v>1</v>
      </c>
      <c r="H283">
        <v>2</v>
      </c>
      <c r="I283">
        <v>18</v>
      </c>
      <c r="J283" t="s">
        <v>18</v>
      </c>
      <c r="K283" t="s">
        <v>1646</v>
      </c>
      <c r="M283">
        <v>1533.6703600000001</v>
      </c>
      <c r="N283">
        <v>12</v>
      </c>
      <c r="O283">
        <v>3691052</v>
      </c>
      <c r="P283">
        <v>4980129</v>
      </c>
      <c r="Q283">
        <v>2720354.25</v>
      </c>
      <c r="R283">
        <v>4922218</v>
      </c>
      <c r="S283">
        <v>5701686</v>
      </c>
      <c r="T283">
        <v>6955580.5</v>
      </c>
      <c r="U283">
        <v>3992772.75</v>
      </c>
      <c r="V283">
        <v>8459442</v>
      </c>
      <c r="W283">
        <v>6281895</v>
      </c>
      <c r="X283">
        <v>4434156.5</v>
      </c>
      <c r="Y283">
        <v>4845513.5</v>
      </c>
      <c r="Z283">
        <v>4194498</v>
      </c>
      <c r="AA283">
        <v>4415852</v>
      </c>
      <c r="AB283">
        <v>5435187</v>
      </c>
      <c r="AC283">
        <v>8080920.5</v>
      </c>
      <c r="AD283">
        <v>6930822</v>
      </c>
      <c r="AE283">
        <v>8135700</v>
      </c>
      <c r="AF283">
        <v>8580780</v>
      </c>
      <c r="AH283" s="1">
        <v>3.523E-5</v>
      </c>
      <c r="AI283" s="1">
        <v>3.5349999999999998E-7</v>
      </c>
      <c r="AJ283">
        <v>2.12</v>
      </c>
      <c r="AK283">
        <v>45.4</v>
      </c>
    </row>
    <row r="284" spans="1:37" x14ac:dyDescent="0.2">
      <c r="A284" t="s">
        <v>1647</v>
      </c>
      <c r="B284" t="s">
        <v>1648</v>
      </c>
      <c r="E284" s="1">
        <v>7.1577299999999997E-6</v>
      </c>
      <c r="F284">
        <v>1.66197E-3</v>
      </c>
      <c r="G284">
        <v>1</v>
      </c>
      <c r="H284">
        <v>2</v>
      </c>
      <c r="I284">
        <v>18</v>
      </c>
      <c r="J284" t="s">
        <v>18</v>
      </c>
      <c r="K284" t="s">
        <v>1649</v>
      </c>
      <c r="M284">
        <v>1661.72894</v>
      </c>
      <c r="N284">
        <v>13</v>
      </c>
      <c r="O284">
        <v>8102586.5</v>
      </c>
      <c r="P284">
        <v>8860672</v>
      </c>
      <c r="Q284">
        <v>5825671.5</v>
      </c>
      <c r="R284">
        <v>9121299</v>
      </c>
      <c r="S284">
        <v>9812485</v>
      </c>
      <c r="T284">
        <v>11676653</v>
      </c>
      <c r="U284">
        <v>11798387</v>
      </c>
      <c r="V284">
        <v>12877316</v>
      </c>
      <c r="W284">
        <v>10455556</v>
      </c>
      <c r="X284">
        <v>9092429</v>
      </c>
      <c r="Y284">
        <v>9906957</v>
      </c>
      <c r="Z284">
        <v>7852826.5</v>
      </c>
      <c r="AA284">
        <v>9939128</v>
      </c>
      <c r="AB284">
        <v>13189564</v>
      </c>
      <c r="AC284">
        <v>10921493</v>
      </c>
      <c r="AD284">
        <v>13598957</v>
      </c>
      <c r="AE284">
        <v>13500986</v>
      </c>
      <c r="AF284">
        <v>11584330</v>
      </c>
      <c r="AH284" s="1">
        <v>3.523E-5</v>
      </c>
      <c r="AI284" s="1">
        <v>4.9959999999999997E-9</v>
      </c>
      <c r="AJ284">
        <v>2.5499999999999998</v>
      </c>
      <c r="AK284">
        <v>45.54</v>
      </c>
    </row>
    <row r="285" spans="1:37" x14ac:dyDescent="0.2">
      <c r="A285" t="s">
        <v>1856</v>
      </c>
      <c r="B285" t="s">
        <v>1857</v>
      </c>
      <c r="E285">
        <v>2.6254599999999999E-2</v>
      </c>
      <c r="F285">
        <v>2.9612499999999999E-3</v>
      </c>
      <c r="G285">
        <v>1</v>
      </c>
      <c r="H285">
        <v>2</v>
      </c>
      <c r="I285">
        <v>18</v>
      </c>
      <c r="J285" t="s">
        <v>18</v>
      </c>
      <c r="K285" t="s">
        <v>1858</v>
      </c>
      <c r="M285">
        <v>1053.4847299999999</v>
      </c>
      <c r="N285">
        <v>9</v>
      </c>
      <c r="O285">
        <v>3400529</v>
      </c>
      <c r="P285">
        <v>2893195.5</v>
      </c>
      <c r="Q285">
        <v>2764901.875</v>
      </c>
      <c r="R285">
        <v>893705.5</v>
      </c>
      <c r="S285">
        <v>2288563.3125</v>
      </c>
      <c r="T285">
        <v>3101877.5625</v>
      </c>
      <c r="U285">
        <v>2055674.125</v>
      </c>
      <c r="V285">
        <v>572068.6875</v>
      </c>
      <c r="W285">
        <v>3334522.875</v>
      </c>
      <c r="X285">
        <v>2234409.0625</v>
      </c>
      <c r="Y285">
        <v>773161.5</v>
      </c>
      <c r="Z285">
        <v>4011203.875</v>
      </c>
      <c r="AA285">
        <v>1835984.5</v>
      </c>
      <c r="AB285">
        <v>3203716.8125</v>
      </c>
      <c r="AC285">
        <v>2910072.75</v>
      </c>
      <c r="AD285">
        <v>1828754.25</v>
      </c>
      <c r="AE285">
        <v>3414714.875</v>
      </c>
      <c r="AF285">
        <v>2308683.625</v>
      </c>
      <c r="AH285" s="1">
        <v>9.2979999999999994E-5</v>
      </c>
      <c r="AI285">
        <v>6.1879999999999997E-4</v>
      </c>
      <c r="AJ285">
        <v>1.69</v>
      </c>
      <c r="AK285">
        <v>37.299999999999997</v>
      </c>
    </row>
    <row r="286" spans="1:37" x14ac:dyDescent="0.2">
      <c r="A286" t="s">
        <v>1914</v>
      </c>
      <c r="B286" t="s">
        <v>1915</v>
      </c>
      <c r="E286">
        <v>2.6412700000000001E-2</v>
      </c>
      <c r="F286">
        <v>2.9612499999999999E-3</v>
      </c>
      <c r="G286">
        <v>1</v>
      </c>
      <c r="H286">
        <v>2</v>
      </c>
      <c r="I286">
        <v>18</v>
      </c>
      <c r="J286" t="s">
        <v>18</v>
      </c>
      <c r="K286" t="s">
        <v>1916</v>
      </c>
      <c r="M286">
        <v>1657.83194</v>
      </c>
      <c r="N286">
        <v>15</v>
      </c>
      <c r="O286">
        <v>9856.3408203125</v>
      </c>
      <c r="P286">
        <v>17774.55859375</v>
      </c>
      <c r="Q286">
        <v>55661.98046875</v>
      </c>
      <c r="R286">
        <v>1331558.625</v>
      </c>
      <c r="S286">
        <v>2260422</v>
      </c>
      <c r="T286">
        <v>3372361</v>
      </c>
      <c r="U286">
        <v>101339.8046875</v>
      </c>
      <c r="V286">
        <v>460632.5</v>
      </c>
      <c r="W286">
        <v>79122.59375</v>
      </c>
      <c r="X286">
        <v>206479.359375</v>
      </c>
      <c r="Y286">
        <v>496199.40625</v>
      </c>
      <c r="Z286">
        <v>735313.5</v>
      </c>
      <c r="AA286">
        <v>1978806</v>
      </c>
      <c r="AB286">
        <v>3078379</v>
      </c>
      <c r="AC286">
        <v>3843703.5</v>
      </c>
      <c r="AD286">
        <v>290082.15625</v>
      </c>
      <c r="AE286">
        <v>811996.1875</v>
      </c>
      <c r="AF286">
        <v>522851.15625</v>
      </c>
      <c r="AH286" s="1">
        <v>9.2979999999999994E-5</v>
      </c>
      <c r="AI286">
        <v>6.2040000000000001E-4</v>
      </c>
      <c r="AJ286">
        <v>2.15</v>
      </c>
      <c r="AK286">
        <v>77.41</v>
      </c>
    </row>
    <row r="287" spans="1:37" x14ac:dyDescent="0.2">
      <c r="A287" t="s">
        <v>1932</v>
      </c>
      <c r="B287" t="s">
        <v>1933</v>
      </c>
      <c r="E287">
        <v>1.7184899999999999E-2</v>
      </c>
      <c r="F287">
        <v>2.9612499999999999E-3</v>
      </c>
      <c r="G287">
        <v>1</v>
      </c>
      <c r="H287">
        <v>1</v>
      </c>
      <c r="I287">
        <v>18</v>
      </c>
      <c r="J287" t="s">
        <v>18</v>
      </c>
      <c r="K287" t="s">
        <v>1934</v>
      </c>
      <c r="M287">
        <v>1731.69937</v>
      </c>
      <c r="N287">
        <v>15</v>
      </c>
      <c r="O287">
        <v>30053208</v>
      </c>
      <c r="P287">
        <v>19425846</v>
      </c>
      <c r="Q287">
        <v>22890808</v>
      </c>
      <c r="R287">
        <v>11635928</v>
      </c>
      <c r="S287">
        <v>8952102</v>
      </c>
      <c r="T287">
        <v>10393764</v>
      </c>
      <c r="U287">
        <v>14601129</v>
      </c>
      <c r="V287">
        <v>12848837</v>
      </c>
      <c r="W287">
        <v>11727567</v>
      </c>
      <c r="X287">
        <v>30258922</v>
      </c>
      <c r="Y287">
        <v>19377936</v>
      </c>
      <c r="Z287">
        <v>26878978</v>
      </c>
      <c r="AA287">
        <v>14857326</v>
      </c>
      <c r="AB287">
        <v>16122775</v>
      </c>
      <c r="AC287">
        <v>13573485</v>
      </c>
      <c r="AD287">
        <v>20654610</v>
      </c>
      <c r="AE287">
        <v>13367275</v>
      </c>
      <c r="AF287">
        <v>14696297</v>
      </c>
      <c r="AH287" s="1">
        <v>6.5380000000000001E-5</v>
      </c>
      <c r="AI287">
        <v>3.255E-4</v>
      </c>
      <c r="AJ287">
        <v>2.16</v>
      </c>
      <c r="AK287">
        <v>46.93</v>
      </c>
    </row>
    <row r="288" spans="1:37" x14ac:dyDescent="0.2">
      <c r="A288" t="s">
        <v>2012</v>
      </c>
      <c r="B288" t="s">
        <v>2013</v>
      </c>
      <c r="E288">
        <v>3.2558999999999998E-2</v>
      </c>
      <c r="F288">
        <v>3.9048799999999999E-3</v>
      </c>
      <c r="G288">
        <v>1</v>
      </c>
      <c r="H288">
        <v>2</v>
      </c>
      <c r="I288">
        <v>18</v>
      </c>
      <c r="J288" t="s">
        <v>18</v>
      </c>
      <c r="K288" t="s">
        <v>2014</v>
      </c>
      <c r="M288">
        <v>1256.5218400000001</v>
      </c>
      <c r="N288">
        <v>11</v>
      </c>
      <c r="O288">
        <v>46617.421875</v>
      </c>
      <c r="P288">
        <v>56168.859375</v>
      </c>
      <c r="Q288">
        <v>32690.916015625</v>
      </c>
      <c r="R288">
        <v>376937.125</v>
      </c>
      <c r="S288">
        <v>383030.53125</v>
      </c>
      <c r="T288">
        <v>410457.71875</v>
      </c>
      <c r="U288">
        <v>280944.375</v>
      </c>
      <c r="V288">
        <v>594833</v>
      </c>
      <c r="W288">
        <v>324252.71875</v>
      </c>
      <c r="X288">
        <v>137778.625</v>
      </c>
      <c r="Y288">
        <v>158376.0625</v>
      </c>
      <c r="Z288">
        <v>85257.6484375</v>
      </c>
      <c r="AA288">
        <v>687432.75</v>
      </c>
      <c r="AB288">
        <v>915941.8125</v>
      </c>
      <c r="AC288">
        <v>850281.875</v>
      </c>
      <c r="AD288">
        <v>516037.75</v>
      </c>
      <c r="AE288">
        <v>781817.125</v>
      </c>
      <c r="AF288">
        <v>425534.125</v>
      </c>
      <c r="AH288">
        <v>1.427E-4</v>
      </c>
      <c r="AI288">
        <v>8.5039999999999996E-4</v>
      </c>
      <c r="AJ288">
        <v>1.75</v>
      </c>
      <c r="AK288">
        <v>75.67</v>
      </c>
    </row>
    <row r="289" spans="1:37" x14ac:dyDescent="0.2">
      <c r="A289" t="s">
        <v>2065</v>
      </c>
      <c r="B289" t="s">
        <v>2066</v>
      </c>
      <c r="E289">
        <v>4.5323299999999997E-2</v>
      </c>
      <c r="F289">
        <v>3.9048799999999999E-3</v>
      </c>
      <c r="G289">
        <v>1</v>
      </c>
      <c r="H289">
        <v>1</v>
      </c>
      <c r="I289">
        <v>18</v>
      </c>
      <c r="J289" t="s">
        <v>18</v>
      </c>
      <c r="K289" t="s">
        <v>2067</v>
      </c>
      <c r="M289">
        <v>1283.52872</v>
      </c>
      <c r="N289">
        <v>11</v>
      </c>
      <c r="O289">
        <v>29251836</v>
      </c>
      <c r="P289">
        <v>19292126</v>
      </c>
      <c r="Q289">
        <v>24377574</v>
      </c>
      <c r="R289">
        <v>7544722.5</v>
      </c>
      <c r="S289">
        <v>7319813.5</v>
      </c>
      <c r="T289">
        <v>8505053</v>
      </c>
      <c r="U289">
        <v>15137923</v>
      </c>
      <c r="V289">
        <v>9845730</v>
      </c>
      <c r="W289">
        <v>9819323</v>
      </c>
      <c r="X289">
        <v>25096038</v>
      </c>
      <c r="Y289">
        <v>16039748</v>
      </c>
      <c r="Z289">
        <v>23659740</v>
      </c>
      <c r="AA289">
        <v>6025100</v>
      </c>
      <c r="AB289">
        <v>5817103.5</v>
      </c>
      <c r="AC289">
        <v>4435195.5</v>
      </c>
      <c r="AD289">
        <v>15859899</v>
      </c>
      <c r="AE289">
        <v>9026588</v>
      </c>
      <c r="AF289">
        <v>8764632</v>
      </c>
      <c r="AH289">
        <v>1.652E-4</v>
      </c>
      <c r="AI289">
        <v>1.41E-3</v>
      </c>
      <c r="AJ289">
        <v>1.68</v>
      </c>
      <c r="AK289">
        <v>41.71</v>
      </c>
    </row>
    <row r="290" spans="1:37" x14ac:dyDescent="0.2">
      <c r="A290" t="s">
        <v>1198</v>
      </c>
      <c r="B290" t="s">
        <v>1199</v>
      </c>
      <c r="E290" s="1">
        <v>1.30241E-5</v>
      </c>
      <c r="F290">
        <v>1.66197E-3</v>
      </c>
      <c r="G290">
        <v>1</v>
      </c>
      <c r="H290">
        <v>2</v>
      </c>
      <c r="I290">
        <v>18</v>
      </c>
      <c r="J290" t="s">
        <v>32</v>
      </c>
      <c r="K290" t="s">
        <v>1200</v>
      </c>
      <c r="M290">
        <v>1771.0224800000001</v>
      </c>
      <c r="N290">
        <v>18</v>
      </c>
      <c r="U290">
        <v>83356568</v>
      </c>
      <c r="V290">
        <v>306839599.625</v>
      </c>
      <c r="W290">
        <v>90708817</v>
      </c>
      <c r="X290">
        <v>4894950</v>
      </c>
      <c r="Z290">
        <v>11779487.5</v>
      </c>
      <c r="AD290">
        <v>383956033.0625</v>
      </c>
      <c r="AE290">
        <v>367501477.4375</v>
      </c>
      <c r="AF290">
        <v>370063592.6875</v>
      </c>
      <c r="AH290" s="1">
        <v>3.523E-5</v>
      </c>
      <c r="AI290" s="1">
        <v>1.1560000000000001E-8</v>
      </c>
      <c r="AJ290">
        <v>2.34</v>
      </c>
      <c r="AK290">
        <v>20.91</v>
      </c>
    </row>
    <row r="291" spans="1:37" x14ac:dyDescent="0.2">
      <c r="A291" t="s">
        <v>563</v>
      </c>
      <c r="B291" t="s">
        <v>564</v>
      </c>
      <c r="C291" t="s">
        <v>2742</v>
      </c>
      <c r="D291" t="s">
        <v>494</v>
      </c>
      <c r="E291">
        <v>7.2268599999999999E-3</v>
      </c>
      <c r="F291">
        <v>1.66197E-3</v>
      </c>
      <c r="G291">
        <v>2</v>
      </c>
      <c r="H291">
        <v>9</v>
      </c>
      <c r="I291">
        <v>17</v>
      </c>
      <c r="J291" t="s">
        <v>305</v>
      </c>
      <c r="K291" t="s">
        <v>565</v>
      </c>
      <c r="L291" t="s">
        <v>426</v>
      </c>
      <c r="M291">
        <v>1742.79802</v>
      </c>
      <c r="N291">
        <v>14</v>
      </c>
      <c r="S291">
        <v>103004.90625</v>
      </c>
      <c r="U291">
        <v>213153.890625</v>
      </c>
      <c r="V291">
        <v>26123282</v>
      </c>
      <c r="W291">
        <v>458967.40625</v>
      </c>
      <c r="AC291">
        <v>8627825</v>
      </c>
      <c r="AD291">
        <v>13140965.28125</v>
      </c>
      <c r="AE291">
        <v>30544593.75</v>
      </c>
      <c r="AF291">
        <v>23097805.5</v>
      </c>
      <c r="AG291" t="s">
        <v>307</v>
      </c>
      <c r="AH291" s="1">
        <v>3.523E-5</v>
      </c>
      <c r="AI291" s="1">
        <v>9.1279999999999993E-5</v>
      </c>
      <c r="AJ291">
        <v>1.74</v>
      </c>
      <c r="AK291">
        <v>21.46</v>
      </c>
    </row>
    <row r="292" spans="1:37" x14ac:dyDescent="0.2">
      <c r="A292" t="s">
        <v>446</v>
      </c>
      <c r="B292" t="s">
        <v>447</v>
      </c>
      <c r="E292">
        <v>1.16691E-4</v>
      </c>
      <c r="F292">
        <v>1.66197E-3</v>
      </c>
      <c r="G292">
        <v>1</v>
      </c>
      <c r="H292">
        <v>1</v>
      </c>
      <c r="I292">
        <v>17</v>
      </c>
      <c r="J292" t="s">
        <v>18</v>
      </c>
      <c r="K292" t="s">
        <v>448</v>
      </c>
      <c r="M292">
        <v>1750.7528</v>
      </c>
      <c r="N292">
        <v>20</v>
      </c>
      <c r="O292">
        <v>49392536</v>
      </c>
      <c r="P292">
        <v>47123658.25</v>
      </c>
      <c r="Q292">
        <v>34046332</v>
      </c>
      <c r="X292">
        <v>49135536</v>
      </c>
      <c r="Y292">
        <v>52381918</v>
      </c>
      <c r="Z292">
        <v>36212728</v>
      </c>
      <c r="AH292" s="1">
        <v>3.523E-5</v>
      </c>
      <c r="AI292" s="1">
        <v>2.5680000000000002E-7</v>
      </c>
      <c r="AJ292">
        <v>2.58</v>
      </c>
      <c r="AK292">
        <v>34.869999999999997</v>
      </c>
    </row>
    <row r="293" spans="1:37" x14ac:dyDescent="0.2">
      <c r="A293" t="s">
        <v>470</v>
      </c>
      <c r="B293" t="s">
        <v>471</v>
      </c>
      <c r="E293">
        <v>9.8725700000000007E-3</v>
      </c>
      <c r="F293">
        <v>1.66197E-3</v>
      </c>
      <c r="G293">
        <v>1</v>
      </c>
      <c r="H293">
        <v>1</v>
      </c>
      <c r="I293">
        <v>17</v>
      </c>
      <c r="J293" t="s">
        <v>18</v>
      </c>
      <c r="K293" t="s">
        <v>472</v>
      </c>
      <c r="M293">
        <v>1116.47048</v>
      </c>
      <c r="N293">
        <v>12</v>
      </c>
      <c r="O293">
        <v>54805420.5</v>
      </c>
      <c r="P293">
        <v>45182658.5</v>
      </c>
      <c r="Q293">
        <v>44684362.75</v>
      </c>
      <c r="R293">
        <v>9354101.53125</v>
      </c>
      <c r="S293">
        <v>13879612.8125</v>
      </c>
      <c r="T293">
        <v>13037268</v>
      </c>
      <c r="X293">
        <v>66217395.75</v>
      </c>
      <c r="Y293">
        <v>47236158.75</v>
      </c>
      <c r="Z293">
        <v>61259206.75</v>
      </c>
      <c r="AA293">
        <v>10981395</v>
      </c>
      <c r="AB293">
        <v>13889694</v>
      </c>
      <c r="AC293">
        <v>14053095</v>
      </c>
      <c r="AH293" s="1">
        <v>3.523E-5</v>
      </c>
      <c r="AI293">
        <v>1.4349999999999999E-4</v>
      </c>
      <c r="AJ293">
        <v>2.02</v>
      </c>
      <c r="AK293">
        <v>22.07</v>
      </c>
    </row>
    <row r="294" spans="1:37" x14ac:dyDescent="0.2">
      <c r="A294" t="s">
        <v>473</v>
      </c>
      <c r="B294" t="s">
        <v>474</v>
      </c>
      <c r="E294">
        <v>2.0415099999999999E-3</v>
      </c>
      <c r="F294">
        <v>1.66197E-3</v>
      </c>
      <c r="G294">
        <v>1</v>
      </c>
      <c r="H294">
        <v>1</v>
      </c>
      <c r="I294">
        <v>17</v>
      </c>
      <c r="J294" t="s">
        <v>18</v>
      </c>
      <c r="K294" t="s">
        <v>475</v>
      </c>
      <c r="M294">
        <v>1173.4919400000001</v>
      </c>
      <c r="N294">
        <v>13</v>
      </c>
      <c r="O294">
        <v>73283283.5625</v>
      </c>
      <c r="P294">
        <v>48071156.5</v>
      </c>
      <c r="Q294">
        <v>67836387.5</v>
      </c>
      <c r="R294">
        <v>7010452.96875</v>
      </c>
      <c r="S294">
        <v>14062587.875</v>
      </c>
      <c r="T294">
        <v>12525567.6875</v>
      </c>
      <c r="U294">
        <v>75340.4296875</v>
      </c>
      <c r="V294">
        <v>55178.7109375</v>
      </c>
      <c r="X294">
        <v>83271624.625</v>
      </c>
      <c r="Y294">
        <v>49152606.734375</v>
      </c>
      <c r="Z294">
        <v>62923399.40625</v>
      </c>
      <c r="AA294">
        <v>8460425.125</v>
      </c>
      <c r="AB294">
        <v>11006640.25</v>
      </c>
      <c r="AC294">
        <v>11637535.375</v>
      </c>
      <c r="AD294">
        <v>63855.01171875</v>
      </c>
      <c r="AE294">
        <v>101580.734375</v>
      </c>
      <c r="AH294" s="1">
        <v>3.523E-5</v>
      </c>
      <c r="AI294" s="1">
        <v>1.466E-5</v>
      </c>
      <c r="AJ294">
        <v>1.9</v>
      </c>
      <c r="AK294">
        <v>21.47</v>
      </c>
    </row>
    <row r="295" spans="1:37" x14ac:dyDescent="0.2">
      <c r="A295" t="s">
        <v>547</v>
      </c>
      <c r="B295" t="s">
        <v>548</v>
      </c>
      <c r="E295" s="1">
        <v>1.8627999999999999E-5</v>
      </c>
      <c r="F295">
        <v>1.66197E-3</v>
      </c>
      <c r="G295">
        <v>1</v>
      </c>
      <c r="H295">
        <v>2</v>
      </c>
      <c r="I295">
        <v>17</v>
      </c>
      <c r="J295" t="s">
        <v>18</v>
      </c>
      <c r="K295" t="s">
        <v>549</v>
      </c>
      <c r="M295">
        <v>1645.87554</v>
      </c>
      <c r="N295">
        <v>15</v>
      </c>
      <c r="O295">
        <v>895422.8125</v>
      </c>
      <c r="W295">
        <v>1093207.65625</v>
      </c>
      <c r="Y295">
        <v>1214358.75</v>
      </c>
      <c r="AC295">
        <v>1000186.0625</v>
      </c>
      <c r="AD295">
        <v>251583.703125</v>
      </c>
      <c r="AE295">
        <v>334467.5625</v>
      </c>
      <c r="AF295">
        <v>1287281.625</v>
      </c>
      <c r="AH295" s="1">
        <v>3.523E-5</v>
      </c>
      <c r="AI295" s="1">
        <v>1.9219999999999999E-8</v>
      </c>
      <c r="AJ295">
        <v>2.09</v>
      </c>
      <c r="AK295">
        <v>47.36</v>
      </c>
    </row>
    <row r="296" spans="1:37" x14ac:dyDescent="0.2">
      <c r="A296" t="s">
        <v>706</v>
      </c>
      <c r="B296" t="s">
        <v>707</v>
      </c>
      <c r="E296">
        <v>1.09704E-2</v>
      </c>
      <c r="F296">
        <v>1.66197E-3</v>
      </c>
      <c r="G296">
        <v>1</v>
      </c>
      <c r="H296">
        <v>1</v>
      </c>
      <c r="I296">
        <v>17</v>
      </c>
      <c r="J296" t="s">
        <v>18</v>
      </c>
      <c r="K296" t="s">
        <v>708</v>
      </c>
      <c r="M296">
        <v>1412.5899400000001</v>
      </c>
      <c r="N296">
        <v>12</v>
      </c>
      <c r="O296">
        <v>14667743</v>
      </c>
      <c r="P296">
        <v>8616856</v>
      </c>
      <c r="Q296">
        <v>10163141</v>
      </c>
      <c r="R296">
        <v>8116294</v>
      </c>
      <c r="S296">
        <v>7371763</v>
      </c>
      <c r="T296">
        <v>9958759</v>
      </c>
      <c r="U296">
        <v>8998570</v>
      </c>
      <c r="V296">
        <v>12581956</v>
      </c>
      <c r="W296">
        <v>7109455.5</v>
      </c>
      <c r="X296">
        <v>12191103</v>
      </c>
      <c r="Y296">
        <v>6154354.5</v>
      </c>
      <c r="Z296">
        <v>8801612</v>
      </c>
      <c r="AA296">
        <v>9493266</v>
      </c>
      <c r="AB296">
        <v>8469432</v>
      </c>
      <c r="AC296">
        <v>10547021</v>
      </c>
      <c r="AD296">
        <v>14821928</v>
      </c>
      <c r="AE296">
        <v>11075130</v>
      </c>
      <c r="AF296">
        <v>10360792</v>
      </c>
      <c r="AH296" s="1">
        <v>3.523E-5</v>
      </c>
      <c r="AI296">
        <v>1.6799999999999999E-4</v>
      </c>
      <c r="AJ296">
        <v>1.78</v>
      </c>
      <c r="AK296">
        <v>45.3</v>
      </c>
    </row>
    <row r="297" spans="1:37" x14ac:dyDescent="0.2">
      <c r="A297" t="s">
        <v>731</v>
      </c>
      <c r="B297" t="s">
        <v>732</v>
      </c>
      <c r="E297" s="1">
        <v>3.2385899999999998E-5</v>
      </c>
      <c r="F297">
        <v>1.66197E-3</v>
      </c>
      <c r="G297">
        <v>1</v>
      </c>
      <c r="H297">
        <v>2</v>
      </c>
      <c r="I297">
        <v>17</v>
      </c>
      <c r="J297" t="s">
        <v>18</v>
      </c>
      <c r="K297" t="s">
        <v>733</v>
      </c>
      <c r="M297">
        <v>1588.7489399999999</v>
      </c>
      <c r="N297">
        <v>13</v>
      </c>
      <c r="O297">
        <v>650808.25</v>
      </c>
      <c r="P297">
        <v>596124.1875</v>
      </c>
      <c r="Q297">
        <v>659823.375</v>
      </c>
      <c r="R297">
        <v>2730822.25</v>
      </c>
      <c r="S297">
        <v>3544229.75</v>
      </c>
      <c r="T297">
        <v>3148841</v>
      </c>
      <c r="U297">
        <v>663519.8125</v>
      </c>
      <c r="V297">
        <v>1995844</v>
      </c>
      <c r="W297">
        <v>908043.375</v>
      </c>
      <c r="X297">
        <v>744110.5</v>
      </c>
      <c r="Y297">
        <v>871511.4375</v>
      </c>
      <c r="Z297">
        <v>860717.625</v>
      </c>
      <c r="AA297">
        <v>3487710.75</v>
      </c>
      <c r="AB297">
        <v>3724209.5</v>
      </c>
      <c r="AC297">
        <v>3224564</v>
      </c>
      <c r="AD297">
        <v>1318876.125</v>
      </c>
      <c r="AE297">
        <v>2884660.25</v>
      </c>
      <c r="AF297">
        <v>1290330.625</v>
      </c>
      <c r="AH297" s="1">
        <v>3.523E-5</v>
      </c>
      <c r="AI297" s="1">
        <v>4.2009999999999997E-8</v>
      </c>
      <c r="AJ297">
        <v>2.68</v>
      </c>
      <c r="AK297">
        <v>61.52</v>
      </c>
    </row>
    <row r="298" spans="1:37" x14ac:dyDescent="0.2">
      <c r="A298" t="s">
        <v>856</v>
      </c>
      <c r="B298" t="s">
        <v>857</v>
      </c>
      <c r="C298" t="s">
        <v>2749</v>
      </c>
      <c r="D298" t="s">
        <v>652</v>
      </c>
      <c r="E298">
        <v>1.07926E-4</v>
      </c>
      <c r="F298">
        <v>1.66197E-3</v>
      </c>
      <c r="G298">
        <v>1</v>
      </c>
      <c r="H298">
        <v>2</v>
      </c>
      <c r="I298">
        <v>17</v>
      </c>
      <c r="J298" t="s">
        <v>18</v>
      </c>
      <c r="K298" t="s">
        <v>858</v>
      </c>
      <c r="L298" t="s">
        <v>281</v>
      </c>
      <c r="M298">
        <v>1717.9330600000001</v>
      </c>
      <c r="N298">
        <v>15</v>
      </c>
      <c r="R298">
        <v>5107037.25</v>
      </c>
      <c r="S298">
        <v>3944257</v>
      </c>
      <c r="T298">
        <v>3903650.875</v>
      </c>
      <c r="V298">
        <v>1641706.5</v>
      </c>
      <c r="AA298">
        <v>5628245.875</v>
      </c>
      <c r="AB298">
        <v>5107760.75</v>
      </c>
      <c r="AC298">
        <v>3205803.25</v>
      </c>
      <c r="AF298">
        <v>1472133.5</v>
      </c>
      <c r="AH298" s="1">
        <v>3.523E-5</v>
      </c>
      <c r="AI298" s="1">
        <v>2.29E-7</v>
      </c>
      <c r="AJ298">
        <v>2.44</v>
      </c>
      <c r="AK298">
        <v>46.31</v>
      </c>
    </row>
    <row r="299" spans="1:37" x14ac:dyDescent="0.2">
      <c r="A299" t="s">
        <v>1133</v>
      </c>
      <c r="B299" t="s">
        <v>1134</v>
      </c>
      <c r="E299">
        <v>1.26713E-3</v>
      </c>
      <c r="F299">
        <v>1.66197E-3</v>
      </c>
      <c r="G299">
        <v>1</v>
      </c>
      <c r="H299">
        <v>2</v>
      </c>
      <c r="I299">
        <v>17</v>
      </c>
      <c r="J299" t="s">
        <v>18</v>
      </c>
      <c r="K299" t="s">
        <v>1135</v>
      </c>
      <c r="M299">
        <v>1330.5909899999999</v>
      </c>
      <c r="N299">
        <v>10</v>
      </c>
      <c r="O299">
        <v>6159759.5</v>
      </c>
      <c r="P299">
        <v>3863520.25</v>
      </c>
      <c r="Q299">
        <v>4351843</v>
      </c>
      <c r="R299">
        <v>5172059.5</v>
      </c>
      <c r="S299">
        <v>4532342.5</v>
      </c>
      <c r="T299">
        <v>4846840</v>
      </c>
      <c r="U299">
        <v>4850319</v>
      </c>
      <c r="V299">
        <v>5892831.5</v>
      </c>
      <c r="W299">
        <v>4473249.5</v>
      </c>
      <c r="X299">
        <v>5527945</v>
      </c>
      <c r="Y299">
        <v>3387466.75</v>
      </c>
      <c r="Z299">
        <v>3694508</v>
      </c>
      <c r="AA299">
        <v>5253624.5</v>
      </c>
      <c r="AB299">
        <v>5671356</v>
      </c>
      <c r="AC299">
        <v>5320034.5</v>
      </c>
      <c r="AD299">
        <v>8611574</v>
      </c>
      <c r="AE299">
        <v>5608985</v>
      </c>
      <c r="AF299">
        <v>5046189</v>
      </c>
      <c r="AH299" s="1">
        <v>3.523E-5</v>
      </c>
      <c r="AI299" s="1">
        <v>7.469E-6</v>
      </c>
      <c r="AJ299">
        <v>2.1</v>
      </c>
      <c r="AK299">
        <v>36.93</v>
      </c>
    </row>
    <row r="300" spans="1:37" x14ac:dyDescent="0.2">
      <c r="A300" t="s">
        <v>1271</v>
      </c>
      <c r="B300" t="s">
        <v>1272</v>
      </c>
      <c r="E300">
        <v>1.3692699999999999E-3</v>
      </c>
      <c r="F300">
        <v>1.66197E-3</v>
      </c>
      <c r="G300">
        <v>1</v>
      </c>
      <c r="H300">
        <v>2</v>
      </c>
      <c r="I300">
        <v>17</v>
      </c>
      <c r="J300" t="s">
        <v>18</v>
      </c>
      <c r="K300" t="s">
        <v>1273</v>
      </c>
      <c r="M300">
        <v>1607.8499899999999</v>
      </c>
      <c r="N300">
        <v>16</v>
      </c>
      <c r="AG300" t="s">
        <v>255</v>
      </c>
      <c r="AH300" s="1">
        <v>3.523E-5</v>
      </c>
      <c r="AI300" s="1">
        <v>8.3270000000000001E-6</v>
      </c>
      <c r="AJ300">
        <v>1.46</v>
      </c>
    </row>
    <row r="301" spans="1:37" x14ac:dyDescent="0.2">
      <c r="A301" t="s">
        <v>1354</v>
      </c>
      <c r="B301" t="s">
        <v>1355</v>
      </c>
      <c r="E301">
        <v>2.6049200000000002E-3</v>
      </c>
      <c r="F301">
        <v>1.66197E-3</v>
      </c>
      <c r="G301">
        <v>1</v>
      </c>
      <c r="H301">
        <v>2</v>
      </c>
      <c r="I301">
        <v>17</v>
      </c>
      <c r="J301" t="s">
        <v>18</v>
      </c>
      <c r="K301" t="s">
        <v>1356</v>
      </c>
      <c r="M301">
        <v>1393.69578</v>
      </c>
      <c r="N301">
        <v>12</v>
      </c>
      <c r="O301">
        <v>128402.28515625</v>
      </c>
      <c r="P301">
        <v>42556.5</v>
      </c>
      <c r="Q301">
        <v>38263.50390625</v>
      </c>
      <c r="R301">
        <v>77493.51953125</v>
      </c>
      <c r="T301">
        <v>444018.90625</v>
      </c>
      <c r="U301">
        <v>471693.23046875</v>
      </c>
      <c r="V301">
        <v>1138214.359375</v>
      </c>
      <c r="W301">
        <v>691263.43359375</v>
      </c>
      <c r="X301">
        <v>466722.380859375</v>
      </c>
      <c r="Y301">
        <v>104975.50390625</v>
      </c>
      <c r="Z301">
        <v>423899.15234375</v>
      </c>
      <c r="AA301">
        <v>514547.6171875</v>
      </c>
      <c r="AB301">
        <v>658255.40625</v>
      </c>
      <c r="AC301">
        <v>905305.59375</v>
      </c>
      <c r="AD301">
        <v>455896.51171875</v>
      </c>
      <c r="AE301">
        <v>1301904.84375</v>
      </c>
      <c r="AF301">
        <v>511994.109375</v>
      </c>
      <c r="AH301" s="1">
        <v>3.523E-5</v>
      </c>
      <c r="AI301" s="1">
        <v>2.0800000000000001E-5</v>
      </c>
      <c r="AJ301">
        <v>1.82</v>
      </c>
      <c r="AK301">
        <v>51.35</v>
      </c>
    </row>
    <row r="302" spans="1:37" x14ac:dyDescent="0.2">
      <c r="A302" t="s">
        <v>1641</v>
      </c>
      <c r="B302" t="s">
        <v>1642</v>
      </c>
      <c r="E302">
        <v>5.0805199999999998E-3</v>
      </c>
      <c r="F302">
        <v>1.66197E-3</v>
      </c>
      <c r="G302">
        <v>1</v>
      </c>
      <c r="H302">
        <v>2</v>
      </c>
      <c r="I302">
        <v>17</v>
      </c>
      <c r="J302" t="s">
        <v>18</v>
      </c>
      <c r="K302" t="s">
        <v>1643</v>
      </c>
      <c r="M302">
        <v>1241.5644400000001</v>
      </c>
      <c r="N302">
        <v>10</v>
      </c>
      <c r="O302">
        <v>2365866.1875</v>
      </c>
      <c r="P302">
        <v>1371657.625</v>
      </c>
      <c r="Q302">
        <v>1483120.1875</v>
      </c>
      <c r="R302">
        <v>3313961.25</v>
      </c>
      <c r="S302">
        <v>3627620.75</v>
      </c>
      <c r="T302">
        <v>1932014.25</v>
      </c>
      <c r="U302">
        <v>3860531.5</v>
      </c>
      <c r="V302">
        <v>3643164.75</v>
      </c>
      <c r="W302">
        <v>4999716.5</v>
      </c>
      <c r="X302">
        <v>2779350.8125</v>
      </c>
      <c r="Y302">
        <v>1211533.375</v>
      </c>
      <c r="Z302">
        <v>1972482.125</v>
      </c>
      <c r="AA302">
        <v>2288502</v>
      </c>
      <c r="AB302">
        <v>3257552.75</v>
      </c>
      <c r="AC302">
        <v>2419407.3125</v>
      </c>
      <c r="AD302">
        <v>4495000</v>
      </c>
      <c r="AE302">
        <v>3060588.0625</v>
      </c>
      <c r="AF302">
        <v>2307100.75</v>
      </c>
      <c r="AH302" s="1">
        <v>3.523E-5</v>
      </c>
      <c r="AI302" s="1">
        <v>5.4419999999999997E-5</v>
      </c>
      <c r="AJ302">
        <v>2.5</v>
      </c>
      <c r="AK302">
        <v>26.7</v>
      </c>
    </row>
    <row r="303" spans="1:37" x14ac:dyDescent="0.2">
      <c r="A303" t="s">
        <v>1681</v>
      </c>
      <c r="B303" t="s">
        <v>1682</v>
      </c>
      <c r="C303" t="s">
        <v>2743</v>
      </c>
      <c r="D303" t="s">
        <v>220</v>
      </c>
      <c r="E303" s="1">
        <v>1.9119100000000001E-5</v>
      </c>
      <c r="F303">
        <v>1.66197E-3</v>
      </c>
      <c r="G303">
        <v>1</v>
      </c>
      <c r="H303">
        <v>2</v>
      </c>
      <c r="I303">
        <v>17</v>
      </c>
      <c r="J303" t="s">
        <v>18</v>
      </c>
      <c r="K303" t="s">
        <v>1683</v>
      </c>
      <c r="L303" t="s">
        <v>495</v>
      </c>
      <c r="M303">
        <v>2180.9771000000001</v>
      </c>
      <c r="N303">
        <v>17</v>
      </c>
      <c r="O303">
        <v>27246.328125</v>
      </c>
      <c r="R303">
        <v>3848855.375</v>
      </c>
      <c r="S303">
        <v>3879831.09375</v>
      </c>
      <c r="T303">
        <v>5157282.75</v>
      </c>
      <c r="U303">
        <v>284077.00390625</v>
      </c>
      <c r="V303">
        <v>588419.2890625</v>
      </c>
      <c r="W303">
        <v>377971.2265625</v>
      </c>
      <c r="X303">
        <v>204280.3125</v>
      </c>
      <c r="Y303">
        <v>166663.25</v>
      </c>
      <c r="Z303">
        <v>147877.65625</v>
      </c>
      <c r="AA303">
        <v>4766175.8125</v>
      </c>
      <c r="AB303">
        <v>6292144</v>
      </c>
      <c r="AC303">
        <v>6376867</v>
      </c>
      <c r="AD303">
        <v>424491.1953125</v>
      </c>
      <c r="AE303">
        <v>802619.984375</v>
      </c>
      <c r="AF303">
        <v>391263.5</v>
      </c>
      <c r="AH303" s="1">
        <v>3.523E-5</v>
      </c>
      <c r="AI303" s="1">
        <v>1.993E-8</v>
      </c>
      <c r="AJ303">
        <v>3.25</v>
      </c>
      <c r="AK303">
        <v>77.790000000000006</v>
      </c>
    </row>
    <row r="304" spans="1:37" x14ac:dyDescent="0.2">
      <c r="A304" t="s">
        <v>1743</v>
      </c>
      <c r="B304" t="s">
        <v>1744</v>
      </c>
      <c r="E304">
        <v>1.9258400000000001E-4</v>
      </c>
      <c r="F304">
        <v>1.66197E-3</v>
      </c>
      <c r="G304">
        <v>1</v>
      </c>
      <c r="H304">
        <v>2</v>
      </c>
      <c r="I304">
        <v>17</v>
      </c>
      <c r="J304" t="s">
        <v>18</v>
      </c>
      <c r="K304" t="s">
        <v>1745</v>
      </c>
      <c r="M304">
        <v>1831.9224899999999</v>
      </c>
      <c r="N304">
        <v>15</v>
      </c>
      <c r="O304">
        <v>551413.5</v>
      </c>
      <c r="P304">
        <v>312210.03125</v>
      </c>
      <c r="Q304">
        <v>155916.53125</v>
      </c>
      <c r="R304">
        <v>2185637.25</v>
      </c>
      <c r="S304">
        <v>1765392.75</v>
      </c>
      <c r="T304">
        <v>1683317.75</v>
      </c>
      <c r="U304">
        <v>1859722.375</v>
      </c>
      <c r="V304">
        <v>2746144.3125</v>
      </c>
      <c r="W304">
        <v>109888.4609375</v>
      </c>
      <c r="X304">
        <v>510284.1875</v>
      </c>
      <c r="Y304">
        <v>653786.3125</v>
      </c>
      <c r="AA304">
        <v>3437989</v>
      </c>
      <c r="AB304">
        <v>2932684.625</v>
      </c>
      <c r="AC304">
        <v>2302707.0625</v>
      </c>
      <c r="AD304">
        <v>1711462.75</v>
      </c>
      <c r="AE304">
        <v>2087305.5</v>
      </c>
      <c r="AH304" s="1">
        <v>3.523E-5</v>
      </c>
      <c r="AI304" s="1">
        <v>5.1770000000000004E-7</v>
      </c>
      <c r="AJ304">
        <v>1.91</v>
      </c>
      <c r="AK304">
        <v>52.54</v>
      </c>
    </row>
    <row r="305" spans="1:37" x14ac:dyDescent="0.2">
      <c r="A305" t="s">
        <v>2210</v>
      </c>
      <c r="B305" t="s">
        <v>2211</v>
      </c>
      <c r="C305" t="s">
        <v>2745</v>
      </c>
      <c r="D305" t="s">
        <v>2212</v>
      </c>
      <c r="E305">
        <v>6.16873E-2</v>
      </c>
      <c r="F305">
        <v>6.1908600000000003E-3</v>
      </c>
      <c r="G305">
        <v>1</v>
      </c>
      <c r="H305">
        <v>2</v>
      </c>
      <c r="I305">
        <v>17</v>
      </c>
      <c r="J305" t="s">
        <v>18</v>
      </c>
      <c r="K305" t="s">
        <v>2213</v>
      </c>
      <c r="L305" t="s">
        <v>281</v>
      </c>
      <c r="M305">
        <v>1133.6021599999999</v>
      </c>
      <c r="N305">
        <v>10</v>
      </c>
      <c r="Q305">
        <v>101448.484375</v>
      </c>
      <c r="R305">
        <v>21159120.21875</v>
      </c>
      <c r="S305">
        <v>23765087.03125</v>
      </c>
      <c r="T305">
        <v>36318183.625</v>
      </c>
      <c r="U305">
        <v>110350.3515625</v>
      </c>
      <c r="V305">
        <v>7209281.5</v>
      </c>
      <c r="W305">
        <v>1495932</v>
      </c>
      <c r="Z305">
        <v>87333.8515625</v>
      </c>
      <c r="AA305">
        <v>30178421.5625</v>
      </c>
      <c r="AB305">
        <v>45726880.3125</v>
      </c>
      <c r="AC305">
        <v>47920508.375</v>
      </c>
      <c r="AE305">
        <v>13468672</v>
      </c>
      <c r="AH305">
        <v>2.6499999999999999E-4</v>
      </c>
      <c r="AI305">
        <v>2.2699999999999999E-3</v>
      </c>
      <c r="AJ305">
        <v>1.84</v>
      </c>
      <c r="AK305">
        <v>39.85</v>
      </c>
    </row>
    <row r="306" spans="1:37" x14ac:dyDescent="0.2">
      <c r="A306" t="s">
        <v>1195</v>
      </c>
      <c r="B306" t="s">
        <v>1196</v>
      </c>
      <c r="E306" s="1">
        <v>1.8507100000000001E-5</v>
      </c>
      <c r="F306">
        <v>1.66197E-3</v>
      </c>
      <c r="G306">
        <v>1</v>
      </c>
      <c r="H306">
        <v>2</v>
      </c>
      <c r="I306">
        <v>17</v>
      </c>
      <c r="J306" t="s">
        <v>32</v>
      </c>
      <c r="K306" t="s">
        <v>1197</v>
      </c>
      <c r="M306">
        <v>1642.92752</v>
      </c>
      <c r="N306">
        <v>17</v>
      </c>
      <c r="U306">
        <v>8802590.4375</v>
      </c>
      <c r="V306">
        <v>7149900.1875</v>
      </c>
      <c r="W306">
        <v>7670225.46875</v>
      </c>
      <c r="AD306">
        <v>12482279</v>
      </c>
      <c r="AE306">
        <v>7323347.34375</v>
      </c>
      <c r="AF306">
        <v>13267574.125</v>
      </c>
      <c r="AH306" s="1">
        <v>3.523E-5</v>
      </c>
      <c r="AI306" s="1">
        <v>1.9079999999999999E-8</v>
      </c>
      <c r="AJ306">
        <v>1.57</v>
      </c>
      <c r="AK306">
        <v>25.55</v>
      </c>
    </row>
    <row r="307" spans="1:37" x14ac:dyDescent="0.2">
      <c r="A307" t="s">
        <v>1045</v>
      </c>
      <c r="B307" t="s">
        <v>1046</v>
      </c>
      <c r="E307" s="1">
        <v>1.4081699999999999E-5</v>
      </c>
      <c r="F307">
        <v>1.66197E-3</v>
      </c>
      <c r="G307">
        <v>1</v>
      </c>
      <c r="H307">
        <v>1</v>
      </c>
      <c r="I307">
        <v>17</v>
      </c>
      <c r="J307" t="s">
        <v>37</v>
      </c>
      <c r="K307" t="s">
        <v>1047</v>
      </c>
      <c r="M307">
        <v>1587.8125500000001</v>
      </c>
      <c r="N307">
        <v>14</v>
      </c>
      <c r="R307">
        <v>8076770.5</v>
      </c>
      <c r="S307">
        <v>8165789.125</v>
      </c>
      <c r="T307">
        <v>7523434.375</v>
      </c>
      <c r="AA307">
        <v>9022272</v>
      </c>
      <c r="AB307">
        <v>8664973.1875</v>
      </c>
      <c r="AC307">
        <v>8456177.4375</v>
      </c>
      <c r="AH307" s="1">
        <v>3.523E-5</v>
      </c>
      <c r="AI307" s="1">
        <v>1.297E-8</v>
      </c>
      <c r="AJ307">
        <v>2.5499999999999998</v>
      </c>
      <c r="AK307">
        <v>26.59</v>
      </c>
    </row>
    <row r="308" spans="1:37" x14ac:dyDescent="0.2">
      <c r="A308" t="s">
        <v>2220</v>
      </c>
      <c r="B308" t="s">
        <v>2221</v>
      </c>
      <c r="E308">
        <v>7.1628600000000001E-2</v>
      </c>
      <c r="F308">
        <v>6.1908600000000003E-3</v>
      </c>
      <c r="G308">
        <v>1</v>
      </c>
      <c r="H308">
        <v>1</v>
      </c>
      <c r="I308">
        <v>17</v>
      </c>
      <c r="J308" t="s">
        <v>37</v>
      </c>
      <c r="K308" t="s">
        <v>2222</v>
      </c>
      <c r="M308">
        <v>1585.8009199999999</v>
      </c>
      <c r="N308">
        <v>15</v>
      </c>
      <c r="R308">
        <v>255825.421875</v>
      </c>
      <c r="S308">
        <v>398555.5625</v>
      </c>
      <c r="T308">
        <v>589350.25</v>
      </c>
      <c r="AA308">
        <v>398995.75</v>
      </c>
      <c r="AB308">
        <v>515491.40625</v>
      </c>
      <c r="AC308">
        <v>700280.75</v>
      </c>
      <c r="AH308">
        <v>3.0969999999999999E-4</v>
      </c>
      <c r="AI308">
        <v>2.8579999999999999E-3</v>
      </c>
      <c r="AJ308">
        <v>2.14</v>
      </c>
      <c r="AK308">
        <v>113.73</v>
      </c>
    </row>
    <row r="309" spans="1:37" x14ac:dyDescent="0.2">
      <c r="A309" t="s">
        <v>988</v>
      </c>
      <c r="B309" t="s">
        <v>989</v>
      </c>
      <c r="E309" s="1">
        <v>4.3971199999999997E-5</v>
      </c>
      <c r="F309">
        <v>1.66197E-3</v>
      </c>
      <c r="G309">
        <v>1</v>
      </c>
      <c r="H309">
        <v>6</v>
      </c>
      <c r="I309">
        <v>16</v>
      </c>
      <c r="J309" t="s">
        <v>50</v>
      </c>
      <c r="K309" t="s">
        <v>990</v>
      </c>
      <c r="M309">
        <v>1623.7875799999999</v>
      </c>
      <c r="N309">
        <v>13</v>
      </c>
      <c r="O309">
        <v>366544.65625</v>
      </c>
      <c r="P309">
        <v>266219.09375</v>
      </c>
      <c r="Q309">
        <v>462189.15625</v>
      </c>
      <c r="R309">
        <v>545037.75</v>
      </c>
      <c r="U309">
        <v>480840.78125</v>
      </c>
      <c r="V309">
        <v>150861.40625</v>
      </c>
      <c r="W309">
        <v>381678.6875</v>
      </c>
      <c r="X309">
        <v>197355.859375</v>
      </c>
      <c r="Y309">
        <v>457654.375</v>
      </c>
      <c r="Z309">
        <v>213830.640625</v>
      </c>
      <c r="AD309">
        <v>375486.8125</v>
      </c>
      <c r="AF309">
        <v>187217.9375</v>
      </c>
      <c r="AH309" s="1">
        <v>3.523E-5</v>
      </c>
      <c r="AI309" s="1">
        <v>6.4609999999999994E-8</v>
      </c>
      <c r="AJ309">
        <v>2.1800000000000002</v>
      </c>
      <c r="AK309">
        <v>114.15</v>
      </c>
    </row>
    <row r="310" spans="1:37" x14ac:dyDescent="0.2">
      <c r="A310" t="s">
        <v>699</v>
      </c>
      <c r="B310" t="s">
        <v>700</v>
      </c>
      <c r="E310">
        <v>6.4146300000000002E-3</v>
      </c>
      <c r="F310">
        <v>1.66197E-3</v>
      </c>
      <c r="G310">
        <v>1</v>
      </c>
      <c r="H310">
        <v>1</v>
      </c>
      <c r="I310">
        <v>16</v>
      </c>
      <c r="J310" t="s">
        <v>18</v>
      </c>
      <c r="K310" t="s">
        <v>701</v>
      </c>
      <c r="M310">
        <v>2122.8559399999999</v>
      </c>
      <c r="N310">
        <v>18</v>
      </c>
      <c r="O310">
        <v>483036.1875</v>
      </c>
      <c r="P310">
        <v>683962.9375</v>
      </c>
      <c r="Q310">
        <v>538229.3125</v>
      </c>
      <c r="R310">
        <v>1599980</v>
      </c>
      <c r="S310">
        <v>1288817.875</v>
      </c>
      <c r="T310">
        <v>1326274</v>
      </c>
      <c r="U310">
        <v>1055762.625</v>
      </c>
      <c r="V310">
        <v>1229311</v>
      </c>
      <c r="W310">
        <v>849253.5</v>
      </c>
      <c r="X310">
        <v>701400.5</v>
      </c>
      <c r="Y310">
        <v>970013.5</v>
      </c>
      <c r="Z310">
        <v>851998.25</v>
      </c>
      <c r="AA310">
        <v>1747399.375</v>
      </c>
      <c r="AB310">
        <v>1673442.25</v>
      </c>
      <c r="AC310">
        <v>1634093.25</v>
      </c>
      <c r="AD310">
        <v>1413232.625</v>
      </c>
      <c r="AE310">
        <v>1349602.25</v>
      </c>
      <c r="AF310">
        <v>962016.875</v>
      </c>
      <c r="AH310" s="1">
        <v>3.523E-5</v>
      </c>
      <c r="AI310" s="1">
        <v>7.6470000000000005E-5</v>
      </c>
      <c r="AJ310">
        <v>1.67</v>
      </c>
      <c r="AK310">
        <v>68.59</v>
      </c>
    </row>
    <row r="311" spans="1:37" x14ac:dyDescent="0.2">
      <c r="A311" t="s">
        <v>787</v>
      </c>
      <c r="B311" t="s">
        <v>788</v>
      </c>
      <c r="C311" t="s">
        <v>2738</v>
      </c>
      <c r="D311" t="s">
        <v>280</v>
      </c>
      <c r="E311">
        <v>3.3846900000000001E-3</v>
      </c>
      <c r="F311">
        <v>1.66197E-3</v>
      </c>
      <c r="G311">
        <v>1</v>
      </c>
      <c r="H311">
        <v>2</v>
      </c>
      <c r="I311">
        <v>16</v>
      </c>
      <c r="J311" t="s">
        <v>18</v>
      </c>
      <c r="K311" t="s">
        <v>789</v>
      </c>
      <c r="L311" t="s">
        <v>495</v>
      </c>
      <c r="M311">
        <v>1426.6696300000001</v>
      </c>
      <c r="N311">
        <v>12</v>
      </c>
      <c r="O311">
        <v>433815.8515625</v>
      </c>
      <c r="Q311">
        <v>39909.109375</v>
      </c>
      <c r="R311">
        <v>2573646.25</v>
      </c>
      <c r="S311">
        <v>3016451</v>
      </c>
      <c r="T311">
        <v>1352510.5</v>
      </c>
      <c r="U311">
        <v>726307.0625</v>
      </c>
      <c r="V311">
        <v>2357729</v>
      </c>
      <c r="W311">
        <v>923613</v>
      </c>
      <c r="X311">
        <v>1424974</v>
      </c>
      <c r="Y311">
        <v>2017189.828125</v>
      </c>
      <c r="Z311">
        <v>1328975</v>
      </c>
      <c r="AA311">
        <v>2142321.75</v>
      </c>
      <c r="AB311">
        <v>2330840.75</v>
      </c>
      <c r="AC311">
        <v>2013492.875</v>
      </c>
      <c r="AD311">
        <v>2108572.2734375</v>
      </c>
      <c r="AE311">
        <v>918064.25</v>
      </c>
      <c r="AF311">
        <v>776811.1875</v>
      </c>
      <c r="AH311" s="1">
        <v>3.523E-5</v>
      </c>
      <c r="AI311" s="1">
        <v>3.0179999999999999E-5</v>
      </c>
      <c r="AJ311">
        <v>2.59</v>
      </c>
      <c r="AK311">
        <v>52.4</v>
      </c>
    </row>
    <row r="312" spans="1:37" x14ac:dyDescent="0.2">
      <c r="A312" t="s">
        <v>1104</v>
      </c>
      <c r="B312" t="s">
        <v>1105</v>
      </c>
      <c r="C312" t="s">
        <v>2752</v>
      </c>
      <c r="D312" t="s">
        <v>1107</v>
      </c>
      <c r="E312">
        <v>3.2576800000000002E-3</v>
      </c>
      <c r="F312">
        <v>1.66197E-3</v>
      </c>
      <c r="G312">
        <v>1</v>
      </c>
      <c r="H312">
        <v>2</v>
      </c>
      <c r="I312">
        <v>16</v>
      </c>
      <c r="J312" t="s">
        <v>18</v>
      </c>
      <c r="K312" t="s">
        <v>1106</v>
      </c>
      <c r="L312" t="s">
        <v>281</v>
      </c>
      <c r="M312">
        <v>1431.79142</v>
      </c>
      <c r="N312">
        <v>12</v>
      </c>
      <c r="R312">
        <v>17148471.375</v>
      </c>
      <c r="S312">
        <v>15453351.375</v>
      </c>
      <c r="T312">
        <v>11788018.75</v>
      </c>
      <c r="U312">
        <v>2704970.25</v>
      </c>
      <c r="V312">
        <v>5653264.8359375</v>
      </c>
      <c r="W312">
        <v>3074270</v>
      </c>
      <c r="AA312">
        <v>28435472.03125</v>
      </c>
      <c r="AB312">
        <v>33858147.75</v>
      </c>
      <c r="AC312">
        <v>16034645.25</v>
      </c>
      <c r="AD312">
        <v>7105379.75</v>
      </c>
      <c r="AE312">
        <v>6311867.25</v>
      </c>
      <c r="AF312">
        <v>6107804</v>
      </c>
      <c r="AH312" s="1">
        <v>3.523E-5</v>
      </c>
      <c r="AI312" s="1">
        <v>2.8799999999999999E-5</v>
      </c>
      <c r="AJ312">
        <v>2.69</v>
      </c>
      <c r="AK312">
        <v>40.42</v>
      </c>
    </row>
    <row r="313" spans="1:37" x14ac:dyDescent="0.2">
      <c r="A313" t="s">
        <v>1163</v>
      </c>
      <c r="B313" t="s">
        <v>1164</v>
      </c>
      <c r="E313" s="1">
        <v>3.3574099999999999E-9</v>
      </c>
      <c r="F313">
        <v>1.66197E-3</v>
      </c>
      <c r="G313">
        <v>1</v>
      </c>
      <c r="H313">
        <v>2</v>
      </c>
      <c r="I313">
        <v>16</v>
      </c>
      <c r="J313" t="s">
        <v>18</v>
      </c>
      <c r="K313" t="s">
        <v>1165</v>
      </c>
      <c r="M313">
        <v>2195.1190200000001</v>
      </c>
      <c r="N313">
        <v>19</v>
      </c>
      <c r="O313">
        <v>2405787.09375</v>
      </c>
      <c r="P313">
        <v>3405465.5</v>
      </c>
      <c r="Q313">
        <v>2905254.3125</v>
      </c>
      <c r="R313">
        <v>5801230</v>
      </c>
      <c r="S313">
        <v>5861181</v>
      </c>
      <c r="T313">
        <v>2230954.75</v>
      </c>
      <c r="U313">
        <v>2985776.4375</v>
      </c>
      <c r="V313">
        <v>1763013</v>
      </c>
      <c r="W313">
        <v>3380978.5</v>
      </c>
      <c r="X313">
        <v>3801344</v>
      </c>
      <c r="Y313">
        <v>3505562.8125</v>
      </c>
      <c r="Z313">
        <v>4607783.9375</v>
      </c>
      <c r="AB313">
        <v>2001983.5</v>
      </c>
      <c r="AC313">
        <v>2445284.5</v>
      </c>
      <c r="AE313">
        <v>4619997.375</v>
      </c>
      <c r="AF313">
        <v>4459525</v>
      </c>
      <c r="AH313" s="1">
        <v>3.523E-5</v>
      </c>
      <c r="AI313" s="1">
        <v>9.946E-14</v>
      </c>
      <c r="AJ313">
        <v>3.33</v>
      </c>
      <c r="AK313">
        <v>49.46</v>
      </c>
    </row>
    <row r="314" spans="1:37" x14ac:dyDescent="0.2">
      <c r="A314" t="s">
        <v>1804</v>
      </c>
      <c r="B314" t="s">
        <v>1805</v>
      </c>
      <c r="E314">
        <v>2.6254599999999999E-2</v>
      </c>
      <c r="F314">
        <v>2.9612499999999999E-3</v>
      </c>
      <c r="G314">
        <v>1</v>
      </c>
      <c r="H314">
        <v>1</v>
      </c>
      <c r="I314">
        <v>16</v>
      </c>
      <c r="J314" t="s">
        <v>18</v>
      </c>
      <c r="K314" t="s">
        <v>1806</v>
      </c>
      <c r="M314">
        <v>1616.6798200000001</v>
      </c>
      <c r="N314">
        <v>14</v>
      </c>
      <c r="O314">
        <v>764560.25</v>
      </c>
      <c r="P314">
        <v>803714</v>
      </c>
      <c r="Q314">
        <v>658773.8125</v>
      </c>
      <c r="R314">
        <v>1251711.5</v>
      </c>
      <c r="S314">
        <v>1111740.125</v>
      </c>
      <c r="U314">
        <v>1369338.625</v>
      </c>
      <c r="V314">
        <v>997885</v>
      </c>
      <c r="W314">
        <v>647165.3125</v>
      </c>
      <c r="X314">
        <v>1131804</v>
      </c>
      <c r="Y314">
        <v>1103570.125</v>
      </c>
      <c r="Z314">
        <v>1374635.5</v>
      </c>
      <c r="AA314">
        <v>1396756.5</v>
      </c>
      <c r="AB314">
        <v>1376557.375</v>
      </c>
      <c r="AC314">
        <v>1219105</v>
      </c>
      <c r="AD314">
        <v>1369102.25</v>
      </c>
      <c r="AE314">
        <v>984280.4375</v>
      </c>
      <c r="AF314">
        <v>1069810.125</v>
      </c>
      <c r="AH314" s="1">
        <v>9.2979999999999994E-5</v>
      </c>
      <c r="AI314">
        <v>6.1729999999999999E-4</v>
      </c>
      <c r="AJ314">
        <v>2.09</v>
      </c>
      <c r="AK314">
        <v>57.44</v>
      </c>
    </row>
    <row r="315" spans="1:37" x14ac:dyDescent="0.2">
      <c r="A315" t="s">
        <v>2009</v>
      </c>
      <c r="B315" t="s">
        <v>2010</v>
      </c>
      <c r="E315">
        <v>2.73808E-2</v>
      </c>
      <c r="F315">
        <v>3.9048799999999999E-3</v>
      </c>
      <c r="G315">
        <v>1</v>
      </c>
      <c r="H315">
        <v>2</v>
      </c>
      <c r="I315">
        <v>16</v>
      </c>
      <c r="J315" t="s">
        <v>18</v>
      </c>
      <c r="K315" t="s">
        <v>2011</v>
      </c>
      <c r="M315">
        <v>1887.9486999999999</v>
      </c>
      <c r="N315">
        <v>16</v>
      </c>
      <c r="O315">
        <v>1772610</v>
      </c>
      <c r="P315">
        <v>2341998.65625</v>
      </c>
      <c r="Q315">
        <v>1221026.359375</v>
      </c>
      <c r="R315">
        <v>13046540.75</v>
      </c>
      <c r="S315">
        <v>14423050.25</v>
      </c>
      <c r="T315">
        <v>16908626.75</v>
      </c>
      <c r="U315">
        <v>3841288.6875</v>
      </c>
      <c r="V315">
        <v>9055875.625</v>
      </c>
      <c r="W315">
        <v>3078854.0625</v>
      </c>
      <c r="X315">
        <v>3143240.3125</v>
      </c>
      <c r="Y315">
        <v>3363012.875</v>
      </c>
      <c r="Z315">
        <v>2687553.125</v>
      </c>
      <c r="AA315">
        <v>15297884.25</v>
      </c>
      <c r="AB315">
        <v>20585007</v>
      </c>
      <c r="AC315">
        <v>19402251.5</v>
      </c>
      <c r="AD315">
        <v>4047729.375</v>
      </c>
      <c r="AE315">
        <v>8685406.75</v>
      </c>
      <c r="AF315">
        <v>4016736.75</v>
      </c>
      <c r="AH315">
        <v>1.195E-4</v>
      </c>
      <c r="AI315">
        <v>6.558E-4</v>
      </c>
      <c r="AJ315">
        <v>1.89</v>
      </c>
      <c r="AK315">
        <v>71.540000000000006</v>
      </c>
    </row>
    <row r="316" spans="1:37" x14ac:dyDescent="0.2">
      <c r="A316" t="s">
        <v>2179</v>
      </c>
      <c r="B316" t="s">
        <v>2180</v>
      </c>
      <c r="E316">
        <v>5.5585900000000001E-2</v>
      </c>
      <c r="F316">
        <v>5.1389699999999996E-3</v>
      </c>
      <c r="G316">
        <v>1</v>
      </c>
      <c r="H316">
        <v>2</v>
      </c>
      <c r="I316">
        <v>16</v>
      </c>
      <c r="J316" t="s">
        <v>18</v>
      </c>
      <c r="K316" t="s">
        <v>2181</v>
      </c>
      <c r="M316">
        <v>1380.72569</v>
      </c>
      <c r="N316">
        <v>12</v>
      </c>
      <c r="O316">
        <v>962952.8125</v>
      </c>
      <c r="P316">
        <v>977272.75</v>
      </c>
      <c r="Q316">
        <v>946553.125</v>
      </c>
      <c r="R316">
        <v>3415908.75</v>
      </c>
      <c r="S316">
        <v>2566599.5</v>
      </c>
      <c r="T316">
        <v>1726023.25</v>
      </c>
      <c r="U316">
        <v>1429850.5</v>
      </c>
      <c r="V316">
        <v>807689.4375</v>
      </c>
      <c r="W316">
        <v>765716.9375</v>
      </c>
      <c r="X316">
        <v>1605793.875</v>
      </c>
      <c r="Y316">
        <v>1276567.375</v>
      </c>
      <c r="Z316">
        <v>1358637.75</v>
      </c>
      <c r="AA316">
        <v>4214596</v>
      </c>
      <c r="AB316">
        <v>3024731.5</v>
      </c>
      <c r="AC316">
        <v>2116732.25</v>
      </c>
      <c r="AD316">
        <v>1683094.875</v>
      </c>
      <c r="AE316">
        <v>976640.125</v>
      </c>
      <c r="AF316">
        <v>850426.25</v>
      </c>
      <c r="AH316">
        <v>2.4259999999999999E-4</v>
      </c>
      <c r="AI316">
        <v>1.928E-3</v>
      </c>
      <c r="AJ316">
        <v>2.1800000000000002</v>
      </c>
      <c r="AK316">
        <v>63.92</v>
      </c>
    </row>
    <row r="317" spans="1:37" x14ac:dyDescent="0.2">
      <c r="A317" t="s">
        <v>1268</v>
      </c>
      <c r="B317" t="s">
        <v>1269</v>
      </c>
      <c r="E317">
        <v>9.2874199999999998E-4</v>
      </c>
      <c r="F317">
        <v>1.66197E-3</v>
      </c>
      <c r="G317">
        <v>1</v>
      </c>
      <c r="H317">
        <v>1</v>
      </c>
      <c r="I317">
        <v>16</v>
      </c>
      <c r="J317" t="s">
        <v>32</v>
      </c>
      <c r="K317" t="s">
        <v>1270</v>
      </c>
      <c r="M317">
        <v>1266.72048</v>
      </c>
      <c r="N317">
        <v>11</v>
      </c>
      <c r="S317">
        <v>147190.703125</v>
      </c>
      <c r="U317">
        <v>13062838.40625</v>
      </c>
      <c r="V317">
        <v>17809412.6875</v>
      </c>
      <c r="W317">
        <v>14229206.5</v>
      </c>
      <c r="AA317">
        <v>88361.1015625</v>
      </c>
      <c r="AB317">
        <v>181179.21875</v>
      </c>
      <c r="AD317">
        <v>14042077.5</v>
      </c>
      <c r="AE317">
        <v>14885203</v>
      </c>
      <c r="AF317">
        <v>18367804.8125</v>
      </c>
      <c r="AH317" s="1">
        <v>3.523E-5</v>
      </c>
      <c r="AI317" s="1">
        <v>4.775E-6</v>
      </c>
      <c r="AJ317">
        <v>1.66</v>
      </c>
      <c r="AK317">
        <v>28.68</v>
      </c>
    </row>
    <row r="318" spans="1:37" x14ac:dyDescent="0.2">
      <c r="A318" t="s">
        <v>300</v>
      </c>
      <c r="B318" t="s">
        <v>301</v>
      </c>
      <c r="E318" s="1">
        <v>2.9759200000000001E-5</v>
      </c>
      <c r="F318">
        <v>1.66197E-3</v>
      </c>
      <c r="G318">
        <v>1</v>
      </c>
      <c r="H318">
        <v>2</v>
      </c>
      <c r="I318">
        <v>15</v>
      </c>
      <c r="J318" t="s">
        <v>18</v>
      </c>
      <c r="K318" t="s">
        <v>302</v>
      </c>
      <c r="M318">
        <v>2041.06005</v>
      </c>
      <c r="N318">
        <v>18</v>
      </c>
      <c r="R318">
        <v>378319.046875</v>
      </c>
      <c r="S318">
        <v>336895.24609375</v>
      </c>
      <c r="T318">
        <v>448542.2421875</v>
      </c>
      <c r="U318">
        <v>45292.1796875</v>
      </c>
      <c r="V318">
        <v>78816.59375</v>
      </c>
      <c r="X318">
        <v>39971.51953125</v>
      </c>
      <c r="Y318">
        <v>84363.671875</v>
      </c>
      <c r="Z318">
        <v>117469.171875</v>
      </c>
      <c r="AA318">
        <v>572253.5546875</v>
      </c>
      <c r="AB318">
        <v>544038.0390625</v>
      </c>
      <c r="AC318">
        <v>394941.09375</v>
      </c>
      <c r="AD318">
        <v>103476.96875</v>
      </c>
      <c r="AE318">
        <v>153908.78125</v>
      </c>
      <c r="AF318">
        <v>108413.0546875</v>
      </c>
      <c r="AH318" s="1">
        <v>3.523E-5</v>
      </c>
      <c r="AI318" s="1">
        <v>3.728E-8</v>
      </c>
      <c r="AJ318">
        <v>3.5</v>
      </c>
      <c r="AK318">
        <v>69.5</v>
      </c>
    </row>
    <row r="319" spans="1:37" x14ac:dyDescent="0.2">
      <c r="A319" t="s">
        <v>404</v>
      </c>
      <c r="B319" t="s">
        <v>405</v>
      </c>
      <c r="E319" s="1">
        <v>6.8888599999999996E-5</v>
      </c>
      <c r="F319">
        <v>1.66197E-3</v>
      </c>
      <c r="G319">
        <v>1</v>
      </c>
      <c r="H319">
        <v>1</v>
      </c>
      <c r="I319">
        <v>15</v>
      </c>
      <c r="J319" t="s">
        <v>18</v>
      </c>
      <c r="K319" t="s">
        <v>406</v>
      </c>
      <c r="M319">
        <v>1756.7746</v>
      </c>
      <c r="N319">
        <v>20</v>
      </c>
      <c r="O319">
        <v>1571425.875</v>
      </c>
      <c r="P319">
        <v>98723.890625</v>
      </c>
      <c r="Q319">
        <v>2119327.953125</v>
      </c>
      <c r="X319">
        <v>1604849.5703125</v>
      </c>
      <c r="Y319">
        <v>671859.34375</v>
      </c>
      <c r="Z319">
        <v>583188.7578125</v>
      </c>
      <c r="AF319">
        <v>5358859</v>
      </c>
      <c r="AH319" s="1">
        <v>3.523E-5</v>
      </c>
      <c r="AI319" s="1">
        <v>1.2130000000000001E-7</v>
      </c>
      <c r="AJ319">
        <v>2.4900000000000002</v>
      </c>
      <c r="AK319">
        <v>21.14</v>
      </c>
    </row>
    <row r="320" spans="1:37" x14ac:dyDescent="0.2">
      <c r="A320" t="s">
        <v>525</v>
      </c>
      <c r="B320" t="s">
        <v>526</v>
      </c>
      <c r="C320" t="s">
        <v>2742</v>
      </c>
      <c r="D320" t="s">
        <v>494</v>
      </c>
      <c r="E320">
        <v>7.9878299999999996E-3</v>
      </c>
      <c r="F320">
        <v>1.66197E-3</v>
      </c>
      <c r="G320">
        <v>1</v>
      </c>
      <c r="H320">
        <v>2</v>
      </c>
      <c r="I320">
        <v>15</v>
      </c>
      <c r="J320" t="s">
        <v>18</v>
      </c>
      <c r="K320" t="s">
        <v>527</v>
      </c>
      <c r="L320" t="s">
        <v>495</v>
      </c>
      <c r="M320">
        <v>1483.69109</v>
      </c>
      <c r="N320">
        <v>13</v>
      </c>
      <c r="O320">
        <v>465497</v>
      </c>
      <c r="P320">
        <v>286884.21875</v>
      </c>
      <c r="Q320">
        <v>320596.6875</v>
      </c>
      <c r="R320">
        <v>280004.78125</v>
      </c>
      <c r="S320">
        <v>341458.5</v>
      </c>
      <c r="U320">
        <v>190385.734375</v>
      </c>
      <c r="W320">
        <v>169938.734375</v>
      </c>
      <c r="X320">
        <v>519792.15625</v>
      </c>
      <c r="Y320">
        <v>345386.78125</v>
      </c>
      <c r="Z320">
        <v>633419.75</v>
      </c>
      <c r="AA320">
        <v>413645.21875</v>
      </c>
      <c r="AB320">
        <v>460783.96875</v>
      </c>
      <c r="AC320">
        <v>493279.03125</v>
      </c>
      <c r="AD320">
        <v>645261.1875</v>
      </c>
      <c r="AF320">
        <v>348085.71875</v>
      </c>
      <c r="AH320" s="1">
        <v>3.523E-5</v>
      </c>
      <c r="AI320">
        <v>1.0569999999999999E-4</v>
      </c>
      <c r="AJ320">
        <v>2.67</v>
      </c>
      <c r="AK320">
        <v>54.38</v>
      </c>
    </row>
    <row r="321" spans="1:37" x14ac:dyDescent="0.2">
      <c r="A321" t="s">
        <v>641</v>
      </c>
      <c r="B321" t="s">
        <v>642</v>
      </c>
      <c r="E321" s="1">
        <v>4.7542E-5</v>
      </c>
      <c r="F321">
        <v>1.66197E-3</v>
      </c>
      <c r="G321">
        <v>1</v>
      </c>
      <c r="H321">
        <v>2</v>
      </c>
      <c r="I321">
        <v>15</v>
      </c>
      <c r="J321" t="s">
        <v>18</v>
      </c>
      <c r="K321" t="s">
        <v>643</v>
      </c>
      <c r="M321">
        <v>2008.91344</v>
      </c>
      <c r="N321">
        <v>16</v>
      </c>
      <c r="O321">
        <v>108075.0078125</v>
      </c>
      <c r="P321">
        <v>128968.6015625</v>
      </c>
      <c r="Q321">
        <v>111048.4765625</v>
      </c>
      <c r="R321">
        <v>2541921.25</v>
      </c>
      <c r="S321">
        <v>1970586.625</v>
      </c>
      <c r="T321">
        <v>1978307</v>
      </c>
      <c r="U321">
        <v>406061.625</v>
      </c>
      <c r="V321">
        <v>779058.6875</v>
      </c>
      <c r="W321">
        <v>300134.21875</v>
      </c>
      <c r="X321">
        <v>416329</v>
      </c>
      <c r="Y321">
        <v>467670.65625</v>
      </c>
      <c r="Z321">
        <v>371827.5625</v>
      </c>
      <c r="AA321">
        <v>2766326.25</v>
      </c>
      <c r="AB321">
        <v>2503661.5</v>
      </c>
      <c r="AC321">
        <v>2453343.75</v>
      </c>
      <c r="AD321">
        <v>439751.15625</v>
      </c>
      <c r="AE321">
        <v>735289.25</v>
      </c>
      <c r="AF321">
        <v>427672.71875</v>
      </c>
      <c r="AH321" s="1">
        <v>3.523E-5</v>
      </c>
      <c r="AI321" s="1">
        <v>7.2320000000000002E-8</v>
      </c>
      <c r="AJ321">
        <v>2.04</v>
      </c>
      <c r="AK321">
        <v>71.34</v>
      </c>
    </row>
    <row r="322" spans="1:37" x14ac:dyDescent="0.2">
      <c r="A322" t="s">
        <v>778</v>
      </c>
      <c r="B322" t="s">
        <v>779</v>
      </c>
      <c r="E322">
        <v>8.2108799999999998E-4</v>
      </c>
      <c r="F322">
        <v>1.66197E-3</v>
      </c>
      <c r="G322">
        <v>1</v>
      </c>
      <c r="H322">
        <v>1</v>
      </c>
      <c r="I322">
        <v>15</v>
      </c>
      <c r="J322" t="s">
        <v>18</v>
      </c>
      <c r="K322" t="s">
        <v>780</v>
      </c>
      <c r="M322">
        <v>1313.5691400000001</v>
      </c>
      <c r="N322">
        <v>13</v>
      </c>
      <c r="O322">
        <v>77051739.25</v>
      </c>
      <c r="P322">
        <v>116301007</v>
      </c>
      <c r="Q322">
        <v>40103450</v>
      </c>
      <c r="X322">
        <v>63367356</v>
      </c>
      <c r="Y322">
        <v>126852694</v>
      </c>
      <c r="Z322">
        <v>46810985</v>
      </c>
      <c r="AH322" s="1">
        <v>3.523E-5</v>
      </c>
      <c r="AI322" s="1">
        <v>4.0069999999999999E-6</v>
      </c>
      <c r="AJ322">
        <v>2.5</v>
      </c>
      <c r="AK322">
        <v>32.79</v>
      </c>
    </row>
    <row r="323" spans="1:37" x14ac:dyDescent="0.2">
      <c r="A323" t="s">
        <v>1070</v>
      </c>
      <c r="B323" t="s">
        <v>1071</v>
      </c>
      <c r="C323" t="s">
        <v>2745</v>
      </c>
      <c r="D323" t="s">
        <v>1074</v>
      </c>
      <c r="E323">
        <v>2.3107E-4</v>
      </c>
      <c r="F323">
        <v>1.66197E-3</v>
      </c>
      <c r="G323">
        <v>1</v>
      </c>
      <c r="H323">
        <v>1</v>
      </c>
      <c r="I323">
        <v>15</v>
      </c>
      <c r="J323" t="s">
        <v>18</v>
      </c>
      <c r="K323" t="s">
        <v>1072</v>
      </c>
      <c r="L323" t="s">
        <v>1075</v>
      </c>
      <c r="M323">
        <v>1736.7735299999999</v>
      </c>
      <c r="N323">
        <v>18</v>
      </c>
      <c r="O323">
        <v>3635423.625</v>
      </c>
      <c r="P323">
        <v>6108363</v>
      </c>
      <c r="Q323">
        <v>5005662.875</v>
      </c>
      <c r="U323">
        <v>206429.390625</v>
      </c>
      <c r="W323">
        <v>214763.90625</v>
      </c>
      <c r="X323">
        <v>1170957.625</v>
      </c>
      <c r="Y323">
        <v>7159338.8125</v>
      </c>
      <c r="Z323">
        <v>10023060.75</v>
      </c>
      <c r="AB323">
        <v>235395.21875</v>
      </c>
      <c r="AC323">
        <v>265858.78125</v>
      </c>
      <c r="AH323" s="1">
        <v>3.523E-5</v>
      </c>
      <c r="AI323" s="1">
        <v>6.7349999999999999E-7</v>
      </c>
      <c r="AJ323">
        <v>2.68</v>
      </c>
      <c r="AK323">
        <v>34.479999999999997</v>
      </c>
    </row>
    <row r="324" spans="1:37" x14ac:dyDescent="0.2">
      <c r="A324" t="s">
        <v>1708</v>
      </c>
      <c r="B324" t="s">
        <v>1709</v>
      </c>
      <c r="E324" s="1">
        <v>5.6630099999999997E-6</v>
      </c>
      <c r="F324">
        <v>1.66197E-3</v>
      </c>
      <c r="G324">
        <v>1</v>
      </c>
      <c r="H324">
        <v>2</v>
      </c>
      <c r="I324">
        <v>15</v>
      </c>
      <c r="J324" t="s">
        <v>18</v>
      </c>
      <c r="K324" t="s">
        <v>1710</v>
      </c>
      <c r="M324">
        <v>2270.1451699999998</v>
      </c>
      <c r="N324">
        <v>19</v>
      </c>
      <c r="O324">
        <v>147159.875</v>
      </c>
      <c r="P324">
        <v>160032.875</v>
      </c>
      <c r="R324">
        <v>2223352.875</v>
      </c>
      <c r="S324">
        <v>1789488.6875</v>
      </c>
      <c r="U324">
        <v>664812.625</v>
      </c>
      <c r="V324">
        <v>779843.875</v>
      </c>
      <c r="Y324">
        <v>198754</v>
      </c>
      <c r="AA324">
        <v>1778227</v>
      </c>
      <c r="AB324">
        <v>2640374.25</v>
      </c>
      <c r="AC324">
        <v>661179.625</v>
      </c>
      <c r="AD324">
        <v>721730.5</v>
      </c>
      <c r="AH324" s="1">
        <v>3.523E-5</v>
      </c>
      <c r="AI324" s="1">
        <v>3.573E-9</v>
      </c>
      <c r="AJ324">
        <v>2.12</v>
      </c>
      <c r="AK324">
        <v>50.78</v>
      </c>
    </row>
    <row r="325" spans="1:37" x14ac:dyDescent="0.2">
      <c r="A325" t="s">
        <v>2308</v>
      </c>
      <c r="B325" t="s">
        <v>2309</v>
      </c>
      <c r="E325">
        <v>7.5409199999999996E-2</v>
      </c>
      <c r="F325">
        <v>9.7350100000000005E-3</v>
      </c>
      <c r="G325">
        <v>1</v>
      </c>
      <c r="H325">
        <v>2</v>
      </c>
      <c r="I325">
        <v>15</v>
      </c>
      <c r="J325" t="s">
        <v>46</v>
      </c>
      <c r="K325" t="s">
        <v>2310</v>
      </c>
      <c r="M325">
        <v>1123.567</v>
      </c>
      <c r="N325">
        <v>10</v>
      </c>
      <c r="O325">
        <v>441206.625</v>
      </c>
      <c r="P325">
        <v>548286.1875</v>
      </c>
      <c r="Q325">
        <v>535359.875</v>
      </c>
      <c r="R325">
        <v>983615.9375</v>
      </c>
      <c r="S325">
        <v>966243.8125</v>
      </c>
      <c r="T325">
        <v>1097258</v>
      </c>
      <c r="U325">
        <v>587200.3125</v>
      </c>
      <c r="V325">
        <v>846583.3125</v>
      </c>
      <c r="W325">
        <v>663602.5625</v>
      </c>
      <c r="X325">
        <v>624236</v>
      </c>
      <c r="Y325">
        <v>768347.5625</v>
      </c>
      <c r="Z325">
        <v>921840.875</v>
      </c>
      <c r="AA325">
        <v>1136391.875</v>
      </c>
      <c r="AB325">
        <v>1173865.125</v>
      </c>
      <c r="AC325">
        <v>1232307.625</v>
      </c>
      <c r="AD325">
        <v>757612.875</v>
      </c>
      <c r="AE325">
        <v>876743.625</v>
      </c>
      <c r="AF325">
        <v>844860.3125</v>
      </c>
      <c r="AH325">
        <v>4.081E-4</v>
      </c>
      <c r="AI325">
        <v>3.1129999999999999E-3</v>
      </c>
      <c r="AJ325">
        <v>1.49</v>
      </c>
      <c r="AK325">
        <v>84.77</v>
      </c>
    </row>
    <row r="326" spans="1:37" x14ac:dyDescent="0.2">
      <c r="A326" t="s">
        <v>311</v>
      </c>
      <c r="B326" t="s">
        <v>312</v>
      </c>
      <c r="E326">
        <v>3.0766399999999997E-4</v>
      </c>
      <c r="F326">
        <v>1.66197E-3</v>
      </c>
      <c r="G326">
        <v>1</v>
      </c>
      <c r="H326">
        <v>1</v>
      </c>
      <c r="I326">
        <v>15</v>
      </c>
      <c r="J326" t="s">
        <v>32</v>
      </c>
      <c r="K326" t="s">
        <v>313</v>
      </c>
      <c r="M326">
        <v>1804.8824199999999</v>
      </c>
      <c r="N326">
        <v>18</v>
      </c>
      <c r="P326">
        <v>36149.640625</v>
      </c>
      <c r="Q326">
        <v>30337.79296875</v>
      </c>
      <c r="T326">
        <v>240556.3125</v>
      </c>
      <c r="U326">
        <v>42811416.75</v>
      </c>
      <c r="V326">
        <v>81829813.75</v>
      </c>
      <c r="W326">
        <v>57999413.5</v>
      </c>
      <c r="X326">
        <v>51187.22265625</v>
      </c>
      <c r="Y326">
        <v>70493.109375</v>
      </c>
      <c r="Z326">
        <v>15567.2646484375</v>
      </c>
      <c r="AB326">
        <v>216810.90625</v>
      </c>
      <c r="AC326">
        <v>222125.859375</v>
      </c>
      <c r="AD326">
        <v>61856440</v>
      </c>
      <c r="AE326">
        <v>93666957.5</v>
      </c>
      <c r="AF326">
        <v>77694703.5</v>
      </c>
      <c r="AH326" s="1">
        <v>3.523E-5</v>
      </c>
      <c r="AI326" s="1">
        <v>9.9999999999999995E-7</v>
      </c>
      <c r="AJ326">
        <v>1.8</v>
      </c>
      <c r="AK326">
        <v>65.900000000000006</v>
      </c>
    </row>
    <row r="327" spans="1:37" x14ac:dyDescent="0.2">
      <c r="A327" t="s">
        <v>410</v>
      </c>
      <c r="B327" t="s">
        <v>411</v>
      </c>
      <c r="E327" s="1">
        <v>8.5816399999999995E-7</v>
      </c>
      <c r="F327">
        <v>1.66197E-3</v>
      </c>
      <c r="G327">
        <v>1</v>
      </c>
      <c r="H327">
        <v>1</v>
      </c>
      <c r="I327">
        <v>15</v>
      </c>
      <c r="J327" t="s">
        <v>32</v>
      </c>
      <c r="K327" t="s">
        <v>412</v>
      </c>
      <c r="M327">
        <v>1970.01304</v>
      </c>
      <c r="N327">
        <v>18</v>
      </c>
      <c r="U327">
        <v>1803207.4453125</v>
      </c>
      <c r="V327">
        <v>4614827.59375</v>
      </c>
      <c r="W327">
        <v>2150341.765625</v>
      </c>
      <c r="AD327">
        <v>3921304.375</v>
      </c>
      <c r="AE327">
        <v>5537319</v>
      </c>
      <c r="AF327">
        <v>3000301.75</v>
      </c>
      <c r="AH327" s="1">
        <v>3.523E-5</v>
      </c>
      <c r="AI327" s="1">
        <v>2.4880000000000001E-10</v>
      </c>
      <c r="AJ327">
        <v>3.46</v>
      </c>
      <c r="AK327">
        <v>59.74</v>
      </c>
    </row>
    <row r="328" spans="1:37" x14ac:dyDescent="0.2">
      <c r="A328" t="s">
        <v>882</v>
      </c>
      <c r="B328" t="s">
        <v>883</v>
      </c>
      <c r="C328" t="s">
        <v>2749</v>
      </c>
      <c r="D328" t="s">
        <v>652</v>
      </c>
      <c r="E328" s="1">
        <v>4.0404800000000003E-5</v>
      </c>
      <c r="F328">
        <v>1.66197E-3</v>
      </c>
      <c r="G328">
        <v>1</v>
      </c>
      <c r="H328">
        <v>1</v>
      </c>
      <c r="I328">
        <v>15</v>
      </c>
      <c r="J328" t="s">
        <v>32</v>
      </c>
      <c r="K328" t="s">
        <v>884</v>
      </c>
      <c r="L328" t="s">
        <v>885</v>
      </c>
      <c r="M328">
        <v>1885.8980100000001</v>
      </c>
      <c r="N328">
        <v>15</v>
      </c>
      <c r="U328">
        <v>4307979.75</v>
      </c>
      <c r="V328">
        <v>7339044.5</v>
      </c>
      <c r="W328">
        <v>5162931.25</v>
      </c>
      <c r="AD328">
        <v>7736450.25</v>
      </c>
      <c r="AE328">
        <v>13593603</v>
      </c>
      <c r="AF328">
        <v>13080777.25</v>
      </c>
      <c r="AH328" s="1">
        <v>3.523E-5</v>
      </c>
      <c r="AI328" s="1">
        <v>5.7499999999999999E-8</v>
      </c>
      <c r="AJ328">
        <v>2.5</v>
      </c>
      <c r="AK328">
        <v>48.68</v>
      </c>
    </row>
    <row r="329" spans="1:37" x14ac:dyDescent="0.2">
      <c r="A329" t="s">
        <v>1221</v>
      </c>
      <c r="B329" t="s">
        <v>1222</v>
      </c>
      <c r="E329" s="1">
        <v>1.7568399999999999E-5</v>
      </c>
      <c r="F329">
        <v>1.66197E-3</v>
      </c>
      <c r="G329">
        <v>1</v>
      </c>
      <c r="H329">
        <v>2</v>
      </c>
      <c r="I329">
        <v>15</v>
      </c>
      <c r="J329" t="s">
        <v>32</v>
      </c>
      <c r="K329" t="s">
        <v>1223</v>
      </c>
      <c r="M329">
        <v>1718.91841</v>
      </c>
      <c r="N329">
        <v>16</v>
      </c>
      <c r="U329">
        <v>60741618.625</v>
      </c>
      <c r="V329">
        <v>38147919.75</v>
      </c>
      <c r="W329">
        <v>67571776.25</v>
      </c>
      <c r="AD329">
        <v>63848810</v>
      </c>
      <c r="AE329">
        <v>60052270.25</v>
      </c>
      <c r="AF329">
        <v>46810709.25</v>
      </c>
      <c r="AH329" s="1">
        <v>3.523E-5</v>
      </c>
      <c r="AI329" s="1">
        <v>1.7690000000000002E-8</v>
      </c>
      <c r="AJ329">
        <v>2.1</v>
      </c>
      <c r="AK329">
        <v>33.299999999999997</v>
      </c>
    </row>
    <row r="330" spans="1:37" x14ac:dyDescent="0.2">
      <c r="A330" t="s">
        <v>335</v>
      </c>
      <c r="B330" t="s">
        <v>336</v>
      </c>
      <c r="E330" s="1">
        <v>2.84342E-5</v>
      </c>
      <c r="F330">
        <v>1.66197E-3</v>
      </c>
      <c r="G330">
        <v>1</v>
      </c>
      <c r="H330">
        <v>1</v>
      </c>
      <c r="I330">
        <v>15</v>
      </c>
      <c r="J330" t="s">
        <v>37</v>
      </c>
      <c r="K330" t="s">
        <v>337</v>
      </c>
      <c r="M330">
        <v>1376.70696</v>
      </c>
      <c r="N330">
        <v>11</v>
      </c>
      <c r="R330">
        <v>5098386.75</v>
      </c>
      <c r="S330">
        <v>5766795</v>
      </c>
      <c r="T330">
        <v>7270380.1875</v>
      </c>
      <c r="AA330">
        <v>6432139</v>
      </c>
      <c r="AB330">
        <v>7660925.125</v>
      </c>
      <c r="AC330">
        <v>7822874.125</v>
      </c>
      <c r="AH330" s="1">
        <v>3.523E-5</v>
      </c>
      <c r="AI330" s="1">
        <v>3.477E-8</v>
      </c>
      <c r="AJ330">
        <v>2.66</v>
      </c>
      <c r="AK330">
        <v>26.32</v>
      </c>
    </row>
    <row r="331" spans="1:37" x14ac:dyDescent="0.2">
      <c r="A331" t="s">
        <v>1381</v>
      </c>
      <c r="B331" t="s">
        <v>1382</v>
      </c>
      <c r="E331">
        <v>6.0513600000000004E-4</v>
      </c>
      <c r="F331">
        <v>1.66197E-3</v>
      </c>
      <c r="G331">
        <v>1</v>
      </c>
      <c r="H331">
        <v>6</v>
      </c>
      <c r="I331">
        <v>14</v>
      </c>
      <c r="J331" t="s">
        <v>23</v>
      </c>
      <c r="K331" t="s">
        <v>1383</v>
      </c>
      <c r="M331">
        <v>1671.8224399999999</v>
      </c>
      <c r="N331">
        <v>15</v>
      </c>
      <c r="P331">
        <v>75433.859375</v>
      </c>
      <c r="Q331">
        <v>161363.40625</v>
      </c>
      <c r="R331">
        <v>1045896.8125</v>
      </c>
      <c r="S331">
        <v>1431237.875</v>
      </c>
      <c r="T331">
        <v>2805073</v>
      </c>
      <c r="U331">
        <v>289343.40625</v>
      </c>
      <c r="V331">
        <v>897556.1875</v>
      </c>
      <c r="W331">
        <v>480712.78125</v>
      </c>
      <c r="X331">
        <v>262399.90625</v>
      </c>
      <c r="Y331">
        <v>434452.1875</v>
      </c>
      <c r="Z331">
        <v>492516.875</v>
      </c>
      <c r="AA331">
        <v>1150777.125</v>
      </c>
      <c r="AB331">
        <v>2001545.25</v>
      </c>
      <c r="AC331">
        <v>3150428.75</v>
      </c>
      <c r="AD331">
        <v>361752.03125</v>
      </c>
      <c r="AE331">
        <v>956055.625</v>
      </c>
      <c r="AF331">
        <v>725448.875</v>
      </c>
      <c r="AH331" s="1">
        <v>3.523E-5</v>
      </c>
      <c r="AI331" s="1">
        <v>2.61E-6</v>
      </c>
      <c r="AJ331">
        <v>2.69</v>
      </c>
      <c r="AK331">
        <v>67.739999999999995</v>
      </c>
    </row>
    <row r="332" spans="1:37" x14ac:dyDescent="0.2">
      <c r="A332" t="s">
        <v>240</v>
      </c>
      <c r="B332" t="s">
        <v>241</v>
      </c>
      <c r="E332" s="1">
        <v>7.3043100000000005E-5</v>
      </c>
      <c r="F332">
        <v>1.66197E-3</v>
      </c>
      <c r="G332">
        <v>1</v>
      </c>
      <c r="H332">
        <v>1</v>
      </c>
      <c r="I332">
        <v>14</v>
      </c>
      <c r="J332" t="s">
        <v>18</v>
      </c>
      <c r="K332" t="s">
        <v>242</v>
      </c>
      <c r="M332">
        <v>1597.7063700000001</v>
      </c>
      <c r="N332">
        <v>14</v>
      </c>
      <c r="O332">
        <v>9600983.8125</v>
      </c>
      <c r="P332">
        <v>10290470.4375</v>
      </c>
      <c r="Q332">
        <v>7228820.71875</v>
      </c>
      <c r="R332">
        <v>14809999.6875</v>
      </c>
      <c r="S332">
        <v>12352808</v>
      </c>
      <c r="T332">
        <v>9435533.875</v>
      </c>
      <c r="U332">
        <v>12650055</v>
      </c>
      <c r="V332">
        <v>12956942.6875</v>
      </c>
      <c r="W332">
        <v>11415074.875</v>
      </c>
      <c r="X332">
        <v>10864913.375</v>
      </c>
      <c r="Y332">
        <v>11050091.6875</v>
      </c>
      <c r="Z332">
        <v>10451049.875</v>
      </c>
      <c r="AA332">
        <v>12331033.75</v>
      </c>
      <c r="AB332">
        <v>12638892.75</v>
      </c>
      <c r="AC332">
        <v>11655857.96875</v>
      </c>
      <c r="AD332">
        <v>11575754.25</v>
      </c>
      <c r="AE332">
        <v>11842335.25</v>
      </c>
      <c r="AF332">
        <v>12905909.375</v>
      </c>
      <c r="AH332" s="1">
        <v>3.523E-5</v>
      </c>
      <c r="AI332" s="1">
        <v>1.3220000000000001E-7</v>
      </c>
      <c r="AJ332">
        <v>1.67</v>
      </c>
      <c r="AK332">
        <v>23.48</v>
      </c>
    </row>
    <row r="333" spans="1:37" x14ac:dyDescent="0.2">
      <c r="A333" t="s">
        <v>262</v>
      </c>
      <c r="B333" t="s">
        <v>263</v>
      </c>
      <c r="E333">
        <v>1.14259E-3</v>
      </c>
      <c r="F333">
        <v>1.66197E-3</v>
      </c>
      <c r="G333">
        <v>1</v>
      </c>
      <c r="H333">
        <v>1</v>
      </c>
      <c r="I333">
        <v>14</v>
      </c>
      <c r="J333" t="s">
        <v>18</v>
      </c>
      <c r="K333" t="s">
        <v>264</v>
      </c>
      <c r="M333">
        <v>1261.5555999999999</v>
      </c>
      <c r="N333">
        <v>14</v>
      </c>
      <c r="O333">
        <v>9907230.25</v>
      </c>
      <c r="P333">
        <v>7958353.5</v>
      </c>
      <c r="Q333">
        <v>5308069.484375</v>
      </c>
      <c r="R333">
        <v>193714</v>
      </c>
      <c r="S333">
        <v>156847.203125</v>
      </c>
      <c r="X333">
        <v>9547354</v>
      </c>
      <c r="Y333">
        <v>8303238</v>
      </c>
      <c r="Z333">
        <v>6782801.125</v>
      </c>
      <c r="AA333">
        <v>234233.984375</v>
      </c>
      <c r="AB333">
        <v>278546.953125</v>
      </c>
      <c r="AC333">
        <v>80888.1796875</v>
      </c>
      <c r="AH333" s="1">
        <v>3.523E-5</v>
      </c>
      <c r="AI333" s="1">
        <v>6.4350000000000002E-6</v>
      </c>
      <c r="AJ333">
        <v>2.25</v>
      </c>
      <c r="AK333">
        <v>27.8</v>
      </c>
    </row>
    <row r="334" spans="1:37" x14ac:dyDescent="0.2">
      <c r="A334" t="s">
        <v>964</v>
      </c>
      <c r="B334" t="s">
        <v>965</v>
      </c>
      <c r="C334" t="s">
        <v>2747</v>
      </c>
      <c r="D334" t="s">
        <v>963</v>
      </c>
      <c r="E334">
        <v>5.6916800000000002E-3</v>
      </c>
      <c r="F334">
        <v>1.66197E-3</v>
      </c>
      <c r="G334">
        <v>1</v>
      </c>
      <c r="H334">
        <v>2</v>
      </c>
      <c r="I334">
        <v>14</v>
      </c>
      <c r="J334" t="s">
        <v>18</v>
      </c>
      <c r="K334" t="s">
        <v>966</v>
      </c>
      <c r="L334" t="s">
        <v>281</v>
      </c>
      <c r="M334">
        <v>1359.7702899999999</v>
      </c>
      <c r="N334">
        <v>12</v>
      </c>
      <c r="R334">
        <v>9499552</v>
      </c>
      <c r="S334">
        <v>11779265</v>
      </c>
      <c r="T334">
        <v>19523369.375</v>
      </c>
      <c r="U334">
        <v>1166328.59375</v>
      </c>
      <c r="V334">
        <v>6799909.375</v>
      </c>
      <c r="W334">
        <v>3816345.3125</v>
      </c>
      <c r="AA334">
        <v>18046236.125</v>
      </c>
      <c r="AB334">
        <v>20031772.75</v>
      </c>
      <c r="AC334">
        <v>22050537.53125</v>
      </c>
      <c r="AD334">
        <v>4072643</v>
      </c>
      <c r="AE334">
        <v>8885246.875</v>
      </c>
      <c r="AF334">
        <v>7213527.875</v>
      </c>
      <c r="AH334" s="1">
        <v>3.523E-5</v>
      </c>
      <c r="AI334" s="1">
        <v>6.4480000000000006E-5</v>
      </c>
      <c r="AJ334">
        <v>1.83</v>
      </c>
      <c r="AK334">
        <v>39.869999999999997</v>
      </c>
    </row>
    <row r="335" spans="1:37" x14ac:dyDescent="0.2">
      <c r="A335" t="s">
        <v>1224</v>
      </c>
      <c r="B335" t="s">
        <v>1225</v>
      </c>
      <c r="E335">
        <v>3.5966299999999997E-4</v>
      </c>
      <c r="F335">
        <v>1.66197E-3</v>
      </c>
      <c r="G335">
        <v>1</v>
      </c>
      <c r="H335">
        <v>2</v>
      </c>
      <c r="I335">
        <v>14</v>
      </c>
      <c r="J335" t="s">
        <v>18</v>
      </c>
      <c r="K335" t="s">
        <v>1226</v>
      </c>
      <c r="M335">
        <v>1905.01232</v>
      </c>
      <c r="N335">
        <v>18</v>
      </c>
      <c r="R335">
        <v>465952.96875</v>
      </c>
      <c r="S335">
        <v>298443.5</v>
      </c>
      <c r="T335">
        <v>300039.9375</v>
      </c>
      <c r="U335">
        <v>308123.25</v>
      </c>
      <c r="V335">
        <v>399333.15625</v>
      </c>
      <c r="W335">
        <v>344830.375</v>
      </c>
      <c r="AA335">
        <v>561021.75</v>
      </c>
      <c r="AB335">
        <v>752051.3125</v>
      </c>
      <c r="AD335">
        <v>963078.5625</v>
      </c>
      <c r="AH335" s="1">
        <v>3.523E-5</v>
      </c>
      <c r="AI335" s="1">
        <v>1.2580000000000001E-6</v>
      </c>
      <c r="AJ335">
        <v>2.58</v>
      </c>
      <c r="AK335">
        <v>28.21</v>
      </c>
    </row>
    <row r="336" spans="1:37" x14ac:dyDescent="0.2">
      <c r="A336" t="s">
        <v>1248</v>
      </c>
      <c r="B336" t="s">
        <v>1249</v>
      </c>
      <c r="E336">
        <v>2.7544800000000002E-4</v>
      </c>
      <c r="F336">
        <v>1.66197E-3</v>
      </c>
      <c r="G336">
        <v>1</v>
      </c>
      <c r="H336">
        <v>2</v>
      </c>
      <c r="I336">
        <v>14</v>
      </c>
      <c r="J336" t="s">
        <v>18</v>
      </c>
      <c r="K336" t="s">
        <v>1250</v>
      </c>
      <c r="M336">
        <v>1990.0763199999999</v>
      </c>
      <c r="N336">
        <v>18</v>
      </c>
      <c r="O336">
        <v>529019.1875</v>
      </c>
      <c r="Q336">
        <v>254466.53125</v>
      </c>
      <c r="R336">
        <v>5012783.875</v>
      </c>
      <c r="S336">
        <v>4503279.75</v>
      </c>
      <c r="T336">
        <v>4702013.1875</v>
      </c>
      <c r="U336">
        <v>1344387.359375</v>
      </c>
      <c r="V336">
        <v>3875488.75</v>
      </c>
      <c r="W336">
        <v>1683104.5</v>
      </c>
      <c r="Y336">
        <v>1620927.625</v>
      </c>
      <c r="AA336">
        <v>3857985.875</v>
      </c>
      <c r="AB336">
        <v>5204287.125</v>
      </c>
      <c r="AC336">
        <v>5236730.875</v>
      </c>
      <c r="AD336">
        <v>1898505.1875</v>
      </c>
      <c r="AE336">
        <v>4438945.625</v>
      </c>
      <c r="AF336">
        <v>3033972.75</v>
      </c>
      <c r="AH336" s="1">
        <v>3.523E-5</v>
      </c>
      <c r="AI336" s="1">
        <v>8.5939999999999998E-7</v>
      </c>
      <c r="AJ336">
        <v>2.35</v>
      </c>
      <c r="AK336">
        <v>45.63</v>
      </c>
    </row>
    <row r="337" spans="1:37" x14ac:dyDescent="0.2">
      <c r="A337" t="s">
        <v>1384</v>
      </c>
      <c r="B337" t="s">
        <v>1385</v>
      </c>
      <c r="E337">
        <v>1.2645699999999999E-2</v>
      </c>
      <c r="F337">
        <v>1.66197E-3</v>
      </c>
      <c r="G337">
        <v>1</v>
      </c>
      <c r="H337">
        <v>1</v>
      </c>
      <c r="I337">
        <v>14</v>
      </c>
      <c r="J337" t="s">
        <v>18</v>
      </c>
      <c r="K337" t="s">
        <v>1386</v>
      </c>
      <c r="M337">
        <v>2038.81619</v>
      </c>
      <c r="N337">
        <v>18</v>
      </c>
      <c r="O337">
        <v>8025550.5</v>
      </c>
      <c r="P337">
        <v>7452619</v>
      </c>
      <c r="Q337">
        <v>5679030</v>
      </c>
      <c r="R337">
        <v>8062398.5</v>
      </c>
      <c r="S337">
        <v>7267740.5</v>
      </c>
      <c r="T337">
        <v>6994862</v>
      </c>
      <c r="U337">
        <v>7277140.5</v>
      </c>
      <c r="V337">
        <v>7213219</v>
      </c>
      <c r="W337">
        <v>5844318.5</v>
      </c>
      <c r="X337">
        <v>8611100</v>
      </c>
      <c r="Y337">
        <v>8023533</v>
      </c>
      <c r="Z337">
        <v>9115864</v>
      </c>
      <c r="AA337">
        <v>8703456</v>
      </c>
      <c r="AB337">
        <v>8863476</v>
      </c>
      <c r="AC337">
        <v>8635691</v>
      </c>
      <c r="AD337">
        <v>9544298</v>
      </c>
      <c r="AE337">
        <v>7992553</v>
      </c>
      <c r="AF337">
        <v>7260969.5</v>
      </c>
      <c r="AH337" s="1">
        <v>3.523E-5</v>
      </c>
      <c r="AI337">
        <v>2.076E-4</v>
      </c>
      <c r="AJ337">
        <v>2.3199999999999998</v>
      </c>
      <c r="AK337">
        <v>53.71</v>
      </c>
    </row>
    <row r="338" spans="1:37" x14ac:dyDescent="0.2">
      <c r="A338" t="s">
        <v>1764</v>
      </c>
      <c r="B338" t="s">
        <v>1765</v>
      </c>
      <c r="E338">
        <v>1.36156E-2</v>
      </c>
      <c r="F338">
        <v>2.9612499999999999E-3</v>
      </c>
      <c r="G338">
        <v>1</v>
      </c>
      <c r="H338">
        <v>1</v>
      </c>
      <c r="I338">
        <v>14</v>
      </c>
      <c r="J338" t="s">
        <v>18</v>
      </c>
      <c r="K338" t="s">
        <v>1766</v>
      </c>
      <c r="M338">
        <v>1050.45991</v>
      </c>
      <c r="N338">
        <v>11</v>
      </c>
      <c r="O338">
        <v>7248596.625</v>
      </c>
      <c r="P338">
        <v>7914404</v>
      </c>
      <c r="Q338">
        <v>4098651.59375</v>
      </c>
      <c r="X338">
        <v>7039192.375</v>
      </c>
      <c r="Y338">
        <v>4160747.09375</v>
      </c>
      <c r="Z338">
        <v>7365423.0625</v>
      </c>
      <c r="AH338" s="1">
        <v>6.5380000000000001E-5</v>
      </c>
      <c r="AI338">
        <v>2.3110000000000001E-4</v>
      </c>
      <c r="AJ338">
        <v>2.31</v>
      </c>
      <c r="AK338">
        <v>28.01</v>
      </c>
    </row>
    <row r="339" spans="1:37" x14ac:dyDescent="0.2">
      <c r="A339" t="s">
        <v>1869</v>
      </c>
      <c r="B339" t="s">
        <v>1870</v>
      </c>
      <c r="E339">
        <v>1.3954599999999999E-2</v>
      </c>
      <c r="F339">
        <v>2.9612499999999999E-3</v>
      </c>
      <c r="G339">
        <v>1</v>
      </c>
      <c r="H339">
        <v>1</v>
      </c>
      <c r="I339">
        <v>14</v>
      </c>
      <c r="J339" t="s">
        <v>18</v>
      </c>
      <c r="K339" t="s">
        <v>1871</v>
      </c>
      <c r="M339">
        <v>1579.68841</v>
      </c>
      <c r="N339">
        <v>17</v>
      </c>
      <c r="O339">
        <v>59868543.875</v>
      </c>
      <c r="P339">
        <v>55567611.125</v>
      </c>
      <c r="Q339">
        <v>62848884.5</v>
      </c>
      <c r="X339">
        <v>68300125.875</v>
      </c>
      <c r="Y339">
        <v>59680685.25</v>
      </c>
      <c r="Z339">
        <v>72056378.25</v>
      </c>
      <c r="AH339" s="1">
        <v>6.5380000000000001E-5</v>
      </c>
      <c r="AI339">
        <v>2.3929999999999999E-4</v>
      </c>
      <c r="AJ339">
        <v>1.81</v>
      </c>
      <c r="AK339">
        <v>47.97</v>
      </c>
    </row>
    <row r="340" spans="1:37" x14ac:dyDescent="0.2">
      <c r="A340" t="s">
        <v>1882</v>
      </c>
      <c r="B340" t="s">
        <v>1883</v>
      </c>
      <c r="C340" t="s">
        <v>2753</v>
      </c>
      <c r="D340" t="s">
        <v>1891</v>
      </c>
      <c r="E340">
        <v>1.95286E-2</v>
      </c>
      <c r="F340">
        <v>2.9612499999999999E-3</v>
      </c>
      <c r="G340">
        <v>1</v>
      </c>
      <c r="H340">
        <v>2</v>
      </c>
      <c r="I340">
        <v>14</v>
      </c>
      <c r="J340" t="s">
        <v>18</v>
      </c>
      <c r="K340" t="s">
        <v>1884</v>
      </c>
      <c r="L340" t="s">
        <v>281</v>
      </c>
      <c r="M340">
        <v>1246.68622</v>
      </c>
      <c r="N340">
        <v>11</v>
      </c>
      <c r="Q340">
        <v>63937.62890625</v>
      </c>
      <c r="R340">
        <v>18813575.75</v>
      </c>
      <c r="S340">
        <v>16392630.5</v>
      </c>
      <c r="T340">
        <v>25380425</v>
      </c>
      <c r="U340">
        <v>2997819.625</v>
      </c>
      <c r="V340">
        <v>8763459.5</v>
      </c>
      <c r="W340">
        <v>5698386</v>
      </c>
      <c r="Z340">
        <v>69191.328125</v>
      </c>
      <c r="AA340">
        <v>21591552.25</v>
      </c>
      <c r="AB340">
        <v>27821473.5</v>
      </c>
      <c r="AC340">
        <v>35862837</v>
      </c>
      <c r="AD340">
        <v>9620552.75</v>
      </c>
      <c r="AE340">
        <v>13441854.75</v>
      </c>
      <c r="AF340">
        <v>13796562.5</v>
      </c>
      <c r="AH340" s="1">
        <v>6.5380000000000001E-5</v>
      </c>
      <c r="AI340">
        <v>3.9429999999999999E-4</v>
      </c>
      <c r="AJ340">
        <v>1.9</v>
      </c>
      <c r="AK340">
        <v>39.979999999999997</v>
      </c>
    </row>
    <row r="341" spans="1:37" x14ac:dyDescent="0.2">
      <c r="A341" t="s">
        <v>230</v>
      </c>
      <c r="B341" t="s">
        <v>231</v>
      </c>
      <c r="D341" t="s">
        <v>239</v>
      </c>
      <c r="E341">
        <v>2.5173000000000001E-2</v>
      </c>
      <c r="F341">
        <v>2.9612499999999999E-3</v>
      </c>
      <c r="G341">
        <v>1</v>
      </c>
      <c r="H341">
        <v>1</v>
      </c>
      <c r="I341">
        <v>14</v>
      </c>
      <c r="J341" t="s">
        <v>18</v>
      </c>
      <c r="K341" t="s">
        <v>232</v>
      </c>
      <c r="M341">
        <v>2195.8723199999999</v>
      </c>
      <c r="N341">
        <v>19</v>
      </c>
      <c r="O341">
        <v>708969.203125</v>
      </c>
      <c r="P341">
        <v>1223382.5703125</v>
      </c>
      <c r="Q341">
        <v>640682.26953125</v>
      </c>
      <c r="R341">
        <v>636502.75</v>
      </c>
      <c r="S341">
        <v>1089414.0625</v>
      </c>
      <c r="T341">
        <v>817154.8125</v>
      </c>
      <c r="U341">
        <v>434213.75</v>
      </c>
      <c r="V341">
        <v>593143.5</v>
      </c>
      <c r="W341">
        <v>496793.15625</v>
      </c>
      <c r="X341">
        <v>933957.875</v>
      </c>
      <c r="Y341">
        <v>1870369.609375</v>
      </c>
      <c r="Z341">
        <v>2234678.96875</v>
      </c>
      <c r="AA341">
        <v>1173410.0625</v>
      </c>
      <c r="AB341">
        <v>203833.96875</v>
      </c>
      <c r="AC341">
        <v>803125.25</v>
      </c>
      <c r="AD341">
        <v>411126.03125</v>
      </c>
      <c r="AE341">
        <v>1120243.9375</v>
      </c>
      <c r="AF341">
        <v>714856.765625</v>
      </c>
      <c r="AH341" s="1">
        <v>9.2979999999999994E-5</v>
      </c>
      <c r="AI341">
        <v>5.7660000000000003E-4</v>
      </c>
      <c r="AJ341">
        <v>1.25</v>
      </c>
      <c r="AK341">
        <v>67.349999999999994</v>
      </c>
    </row>
    <row r="342" spans="1:37" x14ac:dyDescent="0.2">
      <c r="A342" t="s">
        <v>661</v>
      </c>
      <c r="B342" t="s">
        <v>662</v>
      </c>
      <c r="E342" s="1">
        <v>2.36984E-5</v>
      </c>
      <c r="F342">
        <v>1.66197E-3</v>
      </c>
      <c r="G342">
        <v>1</v>
      </c>
      <c r="H342">
        <v>1</v>
      </c>
      <c r="I342">
        <v>14</v>
      </c>
      <c r="J342" t="s">
        <v>32</v>
      </c>
      <c r="K342" t="s">
        <v>663</v>
      </c>
      <c r="M342">
        <v>1535.7852700000001</v>
      </c>
      <c r="N342">
        <v>13</v>
      </c>
      <c r="U342">
        <v>1920461.625</v>
      </c>
      <c r="V342">
        <v>6496268.0625</v>
      </c>
      <c r="W342">
        <v>4277537.625</v>
      </c>
      <c r="AD342">
        <v>8994000.375</v>
      </c>
      <c r="AE342">
        <v>9197234.125</v>
      </c>
      <c r="AF342">
        <v>9246314.625</v>
      </c>
      <c r="AH342" s="1">
        <v>3.523E-5</v>
      </c>
      <c r="AI342" s="1">
        <v>2.695E-8</v>
      </c>
      <c r="AJ342">
        <v>3.02</v>
      </c>
      <c r="AK342">
        <v>34.909999999999997</v>
      </c>
    </row>
    <row r="343" spans="1:37" x14ac:dyDescent="0.2">
      <c r="A343" t="s">
        <v>679</v>
      </c>
      <c r="B343" t="s">
        <v>680</v>
      </c>
      <c r="E343">
        <v>5.63384E-4</v>
      </c>
      <c r="F343">
        <v>1.66197E-3</v>
      </c>
      <c r="G343">
        <v>1</v>
      </c>
      <c r="H343">
        <v>2</v>
      </c>
      <c r="I343">
        <v>14</v>
      </c>
      <c r="J343" t="s">
        <v>32</v>
      </c>
      <c r="K343" t="s">
        <v>681</v>
      </c>
      <c r="M343">
        <v>1420.7834800000001</v>
      </c>
      <c r="N343">
        <v>13</v>
      </c>
      <c r="P343">
        <v>1314461.15625</v>
      </c>
      <c r="Q343">
        <v>1480923.25</v>
      </c>
      <c r="U343">
        <v>12678586.5625</v>
      </c>
      <c r="V343">
        <v>11690806.5</v>
      </c>
      <c r="W343">
        <v>20630977.5625</v>
      </c>
      <c r="X343">
        <v>2155881</v>
      </c>
      <c r="Y343">
        <v>1301910.875</v>
      </c>
      <c r="Z343">
        <v>865966</v>
      </c>
      <c r="AB343">
        <v>1143951</v>
      </c>
      <c r="AC343">
        <v>1212312.875</v>
      </c>
      <c r="AD343">
        <v>15972399</v>
      </c>
      <c r="AE343">
        <v>14645196.5625</v>
      </c>
      <c r="AF343">
        <v>20507794.5625</v>
      </c>
      <c r="AH343" s="1">
        <v>3.523E-5</v>
      </c>
      <c r="AI343" s="1">
        <v>2.357E-6</v>
      </c>
      <c r="AJ343">
        <v>2.4700000000000002</v>
      </c>
      <c r="AK343">
        <v>31.14</v>
      </c>
    </row>
    <row r="344" spans="1:37" x14ac:dyDescent="0.2">
      <c r="A344" t="s">
        <v>734</v>
      </c>
      <c r="B344" t="s">
        <v>735</v>
      </c>
      <c r="E344" s="1">
        <v>1.0560099999999999E-7</v>
      </c>
      <c r="F344">
        <v>1.66197E-3</v>
      </c>
      <c r="G344">
        <v>1</v>
      </c>
      <c r="H344">
        <v>2</v>
      </c>
      <c r="I344">
        <v>14</v>
      </c>
      <c r="J344" t="s">
        <v>32</v>
      </c>
      <c r="K344" t="s">
        <v>736</v>
      </c>
      <c r="M344">
        <v>1356.76341</v>
      </c>
      <c r="N344">
        <v>14</v>
      </c>
      <c r="U344">
        <v>3973182.625</v>
      </c>
      <c r="V344">
        <v>6724478.25</v>
      </c>
      <c r="W344">
        <v>3809350.875</v>
      </c>
      <c r="AD344">
        <v>9766396.25</v>
      </c>
      <c r="AE344">
        <v>7644090</v>
      </c>
      <c r="AF344">
        <v>8227797.5</v>
      </c>
      <c r="AH344" s="1">
        <v>3.523E-5</v>
      </c>
      <c r="AI344" s="1">
        <v>1.2910000000000001E-11</v>
      </c>
      <c r="AJ344">
        <v>2.41</v>
      </c>
      <c r="AK344">
        <v>39.01</v>
      </c>
    </row>
    <row r="345" spans="1:37" x14ac:dyDescent="0.2">
      <c r="A345" t="s">
        <v>695</v>
      </c>
      <c r="B345" t="s">
        <v>696</v>
      </c>
      <c r="E345">
        <v>8.8180400000000003E-4</v>
      </c>
      <c r="F345">
        <v>1.66197E-3</v>
      </c>
      <c r="G345">
        <v>2</v>
      </c>
      <c r="H345">
        <v>3</v>
      </c>
      <c r="I345">
        <v>14</v>
      </c>
      <c r="J345" t="s">
        <v>697</v>
      </c>
      <c r="K345" t="s">
        <v>698</v>
      </c>
      <c r="M345">
        <v>906.50433999999996</v>
      </c>
      <c r="N345">
        <v>9</v>
      </c>
      <c r="O345">
        <v>823990.75</v>
      </c>
      <c r="P345">
        <v>694606.25</v>
      </c>
      <c r="Q345">
        <v>755687</v>
      </c>
      <c r="R345">
        <v>462579.84375</v>
      </c>
      <c r="S345">
        <v>373653.09375</v>
      </c>
      <c r="U345">
        <v>442752.78125</v>
      </c>
      <c r="W345">
        <v>570436.75</v>
      </c>
      <c r="X345">
        <v>819637.4375</v>
      </c>
      <c r="Z345">
        <v>1004235.1875</v>
      </c>
      <c r="AB345">
        <v>831069.75</v>
      </c>
      <c r="AG345" t="s">
        <v>307</v>
      </c>
      <c r="AH345" s="1">
        <v>3.523E-5</v>
      </c>
      <c r="AI345" s="1">
        <v>4.4510000000000002E-6</v>
      </c>
      <c r="AJ345">
        <v>2.4</v>
      </c>
      <c r="AK345">
        <v>45.49</v>
      </c>
    </row>
    <row r="346" spans="1:37" x14ac:dyDescent="0.2">
      <c r="A346" t="s">
        <v>422</v>
      </c>
      <c r="B346" t="s">
        <v>423</v>
      </c>
      <c r="C346" t="s">
        <v>2739</v>
      </c>
      <c r="D346" t="s">
        <v>424</v>
      </c>
      <c r="E346">
        <v>6.4575899999999998E-4</v>
      </c>
      <c r="F346">
        <v>1.66197E-3</v>
      </c>
      <c r="G346">
        <v>2</v>
      </c>
      <c r="H346">
        <v>9</v>
      </c>
      <c r="I346">
        <v>13</v>
      </c>
      <c r="J346" t="s">
        <v>305</v>
      </c>
      <c r="K346" t="s">
        <v>425</v>
      </c>
      <c r="L346" t="s">
        <v>426</v>
      </c>
      <c r="M346">
        <v>1521.72921</v>
      </c>
      <c r="N346">
        <v>13</v>
      </c>
      <c r="R346">
        <v>1158168.5</v>
      </c>
      <c r="S346">
        <v>1307161.625</v>
      </c>
      <c r="T346">
        <v>2451141.5</v>
      </c>
      <c r="U346">
        <v>3708796.46875</v>
      </c>
      <c r="V346">
        <v>7991115.875</v>
      </c>
      <c r="W346">
        <v>5323291.125</v>
      </c>
      <c r="AA346">
        <v>890369.0625</v>
      </c>
      <c r="AB346">
        <v>1922265.5</v>
      </c>
      <c r="AC346">
        <v>2755317.140625</v>
      </c>
      <c r="AD346">
        <v>6212140.875</v>
      </c>
      <c r="AE346">
        <v>6706933.25</v>
      </c>
      <c r="AF346">
        <v>6554263.3125</v>
      </c>
      <c r="AG346" t="s">
        <v>307</v>
      </c>
      <c r="AH346" s="1">
        <v>3.523E-5</v>
      </c>
      <c r="AI346" s="1">
        <v>2.8669999999999998E-6</v>
      </c>
      <c r="AJ346">
        <v>1.8</v>
      </c>
      <c r="AK346">
        <v>22.55</v>
      </c>
    </row>
    <row r="347" spans="1:37" x14ac:dyDescent="0.2">
      <c r="A347" t="s">
        <v>853</v>
      </c>
      <c r="B347" t="s">
        <v>854</v>
      </c>
      <c r="E347" s="1">
        <v>5.1402800000000002E-5</v>
      </c>
      <c r="F347">
        <v>1.66197E-3</v>
      </c>
      <c r="G347">
        <v>1</v>
      </c>
      <c r="H347">
        <v>2</v>
      </c>
      <c r="I347">
        <v>13</v>
      </c>
      <c r="J347" t="s">
        <v>18</v>
      </c>
      <c r="K347" t="s">
        <v>855</v>
      </c>
      <c r="M347">
        <v>1316.70562</v>
      </c>
      <c r="N347">
        <v>11</v>
      </c>
      <c r="O347">
        <v>730913.4375</v>
      </c>
      <c r="P347">
        <v>557550.3125</v>
      </c>
      <c r="Q347">
        <v>643410.5625</v>
      </c>
      <c r="R347">
        <v>742908</v>
      </c>
      <c r="U347">
        <v>599625.1875</v>
      </c>
      <c r="X347">
        <v>908654.25</v>
      </c>
      <c r="Y347">
        <v>684065.0625</v>
      </c>
      <c r="Z347">
        <v>1039453.875</v>
      </c>
      <c r="AD347">
        <v>839776.9375</v>
      </c>
      <c r="AH347" s="1">
        <v>3.523E-5</v>
      </c>
      <c r="AI347" s="1">
        <v>8.008E-8</v>
      </c>
      <c r="AJ347">
        <v>2</v>
      </c>
      <c r="AK347">
        <v>59.69</v>
      </c>
    </row>
    <row r="348" spans="1:37" x14ac:dyDescent="0.2">
      <c r="A348" t="s">
        <v>866</v>
      </c>
      <c r="B348" t="s">
        <v>867</v>
      </c>
      <c r="E348" s="1">
        <v>1.62489E-5</v>
      </c>
      <c r="F348">
        <v>1.66197E-3</v>
      </c>
      <c r="G348">
        <v>1</v>
      </c>
      <c r="H348">
        <v>2</v>
      </c>
      <c r="I348">
        <v>13</v>
      </c>
      <c r="J348" t="s">
        <v>18</v>
      </c>
      <c r="K348" t="s">
        <v>868</v>
      </c>
      <c r="M348">
        <v>1387.79035</v>
      </c>
      <c r="N348">
        <v>12</v>
      </c>
      <c r="O348">
        <v>6583832</v>
      </c>
      <c r="P348">
        <v>5209016.5</v>
      </c>
      <c r="Q348">
        <v>4889753.5</v>
      </c>
      <c r="R348">
        <v>5007184</v>
      </c>
      <c r="S348">
        <v>6485295</v>
      </c>
      <c r="T348">
        <v>4316049</v>
      </c>
      <c r="U348">
        <v>2539839.5</v>
      </c>
      <c r="V348">
        <v>8098194</v>
      </c>
      <c r="W348">
        <v>5341096.5</v>
      </c>
      <c r="X348">
        <v>9200739</v>
      </c>
      <c r="Y348">
        <v>5350180.5</v>
      </c>
      <c r="Z348">
        <v>10524164</v>
      </c>
      <c r="AA348">
        <v>9463844</v>
      </c>
      <c r="AB348">
        <v>9363491</v>
      </c>
      <c r="AC348">
        <v>10618511</v>
      </c>
      <c r="AD348">
        <v>8208389</v>
      </c>
      <c r="AE348">
        <v>7829103</v>
      </c>
      <c r="AF348">
        <v>7970275</v>
      </c>
      <c r="AH348" s="1">
        <v>3.523E-5</v>
      </c>
      <c r="AI348" s="1">
        <v>1.5770000000000002E-8</v>
      </c>
      <c r="AJ348">
        <v>2.93</v>
      </c>
      <c r="AK348">
        <v>39.78</v>
      </c>
    </row>
    <row r="349" spans="1:37" x14ac:dyDescent="0.2">
      <c r="A349" t="s">
        <v>873</v>
      </c>
      <c r="B349" t="s">
        <v>874</v>
      </c>
      <c r="E349" s="1">
        <v>4.0546300000000001E-9</v>
      </c>
      <c r="F349">
        <v>1.66197E-3</v>
      </c>
      <c r="G349">
        <v>1</v>
      </c>
      <c r="H349">
        <v>1</v>
      </c>
      <c r="I349">
        <v>13</v>
      </c>
      <c r="J349" t="s">
        <v>18</v>
      </c>
      <c r="K349" t="s">
        <v>875</v>
      </c>
      <c r="M349">
        <v>1533.73055</v>
      </c>
      <c r="N349">
        <v>16</v>
      </c>
      <c r="O349">
        <v>27072156</v>
      </c>
      <c r="P349">
        <v>11530297</v>
      </c>
      <c r="Q349">
        <v>25983918</v>
      </c>
      <c r="X349">
        <v>26706971</v>
      </c>
      <c r="Y349">
        <v>8532908</v>
      </c>
      <c r="Z349">
        <v>26024103</v>
      </c>
      <c r="AH349" s="1">
        <v>3.523E-5</v>
      </c>
      <c r="AI349" s="1">
        <v>1.3069999999999999E-13</v>
      </c>
      <c r="AJ349">
        <v>2.98</v>
      </c>
      <c r="AK349">
        <v>21.29</v>
      </c>
    </row>
    <row r="350" spans="1:37" x14ac:dyDescent="0.2">
      <c r="A350" t="s">
        <v>1233</v>
      </c>
      <c r="B350" t="s">
        <v>1234</v>
      </c>
      <c r="E350">
        <v>6.9810300000000005E-4</v>
      </c>
      <c r="F350">
        <v>1.66197E-3</v>
      </c>
      <c r="G350">
        <v>1</v>
      </c>
      <c r="H350">
        <v>2</v>
      </c>
      <c r="I350">
        <v>13</v>
      </c>
      <c r="J350" t="s">
        <v>18</v>
      </c>
      <c r="K350" t="s">
        <v>1235</v>
      </c>
      <c r="M350">
        <v>1187.5731499999999</v>
      </c>
      <c r="N350">
        <v>9</v>
      </c>
      <c r="O350">
        <v>5913400.5</v>
      </c>
      <c r="P350">
        <v>5406076</v>
      </c>
      <c r="Q350">
        <v>5227271</v>
      </c>
      <c r="R350">
        <v>4403620.5</v>
      </c>
      <c r="S350">
        <v>5037071</v>
      </c>
      <c r="T350">
        <v>7720045.5</v>
      </c>
      <c r="U350">
        <v>5308613</v>
      </c>
      <c r="V350">
        <v>8292366</v>
      </c>
      <c r="W350">
        <v>8054778</v>
      </c>
      <c r="X350">
        <v>4912275</v>
      </c>
      <c r="Y350">
        <v>4719853.5</v>
      </c>
      <c r="Z350">
        <v>5885677</v>
      </c>
      <c r="AA350">
        <v>4895942</v>
      </c>
      <c r="AB350">
        <v>7917412</v>
      </c>
      <c r="AC350">
        <v>8141348</v>
      </c>
      <c r="AD350">
        <v>7298831</v>
      </c>
      <c r="AE350">
        <v>9754754</v>
      </c>
      <c r="AF350">
        <v>9709572</v>
      </c>
      <c r="AH350" s="1">
        <v>3.523E-5</v>
      </c>
      <c r="AI350" s="1">
        <v>3.202E-6</v>
      </c>
      <c r="AJ350">
        <v>2.0299999999999998</v>
      </c>
      <c r="AK350">
        <v>50.73</v>
      </c>
    </row>
    <row r="351" spans="1:37" x14ac:dyDescent="0.2">
      <c r="A351" t="s">
        <v>1287</v>
      </c>
      <c r="B351" t="s">
        <v>1288</v>
      </c>
      <c r="D351" t="s">
        <v>1280</v>
      </c>
      <c r="E351">
        <v>5.0443299999999999E-4</v>
      </c>
      <c r="F351">
        <v>1.66197E-3</v>
      </c>
      <c r="G351">
        <v>1</v>
      </c>
      <c r="H351">
        <v>1</v>
      </c>
      <c r="I351">
        <v>13</v>
      </c>
      <c r="J351" t="s">
        <v>18</v>
      </c>
      <c r="K351" t="s">
        <v>1289</v>
      </c>
      <c r="M351">
        <v>2019.85013</v>
      </c>
      <c r="N351">
        <v>18</v>
      </c>
      <c r="O351">
        <v>707815</v>
      </c>
      <c r="P351">
        <v>527848</v>
      </c>
      <c r="Q351">
        <v>424711.84375</v>
      </c>
      <c r="R351">
        <v>697449.125</v>
      </c>
      <c r="S351">
        <v>827075.6875</v>
      </c>
      <c r="T351">
        <v>1351009</v>
      </c>
      <c r="U351">
        <v>549362.125</v>
      </c>
      <c r="V351">
        <v>1306491.625</v>
      </c>
      <c r="W351">
        <v>698101.5</v>
      </c>
      <c r="X351">
        <v>534258.8125</v>
      </c>
      <c r="Y351">
        <v>429000.59375</v>
      </c>
      <c r="Z351">
        <v>534697.8125</v>
      </c>
      <c r="AA351">
        <v>878110.25</v>
      </c>
      <c r="AB351">
        <v>1080715.75</v>
      </c>
      <c r="AC351">
        <v>1291980.625</v>
      </c>
      <c r="AD351">
        <v>945873.0625</v>
      </c>
      <c r="AE351">
        <v>969409.4375</v>
      </c>
      <c r="AF351">
        <v>956670.25</v>
      </c>
      <c r="AH351" s="1">
        <v>3.523E-5</v>
      </c>
      <c r="AI351" s="1">
        <v>2.0279999999999999E-6</v>
      </c>
      <c r="AJ351">
        <v>2.0699999999999998</v>
      </c>
      <c r="AK351">
        <v>41.4</v>
      </c>
    </row>
    <row r="352" spans="1:37" x14ac:dyDescent="0.2">
      <c r="A352" t="s">
        <v>1508</v>
      </c>
      <c r="B352" t="s">
        <v>1509</v>
      </c>
      <c r="E352" s="1">
        <v>1.0016899999999999E-8</v>
      </c>
      <c r="F352">
        <v>1.66197E-3</v>
      </c>
      <c r="G352">
        <v>1</v>
      </c>
      <c r="H352">
        <v>1</v>
      </c>
      <c r="I352">
        <v>13</v>
      </c>
      <c r="J352" t="s">
        <v>18</v>
      </c>
      <c r="K352" t="s">
        <v>1510</v>
      </c>
      <c r="M352">
        <v>1849.8324500000001</v>
      </c>
      <c r="N352">
        <v>20</v>
      </c>
      <c r="O352">
        <v>21652211.375</v>
      </c>
      <c r="P352">
        <v>19832288.3125</v>
      </c>
      <c r="Q352">
        <v>17174560.8125</v>
      </c>
      <c r="S352">
        <v>300576.40625</v>
      </c>
      <c r="X352">
        <v>27303821.75</v>
      </c>
      <c r="Y352">
        <v>18871280</v>
      </c>
      <c r="Z352">
        <v>21360629</v>
      </c>
      <c r="AH352" s="1">
        <v>3.523E-5</v>
      </c>
      <c r="AI352" s="1">
        <v>4.6730000000000004E-13</v>
      </c>
      <c r="AJ352">
        <v>2.68</v>
      </c>
      <c r="AK352">
        <v>24.82</v>
      </c>
    </row>
    <row r="353" spans="1:37" x14ac:dyDescent="0.2">
      <c r="A353" t="s">
        <v>1526</v>
      </c>
      <c r="B353" t="s">
        <v>1527</v>
      </c>
      <c r="E353">
        <v>5.3101700000000003E-3</v>
      </c>
      <c r="F353">
        <v>1.66197E-3</v>
      </c>
      <c r="G353">
        <v>1</v>
      </c>
      <c r="H353">
        <v>2</v>
      </c>
      <c r="I353">
        <v>13</v>
      </c>
      <c r="J353" t="s">
        <v>18</v>
      </c>
      <c r="K353" t="s">
        <v>1528</v>
      </c>
      <c r="M353">
        <v>2016.96615</v>
      </c>
      <c r="N353">
        <v>16</v>
      </c>
      <c r="O353">
        <v>35499.08203125</v>
      </c>
      <c r="P353">
        <v>62628.46875</v>
      </c>
      <c r="Q353">
        <v>57794.4921875</v>
      </c>
      <c r="R353">
        <v>484630.8125</v>
      </c>
      <c r="T353">
        <v>679666.875</v>
      </c>
      <c r="U353">
        <v>99679.2734375</v>
      </c>
      <c r="V353">
        <v>279666.1875</v>
      </c>
      <c r="W353">
        <v>189508.125</v>
      </c>
      <c r="X353">
        <v>112501.90625</v>
      </c>
      <c r="Y353">
        <v>295450.09375</v>
      </c>
      <c r="Z353">
        <v>149474.484375</v>
      </c>
      <c r="AB353">
        <v>720606.8125</v>
      </c>
      <c r="AC353">
        <v>675302.75</v>
      </c>
      <c r="AD353">
        <v>149441.078125</v>
      </c>
      <c r="AE353">
        <v>336453.34375</v>
      </c>
      <c r="AF353">
        <v>228434.8125</v>
      </c>
      <c r="AH353" s="1">
        <v>3.523E-5</v>
      </c>
      <c r="AI353" s="1">
        <v>5.8159999999999999E-5</v>
      </c>
      <c r="AJ353">
        <v>1.43</v>
      </c>
      <c r="AK353">
        <v>63.48</v>
      </c>
    </row>
    <row r="354" spans="1:37" x14ac:dyDescent="0.2">
      <c r="A354" t="s">
        <v>1535</v>
      </c>
      <c r="B354" t="s">
        <v>1536</v>
      </c>
      <c r="E354" s="1">
        <v>9.2855200000000008E-6</v>
      </c>
      <c r="F354">
        <v>1.66197E-3</v>
      </c>
      <c r="G354">
        <v>1</v>
      </c>
      <c r="H354">
        <v>2</v>
      </c>
      <c r="I354">
        <v>13</v>
      </c>
      <c r="J354" t="s">
        <v>18</v>
      </c>
      <c r="K354" t="s">
        <v>1537</v>
      </c>
      <c r="M354">
        <v>2005.9106200000001</v>
      </c>
      <c r="N354">
        <v>19</v>
      </c>
      <c r="O354">
        <v>93709.40625</v>
      </c>
      <c r="P354">
        <v>178317.5</v>
      </c>
      <c r="Q354">
        <v>116287.625</v>
      </c>
      <c r="S354">
        <v>1082590.25</v>
      </c>
      <c r="T354">
        <v>1939789.5</v>
      </c>
      <c r="U354">
        <v>216718.515625</v>
      </c>
      <c r="V354">
        <v>842413.75</v>
      </c>
      <c r="W354">
        <v>353992.125</v>
      </c>
      <c r="X354">
        <v>283094.6875</v>
      </c>
      <c r="Y354">
        <v>450799.84375</v>
      </c>
      <c r="Z354">
        <v>404376.21875</v>
      </c>
      <c r="AA354">
        <v>1597961.25</v>
      </c>
      <c r="AB354">
        <v>2293961.5</v>
      </c>
      <c r="AC354">
        <v>1776418.75</v>
      </c>
      <c r="AF354">
        <v>451618.9375</v>
      </c>
      <c r="AH354" s="1">
        <v>3.523E-5</v>
      </c>
      <c r="AI354" s="1">
        <v>7.1680000000000001E-9</v>
      </c>
      <c r="AJ354">
        <v>2.3199999999999998</v>
      </c>
      <c r="AK354">
        <v>57.01</v>
      </c>
    </row>
    <row r="355" spans="1:37" x14ac:dyDescent="0.2">
      <c r="A355" t="s">
        <v>1669</v>
      </c>
      <c r="B355" t="s">
        <v>1670</v>
      </c>
      <c r="E355">
        <v>3.4142100000000001E-4</v>
      </c>
      <c r="F355">
        <v>1.66197E-3</v>
      </c>
      <c r="G355">
        <v>1</v>
      </c>
      <c r="H355">
        <v>2</v>
      </c>
      <c r="I355">
        <v>13</v>
      </c>
      <c r="J355" t="s">
        <v>18</v>
      </c>
      <c r="K355" t="s">
        <v>1671</v>
      </c>
      <c r="M355">
        <v>1551.6961799999999</v>
      </c>
      <c r="N355">
        <v>12</v>
      </c>
      <c r="O355">
        <v>1677613.375</v>
      </c>
      <c r="P355">
        <v>1849084.625</v>
      </c>
      <c r="Q355">
        <v>1025331.125</v>
      </c>
      <c r="R355">
        <v>3839992.25</v>
      </c>
      <c r="S355">
        <v>3768811</v>
      </c>
      <c r="T355">
        <v>3222315.5</v>
      </c>
      <c r="U355">
        <v>2694983.25</v>
      </c>
      <c r="V355">
        <v>3162275.5</v>
      </c>
      <c r="W355">
        <v>2726601.75</v>
      </c>
      <c r="X355">
        <v>2125774.75</v>
      </c>
      <c r="Y355">
        <v>1953885.25</v>
      </c>
      <c r="Z355">
        <v>2038313.375</v>
      </c>
      <c r="AA355">
        <v>4069886</v>
      </c>
      <c r="AB355">
        <v>4431766</v>
      </c>
      <c r="AC355">
        <v>4591411</v>
      </c>
      <c r="AD355">
        <v>3511135.5</v>
      </c>
      <c r="AE355">
        <v>3145640.75</v>
      </c>
      <c r="AF355">
        <v>2890501.5</v>
      </c>
      <c r="AH355" s="1">
        <v>3.523E-5</v>
      </c>
      <c r="AI355" s="1">
        <v>1.1629999999999999E-6</v>
      </c>
      <c r="AJ355">
        <v>2.71</v>
      </c>
      <c r="AK355">
        <v>53.24</v>
      </c>
    </row>
    <row r="356" spans="1:37" x14ac:dyDescent="0.2">
      <c r="A356" t="s">
        <v>1740</v>
      </c>
      <c r="B356" t="s">
        <v>1741</v>
      </c>
      <c r="E356" s="1">
        <v>2.17763E-5</v>
      </c>
      <c r="F356">
        <v>1.66197E-3</v>
      </c>
      <c r="G356">
        <v>1</v>
      </c>
      <c r="H356">
        <v>2</v>
      </c>
      <c r="I356">
        <v>13</v>
      </c>
      <c r="J356" t="s">
        <v>18</v>
      </c>
      <c r="K356" t="s">
        <v>1742</v>
      </c>
      <c r="M356">
        <v>1968.9813999999999</v>
      </c>
      <c r="N356">
        <v>16</v>
      </c>
      <c r="O356">
        <v>1137040.15625</v>
      </c>
      <c r="P356">
        <v>521923.6875</v>
      </c>
      <c r="Q356">
        <v>285313.0625</v>
      </c>
      <c r="R356">
        <v>2040487.125</v>
      </c>
      <c r="S356">
        <v>1709927.9375</v>
      </c>
      <c r="T356">
        <v>1738959.1875</v>
      </c>
      <c r="U356">
        <v>1221568.90625</v>
      </c>
      <c r="V356">
        <v>2030364.9375</v>
      </c>
      <c r="W356">
        <v>676851.75</v>
      </c>
      <c r="X356">
        <v>963536.3125</v>
      </c>
      <c r="Y356">
        <v>619504.0625</v>
      </c>
      <c r="Z356">
        <v>281403.28125</v>
      </c>
      <c r="AA356">
        <v>2243183.625</v>
      </c>
      <c r="AB356">
        <v>2325059.1875</v>
      </c>
      <c r="AC356">
        <v>1919134.375</v>
      </c>
      <c r="AD356">
        <v>1516157.375</v>
      </c>
      <c r="AE356">
        <v>2194224.25</v>
      </c>
      <c r="AF356">
        <v>1068166.375</v>
      </c>
      <c r="AH356" s="1">
        <v>3.523E-5</v>
      </c>
      <c r="AI356" s="1">
        <v>2.3899999999999999E-8</v>
      </c>
      <c r="AJ356">
        <v>2.4500000000000002</v>
      </c>
      <c r="AK356">
        <v>44.89</v>
      </c>
    </row>
    <row r="357" spans="1:37" x14ac:dyDescent="0.2">
      <c r="A357" t="s">
        <v>1786</v>
      </c>
      <c r="B357" t="s">
        <v>1787</v>
      </c>
      <c r="E357">
        <v>1.9059699999999999E-2</v>
      </c>
      <c r="F357">
        <v>2.9612499999999999E-3</v>
      </c>
      <c r="G357">
        <v>1</v>
      </c>
      <c r="H357">
        <v>1</v>
      </c>
      <c r="I357">
        <v>13</v>
      </c>
      <c r="J357" t="s">
        <v>18</v>
      </c>
      <c r="K357" t="s">
        <v>1788</v>
      </c>
      <c r="M357">
        <v>1204.53414</v>
      </c>
      <c r="N357">
        <v>13</v>
      </c>
      <c r="O357">
        <v>22468221.75</v>
      </c>
      <c r="P357">
        <v>21496129.25</v>
      </c>
      <c r="Q357">
        <v>12384051.625</v>
      </c>
      <c r="X357">
        <v>17726975.296875</v>
      </c>
      <c r="Y357">
        <v>16655786</v>
      </c>
      <c r="Z357">
        <v>16449110</v>
      </c>
      <c r="AH357" s="1">
        <v>6.5380000000000001E-5</v>
      </c>
      <c r="AI357">
        <v>3.8289999999999998E-4</v>
      </c>
      <c r="AJ357">
        <v>2.65</v>
      </c>
      <c r="AK357">
        <v>28.06</v>
      </c>
    </row>
    <row r="358" spans="1:37" x14ac:dyDescent="0.2">
      <c r="A358" t="s">
        <v>1792</v>
      </c>
      <c r="B358" t="s">
        <v>1793</v>
      </c>
      <c r="E358">
        <v>1.8265E-2</v>
      </c>
      <c r="F358">
        <v>2.9612499999999999E-3</v>
      </c>
      <c r="G358">
        <v>1</v>
      </c>
      <c r="H358">
        <v>1</v>
      </c>
      <c r="I358">
        <v>13</v>
      </c>
      <c r="J358" t="s">
        <v>18</v>
      </c>
      <c r="K358" t="s">
        <v>1794</v>
      </c>
      <c r="M358">
        <v>1070.4649999999999</v>
      </c>
      <c r="N358">
        <v>11</v>
      </c>
      <c r="O358">
        <v>27542561.25</v>
      </c>
      <c r="P358">
        <v>19411784.75</v>
      </c>
      <c r="Q358">
        <v>24969888.875</v>
      </c>
      <c r="X358">
        <v>27125618.75</v>
      </c>
      <c r="Y358">
        <v>18927282</v>
      </c>
      <c r="Z358">
        <v>25700771.875</v>
      </c>
      <c r="AH358" s="1">
        <v>6.5380000000000001E-5</v>
      </c>
      <c r="AI358">
        <v>3.5750000000000002E-4</v>
      </c>
      <c r="AJ358">
        <v>2.1800000000000002</v>
      </c>
      <c r="AK358">
        <v>23.77</v>
      </c>
    </row>
    <row r="359" spans="1:37" x14ac:dyDescent="0.2">
      <c r="A359" t="s">
        <v>1947</v>
      </c>
      <c r="B359" t="s">
        <v>1948</v>
      </c>
      <c r="E359">
        <v>4.2489199999999998E-2</v>
      </c>
      <c r="F359">
        <v>3.9048799999999999E-3</v>
      </c>
      <c r="G359">
        <v>1</v>
      </c>
      <c r="H359">
        <v>1</v>
      </c>
      <c r="I359">
        <v>13</v>
      </c>
      <c r="J359" t="s">
        <v>18</v>
      </c>
      <c r="K359" t="s">
        <v>1949</v>
      </c>
      <c r="M359">
        <v>1484.57131</v>
      </c>
      <c r="N359">
        <v>13</v>
      </c>
      <c r="O359">
        <v>2830774</v>
      </c>
      <c r="P359">
        <v>2776143.25</v>
      </c>
      <c r="Q359">
        <v>2831736.25</v>
      </c>
      <c r="R359">
        <v>2643115.75</v>
      </c>
      <c r="S359">
        <v>1877133.625</v>
      </c>
      <c r="T359">
        <v>2137759.75</v>
      </c>
      <c r="U359">
        <v>2091114.25</v>
      </c>
      <c r="V359">
        <v>2692824.75</v>
      </c>
      <c r="W359">
        <v>3425189</v>
      </c>
      <c r="X359">
        <v>2600352</v>
      </c>
      <c r="Y359">
        <v>2411142.25</v>
      </c>
      <c r="Z359">
        <v>3072699.5</v>
      </c>
      <c r="AA359">
        <v>2783171.75</v>
      </c>
      <c r="AB359">
        <v>1758603.25</v>
      </c>
      <c r="AC359">
        <v>1893684.625</v>
      </c>
      <c r="AD359">
        <v>2803396.75</v>
      </c>
      <c r="AE359">
        <v>2236709.25</v>
      </c>
      <c r="AF359">
        <v>3511449.5</v>
      </c>
      <c r="AH359">
        <v>1.652E-4</v>
      </c>
      <c r="AI359">
        <v>1.2750000000000001E-3</v>
      </c>
      <c r="AJ359">
        <v>1.73</v>
      </c>
      <c r="AK359">
        <v>52.43</v>
      </c>
    </row>
    <row r="360" spans="1:37" x14ac:dyDescent="0.2">
      <c r="A360" t="s">
        <v>2288</v>
      </c>
      <c r="B360" t="s">
        <v>2289</v>
      </c>
      <c r="E360">
        <v>7.4980000000000005E-2</v>
      </c>
      <c r="F360">
        <v>7.3737200000000003E-3</v>
      </c>
      <c r="G360">
        <v>1</v>
      </c>
      <c r="H360">
        <v>2</v>
      </c>
      <c r="I360">
        <v>13</v>
      </c>
      <c r="J360" t="s">
        <v>18</v>
      </c>
      <c r="K360" t="s">
        <v>2290</v>
      </c>
      <c r="M360">
        <v>1051.567</v>
      </c>
      <c r="N360">
        <v>9</v>
      </c>
      <c r="O360">
        <v>3416106.25</v>
      </c>
      <c r="P360">
        <v>2567729.25</v>
      </c>
      <c r="Q360">
        <v>3338118.75</v>
      </c>
      <c r="R360">
        <v>3433792.5</v>
      </c>
      <c r="S360">
        <v>2616718.5</v>
      </c>
      <c r="T360">
        <v>1998346.25</v>
      </c>
      <c r="U360">
        <v>2170516.5</v>
      </c>
      <c r="V360">
        <v>1742263.375</v>
      </c>
      <c r="W360">
        <v>1891682.5</v>
      </c>
      <c r="X360">
        <v>3207698.5</v>
      </c>
      <c r="Y360">
        <v>2521133.5</v>
      </c>
      <c r="Z360">
        <v>4800467.5</v>
      </c>
      <c r="AA360">
        <v>3325937.75</v>
      </c>
      <c r="AB360">
        <v>2522527.5</v>
      </c>
      <c r="AC360">
        <v>2302835.25</v>
      </c>
      <c r="AD360">
        <v>2683606.25</v>
      </c>
      <c r="AE360">
        <v>1842105.625</v>
      </c>
      <c r="AF360">
        <v>1877819.625</v>
      </c>
      <c r="AH360">
        <v>3.3320000000000002E-4</v>
      </c>
      <c r="AI360">
        <v>3.0609999999999999E-3</v>
      </c>
      <c r="AJ360">
        <v>1.87</v>
      </c>
      <c r="AK360">
        <v>54.13</v>
      </c>
    </row>
    <row r="361" spans="1:37" x14ac:dyDescent="0.2">
      <c r="A361" t="s">
        <v>206</v>
      </c>
      <c r="B361" t="s">
        <v>207</v>
      </c>
      <c r="E361">
        <v>4.6353799999999999E-4</v>
      </c>
      <c r="F361">
        <v>1.66197E-3</v>
      </c>
      <c r="G361">
        <v>1</v>
      </c>
      <c r="H361">
        <v>2</v>
      </c>
      <c r="I361">
        <v>13</v>
      </c>
      <c r="J361" t="s">
        <v>32</v>
      </c>
      <c r="K361" t="s">
        <v>208</v>
      </c>
      <c r="M361">
        <v>1519.8227199999999</v>
      </c>
      <c r="N361">
        <v>14</v>
      </c>
      <c r="Q361">
        <v>1487173.125</v>
      </c>
      <c r="R361">
        <v>771812.125</v>
      </c>
      <c r="S361">
        <v>724831</v>
      </c>
      <c r="T361">
        <v>2266542.25</v>
      </c>
      <c r="U361">
        <v>2141674.5078125</v>
      </c>
      <c r="V361">
        <v>4855511.9375</v>
      </c>
      <c r="W361">
        <v>2379235</v>
      </c>
      <c r="Y361">
        <v>1407831.375</v>
      </c>
      <c r="Z361">
        <v>1167887</v>
      </c>
      <c r="AA361">
        <v>1038051.171875</v>
      </c>
      <c r="AB361">
        <v>1435755.75</v>
      </c>
      <c r="AC361">
        <v>3309742.609375</v>
      </c>
      <c r="AD361">
        <v>2537830.1875</v>
      </c>
      <c r="AE361">
        <v>2776067.53125</v>
      </c>
      <c r="AF361">
        <v>4806981.609375</v>
      </c>
      <c r="AH361" s="1">
        <v>3.523E-5</v>
      </c>
      <c r="AI361" s="1">
        <v>1.7990000000000001E-6</v>
      </c>
      <c r="AJ361">
        <v>1.9</v>
      </c>
      <c r="AK361">
        <v>32.57</v>
      </c>
    </row>
    <row r="362" spans="1:37" x14ac:dyDescent="0.2">
      <c r="A362" t="s">
        <v>686</v>
      </c>
      <c r="B362" t="s">
        <v>687</v>
      </c>
      <c r="D362" t="s">
        <v>618</v>
      </c>
      <c r="E362" s="1">
        <v>5.9269E-6</v>
      </c>
      <c r="F362">
        <v>1.66197E-3</v>
      </c>
      <c r="G362">
        <v>1</v>
      </c>
      <c r="H362">
        <v>2</v>
      </c>
      <c r="I362">
        <v>13</v>
      </c>
      <c r="J362" t="s">
        <v>32</v>
      </c>
      <c r="K362" t="s">
        <v>688</v>
      </c>
      <c r="L362" t="s">
        <v>682</v>
      </c>
      <c r="M362">
        <v>1760.9289699999999</v>
      </c>
      <c r="N362">
        <v>17</v>
      </c>
      <c r="U362">
        <v>200339224</v>
      </c>
      <c r="V362">
        <v>312530694</v>
      </c>
      <c r="W362">
        <v>273320470</v>
      </c>
      <c r="AD362">
        <v>334115468</v>
      </c>
      <c r="AE362">
        <v>335426788</v>
      </c>
      <c r="AF362">
        <v>318680652</v>
      </c>
      <c r="AH362" s="1">
        <v>3.523E-5</v>
      </c>
      <c r="AI362" s="1">
        <v>3.7959999999999997E-9</v>
      </c>
      <c r="AJ362">
        <v>3.24</v>
      </c>
      <c r="AK362">
        <v>52.4</v>
      </c>
    </row>
    <row r="363" spans="1:37" x14ac:dyDescent="0.2">
      <c r="A363" t="s">
        <v>1263</v>
      </c>
      <c r="B363" t="s">
        <v>1264</v>
      </c>
      <c r="E363" s="1">
        <v>6.2482800000000004E-5</v>
      </c>
      <c r="F363">
        <v>1.66197E-3</v>
      </c>
      <c r="G363">
        <v>1</v>
      </c>
      <c r="H363">
        <v>2</v>
      </c>
      <c r="I363">
        <v>13</v>
      </c>
      <c r="J363" t="s">
        <v>32</v>
      </c>
      <c r="K363" t="s">
        <v>1265</v>
      </c>
      <c r="M363">
        <v>1647.88129</v>
      </c>
      <c r="N363">
        <v>15</v>
      </c>
      <c r="U363">
        <v>16545215.625</v>
      </c>
      <c r="V363">
        <v>17165489</v>
      </c>
      <c r="W363">
        <v>13546762.25</v>
      </c>
      <c r="AD363">
        <v>38278880</v>
      </c>
      <c r="AE363">
        <v>16884889.6875</v>
      </c>
      <c r="AF363">
        <v>17236106.25</v>
      </c>
      <c r="AH363" s="1">
        <v>3.523E-5</v>
      </c>
      <c r="AI363" s="1">
        <v>1.0630000000000001E-7</v>
      </c>
      <c r="AJ363">
        <v>1.92</v>
      </c>
      <c r="AK363">
        <v>34.29</v>
      </c>
    </row>
    <row r="364" spans="1:37" x14ac:dyDescent="0.2">
      <c r="A364" t="s">
        <v>998</v>
      </c>
      <c r="B364" t="s">
        <v>999</v>
      </c>
      <c r="E364">
        <v>1.42336E-3</v>
      </c>
      <c r="F364">
        <v>1.66197E-3</v>
      </c>
      <c r="G364">
        <v>1</v>
      </c>
      <c r="H364">
        <v>1</v>
      </c>
      <c r="I364">
        <v>13</v>
      </c>
      <c r="J364" t="s">
        <v>37</v>
      </c>
      <c r="K364" t="s">
        <v>1000</v>
      </c>
      <c r="M364">
        <v>1316.6957299999999</v>
      </c>
      <c r="N364">
        <v>10</v>
      </c>
      <c r="R364">
        <v>2769200.75</v>
      </c>
      <c r="S364">
        <v>3430650.75</v>
      </c>
      <c r="T364">
        <v>5951073.5</v>
      </c>
      <c r="AA364">
        <v>2066033.5</v>
      </c>
      <c r="AB364">
        <v>5392742.375</v>
      </c>
      <c r="AC364">
        <v>5442474.75</v>
      </c>
      <c r="AH364" s="1">
        <v>3.523E-5</v>
      </c>
      <c r="AI364" s="1">
        <v>8.8109999999999992E-6</v>
      </c>
      <c r="AJ364">
        <v>1.95</v>
      </c>
      <c r="AK364">
        <v>27.11</v>
      </c>
    </row>
    <row r="365" spans="1:37" x14ac:dyDescent="0.2">
      <c r="A365" t="s">
        <v>291</v>
      </c>
      <c r="B365" t="s">
        <v>292</v>
      </c>
      <c r="E365">
        <v>6.7451500000000001E-3</v>
      </c>
      <c r="F365">
        <v>1.66197E-3</v>
      </c>
      <c r="G365">
        <v>1</v>
      </c>
      <c r="H365">
        <v>2</v>
      </c>
      <c r="I365">
        <v>12</v>
      </c>
      <c r="J365" t="s">
        <v>18</v>
      </c>
      <c r="K365" t="s">
        <v>293</v>
      </c>
      <c r="M365">
        <v>2072.2087200000001</v>
      </c>
      <c r="N365">
        <v>16</v>
      </c>
      <c r="O365">
        <v>2588877.53125</v>
      </c>
      <c r="P365">
        <v>3101508.34375</v>
      </c>
      <c r="Q365">
        <v>4859404.34375</v>
      </c>
      <c r="R365">
        <v>1826770.453125</v>
      </c>
      <c r="S365">
        <v>2290421.40625</v>
      </c>
      <c r="T365">
        <v>2182038.3125</v>
      </c>
      <c r="U365">
        <v>3167550.3125</v>
      </c>
      <c r="V365">
        <v>3308918.25</v>
      </c>
      <c r="W365">
        <v>2941928.5</v>
      </c>
      <c r="X365">
        <v>4718577.265625</v>
      </c>
      <c r="Y365">
        <v>4563983.46875</v>
      </c>
      <c r="Z365">
        <v>2489084.046875</v>
      </c>
      <c r="AA365">
        <v>2130476.9375</v>
      </c>
      <c r="AB365">
        <v>1432396.390625</v>
      </c>
      <c r="AC365">
        <v>2526889.59375</v>
      </c>
      <c r="AD365">
        <v>3744125.71875</v>
      </c>
      <c r="AE365">
        <v>2030499.96875</v>
      </c>
      <c r="AF365">
        <v>3322432.3125</v>
      </c>
      <c r="AH365" s="1">
        <v>3.523E-5</v>
      </c>
      <c r="AI365" s="1">
        <v>8.2239999999999999E-5</v>
      </c>
      <c r="AJ365">
        <v>1.84</v>
      </c>
      <c r="AK365">
        <v>21.63</v>
      </c>
    </row>
    <row r="366" spans="1:37" x14ac:dyDescent="0.2">
      <c r="A366" t="s">
        <v>297</v>
      </c>
      <c r="B366" t="s">
        <v>298</v>
      </c>
      <c r="E366" s="1">
        <v>3.57062E-5</v>
      </c>
      <c r="F366">
        <v>1.66197E-3</v>
      </c>
      <c r="G366">
        <v>1</v>
      </c>
      <c r="H366">
        <v>2</v>
      </c>
      <c r="I366">
        <v>12</v>
      </c>
      <c r="J366" t="s">
        <v>18</v>
      </c>
      <c r="K366" t="s">
        <v>299</v>
      </c>
      <c r="M366">
        <v>1927.01712</v>
      </c>
      <c r="N366">
        <v>17</v>
      </c>
      <c r="R366">
        <v>582677.0859375</v>
      </c>
      <c r="S366">
        <v>1050090.46875</v>
      </c>
      <c r="T366">
        <v>1612061.78125</v>
      </c>
      <c r="V366">
        <v>155617.203125</v>
      </c>
      <c r="W366">
        <v>41856.96875</v>
      </c>
      <c r="X366">
        <v>103689.279296875</v>
      </c>
      <c r="Y366">
        <v>292000.421875</v>
      </c>
      <c r="Z366">
        <v>515007.859375</v>
      </c>
      <c r="AA366">
        <v>794398.328125</v>
      </c>
      <c r="AB366">
        <v>1318018.34375</v>
      </c>
      <c r="AC366">
        <v>1819207.46875</v>
      </c>
      <c r="AD366">
        <v>208769.609375</v>
      </c>
      <c r="AE366">
        <v>698563.8125</v>
      </c>
      <c r="AF366">
        <v>538517.9921875</v>
      </c>
      <c r="AH366" s="1">
        <v>3.523E-5</v>
      </c>
      <c r="AI366" s="1">
        <v>4.8060000000000002E-8</v>
      </c>
      <c r="AJ366">
        <v>3.12</v>
      </c>
      <c r="AK366">
        <v>70.819999999999993</v>
      </c>
    </row>
    <row r="367" spans="1:37" x14ac:dyDescent="0.2">
      <c r="A367" t="s">
        <v>413</v>
      </c>
      <c r="B367" t="s">
        <v>414</v>
      </c>
      <c r="E367">
        <v>1.05039E-3</v>
      </c>
      <c r="F367">
        <v>1.66197E-3</v>
      </c>
      <c r="G367">
        <v>1</v>
      </c>
      <c r="H367">
        <v>1</v>
      </c>
      <c r="I367">
        <v>12</v>
      </c>
      <c r="J367" t="s">
        <v>18</v>
      </c>
      <c r="K367" t="s">
        <v>415</v>
      </c>
      <c r="M367">
        <v>1454.59311</v>
      </c>
      <c r="N367">
        <v>18</v>
      </c>
      <c r="O367">
        <v>9292933.3125</v>
      </c>
      <c r="P367">
        <v>11954885.71875</v>
      </c>
      <c r="Q367">
        <v>7789502.125</v>
      </c>
      <c r="R367">
        <v>34654069.25</v>
      </c>
      <c r="S367">
        <v>31250870.125</v>
      </c>
      <c r="T367">
        <v>28997544.78125</v>
      </c>
      <c r="U367">
        <v>46103615</v>
      </c>
      <c r="V367">
        <v>37163283.5</v>
      </c>
      <c r="W367">
        <v>33372704.25</v>
      </c>
      <c r="X367">
        <v>28747349</v>
      </c>
      <c r="Y367">
        <v>14323643.5</v>
      </c>
      <c r="Z367">
        <v>47515282.25</v>
      </c>
      <c r="AA367">
        <v>39841334.25</v>
      </c>
      <c r="AB367">
        <v>54186325</v>
      </c>
      <c r="AC367">
        <v>29628737.5</v>
      </c>
      <c r="AD367">
        <v>13360593</v>
      </c>
      <c r="AE367">
        <v>6880420</v>
      </c>
      <c r="AF367">
        <v>34294480</v>
      </c>
      <c r="AH367" s="1">
        <v>3.523E-5</v>
      </c>
      <c r="AI367" s="1">
        <v>5.6869999999999999E-6</v>
      </c>
      <c r="AJ367">
        <v>2.29</v>
      </c>
      <c r="AK367">
        <v>32.92</v>
      </c>
    </row>
    <row r="368" spans="1:37" x14ac:dyDescent="0.2">
      <c r="A368" t="s">
        <v>713</v>
      </c>
      <c r="B368" t="s">
        <v>714</v>
      </c>
      <c r="E368">
        <v>1.5740599999999999E-4</v>
      </c>
      <c r="F368">
        <v>1.66197E-3</v>
      </c>
      <c r="G368">
        <v>1</v>
      </c>
      <c r="H368">
        <v>1</v>
      </c>
      <c r="I368">
        <v>12</v>
      </c>
      <c r="J368" t="s">
        <v>18</v>
      </c>
      <c r="K368" t="s">
        <v>715</v>
      </c>
      <c r="M368">
        <v>1627.7207699999999</v>
      </c>
      <c r="N368">
        <v>17</v>
      </c>
      <c r="O368">
        <v>6749312.75</v>
      </c>
      <c r="P368">
        <v>3817820</v>
      </c>
      <c r="Q368">
        <v>4035411.1875</v>
      </c>
      <c r="R368">
        <v>643352.125</v>
      </c>
      <c r="V368">
        <v>435529.265625</v>
      </c>
      <c r="W368">
        <v>138054.640625</v>
      </c>
      <c r="X368">
        <v>6347132.625</v>
      </c>
      <c r="Y368">
        <v>3546080.375</v>
      </c>
      <c r="Z368">
        <v>5116716.5625</v>
      </c>
      <c r="AC368">
        <v>427042.875</v>
      </c>
      <c r="AD368">
        <v>434028.15625</v>
      </c>
      <c r="AF368">
        <v>1362724.8203125</v>
      </c>
      <c r="AH368" s="1">
        <v>3.523E-5</v>
      </c>
      <c r="AI368" s="1">
        <v>3.9200000000000002E-7</v>
      </c>
      <c r="AJ368">
        <v>3.09</v>
      </c>
      <c r="AK368">
        <v>26.87</v>
      </c>
    </row>
    <row r="369" spans="1:37" x14ac:dyDescent="0.2">
      <c r="A369" t="s">
        <v>817</v>
      </c>
      <c r="B369" t="s">
        <v>818</v>
      </c>
      <c r="C369" t="s">
        <v>2736</v>
      </c>
      <c r="D369" t="s">
        <v>457</v>
      </c>
      <c r="E369">
        <v>9.1626599999999996E-3</v>
      </c>
      <c r="F369">
        <v>1.66197E-3</v>
      </c>
      <c r="G369">
        <v>1</v>
      </c>
      <c r="H369">
        <v>2</v>
      </c>
      <c r="I369">
        <v>12</v>
      </c>
      <c r="J369" t="s">
        <v>18</v>
      </c>
      <c r="K369" t="s">
        <v>819</v>
      </c>
      <c r="L369" t="s">
        <v>495</v>
      </c>
      <c r="M369">
        <v>1539.75369</v>
      </c>
      <c r="N369">
        <v>14</v>
      </c>
      <c r="R369">
        <v>2835327.75</v>
      </c>
      <c r="S369">
        <v>4115883.5</v>
      </c>
      <c r="T369">
        <v>6786141.5</v>
      </c>
      <c r="U369">
        <v>549035.4375</v>
      </c>
      <c r="V369">
        <v>1780163.5</v>
      </c>
      <c r="W369">
        <v>877013.1875</v>
      </c>
      <c r="AA369">
        <v>3464700.25</v>
      </c>
      <c r="AB369">
        <v>5467438.5</v>
      </c>
      <c r="AC369">
        <v>7661181</v>
      </c>
      <c r="AD369">
        <v>731742.625</v>
      </c>
      <c r="AE369">
        <v>1475289.375</v>
      </c>
      <c r="AF369">
        <v>1201219.375</v>
      </c>
      <c r="AH369" s="1">
        <v>3.523E-5</v>
      </c>
      <c r="AI369">
        <v>1.2850000000000001E-4</v>
      </c>
      <c r="AJ369">
        <v>2.75</v>
      </c>
      <c r="AK369">
        <v>78.03</v>
      </c>
    </row>
    <row r="370" spans="1:37" x14ac:dyDescent="0.2">
      <c r="A370" t="s">
        <v>1284</v>
      </c>
      <c r="B370" t="s">
        <v>1285</v>
      </c>
      <c r="E370">
        <v>2.23673E-4</v>
      </c>
      <c r="F370">
        <v>1.66197E-3</v>
      </c>
      <c r="G370">
        <v>1</v>
      </c>
      <c r="H370">
        <v>1</v>
      </c>
      <c r="I370">
        <v>12</v>
      </c>
      <c r="J370" t="s">
        <v>18</v>
      </c>
      <c r="K370" t="s">
        <v>1286</v>
      </c>
      <c r="M370">
        <v>1946.83375</v>
      </c>
      <c r="N370">
        <v>17</v>
      </c>
      <c r="O370">
        <v>2036466.125</v>
      </c>
      <c r="P370">
        <v>1929449.25</v>
      </c>
      <c r="Q370">
        <v>902818.25</v>
      </c>
      <c r="R370">
        <v>7047811.125</v>
      </c>
      <c r="S370">
        <v>1280722.75</v>
      </c>
      <c r="T370">
        <v>8759566.5</v>
      </c>
      <c r="U370">
        <v>5676222.625</v>
      </c>
      <c r="V370">
        <v>9661926.25</v>
      </c>
      <c r="W370">
        <v>8356507.4375</v>
      </c>
      <c r="X370">
        <v>1573773.375</v>
      </c>
      <c r="Y370">
        <v>1768227.375</v>
      </c>
      <c r="Z370">
        <v>1093657.625</v>
      </c>
      <c r="AA370">
        <v>6991420.25</v>
      </c>
      <c r="AB370">
        <v>1472431.375</v>
      </c>
      <c r="AC370">
        <v>12283621.375</v>
      </c>
      <c r="AD370">
        <v>7386740.5</v>
      </c>
      <c r="AE370">
        <v>8379938.5</v>
      </c>
      <c r="AF370">
        <v>9558347.125</v>
      </c>
      <c r="AH370" s="1">
        <v>3.523E-5</v>
      </c>
      <c r="AI370" s="1">
        <v>6.3929999999999996E-7</v>
      </c>
      <c r="AJ370">
        <v>2.36</v>
      </c>
      <c r="AK370">
        <v>48.97</v>
      </c>
    </row>
    <row r="371" spans="1:37" x14ac:dyDescent="0.2">
      <c r="A371" t="s">
        <v>1390</v>
      </c>
      <c r="B371" t="s">
        <v>1391</v>
      </c>
      <c r="C371" t="s">
        <v>2741</v>
      </c>
      <c r="D371" t="s">
        <v>365</v>
      </c>
      <c r="E371">
        <v>1.37303E-4</v>
      </c>
      <c r="F371">
        <v>1.66197E-3</v>
      </c>
      <c r="G371">
        <v>1</v>
      </c>
      <c r="H371">
        <v>2</v>
      </c>
      <c r="I371">
        <v>12</v>
      </c>
      <c r="J371" t="s">
        <v>18</v>
      </c>
      <c r="K371" t="s">
        <v>1392</v>
      </c>
      <c r="L371" t="s">
        <v>495</v>
      </c>
      <c r="M371">
        <v>1800.8650399999999</v>
      </c>
      <c r="N371">
        <v>16</v>
      </c>
      <c r="O371">
        <v>16215.9921875</v>
      </c>
      <c r="P371">
        <v>26274.228515625</v>
      </c>
      <c r="Q371">
        <v>18238.216796875</v>
      </c>
      <c r="R371">
        <v>1779210.2421875</v>
      </c>
      <c r="S371">
        <v>1490432.33203125</v>
      </c>
      <c r="T371">
        <v>1635337.640625</v>
      </c>
      <c r="U371">
        <v>24667.29296875</v>
      </c>
      <c r="V371">
        <v>66133.359375</v>
      </c>
      <c r="W371">
        <v>12562.857421875</v>
      </c>
      <c r="Y371">
        <v>260429.8125</v>
      </c>
      <c r="Z371">
        <v>121922.84375</v>
      </c>
      <c r="AA371">
        <v>2764878.4140625</v>
      </c>
      <c r="AB371">
        <v>2614765.8984375</v>
      </c>
      <c r="AC371">
        <v>2375789.0625</v>
      </c>
      <c r="AD371">
        <v>205105.3046875</v>
      </c>
      <c r="AE371">
        <v>272789.8125</v>
      </c>
      <c r="AF371">
        <v>238444.6484375</v>
      </c>
      <c r="AH371" s="1">
        <v>3.523E-5</v>
      </c>
      <c r="AI371" s="1">
        <v>3.2070000000000001E-7</v>
      </c>
      <c r="AJ371">
        <v>2.54</v>
      </c>
      <c r="AK371">
        <v>75.650000000000006</v>
      </c>
    </row>
    <row r="372" spans="1:37" x14ac:dyDescent="0.2">
      <c r="A372" t="s">
        <v>1577</v>
      </c>
      <c r="B372" t="s">
        <v>1578</v>
      </c>
      <c r="E372">
        <v>1.0640700000000001E-3</v>
      </c>
      <c r="F372">
        <v>1.66197E-3</v>
      </c>
      <c r="G372">
        <v>1</v>
      </c>
      <c r="H372">
        <v>1</v>
      </c>
      <c r="I372">
        <v>12</v>
      </c>
      <c r="J372" t="s">
        <v>18</v>
      </c>
      <c r="K372" t="s">
        <v>1579</v>
      </c>
      <c r="M372">
        <v>1783.77829</v>
      </c>
      <c r="N372">
        <v>19</v>
      </c>
      <c r="O372">
        <v>28401146.125</v>
      </c>
      <c r="P372">
        <v>32658002.875</v>
      </c>
      <c r="Q372">
        <v>22535887.375</v>
      </c>
      <c r="U372">
        <v>100600.28125</v>
      </c>
      <c r="X372">
        <v>28631096</v>
      </c>
      <c r="Y372">
        <v>20796676.25</v>
      </c>
      <c r="Z372">
        <v>35535392</v>
      </c>
      <c r="AB372">
        <v>176874.8125</v>
      </c>
      <c r="AD372">
        <v>168196</v>
      </c>
      <c r="AF372">
        <v>127622.953125</v>
      </c>
      <c r="AH372" s="1">
        <v>3.523E-5</v>
      </c>
      <c r="AI372" s="1">
        <v>5.7819999999999999E-6</v>
      </c>
      <c r="AJ372">
        <v>2.58</v>
      </c>
      <c r="AK372">
        <v>52.04</v>
      </c>
    </row>
    <row r="373" spans="1:37" x14ac:dyDescent="0.2">
      <c r="A373" t="s">
        <v>1590</v>
      </c>
      <c r="B373" t="s">
        <v>1591</v>
      </c>
      <c r="E373">
        <v>1.8778200000000001E-3</v>
      </c>
      <c r="F373">
        <v>1.66197E-3</v>
      </c>
      <c r="G373">
        <v>1</v>
      </c>
      <c r="H373">
        <v>2</v>
      </c>
      <c r="I373">
        <v>12</v>
      </c>
      <c r="J373" t="s">
        <v>18</v>
      </c>
      <c r="K373" t="s">
        <v>1592</v>
      </c>
      <c r="M373">
        <v>1002.54008</v>
      </c>
      <c r="N373">
        <v>9</v>
      </c>
      <c r="O373">
        <v>5906578.5625</v>
      </c>
      <c r="P373">
        <v>7108048.4375</v>
      </c>
      <c r="Q373">
        <v>2619703.21875</v>
      </c>
      <c r="R373">
        <v>6570317.875</v>
      </c>
      <c r="S373">
        <v>5183743.625</v>
      </c>
      <c r="T373">
        <v>6050644.125</v>
      </c>
      <c r="U373">
        <v>7337956.625</v>
      </c>
      <c r="V373">
        <v>9960720.75</v>
      </c>
      <c r="W373">
        <v>6711892.375</v>
      </c>
      <c r="X373">
        <v>7783276.1875</v>
      </c>
      <c r="Y373">
        <v>6436596.8125</v>
      </c>
      <c r="Z373">
        <v>4966838</v>
      </c>
      <c r="AA373">
        <v>8461810.5</v>
      </c>
      <c r="AB373">
        <v>6896421.0625</v>
      </c>
      <c r="AC373">
        <v>4409257.25</v>
      </c>
      <c r="AD373">
        <v>10422910</v>
      </c>
      <c r="AE373">
        <v>7028067.5625</v>
      </c>
      <c r="AF373">
        <v>5177392.125</v>
      </c>
      <c r="AH373" s="1">
        <v>3.523E-5</v>
      </c>
      <c r="AI373" s="1">
        <v>1.2989999999999999E-5</v>
      </c>
      <c r="AJ373">
        <v>2.23</v>
      </c>
      <c r="AK373">
        <v>22.52</v>
      </c>
    </row>
    <row r="374" spans="1:37" x14ac:dyDescent="0.2">
      <c r="A374" t="s">
        <v>1593</v>
      </c>
      <c r="B374" t="s">
        <v>1594</v>
      </c>
      <c r="C374" t="s">
        <v>2736</v>
      </c>
      <c r="D374" t="s">
        <v>457</v>
      </c>
      <c r="E374">
        <v>1.0375199999999999E-2</v>
      </c>
      <c r="F374">
        <v>1.66197E-3</v>
      </c>
      <c r="G374">
        <v>1</v>
      </c>
      <c r="H374">
        <v>2</v>
      </c>
      <c r="I374">
        <v>12</v>
      </c>
      <c r="J374" t="s">
        <v>18</v>
      </c>
      <c r="K374" t="s">
        <v>1595</v>
      </c>
      <c r="L374" t="s">
        <v>281</v>
      </c>
      <c r="M374">
        <v>1666.8534099999999</v>
      </c>
      <c r="N374">
        <v>14</v>
      </c>
      <c r="R374">
        <v>12336317</v>
      </c>
      <c r="S374">
        <v>11791812</v>
      </c>
      <c r="T374">
        <v>11417037</v>
      </c>
      <c r="U374">
        <v>1882273.125</v>
      </c>
      <c r="V374">
        <v>2670370.75</v>
      </c>
      <c r="W374">
        <v>2188426.5</v>
      </c>
      <c r="AA374">
        <v>14073517</v>
      </c>
      <c r="AB374">
        <v>14139239</v>
      </c>
      <c r="AC374">
        <v>13510163</v>
      </c>
      <c r="AD374">
        <v>2667932.25</v>
      </c>
      <c r="AE374">
        <v>2516728.25</v>
      </c>
      <c r="AF374">
        <v>2215545.5</v>
      </c>
      <c r="AH374" s="1">
        <v>3.523E-5</v>
      </c>
      <c r="AI374">
        <v>1.551E-4</v>
      </c>
      <c r="AJ374">
        <v>1.93</v>
      </c>
      <c r="AK374">
        <v>68.62</v>
      </c>
    </row>
    <row r="375" spans="1:37" x14ac:dyDescent="0.2">
      <c r="A375" t="s">
        <v>1926</v>
      </c>
      <c r="B375" t="s">
        <v>1927</v>
      </c>
      <c r="E375">
        <v>2.4426699999999999E-2</v>
      </c>
      <c r="F375">
        <v>2.9612499999999999E-3</v>
      </c>
      <c r="G375">
        <v>1</v>
      </c>
      <c r="H375">
        <v>1</v>
      </c>
      <c r="I375">
        <v>12</v>
      </c>
      <c r="J375" t="s">
        <v>18</v>
      </c>
      <c r="K375" t="s">
        <v>1928</v>
      </c>
      <c r="M375">
        <v>1674.6778999999999</v>
      </c>
      <c r="N375">
        <v>14</v>
      </c>
      <c r="O375">
        <v>1744406.53125</v>
      </c>
      <c r="P375">
        <v>1660623.109375</v>
      </c>
      <c r="Q375">
        <v>1546182.4609375</v>
      </c>
      <c r="R375">
        <v>1107593.046875</v>
      </c>
      <c r="S375">
        <v>1053067.171875</v>
      </c>
      <c r="T375">
        <v>253079</v>
      </c>
      <c r="U375">
        <v>1022109.390625</v>
      </c>
      <c r="V375">
        <v>181090.203125</v>
      </c>
      <c r="W375">
        <v>224144.09375</v>
      </c>
      <c r="X375">
        <v>1876005.390625</v>
      </c>
      <c r="Y375">
        <v>1592846.0859375</v>
      </c>
      <c r="Z375">
        <v>2334007.6875</v>
      </c>
      <c r="AC375">
        <v>215177.6875</v>
      </c>
      <c r="AD375">
        <v>1014178.875</v>
      </c>
      <c r="AE375">
        <v>162737.625</v>
      </c>
      <c r="AF375">
        <v>246437.875</v>
      </c>
      <c r="AH375" s="1">
        <v>9.2979999999999994E-5</v>
      </c>
      <c r="AI375">
        <v>5.5509999999999999E-4</v>
      </c>
      <c r="AJ375">
        <v>1.74</v>
      </c>
      <c r="AK375">
        <v>47.58</v>
      </c>
    </row>
    <row r="376" spans="1:37" x14ac:dyDescent="0.2">
      <c r="A376" t="s">
        <v>446</v>
      </c>
      <c r="B376" t="s">
        <v>447</v>
      </c>
      <c r="C376" t="s">
        <v>2741</v>
      </c>
      <c r="D376" t="s">
        <v>365</v>
      </c>
      <c r="E376">
        <v>3.1229400000000001E-2</v>
      </c>
      <c r="F376">
        <v>3.9048799999999999E-3</v>
      </c>
      <c r="G376">
        <v>1</v>
      </c>
      <c r="H376">
        <v>1</v>
      </c>
      <c r="I376">
        <v>12</v>
      </c>
      <c r="J376" t="s">
        <v>18</v>
      </c>
      <c r="K376" t="s">
        <v>448</v>
      </c>
      <c r="L376" t="s">
        <v>223</v>
      </c>
      <c r="M376">
        <v>1751.7368100000001</v>
      </c>
      <c r="N376">
        <v>20</v>
      </c>
      <c r="R376">
        <v>12446530</v>
      </c>
      <c r="S376">
        <v>10212907</v>
      </c>
      <c r="T376">
        <v>10914624</v>
      </c>
      <c r="U376">
        <v>10816775</v>
      </c>
      <c r="V376">
        <v>15236432</v>
      </c>
      <c r="W376">
        <v>8826034</v>
      </c>
      <c r="AA376">
        <v>14888358</v>
      </c>
      <c r="AB376">
        <v>13566948</v>
      </c>
      <c r="AC376">
        <v>13585267</v>
      </c>
      <c r="AD376">
        <v>18266304</v>
      </c>
      <c r="AE376">
        <v>14579466</v>
      </c>
      <c r="AF376">
        <v>14150675</v>
      </c>
      <c r="AH376">
        <v>1.195E-4</v>
      </c>
      <c r="AI376">
        <v>8.0230000000000004E-4</v>
      </c>
      <c r="AJ376">
        <v>2.21</v>
      </c>
      <c r="AK376">
        <v>48.84</v>
      </c>
    </row>
    <row r="377" spans="1:37" x14ac:dyDescent="0.2">
      <c r="A377" t="s">
        <v>2151</v>
      </c>
      <c r="B377" t="s">
        <v>2152</v>
      </c>
      <c r="E377">
        <v>3.06757E-2</v>
      </c>
      <c r="F377">
        <v>3.9048799999999999E-3</v>
      </c>
      <c r="G377">
        <v>1</v>
      </c>
      <c r="H377">
        <v>2</v>
      </c>
      <c r="I377">
        <v>12</v>
      </c>
      <c r="J377" t="s">
        <v>18</v>
      </c>
      <c r="K377" t="s">
        <v>2153</v>
      </c>
      <c r="M377">
        <v>1029.5826500000001</v>
      </c>
      <c r="N377">
        <v>9</v>
      </c>
      <c r="O377">
        <v>35244384</v>
      </c>
      <c r="P377">
        <v>24080982</v>
      </c>
      <c r="Q377">
        <v>16255462</v>
      </c>
      <c r="R377">
        <v>50138848</v>
      </c>
      <c r="S377">
        <v>51389888</v>
      </c>
      <c r="T377">
        <v>70720000</v>
      </c>
      <c r="U377">
        <v>47676136</v>
      </c>
      <c r="V377">
        <v>64730936</v>
      </c>
      <c r="W377">
        <v>38339732</v>
      </c>
      <c r="X377">
        <v>39802452</v>
      </c>
      <c r="Y377">
        <v>25246842</v>
      </c>
      <c r="Z377">
        <v>22860172</v>
      </c>
      <c r="AA377">
        <v>61147616</v>
      </c>
      <c r="AB377">
        <v>79875408</v>
      </c>
      <c r="AC377">
        <v>65907372</v>
      </c>
      <c r="AD377">
        <v>72279768</v>
      </c>
      <c r="AE377">
        <v>67832304</v>
      </c>
      <c r="AF377">
        <v>57694616</v>
      </c>
      <c r="AH377">
        <v>1.195E-4</v>
      </c>
      <c r="AI377">
        <v>7.8149999999999997E-4</v>
      </c>
      <c r="AJ377">
        <v>2.41</v>
      </c>
      <c r="AK377">
        <v>40.6</v>
      </c>
    </row>
    <row r="378" spans="1:37" x14ac:dyDescent="0.2">
      <c r="A378" t="s">
        <v>950</v>
      </c>
      <c r="B378" t="s">
        <v>951</v>
      </c>
      <c r="E378" s="1">
        <v>4.0934099999999998E-5</v>
      </c>
      <c r="F378">
        <v>1.66197E-3</v>
      </c>
      <c r="G378">
        <v>1</v>
      </c>
      <c r="H378">
        <v>17</v>
      </c>
      <c r="I378">
        <v>12</v>
      </c>
      <c r="J378" t="s">
        <v>71</v>
      </c>
      <c r="K378" t="s">
        <v>952</v>
      </c>
      <c r="M378">
        <v>1549.7605100000001</v>
      </c>
      <c r="N378">
        <v>14</v>
      </c>
      <c r="R378">
        <v>203520.171875</v>
      </c>
      <c r="S378">
        <v>212449.03125</v>
      </c>
      <c r="U378">
        <v>1466738</v>
      </c>
      <c r="V378">
        <v>1447744.5</v>
      </c>
      <c r="W378">
        <v>1660031.875</v>
      </c>
      <c r="AA378">
        <v>257591.484375</v>
      </c>
      <c r="AD378">
        <v>1662567.96875</v>
      </c>
      <c r="AE378">
        <v>1423104.5</v>
      </c>
      <c r="AF378">
        <v>1361719.625</v>
      </c>
      <c r="AH378" s="1">
        <v>3.523E-5</v>
      </c>
      <c r="AI378" s="1">
        <v>5.8549999999999998E-8</v>
      </c>
      <c r="AJ378">
        <v>2.4900000000000002</v>
      </c>
      <c r="AK378">
        <v>25.51</v>
      </c>
    </row>
    <row r="379" spans="1:37" x14ac:dyDescent="0.2">
      <c r="A379" t="s">
        <v>683</v>
      </c>
      <c r="B379" t="s">
        <v>684</v>
      </c>
      <c r="D379" t="s">
        <v>618</v>
      </c>
      <c r="E379" s="1">
        <v>7.3354100000000002E-8</v>
      </c>
      <c r="F379">
        <v>1.66197E-3</v>
      </c>
      <c r="G379">
        <v>1</v>
      </c>
      <c r="H379">
        <v>2</v>
      </c>
      <c r="I379">
        <v>12</v>
      </c>
      <c r="J379" t="s">
        <v>32</v>
      </c>
      <c r="K379" t="s">
        <v>685</v>
      </c>
      <c r="L379" t="s">
        <v>682</v>
      </c>
      <c r="M379">
        <v>1689.89186</v>
      </c>
      <c r="N379">
        <v>16</v>
      </c>
      <c r="U379">
        <v>78239140.5</v>
      </c>
      <c r="V379">
        <v>95605194</v>
      </c>
      <c r="W379">
        <v>89120499.5</v>
      </c>
      <c r="Z379">
        <v>41367.4765625</v>
      </c>
      <c r="AD379">
        <v>97992209</v>
      </c>
      <c r="AE379">
        <v>120983025</v>
      </c>
      <c r="AF379">
        <v>94067027</v>
      </c>
      <c r="AH379" s="1">
        <v>3.523E-5</v>
      </c>
      <c r="AI379" s="1">
        <v>7.7650000000000001E-12</v>
      </c>
      <c r="AJ379">
        <v>3.29</v>
      </c>
      <c r="AK379">
        <v>52.86</v>
      </c>
    </row>
    <row r="380" spans="1:37" x14ac:dyDescent="0.2">
      <c r="A380" t="s">
        <v>970</v>
      </c>
      <c r="B380" t="s">
        <v>971</v>
      </c>
      <c r="E380" s="1">
        <v>2.4323300000000001E-5</v>
      </c>
      <c r="F380">
        <v>1.66197E-3</v>
      </c>
      <c r="G380">
        <v>1</v>
      </c>
      <c r="H380">
        <v>2</v>
      </c>
      <c r="I380">
        <v>12</v>
      </c>
      <c r="J380" t="s">
        <v>32</v>
      </c>
      <c r="K380" t="s">
        <v>972</v>
      </c>
      <c r="M380">
        <v>1741.9595400000001</v>
      </c>
      <c r="N380">
        <v>18</v>
      </c>
      <c r="U380">
        <v>19789258</v>
      </c>
      <c r="V380">
        <v>17996761.25</v>
      </c>
      <c r="W380">
        <v>17078048.75</v>
      </c>
      <c r="AD380">
        <v>24712403.5</v>
      </c>
      <c r="AE380">
        <v>22265711.5</v>
      </c>
      <c r="AF380">
        <v>22817546.5</v>
      </c>
      <c r="AH380" s="1">
        <v>3.523E-5</v>
      </c>
      <c r="AI380" s="1">
        <v>2.7920000000000001E-8</v>
      </c>
      <c r="AJ380">
        <v>2.08</v>
      </c>
      <c r="AK380">
        <v>47.28</v>
      </c>
    </row>
    <row r="381" spans="1:37" x14ac:dyDescent="0.2">
      <c r="A381" t="s">
        <v>1111</v>
      </c>
      <c r="B381" t="s">
        <v>1112</v>
      </c>
      <c r="E381" s="1">
        <v>2.71273E-7</v>
      </c>
      <c r="F381">
        <v>1.66197E-3</v>
      </c>
      <c r="G381">
        <v>1</v>
      </c>
      <c r="H381">
        <v>2</v>
      </c>
      <c r="I381">
        <v>12</v>
      </c>
      <c r="J381" t="s">
        <v>32</v>
      </c>
      <c r="K381" t="s">
        <v>1113</v>
      </c>
      <c r="M381">
        <v>1443.7954400000001</v>
      </c>
      <c r="N381">
        <v>15</v>
      </c>
      <c r="U381">
        <v>8221593.78125</v>
      </c>
      <c r="V381">
        <v>5718003.109375</v>
      </c>
      <c r="W381">
        <v>5545526.921875</v>
      </c>
      <c r="Z381">
        <v>3622723.75</v>
      </c>
      <c r="AB381">
        <v>246733.625</v>
      </c>
      <c r="AD381">
        <v>7945242.75</v>
      </c>
      <c r="AE381">
        <v>5953317.28125</v>
      </c>
      <c r="AF381">
        <v>7293353.875</v>
      </c>
      <c r="AH381" s="1">
        <v>3.523E-5</v>
      </c>
      <c r="AI381" s="1">
        <v>4.8879999999999997E-11</v>
      </c>
      <c r="AJ381">
        <v>2.92</v>
      </c>
      <c r="AK381">
        <v>37.42</v>
      </c>
    </row>
    <row r="382" spans="1:37" x14ac:dyDescent="0.2">
      <c r="A382" t="s">
        <v>1725</v>
      </c>
      <c r="B382" t="s">
        <v>1726</v>
      </c>
      <c r="E382">
        <v>1.38707E-3</v>
      </c>
      <c r="F382">
        <v>1.66197E-3</v>
      </c>
      <c r="G382">
        <v>1</v>
      </c>
      <c r="H382">
        <v>1</v>
      </c>
      <c r="I382">
        <v>12</v>
      </c>
      <c r="J382" t="s">
        <v>32</v>
      </c>
      <c r="K382" t="s">
        <v>1727</v>
      </c>
      <c r="M382">
        <v>1119.63094</v>
      </c>
      <c r="N382">
        <v>10</v>
      </c>
      <c r="U382">
        <v>24736131</v>
      </c>
      <c r="V382">
        <v>29068307</v>
      </c>
      <c r="W382">
        <v>31249512</v>
      </c>
      <c r="AD382">
        <v>44371928</v>
      </c>
      <c r="AE382">
        <v>28428518</v>
      </c>
      <c r="AF382">
        <v>39949288</v>
      </c>
      <c r="AH382" s="1">
        <v>3.523E-5</v>
      </c>
      <c r="AI382" s="1">
        <v>8.4530000000000002E-6</v>
      </c>
      <c r="AJ382">
        <v>2.42</v>
      </c>
      <c r="AK382">
        <v>39.43</v>
      </c>
    </row>
    <row r="383" spans="1:37" x14ac:dyDescent="0.2">
      <c r="A383" t="s">
        <v>2194</v>
      </c>
      <c r="B383" t="s">
        <v>2195</v>
      </c>
      <c r="E383">
        <v>5.24482E-2</v>
      </c>
      <c r="F383">
        <v>5.1389699999999996E-3</v>
      </c>
      <c r="G383">
        <v>1</v>
      </c>
      <c r="H383">
        <v>1</v>
      </c>
      <c r="I383">
        <v>12</v>
      </c>
      <c r="J383" t="s">
        <v>32</v>
      </c>
      <c r="K383" t="s">
        <v>2196</v>
      </c>
      <c r="M383">
        <v>1081.6404399999999</v>
      </c>
      <c r="N383">
        <v>10</v>
      </c>
      <c r="U383">
        <v>200465264</v>
      </c>
      <c r="V383">
        <v>246291536</v>
      </c>
      <c r="W383">
        <v>315947808</v>
      </c>
      <c r="AD383">
        <v>295480256</v>
      </c>
      <c r="AE383">
        <v>265393648</v>
      </c>
      <c r="AF383">
        <v>398570880</v>
      </c>
      <c r="AH383">
        <v>2.1770000000000001E-4</v>
      </c>
      <c r="AI383">
        <v>1.761E-3</v>
      </c>
      <c r="AJ383">
        <v>2.2799999999999998</v>
      </c>
      <c r="AK383">
        <v>53.42</v>
      </c>
    </row>
    <row r="384" spans="1:37" x14ac:dyDescent="0.2">
      <c r="A384" t="s">
        <v>1045</v>
      </c>
      <c r="B384" t="s">
        <v>1046</v>
      </c>
      <c r="C384" t="s">
        <v>2753</v>
      </c>
      <c r="D384" t="s">
        <v>1048</v>
      </c>
      <c r="E384">
        <v>7.5957900000000003E-4</v>
      </c>
      <c r="F384">
        <v>1.66197E-3</v>
      </c>
      <c r="G384">
        <v>1</v>
      </c>
      <c r="H384">
        <v>1</v>
      </c>
      <c r="I384">
        <v>12</v>
      </c>
      <c r="J384" t="s">
        <v>37</v>
      </c>
      <c r="K384" t="s">
        <v>1047</v>
      </c>
      <c r="L384" t="s">
        <v>1049</v>
      </c>
      <c r="M384">
        <v>1588.79656</v>
      </c>
      <c r="N384">
        <v>14</v>
      </c>
      <c r="R384">
        <v>4676635.375</v>
      </c>
      <c r="S384">
        <v>3871136.75</v>
      </c>
      <c r="T384">
        <v>3974214.125</v>
      </c>
      <c r="AA384">
        <v>5609121</v>
      </c>
      <c r="AB384">
        <v>5041060.125</v>
      </c>
      <c r="AC384">
        <v>4768215.875</v>
      </c>
      <c r="AH384" s="1">
        <v>3.523E-5</v>
      </c>
      <c r="AI384" s="1">
        <v>3.5920000000000001E-6</v>
      </c>
      <c r="AJ384">
        <v>1.87</v>
      </c>
      <c r="AK384">
        <v>40.89</v>
      </c>
    </row>
    <row r="385" spans="1:37" x14ac:dyDescent="0.2">
      <c r="A385" t="s">
        <v>1305</v>
      </c>
      <c r="B385" t="s">
        <v>1306</v>
      </c>
      <c r="E385">
        <v>4.4870499999999998E-4</v>
      </c>
      <c r="F385">
        <v>1.66197E-3</v>
      </c>
      <c r="G385">
        <v>1</v>
      </c>
      <c r="H385">
        <v>1</v>
      </c>
      <c r="I385">
        <v>12</v>
      </c>
      <c r="J385" t="s">
        <v>37</v>
      </c>
      <c r="K385" t="s">
        <v>1307</v>
      </c>
      <c r="M385">
        <v>1186.6466499999999</v>
      </c>
      <c r="N385">
        <v>11</v>
      </c>
      <c r="R385">
        <v>4573891.75</v>
      </c>
      <c r="S385">
        <v>4389833.375</v>
      </c>
      <c r="T385">
        <v>4864975.0625</v>
      </c>
      <c r="AA385">
        <v>5073979.9375</v>
      </c>
      <c r="AB385">
        <v>4761511.625</v>
      </c>
      <c r="AC385">
        <v>5556687.375</v>
      </c>
      <c r="AH385" s="1">
        <v>3.523E-5</v>
      </c>
      <c r="AI385" s="1">
        <v>1.717E-6</v>
      </c>
      <c r="AJ385">
        <v>2.06</v>
      </c>
      <c r="AK385">
        <v>53.41</v>
      </c>
    </row>
    <row r="386" spans="1:37" x14ac:dyDescent="0.2">
      <c r="A386" t="s">
        <v>1308</v>
      </c>
      <c r="B386" t="s">
        <v>1309</v>
      </c>
      <c r="E386" s="1">
        <v>2.4304999999999999E-6</v>
      </c>
      <c r="F386">
        <v>1.66197E-3</v>
      </c>
      <c r="G386">
        <v>1</v>
      </c>
      <c r="H386">
        <v>1</v>
      </c>
      <c r="I386">
        <v>12</v>
      </c>
      <c r="J386" t="s">
        <v>37</v>
      </c>
      <c r="K386" t="s">
        <v>1310</v>
      </c>
      <c r="M386">
        <v>1411.7579900000001</v>
      </c>
      <c r="N386">
        <v>13</v>
      </c>
      <c r="O386">
        <v>92722.2578125</v>
      </c>
      <c r="R386">
        <v>4060006.875</v>
      </c>
      <c r="S386">
        <v>4771442</v>
      </c>
      <c r="T386">
        <v>6567008.75</v>
      </c>
      <c r="X386">
        <v>123392.4921875</v>
      </c>
      <c r="Z386">
        <v>105281.6171875</v>
      </c>
      <c r="AA386">
        <v>4466522.75</v>
      </c>
      <c r="AB386">
        <v>5644788.5</v>
      </c>
      <c r="AC386">
        <v>7088979</v>
      </c>
      <c r="AH386" s="1">
        <v>3.523E-5</v>
      </c>
      <c r="AI386" s="1">
        <v>1.086E-9</v>
      </c>
      <c r="AJ386">
        <v>2.8</v>
      </c>
      <c r="AK386">
        <v>53.88</v>
      </c>
    </row>
    <row r="387" spans="1:37" x14ac:dyDescent="0.2">
      <c r="A387" t="s">
        <v>2103</v>
      </c>
      <c r="B387" t="s">
        <v>2104</v>
      </c>
      <c r="E387">
        <v>3.58044E-2</v>
      </c>
      <c r="F387">
        <v>3.9048799999999999E-3</v>
      </c>
      <c r="G387">
        <v>1</v>
      </c>
      <c r="H387">
        <v>1</v>
      </c>
      <c r="I387">
        <v>12</v>
      </c>
      <c r="J387" t="s">
        <v>37</v>
      </c>
      <c r="K387" t="s">
        <v>2105</v>
      </c>
      <c r="M387">
        <v>1397.6430800000001</v>
      </c>
      <c r="N387">
        <v>13</v>
      </c>
      <c r="R387">
        <v>29341776</v>
      </c>
      <c r="S387">
        <v>29240674</v>
      </c>
      <c r="T387">
        <v>33094666</v>
      </c>
      <c r="AA387">
        <v>31703536</v>
      </c>
      <c r="AB387">
        <v>35247012</v>
      </c>
      <c r="AC387">
        <v>38453104</v>
      </c>
      <c r="AH387">
        <v>1.427E-4</v>
      </c>
      <c r="AI387">
        <v>9.8919999999999998E-4</v>
      </c>
      <c r="AJ387">
        <v>1.52</v>
      </c>
      <c r="AK387">
        <v>80.819999999999993</v>
      </c>
    </row>
    <row r="388" spans="1:37" x14ac:dyDescent="0.2">
      <c r="A388" t="s">
        <v>814</v>
      </c>
      <c r="B388" t="s">
        <v>815</v>
      </c>
      <c r="E388">
        <v>9.2874199999999998E-4</v>
      </c>
      <c r="F388">
        <v>1.66197E-3</v>
      </c>
      <c r="G388">
        <v>1</v>
      </c>
      <c r="H388">
        <v>6</v>
      </c>
      <c r="I388">
        <v>11</v>
      </c>
      <c r="J388" t="s">
        <v>23</v>
      </c>
      <c r="K388" t="s">
        <v>816</v>
      </c>
      <c r="M388">
        <v>1524.7540300000001</v>
      </c>
      <c r="N388">
        <v>14</v>
      </c>
      <c r="O388">
        <v>1005755.3125</v>
      </c>
      <c r="P388">
        <v>895652.0625</v>
      </c>
      <c r="Q388">
        <v>644000.5</v>
      </c>
      <c r="R388">
        <v>924390.875</v>
      </c>
      <c r="S388">
        <v>1804866</v>
      </c>
      <c r="T388">
        <v>1821254.125</v>
      </c>
      <c r="U388">
        <v>2101793.5</v>
      </c>
      <c r="V388">
        <v>1800991.625</v>
      </c>
      <c r="W388">
        <v>2953421.75</v>
      </c>
      <c r="X388">
        <v>605925.125</v>
      </c>
      <c r="Y388">
        <v>1115800</v>
      </c>
      <c r="Z388">
        <v>942257.25</v>
      </c>
      <c r="AA388">
        <v>1120069.375</v>
      </c>
      <c r="AB388">
        <v>1213363.25</v>
      </c>
      <c r="AC388">
        <v>1861389.25</v>
      </c>
      <c r="AD388">
        <v>1031803.6875</v>
      </c>
      <c r="AE388">
        <v>2205532.75</v>
      </c>
      <c r="AF388">
        <v>2345455</v>
      </c>
      <c r="AH388" s="1">
        <v>3.523E-5</v>
      </c>
      <c r="AI388" s="1">
        <v>4.8069999999999999E-6</v>
      </c>
      <c r="AJ388">
        <v>1.95</v>
      </c>
      <c r="AK388">
        <v>54.8</v>
      </c>
    </row>
    <row r="389" spans="1:37" x14ac:dyDescent="0.2">
      <c r="A389" t="s">
        <v>1938</v>
      </c>
      <c r="B389" t="s">
        <v>1939</v>
      </c>
      <c r="E389">
        <v>2.1130800000000002E-2</v>
      </c>
      <c r="F389">
        <v>2.9612499999999999E-3</v>
      </c>
      <c r="G389">
        <v>1</v>
      </c>
      <c r="H389">
        <v>6</v>
      </c>
      <c r="I389">
        <v>11</v>
      </c>
      <c r="J389" t="s">
        <v>23</v>
      </c>
      <c r="K389" t="s">
        <v>1940</v>
      </c>
      <c r="M389">
        <v>1354.6485</v>
      </c>
      <c r="N389">
        <v>12</v>
      </c>
      <c r="P389">
        <v>372113.625</v>
      </c>
      <c r="Q389">
        <v>461423.28125</v>
      </c>
      <c r="R389">
        <v>421605.59375</v>
      </c>
      <c r="S389">
        <v>485579.375</v>
      </c>
      <c r="U389">
        <v>430254.34375</v>
      </c>
      <c r="W389">
        <v>967886.9375</v>
      </c>
      <c r="Y389">
        <v>251548.703125</v>
      </c>
      <c r="Z389">
        <v>475920.4375</v>
      </c>
      <c r="AA389">
        <v>500396.21875</v>
      </c>
      <c r="AB389">
        <v>218233.21875</v>
      </c>
      <c r="AC389">
        <v>1448483.25</v>
      </c>
      <c r="AE389">
        <v>1468332.625</v>
      </c>
      <c r="AF389">
        <v>1346994.375</v>
      </c>
      <c r="AH389" s="1">
        <v>9.2979999999999994E-5</v>
      </c>
      <c r="AI389">
        <v>4.462E-4</v>
      </c>
      <c r="AJ389">
        <v>1.59</v>
      </c>
      <c r="AK389">
        <v>46.11</v>
      </c>
    </row>
    <row r="390" spans="1:37" x14ac:dyDescent="0.2">
      <c r="A390" t="s">
        <v>2253</v>
      </c>
      <c r="B390" t="s">
        <v>2254</v>
      </c>
      <c r="E390">
        <v>6.5345600000000004E-2</v>
      </c>
      <c r="F390">
        <v>6.1908600000000003E-3</v>
      </c>
      <c r="G390">
        <v>1</v>
      </c>
      <c r="H390">
        <v>2</v>
      </c>
      <c r="I390">
        <v>11</v>
      </c>
      <c r="J390" t="s">
        <v>42</v>
      </c>
      <c r="K390" t="s">
        <v>2255</v>
      </c>
      <c r="M390">
        <v>1085.4686899999999</v>
      </c>
      <c r="N390">
        <v>9</v>
      </c>
      <c r="O390">
        <v>442907.84375</v>
      </c>
      <c r="P390">
        <v>330123.53125</v>
      </c>
      <c r="Q390">
        <v>333732.78125</v>
      </c>
      <c r="R390">
        <v>287551.3125</v>
      </c>
      <c r="U390">
        <v>423126.875</v>
      </c>
      <c r="V390">
        <v>398640.96875</v>
      </c>
      <c r="W390">
        <v>359847.375</v>
      </c>
      <c r="X390">
        <v>478060.21875</v>
      </c>
      <c r="Y390">
        <v>412185.28125</v>
      </c>
      <c r="Z390">
        <v>377313.9375</v>
      </c>
      <c r="AA390">
        <v>454876.71875</v>
      </c>
      <c r="AB390">
        <v>384701</v>
      </c>
      <c r="AD390">
        <v>666001.8125</v>
      </c>
      <c r="AF390">
        <v>433875.34375</v>
      </c>
      <c r="AH390">
        <v>2.8739999999999999E-4</v>
      </c>
      <c r="AI390">
        <v>2.4729999999999999E-3</v>
      </c>
      <c r="AJ390">
        <v>1.63</v>
      </c>
      <c r="AK390">
        <v>68.25</v>
      </c>
    </row>
    <row r="391" spans="1:37" x14ac:dyDescent="0.2">
      <c r="A391" t="s">
        <v>404</v>
      </c>
      <c r="B391" t="s">
        <v>405</v>
      </c>
      <c r="C391" t="s">
        <v>2750</v>
      </c>
      <c r="D391" t="s">
        <v>408</v>
      </c>
      <c r="E391">
        <v>4.0698900000000002E-4</v>
      </c>
      <c r="F391">
        <v>1.66197E-3</v>
      </c>
      <c r="G391">
        <v>1</v>
      </c>
      <c r="H391">
        <v>1</v>
      </c>
      <c r="I391">
        <v>11</v>
      </c>
      <c r="J391" t="s">
        <v>18</v>
      </c>
      <c r="K391" t="s">
        <v>406</v>
      </c>
      <c r="L391" t="s">
        <v>409</v>
      </c>
      <c r="M391">
        <v>1757.7586100000001</v>
      </c>
      <c r="N391">
        <v>20</v>
      </c>
      <c r="Q391">
        <v>1700937</v>
      </c>
      <c r="R391">
        <v>1456211.203125</v>
      </c>
      <c r="S391">
        <v>898537.046875</v>
      </c>
      <c r="T391">
        <v>1145049</v>
      </c>
      <c r="V391">
        <v>2065078.375</v>
      </c>
      <c r="W391">
        <v>2593416.75</v>
      </c>
      <c r="X391">
        <v>1145598.75</v>
      </c>
      <c r="Y391">
        <v>2095028.875</v>
      </c>
      <c r="Z391">
        <v>1065239.75</v>
      </c>
      <c r="AA391">
        <v>1053130.625</v>
      </c>
      <c r="AB391">
        <v>2522698.1875</v>
      </c>
      <c r="AC391">
        <v>2243067.375</v>
      </c>
      <c r="AD391">
        <v>1027987.375</v>
      </c>
      <c r="AE391">
        <v>2498553</v>
      </c>
      <c r="AF391">
        <v>2855564</v>
      </c>
      <c r="AH391" s="1">
        <v>3.523E-5</v>
      </c>
      <c r="AI391" s="1">
        <v>1.494E-6</v>
      </c>
      <c r="AJ391">
        <v>2.5299999999999998</v>
      </c>
      <c r="AK391">
        <v>21.29</v>
      </c>
    </row>
    <row r="392" spans="1:37" x14ac:dyDescent="0.2">
      <c r="A392" t="s">
        <v>1061</v>
      </c>
      <c r="B392" t="s">
        <v>1062</v>
      </c>
      <c r="E392">
        <v>7.1647300000000002E-4</v>
      </c>
      <c r="F392">
        <v>1.66197E-3</v>
      </c>
      <c r="G392">
        <v>1</v>
      </c>
      <c r="H392">
        <v>1</v>
      </c>
      <c r="I392">
        <v>11</v>
      </c>
      <c r="J392" t="s">
        <v>18</v>
      </c>
      <c r="K392" t="s">
        <v>1063</v>
      </c>
      <c r="M392">
        <v>1432.6199899999999</v>
      </c>
      <c r="N392">
        <v>16</v>
      </c>
      <c r="O392">
        <v>1481181780.78125</v>
      </c>
      <c r="P392">
        <v>1252157122.35938</v>
      </c>
      <c r="Q392">
        <v>1692594620</v>
      </c>
      <c r="X392">
        <v>1481581197.6875</v>
      </c>
      <c r="Y392">
        <v>1177838717</v>
      </c>
      <c r="Z392">
        <v>1931460452.5</v>
      </c>
      <c r="AH392" s="1">
        <v>3.523E-5</v>
      </c>
      <c r="AI392" s="1">
        <v>3.3119999999999998E-6</v>
      </c>
      <c r="AJ392">
        <v>3.2</v>
      </c>
      <c r="AK392">
        <v>21.54</v>
      </c>
    </row>
    <row r="393" spans="1:37" x14ac:dyDescent="0.2">
      <c r="A393" t="s">
        <v>1108</v>
      </c>
      <c r="B393" t="s">
        <v>1109</v>
      </c>
      <c r="C393" t="s">
        <v>2752</v>
      </c>
      <c r="D393" t="s">
        <v>1107</v>
      </c>
      <c r="E393">
        <v>2.49073E-3</v>
      </c>
      <c r="F393">
        <v>1.66197E-3</v>
      </c>
      <c r="G393">
        <v>1</v>
      </c>
      <c r="H393">
        <v>2</v>
      </c>
      <c r="I393">
        <v>11</v>
      </c>
      <c r="J393" t="s">
        <v>18</v>
      </c>
      <c r="K393" t="s">
        <v>1110</v>
      </c>
      <c r="L393" t="s">
        <v>281</v>
      </c>
      <c r="M393">
        <v>1488.81288</v>
      </c>
      <c r="N393">
        <v>13</v>
      </c>
      <c r="R393">
        <v>13101609</v>
      </c>
      <c r="S393">
        <v>12820065.875</v>
      </c>
      <c r="T393">
        <v>20411421.25</v>
      </c>
      <c r="U393">
        <v>667275.75</v>
      </c>
      <c r="V393">
        <v>5957152.5</v>
      </c>
      <c r="W393">
        <v>4809219.875</v>
      </c>
      <c r="AA393">
        <v>19798936.25</v>
      </c>
      <c r="AB393">
        <v>28123855.5</v>
      </c>
      <c r="AC393">
        <v>28192627.25</v>
      </c>
      <c r="AD393">
        <v>4203514.5</v>
      </c>
      <c r="AE393">
        <v>8481362</v>
      </c>
      <c r="AF393">
        <v>11029800.75</v>
      </c>
      <c r="AH393" s="1">
        <v>3.523E-5</v>
      </c>
      <c r="AI393" s="1">
        <v>1.946E-5</v>
      </c>
      <c r="AJ393">
        <v>2.84</v>
      </c>
      <c r="AK393">
        <v>39.869999999999997</v>
      </c>
    </row>
    <row r="394" spans="1:37" x14ac:dyDescent="0.2">
      <c r="A394" t="s">
        <v>1169</v>
      </c>
      <c r="B394" t="s">
        <v>1170</v>
      </c>
      <c r="C394" t="s">
        <v>2748</v>
      </c>
      <c r="D394" t="s">
        <v>1123</v>
      </c>
      <c r="E394">
        <v>1.6474099999999999E-4</v>
      </c>
      <c r="F394">
        <v>1.66197E-3</v>
      </c>
      <c r="G394">
        <v>1</v>
      </c>
      <c r="H394">
        <v>2</v>
      </c>
      <c r="I394">
        <v>11</v>
      </c>
      <c r="J394" t="s">
        <v>18</v>
      </c>
      <c r="K394" t="s">
        <v>1171</v>
      </c>
      <c r="L394" t="s">
        <v>287</v>
      </c>
      <c r="M394">
        <v>2280.2194</v>
      </c>
      <c r="N394">
        <v>20</v>
      </c>
      <c r="S394">
        <v>7323375.1875</v>
      </c>
      <c r="T394">
        <v>13161091.125</v>
      </c>
      <c r="U394">
        <v>4163975.5625</v>
      </c>
      <c r="V394">
        <v>1184022.75</v>
      </c>
      <c r="W394">
        <v>5643981.125</v>
      </c>
      <c r="AA394">
        <v>7999047.5</v>
      </c>
      <c r="AB394">
        <v>13952155</v>
      </c>
      <c r="AC394">
        <v>16564895</v>
      </c>
      <c r="AD394">
        <v>476901.875</v>
      </c>
      <c r="AE394">
        <v>3508086</v>
      </c>
      <c r="AF394">
        <v>8781598</v>
      </c>
      <c r="AH394" s="1">
        <v>3.523E-5</v>
      </c>
      <c r="AI394" s="1">
        <v>4.144E-7</v>
      </c>
      <c r="AJ394">
        <v>3.36</v>
      </c>
      <c r="AK394">
        <v>42.81</v>
      </c>
    </row>
    <row r="395" spans="1:37" x14ac:dyDescent="0.2">
      <c r="A395" t="s">
        <v>1182</v>
      </c>
      <c r="B395" t="s">
        <v>1183</v>
      </c>
      <c r="D395" t="s">
        <v>1184</v>
      </c>
      <c r="E395">
        <v>8.7172099999999995E-3</v>
      </c>
      <c r="F395">
        <v>1.66197E-3</v>
      </c>
      <c r="G395">
        <v>1</v>
      </c>
      <c r="H395">
        <v>1</v>
      </c>
      <c r="I395">
        <v>11</v>
      </c>
      <c r="J395" t="s">
        <v>18</v>
      </c>
      <c r="K395" t="s">
        <v>1185</v>
      </c>
      <c r="M395">
        <v>1442.63689</v>
      </c>
      <c r="N395">
        <v>12</v>
      </c>
      <c r="O395">
        <v>2524256.5</v>
      </c>
      <c r="Q395">
        <v>491118.1875</v>
      </c>
      <c r="T395">
        <v>2006998.625</v>
      </c>
      <c r="U395">
        <v>942584.375</v>
      </c>
      <c r="V395">
        <v>2005819.5</v>
      </c>
      <c r="W395">
        <v>1700910.625</v>
      </c>
      <c r="Z395">
        <v>3391700.25</v>
      </c>
      <c r="AA395">
        <v>1645821.375</v>
      </c>
      <c r="AB395">
        <v>2113522.75</v>
      </c>
      <c r="AC395">
        <v>2817896.5</v>
      </c>
      <c r="AD395">
        <v>3569678.25</v>
      </c>
      <c r="AE395">
        <v>3302702.75</v>
      </c>
      <c r="AF395">
        <v>3667550</v>
      </c>
      <c r="AH395" s="1">
        <v>3.523E-5</v>
      </c>
      <c r="AI395">
        <v>1.1959999999999999E-4</v>
      </c>
      <c r="AJ395">
        <v>2</v>
      </c>
      <c r="AK395">
        <v>21.97</v>
      </c>
    </row>
    <row r="396" spans="1:37" x14ac:dyDescent="0.2">
      <c r="A396" t="s">
        <v>1477</v>
      </c>
      <c r="B396" t="s">
        <v>1478</v>
      </c>
      <c r="E396">
        <v>1.73544E-4</v>
      </c>
      <c r="F396">
        <v>1.66197E-3</v>
      </c>
      <c r="G396">
        <v>1</v>
      </c>
      <c r="H396">
        <v>2</v>
      </c>
      <c r="I396">
        <v>11</v>
      </c>
      <c r="J396" t="s">
        <v>18</v>
      </c>
      <c r="K396" t="s">
        <v>1479</v>
      </c>
      <c r="M396">
        <v>1690.7675899999999</v>
      </c>
      <c r="N396">
        <v>16</v>
      </c>
      <c r="O396">
        <v>85642.46875</v>
      </c>
      <c r="P396">
        <v>157951.859375</v>
      </c>
      <c r="Q396">
        <v>83688.4375</v>
      </c>
      <c r="R396">
        <v>1372088.21875</v>
      </c>
      <c r="S396">
        <v>965686.5</v>
      </c>
      <c r="T396">
        <v>1001318.1875</v>
      </c>
      <c r="U396">
        <v>449552.046875</v>
      </c>
      <c r="V396">
        <v>593983.375</v>
      </c>
      <c r="W396">
        <v>226979.875</v>
      </c>
      <c r="X396">
        <v>168350.625</v>
      </c>
      <c r="Y396">
        <v>156181.8125</v>
      </c>
      <c r="Z396">
        <v>144444.859375</v>
      </c>
      <c r="AA396">
        <v>1289801.5</v>
      </c>
      <c r="AB396">
        <v>1237802</v>
      </c>
      <c r="AC396">
        <v>968200.109375</v>
      </c>
      <c r="AD396">
        <v>331208.78125</v>
      </c>
      <c r="AE396">
        <v>862128.015625</v>
      </c>
      <c r="AF396">
        <v>296516.75</v>
      </c>
      <c r="AH396" s="1">
        <v>3.523E-5</v>
      </c>
      <c r="AI396" s="1">
        <v>4.4700000000000002E-7</v>
      </c>
      <c r="AJ396">
        <v>2.79</v>
      </c>
      <c r="AK396">
        <v>51.83</v>
      </c>
    </row>
    <row r="397" spans="1:37" x14ac:dyDescent="0.2">
      <c r="A397" t="s">
        <v>1629</v>
      </c>
      <c r="B397" t="s">
        <v>1630</v>
      </c>
      <c r="C397" t="s">
        <v>2753</v>
      </c>
      <c r="D397" t="s">
        <v>1048</v>
      </c>
      <c r="E397">
        <v>1.2111200000000001E-2</v>
      </c>
      <c r="F397">
        <v>1.66197E-3</v>
      </c>
      <c r="G397">
        <v>1</v>
      </c>
      <c r="H397">
        <v>2</v>
      </c>
      <c r="I397">
        <v>11</v>
      </c>
      <c r="J397" t="s">
        <v>18</v>
      </c>
      <c r="K397" t="s">
        <v>1631</v>
      </c>
      <c r="L397" t="s">
        <v>495</v>
      </c>
      <c r="M397">
        <v>1573.7281499999999</v>
      </c>
      <c r="N397">
        <v>12</v>
      </c>
      <c r="R397">
        <v>1338859.75</v>
      </c>
      <c r="S397">
        <v>1621303.5</v>
      </c>
      <c r="T397">
        <v>1600269.625</v>
      </c>
      <c r="U397">
        <v>226733.703125</v>
      </c>
      <c r="V397">
        <v>389547.09375</v>
      </c>
      <c r="W397">
        <v>270137.625</v>
      </c>
      <c r="AA397">
        <v>1364796.125</v>
      </c>
      <c r="AB397">
        <v>1747236.625</v>
      </c>
      <c r="AC397">
        <v>1691044.5</v>
      </c>
      <c r="AD397">
        <v>377070.3125</v>
      </c>
      <c r="AE397">
        <v>431397.90625</v>
      </c>
      <c r="AF397">
        <v>232638.203125</v>
      </c>
      <c r="AH397" s="1">
        <v>3.523E-5</v>
      </c>
      <c r="AI397">
        <v>1.9440000000000001E-4</v>
      </c>
      <c r="AJ397">
        <v>2.08</v>
      </c>
      <c r="AK397">
        <v>60.48</v>
      </c>
    </row>
    <row r="398" spans="1:37" x14ac:dyDescent="0.2">
      <c r="A398" t="s">
        <v>1662</v>
      </c>
      <c r="B398" t="s">
        <v>1663</v>
      </c>
      <c r="E398">
        <v>7.1183599999999998E-4</v>
      </c>
      <c r="F398">
        <v>1.66197E-3</v>
      </c>
      <c r="G398">
        <v>1</v>
      </c>
      <c r="H398">
        <v>2</v>
      </c>
      <c r="I398">
        <v>11</v>
      </c>
      <c r="J398" t="s">
        <v>18</v>
      </c>
      <c r="K398" t="s">
        <v>1664</v>
      </c>
      <c r="M398">
        <v>1695.82313</v>
      </c>
      <c r="N398">
        <v>16</v>
      </c>
      <c r="O398">
        <v>5034771.875</v>
      </c>
      <c r="R398">
        <v>2143531.75</v>
      </c>
      <c r="T398">
        <v>3680693.25</v>
      </c>
      <c r="V398">
        <v>4729879.75</v>
      </c>
      <c r="X398">
        <v>3963197.375</v>
      </c>
      <c r="AA398">
        <v>2476223.75</v>
      </c>
      <c r="AB398">
        <v>2610045</v>
      </c>
      <c r="AC398">
        <v>1323814.5</v>
      </c>
      <c r="AD398">
        <v>5568590.46875</v>
      </c>
      <c r="AE398">
        <v>5309052.5</v>
      </c>
      <c r="AF398">
        <v>3812430.875</v>
      </c>
      <c r="AH398" s="1">
        <v>3.523E-5</v>
      </c>
      <c r="AI398" s="1">
        <v>3.2789999999999999E-6</v>
      </c>
      <c r="AJ398">
        <v>1.62</v>
      </c>
      <c r="AK398">
        <v>21.43</v>
      </c>
    </row>
    <row r="399" spans="1:37" x14ac:dyDescent="0.2">
      <c r="A399" t="s">
        <v>1801</v>
      </c>
      <c r="B399" t="s">
        <v>1802</v>
      </c>
      <c r="E399">
        <v>1.57757E-2</v>
      </c>
      <c r="F399">
        <v>2.9612499999999999E-3</v>
      </c>
      <c r="G399">
        <v>1</v>
      </c>
      <c r="H399">
        <v>2</v>
      </c>
      <c r="I399">
        <v>11</v>
      </c>
      <c r="J399" t="s">
        <v>18</v>
      </c>
      <c r="K399" t="s">
        <v>1803</v>
      </c>
      <c r="M399">
        <v>2092.0385799999999</v>
      </c>
      <c r="N399">
        <v>18</v>
      </c>
      <c r="O399">
        <v>7710.74853515625</v>
      </c>
      <c r="P399">
        <v>18247.0234375</v>
      </c>
      <c r="Q399">
        <v>21282.392578125</v>
      </c>
      <c r="R399">
        <v>852223.3125</v>
      </c>
      <c r="S399">
        <v>965377.1875</v>
      </c>
      <c r="T399">
        <v>1050221.125</v>
      </c>
      <c r="V399">
        <v>207661.09375</v>
      </c>
      <c r="W399">
        <v>38963.56640625</v>
      </c>
      <c r="X399">
        <v>123295.794921875</v>
      </c>
      <c r="Y399">
        <v>304518.39453125</v>
      </c>
      <c r="Z399">
        <v>325966.87109375</v>
      </c>
      <c r="AA399">
        <v>1055171.734375</v>
      </c>
      <c r="AB399">
        <v>1502189.75</v>
      </c>
      <c r="AC399">
        <v>1464391</v>
      </c>
      <c r="AD399">
        <v>90531.0185546875</v>
      </c>
      <c r="AE399">
        <v>351405.875</v>
      </c>
      <c r="AF399">
        <v>183818.818359375</v>
      </c>
      <c r="AH399" s="1">
        <v>6.5380000000000001E-5</v>
      </c>
      <c r="AI399">
        <v>2.877E-4</v>
      </c>
      <c r="AJ399">
        <v>1.23</v>
      </c>
      <c r="AK399">
        <v>89.28</v>
      </c>
    </row>
    <row r="400" spans="1:37" x14ac:dyDescent="0.2">
      <c r="A400" t="s">
        <v>1829</v>
      </c>
      <c r="B400" t="s">
        <v>1830</v>
      </c>
      <c r="E400">
        <v>1.3366599999999999E-2</v>
      </c>
      <c r="F400">
        <v>2.9612499999999999E-3</v>
      </c>
      <c r="G400">
        <v>1</v>
      </c>
      <c r="H400">
        <v>1</v>
      </c>
      <c r="I400">
        <v>11</v>
      </c>
      <c r="J400" t="s">
        <v>18</v>
      </c>
      <c r="K400" t="s">
        <v>1831</v>
      </c>
      <c r="M400">
        <v>1263.5865100000001</v>
      </c>
      <c r="N400">
        <v>13</v>
      </c>
      <c r="O400">
        <v>15151412</v>
      </c>
      <c r="P400">
        <v>18933315.5</v>
      </c>
      <c r="Q400">
        <v>14480240</v>
      </c>
      <c r="X400">
        <v>17731086.5</v>
      </c>
      <c r="Y400">
        <v>15551203</v>
      </c>
      <c r="Z400">
        <v>27036160</v>
      </c>
      <c r="AH400" s="1">
        <v>3.523E-5</v>
      </c>
      <c r="AI400">
        <v>2.2580000000000001E-4</v>
      </c>
      <c r="AJ400">
        <v>1.57</v>
      </c>
      <c r="AK400">
        <v>35</v>
      </c>
    </row>
    <row r="401" spans="1:37" x14ac:dyDescent="0.2">
      <c r="A401" t="s">
        <v>1176</v>
      </c>
      <c r="B401" t="s">
        <v>1177</v>
      </c>
      <c r="C401" t="s">
        <v>2754</v>
      </c>
      <c r="D401" t="s">
        <v>2055</v>
      </c>
      <c r="E401">
        <v>2.78774E-2</v>
      </c>
      <c r="F401">
        <v>3.9048799999999999E-3</v>
      </c>
      <c r="G401">
        <v>1</v>
      </c>
      <c r="H401">
        <v>2</v>
      </c>
      <c r="I401">
        <v>11</v>
      </c>
      <c r="J401" t="s">
        <v>18</v>
      </c>
      <c r="K401" t="s">
        <v>1178</v>
      </c>
      <c r="L401" t="s">
        <v>2056</v>
      </c>
      <c r="M401">
        <v>1790.9507699999999</v>
      </c>
      <c r="N401">
        <v>16</v>
      </c>
      <c r="R401">
        <v>76363752</v>
      </c>
      <c r="S401">
        <v>69922399.5</v>
      </c>
      <c r="T401">
        <v>96667245</v>
      </c>
      <c r="V401">
        <v>646569.75</v>
      </c>
      <c r="AA401">
        <v>75003855.5</v>
      </c>
      <c r="AB401">
        <v>90181482.5</v>
      </c>
      <c r="AC401">
        <v>106993133.5</v>
      </c>
      <c r="AD401">
        <v>989384.5625</v>
      </c>
      <c r="AE401">
        <v>1276647.375</v>
      </c>
      <c r="AF401">
        <v>981399.125</v>
      </c>
      <c r="AH401">
        <v>1.195E-4</v>
      </c>
      <c r="AI401">
        <v>6.7369999999999995E-4</v>
      </c>
      <c r="AJ401">
        <v>1.76</v>
      </c>
      <c r="AK401">
        <v>22.09</v>
      </c>
    </row>
    <row r="402" spans="1:37" x14ac:dyDescent="0.2">
      <c r="A402" t="s">
        <v>778</v>
      </c>
      <c r="B402" t="s">
        <v>779</v>
      </c>
      <c r="C402" t="s">
        <v>2752</v>
      </c>
      <c r="D402" t="s">
        <v>1103</v>
      </c>
      <c r="E402">
        <v>3.7319400000000003E-2</v>
      </c>
      <c r="F402">
        <v>3.9048799999999999E-3</v>
      </c>
      <c r="G402">
        <v>1</v>
      </c>
      <c r="H402">
        <v>1</v>
      </c>
      <c r="I402">
        <v>11</v>
      </c>
      <c r="J402" t="s">
        <v>18</v>
      </c>
      <c r="K402" t="s">
        <v>780</v>
      </c>
      <c r="L402" t="s">
        <v>453</v>
      </c>
      <c r="M402">
        <v>1314.5531599999999</v>
      </c>
      <c r="N402">
        <v>13</v>
      </c>
      <c r="R402">
        <v>38498168</v>
      </c>
      <c r="S402">
        <v>28240800</v>
      </c>
      <c r="T402">
        <v>23694836</v>
      </c>
      <c r="U402">
        <v>23390600</v>
      </c>
      <c r="V402">
        <v>35729308</v>
      </c>
      <c r="W402">
        <v>23571282</v>
      </c>
      <c r="AA402">
        <v>35746448</v>
      </c>
      <c r="AB402">
        <v>34468712</v>
      </c>
      <c r="AC402">
        <v>24141892</v>
      </c>
      <c r="AD402">
        <v>42976172</v>
      </c>
      <c r="AE402">
        <v>29919894</v>
      </c>
      <c r="AF402">
        <v>17090318</v>
      </c>
      <c r="AH402">
        <v>1.427E-4</v>
      </c>
      <c r="AI402">
        <v>1.0460000000000001E-3</v>
      </c>
      <c r="AJ402">
        <v>2.68</v>
      </c>
      <c r="AK402">
        <v>49</v>
      </c>
    </row>
    <row r="403" spans="1:37" x14ac:dyDescent="0.2">
      <c r="A403" t="s">
        <v>1907</v>
      </c>
      <c r="B403" t="s">
        <v>1908</v>
      </c>
      <c r="E403">
        <v>3.1792800000000003E-2</v>
      </c>
      <c r="F403">
        <v>3.9048799999999999E-3</v>
      </c>
      <c r="G403">
        <v>1</v>
      </c>
      <c r="H403">
        <v>2</v>
      </c>
      <c r="I403">
        <v>11</v>
      </c>
      <c r="J403" t="s">
        <v>18</v>
      </c>
      <c r="K403" t="s">
        <v>1909</v>
      </c>
      <c r="M403">
        <v>1600.91293</v>
      </c>
      <c r="N403">
        <v>14</v>
      </c>
      <c r="O403">
        <v>2786831</v>
      </c>
      <c r="P403">
        <v>3467763.125</v>
      </c>
      <c r="Q403">
        <v>2098684.25</v>
      </c>
      <c r="R403">
        <v>4254434.25</v>
      </c>
      <c r="S403">
        <v>6053950.875</v>
      </c>
      <c r="T403">
        <v>3592225.3125</v>
      </c>
      <c r="U403">
        <v>3324235.625</v>
      </c>
      <c r="V403">
        <v>6307727.75</v>
      </c>
      <c r="W403">
        <v>5778049.875</v>
      </c>
      <c r="X403">
        <v>2129594.1875</v>
      </c>
      <c r="Y403">
        <v>6563289.75</v>
      </c>
      <c r="Z403">
        <v>4371641.0625</v>
      </c>
      <c r="AA403">
        <v>4043671.125</v>
      </c>
      <c r="AB403">
        <v>7452215.125</v>
      </c>
      <c r="AC403">
        <v>5343394.4375</v>
      </c>
      <c r="AD403">
        <v>9288966</v>
      </c>
      <c r="AE403">
        <v>5784590.3125</v>
      </c>
      <c r="AF403">
        <v>5550159.25</v>
      </c>
      <c r="AH403">
        <v>1.195E-4</v>
      </c>
      <c r="AI403">
        <v>8.2379999999999997E-4</v>
      </c>
      <c r="AJ403">
        <v>2.09</v>
      </c>
      <c r="AK403">
        <v>33.130000000000003</v>
      </c>
    </row>
    <row r="404" spans="1:37" x14ac:dyDescent="0.2">
      <c r="A404" t="s">
        <v>2244</v>
      </c>
      <c r="B404" t="s">
        <v>2245</v>
      </c>
      <c r="E404">
        <v>6.3858300000000007E-2</v>
      </c>
      <c r="F404">
        <v>6.1908600000000003E-3</v>
      </c>
      <c r="G404">
        <v>1</v>
      </c>
      <c r="H404">
        <v>2</v>
      </c>
      <c r="I404">
        <v>11</v>
      </c>
      <c r="J404" t="s">
        <v>18</v>
      </c>
      <c r="K404" t="s">
        <v>2246</v>
      </c>
      <c r="M404">
        <v>1523.7839300000001</v>
      </c>
      <c r="N404">
        <v>13</v>
      </c>
      <c r="O404">
        <v>11013540.3359375</v>
      </c>
      <c r="P404">
        <v>14807730.3125</v>
      </c>
      <c r="Q404">
        <v>19313742.125</v>
      </c>
      <c r="R404">
        <v>51625893.25</v>
      </c>
      <c r="S404">
        <v>49747342.84375</v>
      </c>
      <c r="T404">
        <v>57442318.28125</v>
      </c>
      <c r="U404">
        <v>17093121.4375</v>
      </c>
      <c r="V404">
        <v>22915353.1875</v>
      </c>
      <c r="W404">
        <v>18855309.078125</v>
      </c>
      <c r="X404">
        <v>19910222.328125</v>
      </c>
      <c r="Y404">
        <v>20435072.875</v>
      </c>
      <c r="Z404">
        <v>33959532.8125</v>
      </c>
      <c r="AA404">
        <v>62992368.0625</v>
      </c>
      <c r="AB404">
        <v>63802433.125</v>
      </c>
      <c r="AC404">
        <v>64206166.5625</v>
      </c>
      <c r="AD404">
        <v>17810546.8125</v>
      </c>
      <c r="AE404">
        <v>20196653.140625</v>
      </c>
      <c r="AF404">
        <v>20484107.84375</v>
      </c>
      <c r="AH404">
        <v>2.8739999999999999E-4</v>
      </c>
      <c r="AI404">
        <v>2.3900000000000002E-3</v>
      </c>
      <c r="AJ404">
        <v>1.57</v>
      </c>
      <c r="AK404">
        <v>69.58</v>
      </c>
    </row>
    <row r="405" spans="1:37" x14ac:dyDescent="0.2">
      <c r="A405" t="s">
        <v>2315</v>
      </c>
      <c r="B405" t="s">
        <v>2316</v>
      </c>
      <c r="E405">
        <v>7.80333E-2</v>
      </c>
      <c r="F405">
        <v>9.7350100000000005E-3</v>
      </c>
      <c r="G405">
        <v>1</v>
      </c>
      <c r="H405">
        <v>1</v>
      </c>
      <c r="I405">
        <v>11</v>
      </c>
      <c r="J405" t="s">
        <v>18</v>
      </c>
      <c r="K405" t="s">
        <v>2317</v>
      </c>
      <c r="M405">
        <v>1318.57707</v>
      </c>
      <c r="N405">
        <v>15</v>
      </c>
      <c r="O405">
        <v>21610210.75</v>
      </c>
      <c r="P405">
        <v>22693697.125</v>
      </c>
      <c r="Q405">
        <v>20045170.625</v>
      </c>
      <c r="R405">
        <v>2559192.96875</v>
      </c>
      <c r="S405">
        <v>4767310.5625</v>
      </c>
      <c r="T405">
        <v>1794356.875</v>
      </c>
      <c r="U405">
        <v>6001163.5</v>
      </c>
      <c r="V405">
        <v>3345902.25</v>
      </c>
      <c r="W405">
        <v>4433484.875</v>
      </c>
      <c r="X405">
        <v>18495547.875</v>
      </c>
      <c r="Y405">
        <v>22560184.25</v>
      </c>
      <c r="Z405">
        <v>25766482.625</v>
      </c>
      <c r="AA405">
        <v>3571438</v>
      </c>
      <c r="AB405">
        <v>1783304.5</v>
      </c>
      <c r="AC405">
        <v>2595499</v>
      </c>
      <c r="AD405">
        <v>468919.09375</v>
      </c>
      <c r="AE405">
        <v>752336.8125</v>
      </c>
      <c r="AF405">
        <v>3904635.21875</v>
      </c>
      <c r="AH405">
        <v>4.326E-4</v>
      </c>
      <c r="AI405">
        <v>3.2780000000000001E-3</v>
      </c>
      <c r="AJ405">
        <v>2.5299999999999998</v>
      </c>
      <c r="AK405">
        <v>22.31</v>
      </c>
    </row>
    <row r="406" spans="1:37" x14ac:dyDescent="0.2">
      <c r="A406" t="s">
        <v>689</v>
      </c>
      <c r="B406" t="s">
        <v>690</v>
      </c>
      <c r="E406" s="1">
        <v>1.3990400000000001E-5</v>
      </c>
      <c r="F406">
        <v>1.66197E-3</v>
      </c>
      <c r="G406">
        <v>1</v>
      </c>
      <c r="H406">
        <v>2</v>
      </c>
      <c r="I406">
        <v>11</v>
      </c>
      <c r="J406" t="s">
        <v>46</v>
      </c>
      <c r="K406" t="s">
        <v>691</v>
      </c>
      <c r="M406">
        <v>1665.74044</v>
      </c>
      <c r="N406">
        <v>14</v>
      </c>
      <c r="O406">
        <v>710368.875</v>
      </c>
      <c r="P406">
        <v>1376978.21875</v>
      </c>
      <c r="Q406">
        <v>933475.359375</v>
      </c>
      <c r="R406">
        <v>963882.96875</v>
      </c>
      <c r="S406">
        <v>864222.265625</v>
      </c>
      <c r="T406">
        <v>1397270.375</v>
      </c>
      <c r="U406">
        <v>720954</v>
      </c>
      <c r="V406">
        <v>1012231.3125</v>
      </c>
      <c r="W406">
        <v>1184335.5</v>
      </c>
      <c r="X406">
        <v>981927.953125</v>
      </c>
      <c r="Y406">
        <v>1324835.875</v>
      </c>
      <c r="Z406">
        <v>1072410.28125</v>
      </c>
      <c r="AA406">
        <v>1107980.03125</v>
      </c>
      <c r="AB406">
        <v>1327916.78125</v>
      </c>
      <c r="AC406">
        <v>1731745.09375</v>
      </c>
      <c r="AD406">
        <v>1168886.375</v>
      </c>
      <c r="AE406">
        <v>1574455.84375</v>
      </c>
      <c r="AF406">
        <v>1417233.09375</v>
      </c>
      <c r="AH406" s="1">
        <v>3.523E-5</v>
      </c>
      <c r="AI406" s="1">
        <v>1.281E-8</v>
      </c>
      <c r="AJ406">
        <v>2.4</v>
      </c>
      <c r="AK406">
        <v>43.6</v>
      </c>
    </row>
    <row r="407" spans="1:37" x14ac:dyDescent="0.2">
      <c r="A407" t="s">
        <v>1638</v>
      </c>
      <c r="B407" t="s">
        <v>1639</v>
      </c>
      <c r="E407" s="1">
        <v>2.61083E-6</v>
      </c>
      <c r="F407">
        <v>1.66197E-3</v>
      </c>
      <c r="G407">
        <v>1</v>
      </c>
      <c r="H407">
        <v>1</v>
      </c>
      <c r="I407">
        <v>11</v>
      </c>
      <c r="J407" t="s">
        <v>28</v>
      </c>
      <c r="K407" t="s">
        <v>1640</v>
      </c>
      <c r="M407">
        <v>1488.88967</v>
      </c>
      <c r="N407">
        <v>14</v>
      </c>
      <c r="O407">
        <v>19413818</v>
      </c>
      <c r="Q407">
        <v>25472078</v>
      </c>
      <c r="R407">
        <v>15925120</v>
      </c>
      <c r="T407">
        <v>14545899</v>
      </c>
      <c r="X407">
        <v>23897904</v>
      </c>
      <c r="Z407">
        <v>18707824</v>
      </c>
      <c r="AA407">
        <v>21054512</v>
      </c>
      <c r="AB407">
        <v>21282250</v>
      </c>
      <c r="AC407">
        <v>17190972</v>
      </c>
      <c r="AD407">
        <v>12524965</v>
      </c>
      <c r="AE407">
        <v>20841748</v>
      </c>
      <c r="AF407">
        <v>17593218</v>
      </c>
      <c r="AH407" s="1">
        <v>3.523E-5</v>
      </c>
      <c r="AI407" s="1">
        <v>1.204E-9</v>
      </c>
      <c r="AJ407">
        <v>1.87</v>
      </c>
      <c r="AK407">
        <v>20.86</v>
      </c>
    </row>
    <row r="408" spans="1:37" x14ac:dyDescent="0.2">
      <c r="A408" t="s">
        <v>926</v>
      </c>
      <c r="B408" t="s">
        <v>927</v>
      </c>
      <c r="C408" t="s">
        <v>2749</v>
      </c>
      <c r="D408" t="s">
        <v>652</v>
      </c>
      <c r="E408">
        <v>3.0171700000000001E-4</v>
      </c>
      <c r="F408">
        <v>1.66197E-3</v>
      </c>
      <c r="G408">
        <v>1</v>
      </c>
      <c r="H408">
        <v>1</v>
      </c>
      <c r="I408">
        <v>11</v>
      </c>
      <c r="J408" t="s">
        <v>32</v>
      </c>
      <c r="K408" t="s">
        <v>928</v>
      </c>
      <c r="L408" t="s">
        <v>885</v>
      </c>
      <c r="M408">
        <v>1463.7066199999999</v>
      </c>
      <c r="N408">
        <v>11</v>
      </c>
      <c r="O408">
        <v>372862.34375</v>
      </c>
      <c r="P408">
        <v>412735.50390625</v>
      </c>
      <c r="Q408">
        <v>44040.171875</v>
      </c>
      <c r="R408">
        <v>248385.15625</v>
      </c>
      <c r="T408">
        <v>340938.40625</v>
      </c>
      <c r="U408">
        <v>3468181.375</v>
      </c>
      <c r="V408">
        <v>2937360.375</v>
      </c>
      <c r="W408">
        <v>2912256.3125</v>
      </c>
      <c r="Y408">
        <v>328907.5625</v>
      </c>
      <c r="Z408">
        <v>345693.671875</v>
      </c>
      <c r="AA408">
        <v>291485.9375</v>
      </c>
      <c r="AB408">
        <v>230495.953125</v>
      </c>
      <c r="AC408">
        <v>255563.34375</v>
      </c>
      <c r="AD408">
        <v>2397963.875</v>
      </c>
      <c r="AE408">
        <v>4551786</v>
      </c>
      <c r="AF408">
        <v>4176951.875</v>
      </c>
      <c r="AH408" s="1">
        <v>3.523E-5</v>
      </c>
      <c r="AI408" s="1">
        <v>9.7930000000000009E-7</v>
      </c>
      <c r="AJ408">
        <v>2.23</v>
      </c>
      <c r="AK408">
        <v>54.96</v>
      </c>
    </row>
    <row r="409" spans="1:37" x14ac:dyDescent="0.2">
      <c r="A409" t="s">
        <v>944</v>
      </c>
      <c r="B409" t="s">
        <v>945</v>
      </c>
      <c r="E409" s="1">
        <v>5.4858599999999997E-5</v>
      </c>
      <c r="F409">
        <v>1.66197E-3</v>
      </c>
      <c r="G409">
        <v>1</v>
      </c>
      <c r="H409">
        <v>1</v>
      </c>
      <c r="I409">
        <v>11</v>
      </c>
      <c r="J409" t="s">
        <v>32</v>
      </c>
      <c r="K409" t="s">
        <v>946</v>
      </c>
      <c r="M409">
        <v>1682.9628399999999</v>
      </c>
      <c r="N409">
        <v>15</v>
      </c>
      <c r="O409">
        <v>48222.5234375</v>
      </c>
      <c r="Q409">
        <v>32851.4375</v>
      </c>
      <c r="U409">
        <v>11815755.5</v>
      </c>
      <c r="V409">
        <v>26170073.5</v>
      </c>
      <c r="W409">
        <v>16723007</v>
      </c>
      <c r="Z409">
        <v>39016.11328125</v>
      </c>
      <c r="AD409">
        <v>19929129.5</v>
      </c>
      <c r="AE409">
        <v>35860441.5</v>
      </c>
      <c r="AF409">
        <v>24812548.5</v>
      </c>
      <c r="AH409" s="1">
        <v>3.523E-5</v>
      </c>
      <c r="AI409" s="1">
        <v>8.8049999999999998E-8</v>
      </c>
      <c r="AJ409">
        <v>2.41</v>
      </c>
      <c r="AK409">
        <v>62.52</v>
      </c>
    </row>
    <row r="410" spans="1:37" x14ac:dyDescent="0.2">
      <c r="A410" t="s">
        <v>1085</v>
      </c>
      <c r="B410" t="s">
        <v>1086</v>
      </c>
      <c r="E410" s="1">
        <v>1.7568399999999999E-5</v>
      </c>
      <c r="F410">
        <v>1.66197E-3</v>
      </c>
      <c r="G410">
        <v>1</v>
      </c>
      <c r="H410">
        <v>2</v>
      </c>
      <c r="I410">
        <v>11</v>
      </c>
      <c r="J410" t="s">
        <v>32</v>
      </c>
      <c r="K410" t="s">
        <v>1087</v>
      </c>
      <c r="M410">
        <v>1571.8904</v>
      </c>
      <c r="N410">
        <v>16</v>
      </c>
      <c r="U410">
        <v>670023.46875</v>
      </c>
      <c r="V410">
        <v>1349403.046875</v>
      </c>
      <c r="W410">
        <v>871914.484375</v>
      </c>
      <c r="AD410">
        <v>1825499.15625</v>
      </c>
      <c r="AE410">
        <v>1153309.890625</v>
      </c>
      <c r="AF410">
        <v>1309904.71875</v>
      </c>
      <c r="AH410" s="1">
        <v>3.523E-5</v>
      </c>
      <c r="AI410" s="1">
        <v>1.7739999999999999E-8</v>
      </c>
      <c r="AJ410">
        <v>2.68</v>
      </c>
      <c r="AK410">
        <v>23.28</v>
      </c>
    </row>
    <row r="411" spans="1:37" x14ac:dyDescent="0.2">
      <c r="A411" t="s">
        <v>1345</v>
      </c>
      <c r="B411" t="s">
        <v>1346</v>
      </c>
      <c r="E411" s="1">
        <v>1.5795700000000002E-8</v>
      </c>
      <c r="F411">
        <v>1.66197E-3</v>
      </c>
      <c r="G411">
        <v>1</v>
      </c>
      <c r="H411">
        <v>2</v>
      </c>
      <c r="I411">
        <v>11</v>
      </c>
      <c r="J411" t="s">
        <v>32</v>
      </c>
      <c r="K411" t="s">
        <v>1347</v>
      </c>
      <c r="M411">
        <v>2193.1550099999999</v>
      </c>
      <c r="N411">
        <v>20</v>
      </c>
      <c r="U411">
        <v>2924860.75</v>
      </c>
      <c r="V411">
        <v>2703503</v>
      </c>
      <c r="W411">
        <v>2297164.0625</v>
      </c>
      <c r="AD411">
        <v>4293576.5</v>
      </c>
      <c r="AE411">
        <v>3858079.125</v>
      </c>
      <c r="AF411">
        <v>2677002.8125</v>
      </c>
      <c r="AH411" s="1">
        <v>3.523E-5</v>
      </c>
      <c r="AI411" s="1">
        <v>8.8770000000000004E-13</v>
      </c>
      <c r="AJ411">
        <v>3.72</v>
      </c>
      <c r="AK411">
        <v>34.75</v>
      </c>
    </row>
    <row r="412" spans="1:37" x14ac:dyDescent="0.2">
      <c r="A412" t="s">
        <v>1402</v>
      </c>
      <c r="B412" t="s">
        <v>1403</v>
      </c>
      <c r="C412" t="s">
        <v>2738</v>
      </c>
      <c r="D412" t="s">
        <v>280</v>
      </c>
      <c r="E412">
        <v>1.38707E-3</v>
      </c>
      <c r="F412">
        <v>1.66197E-3</v>
      </c>
      <c r="G412">
        <v>1</v>
      </c>
      <c r="H412">
        <v>1</v>
      </c>
      <c r="I412">
        <v>11</v>
      </c>
      <c r="J412" t="s">
        <v>32</v>
      </c>
      <c r="K412" t="s">
        <v>1404</v>
      </c>
      <c r="L412" t="s">
        <v>885</v>
      </c>
      <c r="M412">
        <v>1610.77504</v>
      </c>
      <c r="N412">
        <v>12</v>
      </c>
      <c r="U412">
        <v>750126.40625</v>
      </c>
      <c r="V412">
        <v>1013851.84375</v>
      </c>
      <c r="W412">
        <v>679669.578125</v>
      </c>
      <c r="AD412">
        <v>2077655.84375</v>
      </c>
      <c r="AE412">
        <v>1946830.5</v>
      </c>
      <c r="AF412">
        <v>1749667.875</v>
      </c>
      <c r="AH412" s="1">
        <v>3.523E-5</v>
      </c>
      <c r="AI412" s="1">
        <v>8.4209999999999995E-6</v>
      </c>
      <c r="AJ412">
        <v>1.9</v>
      </c>
      <c r="AK412">
        <v>69.84</v>
      </c>
    </row>
    <row r="413" spans="1:37" x14ac:dyDescent="0.2">
      <c r="A413" t="s">
        <v>2182</v>
      </c>
      <c r="B413" t="s">
        <v>2183</v>
      </c>
      <c r="E413">
        <v>5.3682599999999997E-2</v>
      </c>
      <c r="F413">
        <v>5.1389699999999996E-3</v>
      </c>
      <c r="G413">
        <v>1</v>
      </c>
      <c r="H413">
        <v>1</v>
      </c>
      <c r="I413">
        <v>11</v>
      </c>
      <c r="J413" t="s">
        <v>32</v>
      </c>
      <c r="K413" t="s">
        <v>2184</v>
      </c>
      <c r="M413">
        <v>1142.5939499999999</v>
      </c>
      <c r="N413">
        <v>10</v>
      </c>
      <c r="U413">
        <v>4958812.5</v>
      </c>
      <c r="V413">
        <v>7992664</v>
      </c>
      <c r="W413">
        <v>7550380</v>
      </c>
      <c r="AD413">
        <v>6145087.5</v>
      </c>
      <c r="AE413">
        <v>8234949</v>
      </c>
      <c r="AF413">
        <v>9063421</v>
      </c>
      <c r="AH413">
        <v>2.4259999999999999E-4</v>
      </c>
      <c r="AI413">
        <v>1.8259999999999999E-3</v>
      </c>
      <c r="AJ413">
        <v>1.51</v>
      </c>
      <c r="AK413">
        <v>100.23</v>
      </c>
    </row>
    <row r="414" spans="1:37" x14ac:dyDescent="0.2">
      <c r="A414" t="s">
        <v>227</v>
      </c>
      <c r="B414" t="s">
        <v>228</v>
      </c>
      <c r="E414">
        <v>2.8087700000000001E-4</v>
      </c>
      <c r="F414">
        <v>1.66197E-3</v>
      </c>
      <c r="G414">
        <v>1</v>
      </c>
      <c r="H414">
        <v>1</v>
      </c>
      <c r="I414">
        <v>11</v>
      </c>
      <c r="J414" t="s">
        <v>37</v>
      </c>
      <c r="K414" t="s">
        <v>229</v>
      </c>
      <c r="M414">
        <v>1472.7492199999999</v>
      </c>
      <c r="N414">
        <v>15</v>
      </c>
      <c r="R414">
        <v>2077122.4375</v>
      </c>
      <c r="S414">
        <v>2938454.125</v>
      </c>
      <c r="T414">
        <v>3272246.75</v>
      </c>
      <c r="U414">
        <v>90221.5234375</v>
      </c>
      <c r="AA414">
        <v>2253171.4375</v>
      </c>
      <c r="AB414">
        <v>1456707.5625</v>
      </c>
      <c r="AC414">
        <v>2736273.375</v>
      </c>
      <c r="AD414">
        <v>241347.3125</v>
      </c>
      <c r="AH414" s="1">
        <v>3.523E-5</v>
      </c>
      <c r="AI414" s="1">
        <v>8.8280000000000004E-7</v>
      </c>
      <c r="AJ414">
        <v>1.67</v>
      </c>
      <c r="AK414">
        <v>25.07</v>
      </c>
    </row>
    <row r="415" spans="1:37" x14ac:dyDescent="0.2">
      <c r="A415" t="s">
        <v>1523</v>
      </c>
      <c r="B415" t="s">
        <v>1524</v>
      </c>
      <c r="E415" s="1">
        <v>2.1759900000000002E-6</v>
      </c>
      <c r="F415">
        <v>1.66197E-3</v>
      </c>
      <c r="G415">
        <v>1</v>
      </c>
      <c r="H415">
        <v>1</v>
      </c>
      <c r="I415">
        <v>11</v>
      </c>
      <c r="J415" t="s">
        <v>37</v>
      </c>
      <c r="K415" t="s">
        <v>1525</v>
      </c>
      <c r="M415">
        <v>1684.9380799999999</v>
      </c>
      <c r="N415">
        <v>16</v>
      </c>
      <c r="R415">
        <v>21757864.5</v>
      </c>
      <c r="S415">
        <v>19167688.5</v>
      </c>
      <c r="T415">
        <v>23536568</v>
      </c>
      <c r="AA415">
        <v>26220252</v>
      </c>
      <c r="AB415">
        <v>24817330.5</v>
      </c>
      <c r="AC415">
        <v>26941796.5</v>
      </c>
      <c r="AH415" s="1">
        <v>3.523E-5</v>
      </c>
      <c r="AI415" s="1">
        <v>9.2780000000000004E-10</v>
      </c>
      <c r="AJ415">
        <v>3.28</v>
      </c>
      <c r="AK415">
        <v>41.19</v>
      </c>
    </row>
    <row r="416" spans="1:37" x14ac:dyDescent="0.2">
      <c r="A416" t="s">
        <v>886</v>
      </c>
      <c r="B416" t="s">
        <v>887</v>
      </c>
      <c r="E416" s="1">
        <v>4.9757499999999999E-5</v>
      </c>
      <c r="F416">
        <v>1.66197E-3</v>
      </c>
      <c r="G416">
        <v>1</v>
      </c>
      <c r="H416">
        <v>11</v>
      </c>
      <c r="I416">
        <v>10</v>
      </c>
      <c r="J416" t="s">
        <v>42</v>
      </c>
      <c r="K416" t="s">
        <v>888</v>
      </c>
      <c r="M416">
        <v>1544.7492199999999</v>
      </c>
      <c r="N416">
        <v>13</v>
      </c>
      <c r="O416">
        <v>2560844.25</v>
      </c>
      <c r="P416">
        <v>2658146.25</v>
      </c>
      <c r="Q416">
        <v>2077546.625</v>
      </c>
      <c r="R416">
        <v>5555179</v>
      </c>
      <c r="S416">
        <v>4061216.25</v>
      </c>
      <c r="T416">
        <v>3517508.5</v>
      </c>
      <c r="U416">
        <v>4485077</v>
      </c>
      <c r="V416">
        <v>3639840.5</v>
      </c>
      <c r="W416">
        <v>2964296.5</v>
      </c>
      <c r="X416">
        <v>4211193</v>
      </c>
      <c r="Y416">
        <v>3847084</v>
      </c>
      <c r="Z416">
        <v>4117041.5</v>
      </c>
      <c r="AA416">
        <v>6387375</v>
      </c>
      <c r="AB416">
        <v>4077401.75</v>
      </c>
      <c r="AC416">
        <v>3221825.25</v>
      </c>
      <c r="AD416">
        <v>4667079</v>
      </c>
      <c r="AE416">
        <v>3468439.25</v>
      </c>
      <c r="AF416">
        <v>2734797.25</v>
      </c>
      <c r="AH416" s="1">
        <v>3.523E-5</v>
      </c>
      <c r="AI416" s="1">
        <v>7.6809999999999998E-8</v>
      </c>
      <c r="AJ416">
        <v>2.2200000000000002</v>
      </c>
      <c r="AK416">
        <v>57.39</v>
      </c>
    </row>
    <row r="417" spans="1:37" x14ac:dyDescent="0.2">
      <c r="A417" t="s">
        <v>1351</v>
      </c>
      <c r="B417" t="s">
        <v>1352</v>
      </c>
      <c r="E417" s="1">
        <v>3.1075699999999997E-8</v>
      </c>
      <c r="F417">
        <v>1.66197E-3</v>
      </c>
      <c r="G417">
        <v>1</v>
      </c>
      <c r="H417">
        <v>1</v>
      </c>
      <c r="I417">
        <v>10</v>
      </c>
      <c r="J417" t="s">
        <v>18</v>
      </c>
      <c r="K417" t="s">
        <v>1353</v>
      </c>
      <c r="M417">
        <v>1677.78404</v>
      </c>
      <c r="N417">
        <v>18</v>
      </c>
      <c r="O417">
        <v>16400608</v>
      </c>
      <c r="P417">
        <v>7998339</v>
      </c>
      <c r="Q417">
        <v>14463781</v>
      </c>
      <c r="X417">
        <v>16187069.5</v>
      </c>
      <c r="Y417">
        <v>12357550</v>
      </c>
      <c r="Z417">
        <v>13547579</v>
      </c>
      <c r="AH417" s="1">
        <v>3.523E-5</v>
      </c>
      <c r="AI417" s="1">
        <v>2.3079999999999999E-12</v>
      </c>
      <c r="AJ417">
        <v>4.47</v>
      </c>
      <c r="AK417">
        <v>21.37</v>
      </c>
    </row>
    <row r="418" spans="1:37" x14ac:dyDescent="0.2">
      <c r="A418" t="s">
        <v>1728</v>
      </c>
      <c r="B418" t="s">
        <v>1729</v>
      </c>
      <c r="E418">
        <v>2.7770199999999998E-3</v>
      </c>
      <c r="F418">
        <v>1.66197E-3</v>
      </c>
      <c r="G418">
        <v>1</v>
      </c>
      <c r="H418">
        <v>2</v>
      </c>
      <c r="I418">
        <v>10</v>
      </c>
      <c r="J418" t="s">
        <v>18</v>
      </c>
      <c r="K418" t="s">
        <v>1730</v>
      </c>
      <c r="M418">
        <v>1101.5098800000001</v>
      </c>
      <c r="N418">
        <v>9</v>
      </c>
      <c r="O418">
        <v>2954076.875</v>
      </c>
      <c r="P418">
        <v>1712622.953125</v>
      </c>
      <c r="Q418">
        <v>2219779.34375</v>
      </c>
      <c r="R418">
        <v>2066065.875</v>
      </c>
      <c r="S418">
        <v>994683.4375</v>
      </c>
      <c r="T418">
        <v>1411526.28125</v>
      </c>
      <c r="U418">
        <v>1681210.5</v>
      </c>
      <c r="V418">
        <v>1602112.625</v>
      </c>
      <c r="W418">
        <v>1247055.875</v>
      </c>
      <c r="X418">
        <v>2850549</v>
      </c>
      <c r="Y418">
        <v>1613136.78125</v>
      </c>
      <c r="Z418">
        <v>1627469.03125</v>
      </c>
      <c r="AA418">
        <v>2311870.734375</v>
      </c>
      <c r="AB418">
        <v>2239833.78125</v>
      </c>
      <c r="AC418">
        <v>1656198.25</v>
      </c>
      <c r="AD418">
        <v>2590916.75</v>
      </c>
      <c r="AE418">
        <v>1382283.375</v>
      </c>
      <c r="AF418">
        <v>1453132</v>
      </c>
      <c r="AH418" s="1">
        <v>3.523E-5</v>
      </c>
      <c r="AI418" s="1">
        <v>2.287E-5</v>
      </c>
      <c r="AJ418">
        <v>1.38</v>
      </c>
      <c r="AK418">
        <v>36.85</v>
      </c>
    </row>
    <row r="419" spans="1:37" x14ac:dyDescent="0.2">
      <c r="A419" t="s">
        <v>1718</v>
      </c>
      <c r="B419" t="s">
        <v>1719</v>
      </c>
      <c r="E419">
        <v>2.3845000000000002E-2</v>
      </c>
      <c r="F419">
        <v>2.9612499999999999E-3</v>
      </c>
      <c r="G419">
        <v>1</v>
      </c>
      <c r="H419">
        <v>1</v>
      </c>
      <c r="I419">
        <v>10</v>
      </c>
      <c r="J419" t="s">
        <v>18</v>
      </c>
      <c r="K419" t="s">
        <v>1721</v>
      </c>
      <c r="M419">
        <v>1781.7950000000001</v>
      </c>
      <c r="N419">
        <v>19</v>
      </c>
      <c r="O419">
        <v>15375437.5625</v>
      </c>
      <c r="P419">
        <v>11776119.3125</v>
      </c>
      <c r="Q419">
        <v>11415180.5</v>
      </c>
      <c r="X419">
        <v>14019084.625</v>
      </c>
      <c r="Y419">
        <v>12500407</v>
      </c>
      <c r="Z419">
        <v>14157299.5625</v>
      </c>
      <c r="AC419">
        <v>1002912.75</v>
      </c>
      <c r="AH419" s="1">
        <v>9.2979999999999994E-5</v>
      </c>
      <c r="AI419">
        <v>5.354E-4</v>
      </c>
      <c r="AJ419">
        <v>2.5499999999999998</v>
      </c>
      <c r="AK419">
        <v>26.48</v>
      </c>
    </row>
    <row r="420" spans="1:37" x14ac:dyDescent="0.2">
      <c r="A420" t="s">
        <v>1994</v>
      </c>
      <c r="B420" t="s">
        <v>1995</v>
      </c>
      <c r="E420">
        <v>4.8904799999999998E-2</v>
      </c>
      <c r="F420">
        <v>3.9048799999999999E-3</v>
      </c>
      <c r="G420">
        <v>1</v>
      </c>
      <c r="H420">
        <v>1</v>
      </c>
      <c r="I420">
        <v>10</v>
      </c>
      <c r="J420" t="s">
        <v>18</v>
      </c>
      <c r="K420" t="s">
        <v>1996</v>
      </c>
      <c r="M420">
        <v>1127.4864600000001</v>
      </c>
      <c r="N420">
        <v>12</v>
      </c>
      <c r="O420">
        <v>46426649</v>
      </c>
      <c r="P420">
        <v>55886004</v>
      </c>
      <c r="Q420">
        <v>50000582.5</v>
      </c>
      <c r="X420">
        <v>76840814.5</v>
      </c>
      <c r="Y420">
        <v>49244309.5</v>
      </c>
      <c r="Z420">
        <v>87795189.25</v>
      </c>
      <c r="AH420">
        <v>1.652E-4</v>
      </c>
      <c r="AI420">
        <v>1.585E-3</v>
      </c>
      <c r="AJ420">
        <v>2.08</v>
      </c>
      <c r="AK420">
        <v>22.77</v>
      </c>
    </row>
    <row r="421" spans="1:37" x14ac:dyDescent="0.2">
      <c r="A421" t="s">
        <v>1189</v>
      </c>
      <c r="B421" t="s">
        <v>1190</v>
      </c>
      <c r="C421" t="s">
        <v>2754</v>
      </c>
      <c r="D421" t="s">
        <v>2055</v>
      </c>
      <c r="E421">
        <v>2.9070200000000001E-2</v>
      </c>
      <c r="F421">
        <v>3.9048799999999999E-3</v>
      </c>
      <c r="G421">
        <v>1</v>
      </c>
      <c r="H421">
        <v>2</v>
      </c>
      <c r="I421">
        <v>10</v>
      </c>
      <c r="J421" t="s">
        <v>18</v>
      </c>
      <c r="K421" t="s">
        <v>1191</v>
      </c>
      <c r="L421" t="s">
        <v>2056</v>
      </c>
      <c r="M421">
        <v>1719.9136599999999</v>
      </c>
      <c r="N421">
        <v>15</v>
      </c>
      <c r="R421">
        <v>211145393</v>
      </c>
      <c r="S421">
        <v>176134402</v>
      </c>
      <c r="T421">
        <v>199037644</v>
      </c>
      <c r="V421">
        <v>2323111.75</v>
      </c>
      <c r="AA421">
        <v>249799243</v>
      </c>
      <c r="AB421">
        <v>248183588</v>
      </c>
      <c r="AC421">
        <v>241559286</v>
      </c>
      <c r="AD421">
        <v>2052530.375</v>
      </c>
      <c r="AE421">
        <v>1840099.25</v>
      </c>
      <c r="AF421">
        <v>1903524.75</v>
      </c>
      <c r="AH421">
        <v>1.195E-4</v>
      </c>
      <c r="AI421">
        <v>7.1699999999999997E-4</v>
      </c>
      <c r="AJ421">
        <v>1.92</v>
      </c>
      <c r="AK421">
        <v>21.45</v>
      </c>
    </row>
    <row r="422" spans="1:37" x14ac:dyDescent="0.2">
      <c r="A422" t="s">
        <v>2135</v>
      </c>
      <c r="B422" t="s">
        <v>2136</v>
      </c>
      <c r="E422">
        <v>3.3145300000000003E-2</v>
      </c>
      <c r="F422">
        <v>3.9048799999999999E-3</v>
      </c>
      <c r="G422">
        <v>1</v>
      </c>
      <c r="H422">
        <v>1</v>
      </c>
      <c r="I422">
        <v>10</v>
      </c>
      <c r="J422" t="s">
        <v>18</v>
      </c>
      <c r="K422" t="s">
        <v>2137</v>
      </c>
      <c r="M422">
        <v>1611.7220199999999</v>
      </c>
      <c r="N422">
        <v>15</v>
      </c>
      <c r="O422">
        <v>118302.984375</v>
      </c>
      <c r="P422">
        <v>302269.75</v>
      </c>
      <c r="R422">
        <v>1565080.875</v>
      </c>
      <c r="S422">
        <v>1513503.5625</v>
      </c>
      <c r="T422">
        <v>600722.125</v>
      </c>
      <c r="U422">
        <v>803855.25</v>
      </c>
      <c r="V422">
        <v>1131914.125</v>
      </c>
      <c r="W422">
        <v>1608036.1875</v>
      </c>
      <c r="X422">
        <v>207561.140625</v>
      </c>
      <c r="Z422">
        <v>161173.5</v>
      </c>
      <c r="AA422">
        <v>1365805.625</v>
      </c>
      <c r="AB422">
        <v>1655663</v>
      </c>
      <c r="AC422">
        <v>2066694.8125</v>
      </c>
      <c r="AD422">
        <v>2317089.125</v>
      </c>
      <c r="AF422">
        <v>1884377.5625</v>
      </c>
      <c r="AH422">
        <v>1.427E-4</v>
      </c>
      <c r="AI422">
        <v>8.7739999999999997E-4</v>
      </c>
      <c r="AJ422">
        <v>1.96</v>
      </c>
      <c r="AK422">
        <v>36.53</v>
      </c>
    </row>
    <row r="423" spans="1:37" x14ac:dyDescent="0.2">
      <c r="A423" t="s">
        <v>2262</v>
      </c>
      <c r="B423" t="s">
        <v>2263</v>
      </c>
      <c r="E423">
        <v>5.9586300000000002E-2</v>
      </c>
      <c r="F423">
        <v>6.1908600000000003E-3</v>
      </c>
      <c r="G423">
        <v>1</v>
      </c>
      <c r="H423">
        <v>2</v>
      </c>
      <c r="I423">
        <v>10</v>
      </c>
      <c r="J423" t="s">
        <v>18</v>
      </c>
      <c r="K423" t="s">
        <v>2264</v>
      </c>
      <c r="M423">
        <v>1394.74134</v>
      </c>
      <c r="N423">
        <v>12</v>
      </c>
      <c r="O423">
        <v>163640624</v>
      </c>
      <c r="P423">
        <v>231067344</v>
      </c>
      <c r="Q423">
        <v>297881088</v>
      </c>
      <c r="R423">
        <v>489795104</v>
      </c>
      <c r="S423">
        <v>509534880</v>
      </c>
      <c r="T423">
        <v>558175424</v>
      </c>
      <c r="U423">
        <v>213110624</v>
      </c>
      <c r="V423">
        <v>290811488</v>
      </c>
      <c r="W423">
        <v>260217104</v>
      </c>
      <c r="X423">
        <v>277993280</v>
      </c>
      <c r="Y423">
        <v>294637472</v>
      </c>
      <c r="Z423">
        <v>447297120</v>
      </c>
      <c r="AA423">
        <v>573548288</v>
      </c>
      <c r="AB423">
        <v>601609984</v>
      </c>
      <c r="AC423">
        <v>650339264</v>
      </c>
      <c r="AD423">
        <v>239886416</v>
      </c>
      <c r="AE423">
        <v>275029504</v>
      </c>
      <c r="AF423">
        <v>294469920</v>
      </c>
      <c r="AH423">
        <v>2.6499999999999999E-4</v>
      </c>
      <c r="AI423">
        <v>2.1580000000000002E-3</v>
      </c>
      <c r="AJ423">
        <v>1.76</v>
      </c>
      <c r="AK423">
        <v>67.63</v>
      </c>
    </row>
    <row r="424" spans="1:37" x14ac:dyDescent="0.2">
      <c r="A424" t="s">
        <v>905</v>
      </c>
      <c r="B424" t="s">
        <v>906</v>
      </c>
      <c r="E424">
        <v>2.8308000000000001E-3</v>
      </c>
      <c r="F424">
        <v>1.66197E-3</v>
      </c>
      <c r="G424">
        <v>1</v>
      </c>
      <c r="H424">
        <v>1</v>
      </c>
      <c r="I424">
        <v>10</v>
      </c>
      <c r="J424" t="s">
        <v>58</v>
      </c>
      <c r="K424" t="s">
        <v>907</v>
      </c>
      <c r="M424">
        <v>1472.7280900000001</v>
      </c>
      <c r="N424">
        <v>12</v>
      </c>
      <c r="P424">
        <v>895200.9375</v>
      </c>
      <c r="Q424">
        <v>1466819.75</v>
      </c>
      <c r="R424">
        <v>1197686.5</v>
      </c>
      <c r="S424">
        <v>890938.4375</v>
      </c>
      <c r="T424">
        <v>288888.6875</v>
      </c>
      <c r="U424">
        <v>492218.8125</v>
      </c>
      <c r="V424">
        <v>545196.9375</v>
      </c>
      <c r="W424">
        <v>513883.78125</v>
      </c>
      <c r="Y424">
        <v>601663</v>
      </c>
      <c r="AA424">
        <v>1454803.25</v>
      </c>
      <c r="AB424">
        <v>797587.3125</v>
      </c>
      <c r="AC424">
        <v>632164.875</v>
      </c>
      <c r="AD424">
        <v>615513.25</v>
      </c>
      <c r="AE424">
        <v>585855.4375</v>
      </c>
      <c r="AF424">
        <v>429561.09375</v>
      </c>
      <c r="AH424" s="1">
        <v>3.523E-5</v>
      </c>
      <c r="AI424" s="1">
        <v>2.353E-5</v>
      </c>
      <c r="AJ424">
        <v>1.48</v>
      </c>
      <c r="AK424">
        <v>51.06</v>
      </c>
    </row>
    <row r="425" spans="1:37" x14ac:dyDescent="0.2">
      <c r="A425" t="s">
        <v>2096</v>
      </c>
      <c r="B425" t="s">
        <v>2097</v>
      </c>
      <c r="D425" t="s">
        <v>709</v>
      </c>
      <c r="E425">
        <v>4.4272499999999999E-2</v>
      </c>
      <c r="F425">
        <v>3.9048799999999999E-3</v>
      </c>
      <c r="G425">
        <v>1</v>
      </c>
      <c r="H425">
        <v>1</v>
      </c>
      <c r="I425">
        <v>10</v>
      </c>
      <c r="J425" t="s">
        <v>32</v>
      </c>
      <c r="K425" t="s">
        <v>2098</v>
      </c>
      <c r="M425">
        <v>1433.64058</v>
      </c>
      <c r="N425">
        <v>12</v>
      </c>
      <c r="O425">
        <v>111476.84375</v>
      </c>
      <c r="R425">
        <v>53617.76953125</v>
      </c>
      <c r="U425">
        <v>4572020.875</v>
      </c>
      <c r="V425">
        <v>5595568.25</v>
      </c>
      <c r="W425">
        <v>6663034.5</v>
      </c>
      <c r="AD425">
        <v>6645768.5</v>
      </c>
      <c r="AE425">
        <v>7140140</v>
      </c>
      <c r="AF425">
        <v>9041361.25</v>
      </c>
      <c r="AH425">
        <v>1.652E-4</v>
      </c>
      <c r="AI425">
        <v>1.366E-3</v>
      </c>
      <c r="AJ425">
        <v>2.31</v>
      </c>
      <c r="AK425">
        <v>58.39</v>
      </c>
    </row>
    <row r="426" spans="1:37" x14ac:dyDescent="0.2">
      <c r="A426" t="s">
        <v>212</v>
      </c>
      <c r="B426" t="s">
        <v>213</v>
      </c>
      <c r="E426" s="1">
        <v>7.4370900000000001E-7</v>
      </c>
      <c r="F426">
        <v>1.66197E-3</v>
      </c>
      <c r="G426">
        <v>1</v>
      </c>
      <c r="H426">
        <v>1</v>
      </c>
      <c r="I426">
        <v>10</v>
      </c>
      <c r="J426" t="s">
        <v>37</v>
      </c>
      <c r="K426" t="s">
        <v>214</v>
      </c>
      <c r="M426">
        <v>1929.9512199999999</v>
      </c>
      <c r="N426">
        <v>18</v>
      </c>
      <c r="R426">
        <v>1946010.8125</v>
      </c>
      <c r="S426">
        <v>1808987.4375</v>
      </c>
      <c r="T426">
        <v>2319385.5</v>
      </c>
      <c r="AA426">
        <v>1468415.625</v>
      </c>
      <c r="AB426">
        <v>2024741.625</v>
      </c>
      <c r="AC426">
        <v>2241618.75</v>
      </c>
      <c r="AH426" s="1">
        <v>3.523E-5</v>
      </c>
      <c r="AI426" s="1">
        <v>2.0320000000000001E-10</v>
      </c>
      <c r="AJ426">
        <v>2.8</v>
      </c>
      <c r="AK426">
        <v>23.38</v>
      </c>
    </row>
    <row r="427" spans="1:37" x14ac:dyDescent="0.2">
      <c r="A427" t="s">
        <v>578</v>
      </c>
      <c r="B427" t="s">
        <v>579</v>
      </c>
      <c r="E427">
        <v>6.2161300000000003E-3</v>
      </c>
      <c r="F427">
        <v>1.66197E-3</v>
      </c>
      <c r="G427">
        <v>1</v>
      </c>
      <c r="H427">
        <v>1</v>
      </c>
      <c r="I427">
        <v>10</v>
      </c>
      <c r="J427" t="s">
        <v>37</v>
      </c>
      <c r="K427" t="s">
        <v>580</v>
      </c>
      <c r="M427">
        <v>1340.7307699999999</v>
      </c>
      <c r="N427">
        <v>12</v>
      </c>
      <c r="R427">
        <v>2516817.75</v>
      </c>
      <c r="S427">
        <v>2542719.5</v>
      </c>
      <c r="T427">
        <v>3692520</v>
      </c>
      <c r="AA427">
        <v>2192109.75</v>
      </c>
      <c r="AB427">
        <v>2571376.25</v>
      </c>
      <c r="AC427">
        <v>2755554</v>
      </c>
      <c r="AH427" s="1">
        <v>3.523E-5</v>
      </c>
      <c r="AI427" s="1">
        <v>7.3189999999999996E-5</v>
      </c>
      <c r="AJ427">
        <v>1.52</v>
      </c>
      <c r="AK427">
        <v>112.33</v>
      </c>
    </row>
    <row r="428" spans="1:37" x14ac:dyDescent="0.2">
      <c r="A428" t="s">
        <v>1050</v>
      </c>
      <c r="B428" t="s">
        <v>1051</v>
      </c>
      <c r="C428" t="s">
        <v>2753</v>
      </c>
      <c r="D428" t="s">
        <v>1048</v>
      </c>
      <c r="E428">
        <v>6.09992E-3</v>
      </c>
      <c r="F428">
        <v>1.66197E-3</v>
      </c>
      <c r="G428">
        <v>1</v>
      </c>
      <c r="H428">
        <v>1</v>
      </c>
      <c r="I428">
        <v>10</v>
      </c>
      <c r="J428" t="s">
        <v>37</v>
      </c>
      <c r="K428" t="s">
        <v>1052</v>
      </c>
      <c r="L428" t="s">
        <v>1049</v>
      </c>
      <c r="M428">
        <v>1717.83915</v>
      </c>
      <c r="N428">
        <v>15</v>
      </c>
      <c r="O428">
        <v>17760950</v>
      </c>
      <c r="P428">
        <v>19437452</v>
      </c>
      <c r="Q428">
        <v>10910096</v>
      </c>
      <c r="R428">
        <v>16798069.125</v>
      </c>
      <c r="S428">
        <v>17613122</v>
      </c>
      <c r="T428">
        <v>18915418.625</v>
      </c>
      <c r="U428">
        <v>18858658</v>
      </c>
      <c r="V428">
        <v>17210504</v>
      </c>
      <c r="W428">
        <v>15551429</v>
      </c>
      <c r="X428">
        <v>13407043</v>
      </c>
      <c r="Y428">
        <v>18979570</v>
      </c>
      <c r="Z428">
        <v>13710073</v>
      </c>
      <c r="AA428">
        <v>17560993.2421875</v>
      </c>
      <c r="AB428">
        <v>20682262.6875</v>
      </c>
      <c r="AC428">
        <v>18370083</v>
      </c>
      <c r="AD428">
        <v>20458448</v>
      </c>
      <c r="AE428">
        <v>14834693</v>
      </c>
      <c r="AF428">
        <v>19349714</v>
      </c>
      <c r="AH428" s="1">
        <v>3.523E-5</v>
      </c>
      <c r="AI428" s="1">
        <v>7.1099999999999994E-5</v>
      </c>
      <c r="AJ428">
        <v>1.43</v>
      </c>
      <c r="AK428">
        <v>42.69</v>
      </c>
    </row>
    <row r="429" spans="1:37" x14ac:dyDescent="0.2">
      <c r="A429" t="s">
        <v>1568</v>
      </c>
      <c r="B429" t="s">
        <v>1569</v>
      </c>
      <c r="E429" s="1">
        <v>8.9883E-6</v>
      </c>
      <c r="F429">
        <v>1.66197E-3</v>
      </c>
      <c r="G429">
        <v>1</v>
      </c>
      <c r="H429">
        <v>1</v>
      </c>
      <c r="I429">
        <v>10</v>
      </c>
      <c r="J429" t="s">
        <v>37</v>
      </c>
      <c r="K429" t="s">
        <v>1570</v>
      </c>
      <c r="M429">
        <v>1911.1062099999999</v>
      </c>
      <c r="N429">
        <v>18</v>
      </c>
      <c r="R429">
        <v>2673580.25</v>
      </c>
      <c r="S429">
        <v>2813830</v>
      </c>
      <c r="T429">
        <v>4066149.625</v>
      </c>
      <c r="AA429">
        <v>3329313.5</v>
      </c>
      <c r="AB429">
        <v>4795393.875</v>
      </c>
      <c r="AC429">
        <v>5920277.25</v>
      </c>
      <c r="AH429" s="1">
        <v>3.523E-5</v>
      </c>
      <c r="AI429" s="1">
        <v>6.8660000000000001E-9</v>
      </c>
      <c r="AJ429">
        <v>2.59</v>
      </c>
      <c r="AK429">
        <v>60.8</v>
      </c>
    </row>
    <row r="430" spans="1:37" x14ac:dyDescent="0.2">
      <c r="A430" t="s">
        <v>482</v>
      </c>
      <c r="B430" t="s">
        <v>483</v>
      </c>
      <c r="C430" t="s">
        <v>2736</v>
      </c>
      <c r="D430" t="s">
        <v>457</v>
      </c>
      <c r="E430">
        <v>6.3744400000000003E-3</v>
      </c>
      <c r="F430">
        <v>1.66197E-3</v>
      </c>
      <c r="G430">
        <v>2</v>
      </c>
      <c r="H430">
        <v>9</v>
      </c>
      <c r="I430">
        <v>9</v>
      </c>
      <c r="J430" t="s">
        <v>305</v>
      </c>
      <c r="K430" t="s">
        <v>484</v>
      </c>
      <c r="L430" t="s">
        <v>426</v>
      </c>
      <c r="M430">
        <v>1898.8878999999999</v>
      </c>
      <c r="N430">
        <v>16</v>
      </c>
      <c r="R430">
        <v>355267.3125</v>
      </c>
      <c r="S430">
        <v>550704.1875</v>
      </c>
      <c r="T430">
        <v>855923.875</v>
      </c>
      <c r="U430">
        <v>1325800.875</v>
      </c>
      <c r="V430">
        <v>4413906.75</v>
      </c>
      <c r="W430">
        <v>2929765.0625</v>
      </c>
      <c r="AC430">
        <v>1040148.9375</v>
      </c>
      <c r="AD430">
        <v>1721846.6875</v>
      </c>
      <c r="AE430">
        <v>3390620.5</v>
      </c>
      <c r="AF430">
        <v>3387177.25</v>
      </c>
      <c r="AG430" t="s">
        <v>307</v>
      </c>
      <c r="AH430" s="1">
        <v>3.523E-5</v>
      </c>
      <c r="AI430" s="1">
        <v>7.5699999999999997E-5</v>
      </c>
      <c r="AJ430">
        <v>1.88</v>
      </c>
      <c r="AK430">
        <v>23.12</v>
      </c>
    </row>
    <row r="431" spans="1:37" x14ac:dyDescent="0.2">
      <c r="A431" t="s">
        <v>383</v>
      </c>
      <c r="B431" t="s">
        <v>384</v>
      </c>
      <c r="E431">
        <v>3.8135300000000002E-4</v>
      </c>
      <c r="F431">
        <v>1.66197E-3</v>
      </c>
      <c r="G431">
        <v>1</v>
      </c>
      <c r="H431">
        <v>2</v>
      </c>
      <c r="I431">
        <v>9</v>
      </c>
      <c r="J431" t="s">
        <v>18</v>
      </c>
      <c r="K431" t="s">
        <v>385</v>
      </c>
      <c r="M431">
        <v>2122.9563699999999</v>
      </c>
      <c r="N431">
        <v>18</v>
      </c>
      <c r="O431">
        <v>16899.189453125</v>
      </c>
      <c r="P431">
        <v>26390.91796875</v>
      </c>
      <c r="Q431">
        <v>22852.828125</v>
      </c>
      <c r="R431">
        <v>371456.6875</v>
      </c>
      <c r="S431">
        <v>504919.96875</v>
      </c>
      <c r="T431">
        <v>324502.78125</v>
      </c>
      <c r="V431">
        <v>154000.203125</v>
      </c>
      <c r="W431">
        <v>49992.6796875</v>
      </c>
      <c r="X431">
        <v>83112.515625</v>
      </c>
      <c r="Y431">
        <v>157275.859375</v>
      </c>
      <c r="Z431">
        <v>116550.1171875</v>
      </c>
      <c r="AA431">
        <v>517680.625</v>
      </c>
      <c r="AB431">
        <v>444795.875</v>
      </c>
      <c r="AC431">
        <v>491255.71875</v>
      </c>
      <c r="AD431">
        <v>75827.703125</v>
      </c>
      <c r="AE431">
        <v>129925.3671875</v>
      </c>
      <c r="AH431" s="1">
        <v>3.523E-5</v>
      </c>
      <c r="AI431" s="1">
        <v>1.356E-6</v>
      </c>
      <c r="AJ431">
        <v>2.4900000000000002</v>
      </c>
      <c r="AK431">
        <v>74.11</v>
      </c>
    </row>
    <row r="432" spans="1:37" x14ac:dyDescent="0.2">
      <c r="A432" t="s">
        <v>416</v>
      </c>
      <c r="B432" t="s">
        <v>417</v>
      </c>
      <c r="E432">
        <v>4.3922700000000002E-3</v>
      </c>
      <c r="F432">
        <v>1.66197E-3</v>
      </c>
      <c r="G432">
        <v>1</v>
      </c>
      <c r="H432">
        <v>1</v>
      </c>
      <c r="I432">
        <v>9</v>
      </c>
      <c r="J432" t="s">
        <v>18</v>
      </c>
      <c r="K432" t="s">
        <v>418</v>
      </c>
      <c r="M432">
        <v>1511.61457</v>
      </c>
      <c r="N432">
        <v>19</v>
      </c>
      <c r="R432">
        <v>1064699.09375</v>
      </c>
      <c r="S432">
        <v>1037292.875</v>
      </c>
      <c r="T432">
        <v>575177.4375</v>
      </c>
      <c r="U432">
        <v>1137969.8125</v>
      </c>
      <c r="V432">
        <v>912968.3984375</v>
      </c>
      <c r="W432">
        <v>587572.84375</v>
      </c>
      <c r="AA432">
        <v>635724.6875</v>
      </c>
      <c r="AB432">
        <v>922649.5625</v>
      </c>
      <c r="AC432">
        <v>512529.65625</v>
      </c>
      <c r="AD432">
        <v>1698128</v>
      </c>
      <c r="AE432">
        <v>495685.1875</v>
      </c>
      <c r="AF432">
        <v>638099.875</v>
      </c>
      <c r="AH432" s="1">
        <v>3.523E-5</v>
      </c>
      <c r="AI432" s="1">
        <v>4.3970000000000001E-5</v>
      </c>
      <c r="AJ432">
        <v>2.5099999999999998</v>
      </c>
      <c r="AK432">
        <v>33.11</v>
      </c>
    </row>
    <row r="433" spans="1:37" x14ac:dyDescent="0.2">
      <c r="A433" t="s">
        <v>436</v>
      </c>
      <c r="B433" t="s">
        <v>437</v>
      </c>
      <c r="E433">
        <v>1.52805E-3</v>
      </c>
      <c r="F433">
        <v>1.66197E-3</v>
      </c>
      <c r="G433">
        <v>1</v>
      </c>
      <c r="H433">
        <v>2</v>
      </c>
      <c r="I433">
        <v>9</v>
      </c>
      <c r="J433" t="s">
        <v>18</v>
      </c>
      <c r="K433" t="s">
        <v>438</v>
      </c>
      <c r="M433">
        <v>1944.9701700000001</v>
      </c>
      <c r="N433">
        <v>17</v>
      </c>
      <c r="O433">
        <v>80811.23828125</v>
      </c>
      <c r="P433">
        <v>122578.66796875</v>
      </c>
      <c r="Q433">
        <v>62870.5439453125</v>
      </c>
      <c r="R433">
        <v>1537059.21875</v>
      </c>
      <c r="S433">
        <v>1965652.5625</v>
      </c>
      <c r="T433">
        <v>1822574.1875</v>
      </c>
      <c r="U433">
        <v>477892.2421875</v>
      </c>
      <c r="V433">
        <v>1046444.15625</v>
      </c>
      <c r="W433">
        <v>347861.5</v>
      </c>
      <c r="X433">
        <v>246028.6875</v>
      </c>
      <c r="Y433">
        <v>329507.6484375</v>
      </c>
      <c r="Z433">
        <v>146493.966796875</v>
      </c>
      <c r="AA433">
        <v>1946586.65625</v>
      </c>
      <c r="AB433">
        <v>2523274.84375</v>
      </c>
      <c r="AC433">
        <v>2377062.875</v>
      </c>
      <c r="AD433">
        <v>440147.953125</v>
      </c>
      <c r="AE433">
        <v>988494.15625</v>
      </c>
      <c r="AF433">
        <v>437361.3359375</v>
      </c>
      <c r="AH433" s="1">
        <v>3.523E-5</v>
      </c>
      <c r="AI433" s="1">
        <v>9.7410000000000004E-6</v>
      </c>
      <c r="AJ433">
        <v>2.4900000000000002</v>
      </c>
      <c r="AK433">
        <v>75.28</v>
      </c>
    </row>
    <row r="434" spans="1:37" x14ac:dyDescent="0.2">
      <c r="A434" t="s">
        <v>443</v>
      </c>
      <c r="B434" t="s">
        <v>444</v>
      </c>
      <c r="E434" s="1">
        <v>3.1553900000000003E-5</v>
      </c>
      <c r="F434">
        <v>1.66197E-3</v>
      </c>
      <c r="G434">
        <v>1</v>
      </c>
      <c r="H434">
        <v>1</v>
      </c>
      <c r="I434">
        <v>9</v>
      </c>
      <c r="J434" t="s">
        <v>18</v>
      </c>
      <c r="K434" t="s">
        <v>445</v>
      </c>
      <c r="M434">
        <v>1377.6294399999999</v>
      </c>
      <c r="N434">
        <v>15</v>
      </c>
      <c r="O434">
        <v>47914213.71875</v>
      </c>
      <c r="P434">
        <v>52874704</v>
      </c>
      <c r="Q434">
        <v>32750736</v>
      </c>
      <c r="X434">
        <v>47053188</v>
      </c>
      <c r="Y434">
        <v>28700476.3203125</v>
      </c>
      <c r="Z434">
        <v>64156918</v>
      </c>
      <c r="AH434" s="1">
        <v>3.523E-5</v>
      </c>
      <c r="AI434" s="1">
        <v>4.0499999999999999E-8</v>
      </c>
      <c r="AJ434">
        <v>2.37</v>
      </c>
      <c r="AK434">
        <v>35.229999999999997</v>
      </c>
    </row>
    <row r="435" spans="1:37" x14ac:dyDescent="0.2">
      <c r="A435" t="s">
        <v>476</v>
      </c>
      <c r="B435" t="s">
        <v>477</v>
      </c>
      <c r="E435" s="1">
        <v>4.8795599999999997E-5</v>
      </c>
      <c r="F435">
        <v>1.66197E-3</v>
      </c>
      <c r="G435">
        <v>1</v>
      </c>
      <c r="H435">
        <v>1</v>
      </c>
      <c r="I435">
        <v>9</v>
      </c>
      <c r="J435" t="s">
        <v>18</v>
      </c>
      <c r="K435" t="s">
        <v>478</v>
      </c>
      <c r="M435">
        <v>1345.54035</v>
      </c>
      <c r="N435">
        <v>15</v>
      </c>
      <c r="O435">
        <v>10554119.5625</v>
      </c>
      <c r="P435">
        <v>6503803.515625</v>
      </c>
      <c r="Q435">
        <v>7693648.1875</v>
      </c>
      <c r="R435">
        <v>77859.578125</v>
      </c>
      <c r="S435">
        <v>4914593.953125</v>
      </c>
      <c r="T435">
        <v>6371838.21875</v>
      </c>
      <c r="X435">
        <v>13000556.5</v>
      </c>
      <c r="Y435">
        <v>6828907.71875</v>
      </c>
      <c r="Z435">
        <v>7511078.75</v>
      </c>
      <c r="AA435">
        <v>3047668.671875</v>
      </c>
      <c r="AB435">
        <v>4636867.890625</v>
      </c>
      <c r="AC435">
        <v>5638848.84375</v>
      </c>
      <c r="AD435">
        <v>834195.375</v>
      </c>
      <c r="AH435" s="1">
        <v>3.523E-5</v>
      </c>
      <c r="AI435" s="1">
        <v>7.4690000000000002E-8</v>
      </c>
      <c r="AJ435">
        <v>1.91</v>
      </c>
      <c r="AK435">
        <v>22.02</v>
      </c>
    </row>
    <row r="436" spans="1:37" x14ac:dyDescent="0.2">
      <c r="A436" t="s">
        <v>802</v>
      </c>
      <c r="B436" t="s">
        <v>803</v>
      </c>
      <c r="E436">
        <v>5.0443299999999999E-4</v>
      </c>
      <c r="F436">
        <v>1.66197E-3</v>
      </c>
      <c r="G436">
        <v>1</v>
      </c>
      <c r="H436">
        <v>2</v>
      </c>
      <c r="I436">
        <v>9</v>
      </c>
      <c r="J436" t="s">
        <v>18</v>
      </c>
      <c r="K436" t="s">
        <v>804</v>
      </c>
      <c r="M436">
        <v>1718.76566</v>
      </c>
      <c r="N436">
        <v>13</v>
      </c>
      <c r="O436">
        <v>250643.3125</v>
      </c>
      <c r="P436">
        <v>386722.40625</v>
      </c>
      <c r="Q436">
        <v>357878.28125</v>
      </c>
      <c r="R436">
        <v>1601759.625</v>
      </c>
      <c r="S436">
        <v>1665685.75</v>
      </c>
      <c r="T436">
        <v>1754920.5</v>
      </c>
      <c r="U436">
        <v>687135.375</v>
      </c>
      <c r="V436">
        <v>1181507.875</v>
      </c>
      <c r="W436">
        <v>562203.1875</v>
      </c>
      <c r="X436">
        <v>579094.3125</v>
      </c>
      <c r="Y436">
        <v>677741.375</v>
      </c>
      <c r="Z436">
        <v>591112.75</v>
      </c>
      <c r="AA436">
        <v>1588181.375</v>
      </c>
      <c r="AB436">
        <v>1736527.125</v>
      </c>
      <c r="AC436">
        <v>1662770.625</v>
      </c>
      <c r="AD436">
        <v>539216.625</v>
      </c>
      <c r="AE436">
        <v>1027226.9375</v>
      </c>
      <c r="AF436">
        <v>656870.6875</v>
      </c>
      <c r="AH436" s="1">
        <v>3.523E-5</v>
      </c>
      <c r="AI436" s="1">
        <v>2.024E-6</v>
      </c>
      <c r="AJ436">
        <v>1.75</v>
      </c>
      <c r="AK436">
        <v>62.3</v>
      </c>
    </row>
    <row r="437" spans="1:37" x14ac:dyDescent="0.2">
      <c r="A437" t="s">
        <v>826</v>
      </c>
      <c r="B437" t="s">
        <v>827</v>
      </c>
      <c r="E437">
        <v>3.29949E-3</v>
      </c>
      <c r="F437">
        <v>1.66197E-3</v>
      </c>
      <c r="G437">
        <v>1</v>
      </c>
      <c r="H437">
        <v>2</v>
      </c>
      <c r="I437">
        <v>9</v>
      </c>
      <c r="J437" t="s">
        <v>18</v>
      </c>
      <c r="K437" t="s">
        <v>828</v>
      </c>
      <c r="M437">
        <v>1978.9392600000001</v>
      </c>
      <c r="N437">
        <v>17</v>
      </c>
      <c r="P437">
        <v>7924.35546875</v>
      </c>
      <c r="R437">
        <v>290415.28125</v>
      </c>
      <c r="S437">
        <v>276853.59375</v>
      </c>
      <c r="T437">
        <v>266811.78125</v>
      </c>
      <c r="U437">
        <v>48391.2265625</v>
      </c>
      <c r="V437">
        <v>107488.28125</v>
      </c>
      <c r="X437">
        <v>41303.171875</v>
      </c>
      <c r="Y437">
        <v>77385.4765625</v>
      </c>
      <c r="Z437">
        <v>48831.80078125</v>
      </c>
      <c r="AA437">
        <v>346023.8125</v>
      </c>
      <c r="AB437">
        <v>403936.46875</v>
      </c>
      <c r="AC437">
        <v>289300.125</v>
      </c>
      <c r="AE437">
        <v>91081.3984375</v>
      </c>
      <c r="AF437">
        <v>55956.015625</v>
      </c>
      <c r="AH437" s="1">
        <v>3.523E-5</v>
      </c>
      <c r="AI437" s="1">
        <v>2.9289999999999999E-5</v>
      </c>
      <c r="AJ437">
        <v>2.33</v>
      </c>
      <c r="AK437">
        <v>81.03</v>
      </c>
    </row>
    <row r="438" spans="1:37" x14ac:dyDescent="0.2">
      <c r="A438" t="s">
        <v>863</v>
      </c>
      <c r="B438" t="s">
        <v>864</v>
      </c>
      <c r="E438">
        <v>5.5973299999999998E-4</v>
      </c>
      <c r="F438">
        <v>1.66197E-3</v>
      </c>
      <c r="G438">
        <v>1</v>
      </c>
      <c r="H438">
        <v>2</v>
      </c>
      <c r="I438">
        <v>9</v>
      </c>
      <c r="J438" t="s">
        <v>18</v>
      </c>
      <c r="K438" t="s">
        <v>865</v>
      </c>
      <c r="M438">
        <v>1930.07161</v>
      </c>
      <c r="N438">
        <v>17</v>
      </c>
      <c r="O438">
        <v>4958404</v>
      </c>
      <c r="P438">
        <v>4451262</v>
      </c>
      <c r="Q438">
        <v>7057511.5</v>
      </c>
      <c r="R438">
        <v>6574411</v>
      </c>
      <c r="S438">
        <v>5978641</v>
      </c>
      <c r="T438">
        <v>8695183</v>
      </c>
      <c r="U438">
        <v>8723260</v>
      </c>
      <c r="V438">
        <v>7692247</v>
      </c>
      <c r="W438">
        <v>7350682.5</v>
      </c>
      <c r="X438">
        <v>12596658</v>
      </c>
      <c r="Y438">
        <v>6047987.5</v>
      </c>
      <c r="Z438">
        <v>10639853</v>
      </c>
      <c r="AA438">
        <v>5948107</v>
      </c>
      <c r="AB438">
        <v>10682821</v>
      </c>
      <c r="AC438">
        <v>6703413.5</v>
      </c>
      <c r="AD438">
        <v>5420024</v>
      </c>
      <c r="AE438">
        <v>10498381</v>
      </c>
      <c r="AF438">
        <v>10086780</v>
      </c>
      <c r="AH438" s="1">
        <v>3.523E-5</v>
      </c>
      <c r="AI438" s="1">
        <v>2.3350000000000001E-6</v>
      </c>
      <c r="AJ438">
        <v>1.77</v>
      </c>
      <c r="AK438">
        <v>24.93</v>
      </c>
    </row>
    <row r="439" spans="1:37" x14ac:dyDescent="0.2">
      <c r="A439" t="s">
        <v>1486</v>
      </c>
      <c r="B439" t="s">
        <v>1487</v>
      </c>
      <c r="E439">
        <v>6.4996800000000001E-4</v>
      </c>
      <c r="F439">
        <v>1.66197E-3</v>
      </c>
      <c r="G439">
        <v>1</v>
      </c>
      <c r="H439">
        <v>2</v>
      </c>
      <c r="I439">
        <v>9</v>
      </c>
      <c r="J439" t="s">
        <v>18</v>
      </c>
      <c r="K439" t="s">
        <v>1488</v>
      </c>
      <c r="M439">
        <v>1646.8060599999999</v>
      </c>
      <c r="N439">
        <v>14</v>
      </c>
      <c r="O439">
        <v>191468.53125</v>
      </c>
      <c r="P439">
        <v>329297.75</v>
      </c>
      <c r="Q439">
        <v>534935.078125</v>
      </c>
      <c r="R439">
        <v>2886131.5</v>
      </c>
      <c r="S439">
        <v>3424977.75</v>
      </c>
      <c r="T439">
        <v>3643948.125</v>
      </c>
      <c r="U439">
        <v>722476.0625</v>
      </c>
      <c r="V439">
        <v>1709353.875</v>
      </c>
      <c r="W439">
        <v>966783.125</v>
      </c>
      <c r="X439">
        <v>1052044.96875</v>
      </c>
      <c r="Y439">
        <v>1102449.5</v>
      </c>
      <c r="Z439">
        <v>1248340</v>
      </c>
      <c r="AA439">
        <v>4808629.4375</v>
      </c>
      <c r="AB439">
        <v>5510768.75</v>
      </c>
      <c r="AC439">
        <v>5700384.1875</v>
      </c>
      <c r="AD439">
        <v>777859.75</v>
      </c>
      <c r="AE439">
        <v>1596858.25</v>
      </c>
      <c r="AF439">
        <v>1120607.625</v>
      </c>
      <c r="AH439" s="1">
        <v>3.523E-5</v>
      </c>
      <c r="AI439" s="1">
        <v>2.9019999999999999E-6</v>
      </c>
      <c r="AJ439">
        <v>1.49</v>
      </c>
      <c r="AK439">
        <v>65.23</v>
      </c>
    </row>
    <row r="440" spans="1:37" x14ac:dyDescent="0.2">
      <c r="A440" t="s">
        <v>1580</v>
      </c>
      <c r="B440" t="s">
        <v>1581</v>
      </c>
      <c r="E440">
        <v>2.3871100000000001E-4</v>
      </c>
      <c r="F440">
        <v>1.66197E-3</v>
      </c>
      <c r="G440">
        <v>1</v>
      </c>
      <c r="H440">
        <v>1</v>
      </c>
      <c r="I440">
        <v>9</v>
      </c>
      <c r="J440" t="s">
        <v>18</v>
      </c>
      <c r="K440" t="s">
        <v>1582</v>
      </c>
      <c r="M440">
        <v>1522.6669400000001</v>
      </c>
      <c r="N440">
        <v>17</v>
      </c>
      <c r="O440">
        <v>10689354</v>
      </c>
      <c r="P440">
        <v>13945613.75</v>
      </c>
      <c r="Q440">
        <v>7851210</v>
      </c>
      <c r="X440">
        <v>9549632</v>
      </c>
      <c r="Y440">
        <v>14709755.5</v>
      </c>
      <c r="Z440">
        <v>13729176.5</v>
      </c>
      <c r="AH440" s="1">
        <v>3.523E-5</v>
      </c>
      <c r="AI440" s="1">
        <v>6.9930000000000002E-7</v>
      </c>
      <c r="AJ440">
        <v>2.36</v>
      </c>
      <c r="AK440">
        <v>34.729999999999997</v>
      </c>
    </row>
    <row r="441" spans="1:37" x14ac:dyDescent="0.2">
      <c r="A441" t="s">
        <v>1718</v>
      </c>
      <c r="B441" t="s">
        <v>1719</v>
      </c>
      <c r="C441" t="s">
        <v>2737</v>
      </c>
      <c r="D441" t="s">
        <v>1720</v>
      </c>
      <c r="E441">
        <v>3.1783799999999997E-4</v>
      </c>
      <c r="F441">
        <v>1.66197E-3</v>
      </c>
      <c r="G441">
        <v>1</v>
      </c>
      <c r="H441">
        <v>1</v>
      </c>
      <c r="I441">
        <v>9</v>
      </c>
      <c r="J441" t="s">
        <v>18</v>
      </c>
      <c r="K441" t="s">
        <v>1721</v>
      </c>
      <c r="L441" t="s">
        <v>223</v>
      </c>
      <c r="M441">
        <v>1782.77901</v>
      </c>
      <c r="N441">
        <v>19</v>
      </c>
      <c r="R441">
        <v>2704700.5</v>
      </c>
      <c r="S441">
        <v>1749980</v>
      </c>
      <c r="T441">
        <v>3335936.125</v>
      </c>
      <c r="AA441">
        <v>3786014.75</v>
      </c>
      <c r="AB441">
        <v>3232376.625</v>
      </c>
      <c r="AC441">
        <v>4223507.9375</v>
      </c>
      <c r="AH441" s="1">
        <v>3.523E-5</v>
      </c>
      <c r="AI441" s="1">
        <v>1.0550000000000001E-6</v>
      </c>
      <c r="AJ441">
        <v>2.42</v>
      </c>
      <c r="AK441">
        <v>24.89</v>
      </c>
    </row>
    <row r="442" spans="1:37" x14ac:dyDescent="0.2">
      <c r="A442" t="s">
        <v>2021</v>
      </c>
      <c r="B442" t="s">
        <v>2022</v>
      </c>
      <c r="E442">
        <v>3.3942699999999999E-2</v>
      </c>
      <c r="F442">
        <v>3.9048799999999999E-3</v>
      </c>
      <c r="G442">
        <v>1</v>
      </c>
      <c r="H442">
        <v>1</v>
      </c>
      <c r="I442">
        <v>9</v>
      </c>
      <c r="J442" t="s">
        <v>18</v>
      </c>
      <c r="K442" t="s">
        <v>2023</v>
      </c>
      <c r="M442">
        <v>1253.5181500000001</v>
      </c>
      <c r="N442">
        <v>15</v>
      </c>
      <c r="O442">
        <v>1643052.625</v>
      </c>
      <c r="P442">
        <v>2975392.5</v>
      </c>
      <c r="Q442">
        <v>1396452.5</v>
      </c>
      <c r="R442">
        <v>6665683.8125</v>
      </c>
      <c r="S442">
        <v>4809903.6875</v>
      </c>
      <c r="T442">
        <v>4364208</v>
      </c>
      <c r="U442">
        <v>10808556.5</v>
      </c>
      <c r="V442">
        <v>4891152.5</v>
      </c>
      <c r="W442">
        <v>7829147.375</v>
      </c>
      <c r="X442">
        <v>1903382.375</v>
      </c>
      <c r="Y442">
        <v>2446691.75</v>
      </c>
      <c r="Z442">
        <v>1394839.75</v>
      </c>
      <c r="AA442">
        <v>3170613</v>
      </c>
      <c r="AB442">
        <v>5234287</v>
      </c>
      <c r="AC442">
        <v>3855247</v>
      </c>
      <c r="AD442">
        <v>5664075.5</v>
      </c>
      <c r="AE442">
        <v>5127158</v>
      </c>
      <c r="AF442">
        <v>4234248</v>
      </c>
      <c r="AH442">
        <v>1.427E-4</v>
      </c>
      <c r="AI442">
        <v>9.0569999999999995E-4</v>
      </c>
      <c r="AJ442">
        <v>1.31</v>
      </c>
      <c r="AK442">
        <v>34.159999999999997</v>
      </c>
    </row>
    <row r="443" spans="1:37" x14ac:dyDescent="0.2">
      <c r="A443" t="s">
        <v>2164</v>
      </c>
      <c r="B443" t="s">
        <v>2165</v>
      </c>
      <c r="E443">
        <v>4.1015299999999998E-2</v>
      </c>
      <c r="F443">
        <v>3.9048799999999999E-3</v>
      </c>
      <c r="G443">
        <v>1</v>
      </c>
      <c r="H443">
        <v>1</v>
      </c>
      <c r="I443">
        <v>9</v>
      </c>
      <c r="J443" t="s">
        <v>46</v>
      </c>
      <c r="K443" t="s">
        <v>2166</v>
      </c>
      <c r="M443">
        <v>1112.5694599999999</v>
      </c>
      <c r="N443">
        <v>10</v>
      </c>
      <c r="O443">
        <v>2629832.375</v>
      </c>
      <c r="P443">
        <v>3739370.8125</v>
      </c>
      <c r="Q443">
        <v>1616529.5</v>
      </c>
      <c r="R443">
        <v>4651968.4375</v>
      </c>
      <c r="S443">
        <v>3560253.5</v>
      </c>
      <c r="T443">
        <v>2889395.125</v>
      </c>
      <c r="U443">
        <v>4030170.875</v>
      </c>
      <c r="V443">
        <v>2143559.5625</v>
      </c>
      <c r="W443">
        <v>3942987.25</v>
      </c>
      <c r="X443">
        <v>2560406.0625</v>
      </c>
      <c r="Y443">
        <v>3827479.0625</v>
      </c>
      <c r="Z443">
        <v>1708910.125</v>
      </c>
      <c r="AA443">
        <v>3764564.625</v>
      </c>
      <c r="AB443">
        <v>3297320.75</v>
      </c>
      <c r="AC443">
        <v>3090097.25</v>
      </c>
      <c r="AD443">
        <v>3610585.5</v>
      </c>
      <c r="AE443">
        <v>4123491.75</v>
      </c>
      <c r="AF443">
        <v>2832191.4375</v>
      </c>
      <c r="AH443">
        <v>1.427E-4</v>
      </c>
      <c r="AI443">
        <v>1.214E-3</v>
      </c>
      <c r="AJ443">
        <v>1.82</v>
      </c>
      <c r="AK443">
        <v>29.01</v>
      </c>
    </row>
    <row r="444" spans="1:37" x14ac:dyDescent="0.2">
      <c r="A444" t="s">
        <v>923</v>
      </c>
      <c r="B444" t="s">
        <v>924</v>
      </c>
      <c r="E444">
        <v>7.9487999999999998E-4</v>
      </c>
      <c r="F444">
        <v>1.66197E-3</v>
      </c>
      <c r="G444">
        <v>1</v>
      </c>
      <c r="H444">
        <v>1</v>
      </c>
      <c r="I444">
        <v>9</v>
      </c>
      <c r="J444" t="s">
        <v>58</v>
      </c>
      <c r="K444" t="s">
        <v>925</v>
      </c>
      <c r="M444">
        <v>1338.66884</v>
      </c>
      <c r="N444">
        <v>11</v>
      </c>
      <c r="O444">
        <v>273400.375</v>
      </c>
      <c r="P444">
        <v>229339.265625</v>
      </c>
      <c r="Q444">
        <v>260461.90625</v>
      </c>
      <c r="R444">
        <v>208480.890625</v>
      </c>
      <c r="S444">
        <v>224072.046875</v>
      </c>
      <c r="T444">
        <v>269198.15625</v>
      </c>
      <c r="U444">
        <v>159425.953125</v>
      </c>
      <c r="V444">
        <v>203717.9375</v>
      </c>
      <c r="W444">
        <v>217652.03125</v>
      </c>
      <c r="X444">
        <v>300511.21875</v>
      </c>
      <c r="Y444">
        <v>224611.578125</v>
      </c>
      <c r="Z444">
        <v>284674.125</v>
      </c>
      <c r="AA444">
        <v>271680.9375</v>
      </c>
      <c r="AD444">
        <v>200749.90625</v>
      </c>
      <c r="AE444">
        <v>175488.765625</v>
      </c>
      <c r="AF444">
        <v>252378.203125</v>
      </c>
      <c r="AH444" s="1">
        <v>3.523E-5</v>
      </c>
      <c r="AI444" s="1">
        <v>3.8410000000000002E-6</v>
      </c>
      <c r="AJ444">
        <v>1.35</v>
      </c>
      <c r="AK444">
        <v>60.66</v>
      </c>
    </row>
    <row r="445" spans="1:37" x14ac:dyDescent="0.2">
      <c r="A445" t="s">
        <v>359</v>
      </c>
      <c r="B445" t="s">
        <v>360</v>
      </c>
      <c r="E445">
        <v>1.6261100000000001E-4</v>
      </c>
      <c r="F445">
        <v>1.66197E-3</v>
      </c>
      <c r="G445">
        <v>1</v>
      </c>
      <c r="H445">
        <v>1</v>
      </c>
      <c r="I445">
        <v>9</v>
      </c>
      <c r="J445" t="s">
        <v>32</v>
      </c>
      <c r="K445" t="s">
        <v>361</v>
      </c>
      <c r="M445">
        <v>1516.89984</v>
      </c>
      <c r="N445">
        <v>14</v>
      </c>
      <c r="R445">
        <v>698247.4375</v>
      </c>
      <c r="S445">
        <v>523993.75</v>
      </c>
      <c r="T445">
        <v>478779.8125</v>
      </c>
      <c r="U445">
        <v>2556201.875</v>
      </c>
      <c r="V445">
        <v>4057356.5</v>
      </c>
      <c r="W445">
        <v>3151933.4375</v>
      </c>
      <c r="AB445">
        <v>700606.375</v>
      </c>
      <c r="AC445">
        <v>1047227.0625</v>
      </c>
      <c r="AD445">
        <v>3985358.1875</v>
      </c>
      <c r="AE445">
        <v>4710638.125</v>
      </c>
      <c r="AF445">
        <v>3401684.5625</v>
      </c>
      <c r="AH445" s="1">
        <v>3.523E-5</v>
      </c>
      <c r="AI445" s="1">
        <v>4.0680000000000002E-7</v>
      </c>
      <c r="AJ445">
        <v>2.27</v>
      </c>
      <c r="AK445">
        <v>45.6</v>
      </c>
    </row>
    <row r="446" spans="1:37" x14ac:dyDescent="0.2">
      <c r="A446" t="s">
        <v>449</v>
      </c>
      <c r="B446" t="s">
        <v>450</v>
      </c>
      <c r="E446">
        <v>8.1899399999999997E-3</v>
      </c>
      <c r="F446">
        <v>1.66197E-3</v>
      </c>
      <c r="G446">
        <v>1</v>
      </c>
      <c r="H446">
        <v>1</v>
      </c>
      <c r="I446">
        <v>9</v>
      </c>
      <c r="J446" t="s">
        <v>32</v>
      </c>
      <c r="K446" t="s">
        <v>451</v>
      </c>
      <c r="M446">
        <v>1400.8372400000001</v>
      </c>
      <c r="N446">
        <v>12</v>
      </c>
      <c r="U446">
        <v>6094344.625</v>
      </c>
      <c r="V446">
        <v>10757548.5</v>
      </c>
      <c r="W446">
        <v>11443600.75</v>
      </c>
      <c r="AD446">
        <v>4681526.75</v>
      </c>
      <c r="AE446">
        <v>11739647.25</v>
      </c>
      <c r="AF446">
        <v>14912650.25</v>
      </c>
      <c r="AH446" s="1">
        <v>3.523E-5</v>
      </c>
      <c r="AI446">
        <v>1.094E-4</v>
      </c>
      <c r="AJ446">
        <v>1.7</v>
      </c>
      <c r="AK446">
        <v>35.409999999999997</v>
      </c>
    </row>
    <row r="447" spans="1:37" x14ac:dyDescent="0.2">
      <c r="A447" t="s">
        <v>664</v>
      </c>
      <c r="B447" t="s">
        <v>665</v>
      </c>
      <c r="E447" s="1">
        <v>2.77037E-5</v>
      </c>
      <c r="F447">
        <v>1.66197E-3</v>
      </c>
      <c r="G447">
        <v>1</v>
      </c>
      <c r="H447">
        <v>1</v>
      </c>
      <c r="I447">
        <v>9</v>
      </c>
      <c r="J447" t="s">
        <v>32</v>
      </c>
      <c r="K447" t="s">
        <v>666</v>
      </c>
      <c r="M447">
        <v>1636.83295</v>
      </c>
      <c r="N447">
        <v>14</v>
      </c>
      <c r="U447">
        <v>1356302.15625</v>
      </c>
      <c r="V447">
        <v>5596738.75</v>
      </c>
      <c r="W447">
        <v>2782688.5625</v>
      </c>
      <c r="AD447">
        <v>4069322.375</v>
      </c>
      <c r="AE447">
        <v>6282466.25</v>
      </c>
      <c r="AF447">
        <v>6440856.5</v>
      </c>
      <c r="AH447" s="1">
        <v>3.523E-5</v>
      </c>
      <c r="AI447" s="1">
        <v>3.358E-8</v>
      </c>
      <c r="AJ447">
        <v>2.0299999999999998</v>
      </c>
      <c r="AK447">
        <v>35.29</v>
      </c>
    </row>
    <row r="448" spans="1:37" x14ac:dyDescent="0.2">
      <c r="A448" t="s">
        <v>728</v>
      </c>
      <c r="B448" t="s">
        <v>729</v>
      </c>
      <c r="E448" s="1">
        <v>8.0009300000000007E-5</v>
      </c>
      <c r="F448">
        <v>1.66197E-3</v>
      </c>
      <c r="G448">
        <v>1</v>
      </c>
      <c r="H448">
        <v>1</v>
      </c>
      <c r="I448">
        <v>9</v>
      </c>
      <c r="J448" t="s">
        <v>32</v>
      </c>
      <c r="K448" t="s">
        <v>730</v>
      </c>
      <c r="M448">
        <v>1899.0123100000001</v>
      </c>
      <c r="N448">
        <v>16</v>
      </c>
      <c r="U448">
        <v>518147.65625</v>
      </c>
      <c r="V448">
        <v>1131266.75</v>
      </c>
      <c r="W448">
        <v>1186587</v>
      </c>
      <c r="AD448">
        <v>1413016.625</v>
      </c>
      <c r="AE448">
        <v>1757220.75</v>
      </c>
      <c r="AF448">
        <v>1505757.5625</v>
      </c>
      <c r="AH448" s="1">
        <v>3.523E-5</v>
      </c>
      <c r="AI448" s="1">
        <v>1.497E-7</v>
      </c>
      <c r="AJ448">
        <v>2.19</v>
      </c>
      <c r="AK448">
        <v>44.99</v>
      </c>
    </row>
    <row r="449" spans="1:37" x14ac:dyDescent="0.2">
      <c r="A449" t="s">
        <v>1053</v>
      </c>
      <c r="B449" t="s">
        <v>1054</v>
      </c>
      <c r="C449" t="s">
        <v>1055</v>
      </c>
      <c r="D449" t="s">
        <v>1056</v>
      </c>
      <c r="E449">
        <v>6.9810300000000005E-4</v>
      </c>
      <c r="F449">
        <v>1.66197E-3</v>
      </c>
      <c r="G449">
        <v>1</v>
      </c>
      <c r="H449">
        <v>1</v>
      </c>
      <c r="I449">
        <v>9</v>
      </c>
      <c r="J449" t="s">
        <v>32</v>
      </c>
      <c r="K449" t="s">
        <v>1057</v>
      </c>
      <c r="M449">
        <v>1814.00314</v>
      </c>
      <c r="N449">
        <v>15</v>
      </c>
      <c r="U449">
        <v>19527878</v>
      </c>
      <c r="V449">
        <v>20147676.5</v>
      </c>
      <c r="W449">
        <v>20638477</v>
      </c>
      <c r="AD449">
        <v>22207344.5</v>
      </c>
      <c r="AE449">
        <v>28043992</v>
      </c>
      <c r="AF449">
        <v>22688169</v>
      </c>
      <c r="AH449" s="1">
        <v>3.523E-5</v>
      </c>
      <c r="AI449" s="1">
        <v>3.208E-6</v>
      </c>
      <c r="AJ449">
        <v>2.5499999999999998</v>
      </c>
      <c r="AK449">
        <v>21.27</v>
      </c>
    </row>
    <row r="450" spans="1:37" x14ac:dyDescent="0.2">
      <c r="A450" t="s">
        <v>1366</v>
      </c>
      <c r="B450" t="s">
        <v>1367</v>
      </c>
      <c r="E450">
        <v>2.8855999999999999E-3</v>
      </c>
      <c r="F450">
        <v>1.66197E-3</v>
      </c>
      <c r="G450">
        <v>1</v>
      </c>
      <c r="H450">
        <v>1</v>
      </c>
      <c r="I450">
        <v>9</v>
      </c>
      <c r="J450" t="s">
        <v>32</v>
      </c>
      <c r="K450" t="s">
        <v>1368</v>
      </c>
      <c r="M450">
        <v>2187.1154499999998</v>
      </c>
      <c r="N450">
        <v>19</v>
      </c>
      <c r="U450">
        <v>311535.18359375</v>
      </c>
      <c r="V450">
        <v>665759.8515625</v>
      </c>
      <c r="W450">
        <v>243731.3359375</v>
      </c>
      <c r="AD450">
        <v>311232.07421875</v>
      </c>
      <c r="AE450">
        <v>933955.59375</v>
      </c>
      <c r="AF450">
        <v>654336.8203125</v>
      </c>
      <c r="AH450" s="1">
        <v>3.523E-5</v>
      </c>
      <c r="AI450" s="1">
        <v>2.4009999999999999E-5</v>
      </c>
      <c r="AJ450">
        <v>2.06</v>
      </c>
      <c r="AK450">
        <v>83.03</v>
      </c>
    </row>
    <row r="451" spans="1:37" x14ac:dyDescent="0.2">
      <c r="A451" t="s">
        <v>2274</v>
      </c>
      <c r="B451" t="s">
        <v>2275</v>
      </c>
      <c r="E451">
        <v>6.4227099999999995E-2</v>
      </c>
      <c r="F451">
        <v>6.1908600000000003E-3</v>
      </c>
      <c r="G451">
        <v>1</v>
      </c>
      <c r="H451">
        <v>1</v>
      </c>
      <c r="I451">
        <v>9</v>
      </c>
      <c r="J451" t="s">
        <v>37</v>
      </c>
      <c r="K451" t="s">
        <v>2276</v>
      </c>
      <c r="M451">
        <v>986.60333000000003</v>
      </c>
      <c r="N451">
        <v>9</v>
      </c>
      <c r="R451">
        <v>8729244.5</v>
      </c>
      <c r="S451">
        <v>7930283.5</v>
      </c>
      <c r="T451">
        <v>11669702</v>
      </c>
      <c r="AA451">
        <v>10873872.5</v>
      </c>
      <c r="AB451">
        <v>10743557</v>
      </c>
      <c r="AC451">
        <v>10458334.5</v>
      </c>
      <c r="AH451">
        <v>2.8739999999999999E-4</v>
      </c>
      <c r="AI451">
        <v>2.4160000000000002E-3</v>
      </c>
      <c r="AJ451">
        <v>1.22</v>
      </c>
      <c r="AK451">
        <v>22.33</v>
      </c>
    </row>
    <row r="452" spans="1:37" x14ac:dyDescent="0.2">
      <c r="A452" t="s">
        <v>560</v>
      </c>
      <c r="B452" t="s">
        <v>561</v>
      </c>
      <c r="E452" s="1">
        <v>5.7042600000000002E-5</v>
      </c>
      <c r="F452">
        <v>1.66197E-3</v>
      </c>
      <c r="G452">
        <v>2</v>
      </c>
      <c r="H452">
        <v>9</v>
      </c>
      <c r="I452">
        <v>8</v>
      </c>
      <c r="J452" t="s">
        <v>305</v>
      </c>
      <c r="K452" t="s">
        <v>562</v>
      </c>
      <c r="M452">
        <v>1463.7237299999999</v>
      </c>
      <c r="N452">
        <v>12</v>
      </c>
      <c r="O452">
        <v>2693466.4375</v>
      </c>
      <c r="P452">
        <v>2328174.8125</v>
      </c>
      <c r="Q452">
        <v>813680.25</v>
      </c>
      <c r="R452">
        <v>373256.3125</v>
      </c>
      <c r="S452">
        <v>431068.125</v>
      </c>
      <c r="T452">
        <v>414756.125</v>
      </c>
      <c r="U452">
        <v>1313897.875</v>
      </c>
      <c r="V452">
        <v>1046873.875</v>
      </c>
      <c r="W452">
        <v>1451547.4375</v>
      </c>
      <c r="X452">
        <v>1875455.375</v>
      </c>
      <c r="Y452">
        <v>376548.03125</v>
      </c>
      <c r="Z452">
        <v>711259.5625</v>
      </c>
      <c r="AA452">
        <v>1474357.625</v>
      </c>
      <c r="AB452">
        <v>371435.5</v>
      </c>
      <c r="AC452">
        <v>614875.6875</v>
      </c>
      <c r="AD452">
        <v>403584.875</v>
      </c>
      <c r="AE452">
        <v>827515.75</v>
      </c>
      <c r="AF452">
        <v>855810.90625</v>
      </c>
      <c r="AG452" t="s">
        <v>307</v>
      </c>
      <c r="AH452" s="1">
        <v>3.523E-5</v>
      </c>
      <c r="AI452" s="1">
        <v>9.2990000000000001E-8</v>
      </c>
      <c r="AJ452">
        <v>2.58</v>
      </c>
      <c r="AK452">
        <v>42.58</v>
      </c>
    </row>
    <row r="453" spans="1:37" x14ac:dyDescent="0.2">
      <c r="A453" t="s">
        <v>1254</v>
      </c>
      <c r="B453" t="s">
        <v>1255</v>
      </c>
      <c r="E453">
        <v>2.1371399999999999E-4</v>
      </c>
      <c r="F453">
        <v>1.66197E-3</v>
      </c>
      <c r="G453">
        <v>1</v>
      </c>
      <c r="H453">
        <v>2</v>
      </c>
      <c r="I453">
        <v>8</v>
      </c>
      <c r="J453" t="s">
        <v>42</v>
      </c>
      <c r="K453" t="s">
        <v>1256</v>
      </c>
      <c r="M453">
        <v>1573.6706300000001</v>
      </c>
      <c r="N453">
        <v>13</v>
      </c>
      <c r="O453">
        <v>33863.375</v>
      </c>
      <c r="P453">
        <v>89788.046875</v>
      </c>
      <c r="Q453">
        <v>109201.6484375</v>
      </c>
      <c r="R453">
        <v>336724.3125</v>
      </c>
      <c r="U453">
        <v>89743.984375</v>
      </c>
      <c r="V453">
        <v>117975.359375</v>
      </c>
      <c r="X453">
        <v>184251.46875</v>
      </c>
      <c r="Y453">
        <v>162902.828125</v>
      </c>
      <c r="Z453">
        <v>199049.09375</v>
      </c>
      <c r="AA453">
        <v>363130.875</v>
      </c>
      <c r="AB453">
        <v>394057.71875</v>
      </c>
      <c r="AC453">
        <v>373553.6875</v>
      </c>
      <c r="AD453">
        <v>131469.6875</v>
      </c>
      <c r="AE453">
        <v>202781.875</v>
      </c>
      <c r="AF453">
        <v>92926.75</v>
      </c>
      <c r="AH453" s="1">
        <v>3.523E-5</v>
      </c>
      <c r="AI453" s="1">
        <v>6.0220000000000003E-7</v>
      </c>
      <c r="AJ453">
        <v>2.4300000000000002</v>
      </c>
      <c r="AK453">
        <v>79.42</v>
      </c>
    </row>
    <row r="454" spans="1:37" x14ac:dyDescent="0.2">
      <c r="A454" t="s">
        <v>215</v>
      </c>
      <c r="B454" t="s">
        <v>216</v>
      </c>
      <c r="E454">
        <v>2.79055E-4</v>
      </c>
      <c r="F454">
        <v>1.66197E-3</v>
      </c>
      <c r="G454">
        <v>1</v>
      </c>
      <c r="H454">
        <v>1</v>
      </c>
      <c r="I454">
        <v>8</v>
      </c>
      <c r="J454" t="s">
        <v>18</v>
      </c>
      <c r="K454" t="s">
        <v>217</v>
      </c>
      <c r="M454">
        <v>1684.7422300000001</v>
      </c>
      <c r="N454">
        <v>18</v>
      </c>
      <c r="O454">
        <v>3844632.8125</v>
      </c>
      <c r="P454">
        <v>2940368</v>
      </c>
      <c r="Q454">
        <v>2689721.875</v>
      </c>
      <c r="X454">
        <v>4083793.0625</v>
      </c>
      <c r="Y454">
        <v>2684503.25</v>
      </c>
      <c r="Z454">
        <v>2392828</v>
      </c>
      <c r="AH454" s="1">
        <v>3.523E-5</v>
      </c>
      <c r="AI454" s="1">
        <v>8.7280000000000003E-7</v>
      </c>
      <c r="AJ454">
        <v>2.89</v>
      </c>
      <c r="AK454">
        <v>26.71</v>
      </c>
    </row>
    <row r="455" spans="1:37" x14ac:dyDescent="0.2">
      <c r="A455" t="s">
        <v>775</v>
      </c>
      <c r="B455" t="s">
        <v>776</v>
      </c>
      <c r="E455" s="1">
        <v>6.8390299999999996E-6</v>
      </c>
      <c r="F455">
        <v>1.66197E-3</v>
      </c>
      <c r="G455">
        <v>1</v>
      </c>
      <c r="H455">
        <v>1</v>
      </c>
      <c r="I455">
        <v>8</v>
      </c>
      <c r="J455" t="s">
        <v>18</v>
      </c>
      <c r="K455" t="s">
        <v>777</v>
      </c>
      <c r="M455">
        <v>1753.7677200000001</v>
      </c>
      <c r="N455">
        <v>19</v>
      </c>
      <c r="O455">
        <v>27735420</v>
      </c>
      <c r="P455">
        <v>24223650</v>
      </c>
      <c r="Q455">
        <v>15042994</v>
      </c>
      <c r="X455">
        <v>29691782</v>
      </c>
      <c r="Y455">
        <v>27804892</v>
      </c>
      <c r="Z455">
        <v>21911702</v>
      </c>
      <c r="AH455" s="1">
        <v>3.523E-5</v>
      </c>
      <c r="AI455" s="1">
        <v>4.6539999999999999E-9</v>
      </c>
      <c r="AJ455">
        <v>2.4</v>
      </c>
      <c r="AK455">
        <v>55.41</v>
      </c>
    </row>
    <row r="456" spans="1:37" x14ac:dyDescent="0.2">
      <c r="A456" t="s">
        <v>879</v>
      </c>
      <c r="B456" t="s">
        <v>880</v>
      </c>
      <c r="E456">
        <v>6.5778700000000004E-3</v>
      </c>
      <c r="F456">
        <v>1.66197E-3</v>
      </c>
      <c r="G456">
        <v>1</v>
      </c>
      <c r="H456">
        <v>2</v>
      </c>
      <c r="I456">
        <v>8</v>
      </c>
      <c r="J456" t="s">
        <v>18</v>
      </c>
      <c r="K456" t="s">
        <v>881</v>
      </c>
      <c r="M456">
        <v>1641.81188</v>
      </c>
      <c r="N456">
        <v>14</v>
      </c>
      <c r="O456">
        <v>11553.3955078125</v>
      </c>
      <c r="P456">
        <v>16232.326171875</v>
      </c>
      <c r="Q456">
        <v>789028.962890625</v>
      </c>
      <c r="R456">
        <v>1000834.4296875</v>
      </c>
      <c r="S456">
        <v>1881366.3515625</v>
      </c>
      <c r="T456">
        <v>114898.0859375</v>
      </c>
      <c r="V456">
        <v>56526.57421875</v>
      </c>
      <c r="W456">
        <v>1379783.625</v>
      </c>
      <c r="X456">
        <v>778316.2265625</v>
      </c>
      <c r="Y456">
        <v>664481.41796875</v>
      </c>
      <c r="Z456">
        <v>632943.46875</v>
      </c>
      <c r="AA456">
        <v>1726458.4375</v>
      </c>
      <c r="AB456">
        <v>137090.625</v>
      </c>
      <c r="AC456">
        <v>119555.3984375</v>
      </c>
      <c r="AD456">
        <v>27700.54296875</v>
      </c>
      <c r="AE456">
        <v>57342.26953125</v>
      </c>
      <c r="AH456" s="1">
        <v>3.523E-5</v>
      </c>
      <c r="AI456" s="1">
        <v>7.9090000000000003E-5</v>
      </c>
      <c r="AJ456">
        <v>2.09</v>
      </c>
      <c r="AK456">
        <v>59.46</v>
      </c>
    </row>
    <row r="457" spans="1:37" x14ac:dyDescent="0.2">
      <c r="A457" t="s">
        <v>982</v>
      </c>
      <c r="B457" t="s">
        <v>983</v>
      </c>
      <c r="E457">
        <v>3.9934999999999997E-3</v>
      </c>
      <c r="F457">
        <v>1.66197E-3</v>
      </c>
      <c r="G457">
        <v>1</v>
      </c>
      <c r="H457">
        <v>2</v>
      </c>
      <c r="I457">
        <v>8</v>
      </c>
      <c r="J457" t="s">
        <v>18</v>
      </c>
      <c r="K457" t="s">
        <v>984</v>
      </c>
      <c r="M457">
        <v>1567.6699599999999</v>
      </c>
      <c r="N457">
        <v>14</v>
      </c>
      <c r="O457">
        <v>20730.224609375</v>
      </c>
      <c r="P457">
        <v>28503.107421875</v>
      </c>
      <c r="Q457">
        <v>11828.48046875</v>
      </c>
      <c r="R457">
        <v>187871.9375</v>
      </c>
      <c r="S457">
        <v>229934.90625</v>
      </c>
      <c r="T457">
        <v>273559.90625</v>
      </c>
      <c r="U457">
        <v>92222.1953125</v>
      </c>
      <c r="V457">
        <v>185181.375</v>
      </c>
      <c r="W457">
        <v>69706.0703125</v>
      </c>
      <c r="X457">
        <v>39506.40625</v>
      </c>
      <c r="Y457">
        <v>50014.20703125</v>
      </c>
      <c r="Z457">
        <v>25320.455078125</v>
      </c>
      <c r="AA457">
        <v>278240.28125</v>
      </c>
      <c r="AB457">
        <v>320664.15625</v>
      </c>
      <c r="AC457">
        <v>267390.28125</v>
      </c>
      <c r="AD457">
        <v>110772.3984375</v>
      </c>
      <c r="AE457">
        <v>171095.59375</v>
      </c>
      <c r="AF457">
        <v>86091.09375</v>
      </c>
      <c r="AH457" s="1">
        <v>3.523E-5</v>
      </c>
      <c r="AI457" s="1">
        <v>3.8600000000000003E-5</v>
      </c>
      <c r="AJ457">
        <v>1.65</v>
      </c>
      <c r="AK457">
        <v>81.760000000000005</v>
      </c>
    </row>
    <row r="458" spans="1:37" x14ac:dyDescent="0.2">
      <c r="A458" t="s">
        <v>1148</v>
      </c>
      <c r="B458" t="s">
        <v>1149</v>
      </c>
      <c r="C458" t="s">
        <v>2741</v>
      </c>
      <c r="D458" t="s">
        <v>365</v>
      </c>
      <c r="E458">
        <v>2.4748299999999999E-3</v>
      </c>
      <c r="F458">
        <v>1.66197E-3</v>
      </c>
      <c r="G458">
        <v>1</v>
      </c>
      <c r="H458">
        <v>2</v>
      </c>
      <c r="I458">
        <v>8</v>
      </c>
      <c r="J458" t="s">
        <v>18</v>
      </c>
      <c r="K458" t="s">
        <v>1150</v>
      </c>
      <c r="L458" t="s">
        <v>281</v>
      </c>
      <c r="M458">
        <v>1795.896</v>
      </c>
      <c r="N458">
        <v>15</v>
      </c>
      <c r="P458">
        <v>45965.45703125</v>
      </c>
      <c r="Q458">
        <v>35519.8359375</v>
      </c>
      <c r="R458">
        <v>1043474.75</v>
      </c>
      <c r="S458">
        <v>1129949</v>
      </c>
      <c r="T458">
        <v>1143082.5</v>
      </c>
      <c r="U458">
        <v>156859.3125</v>
      </c>
      <c r="V458">
        <v>272353.8984375</v>
      </c>
      <c r="W458">
        <v>126680.5</v>
      </c>
      <c r="AA458">
        <v>1175270.3984375</v>
      </c>
      <c r="AB458">
        <v>1156008.75</v>
      </c>
      <c r="AC458">
        <v>1499795.375</v>
      </c>
      <c r="AD458">
        <v>231115.5390625</v>
      </c>
      <c r="AE458">
        <v>188908.5625</v>
      </c>
      <c r="AF458">
        <v>186875.046875</v>
      </c>
      <c r="AH458" s="1">
        <v>3.523E-5</v>
      </c>
      <c r="AI458" s="1">
        <v>1.9259999999999999E-5</v>
      </c>
      <c r="AJ458">
        <v>1.99</v>
      </c>
      <c r="AK458">
        <v>70.489999999999995</v>
      </c>
    </row>
    <row r="459" spans="1:37" x14ac:dyDescent="0.2">
      <c r="A459" t="s">
        <v>1151</v>
      </c>
      <c r="B459" t="s">
        <v>1152</v>
      </c>
      <c r="C459" t="s">
        <v>2741</v>
      </c>
      <c r="D459" t="s">
        <v>365</v>
      </c>
      <c r="E459">
        <v>8.1050299999999996E-4</v>
      </c>
      <c r="F459">
        <v>1.66197E-3</v>
      </c>
      <c r="G459">
        <v>1</v>
      </c>
      <c r="H459">
        <v>2</v>
      </c>
      <c r="I459">
        <v>8</v>
      </c>
      <c r="J459" t="s">
        <v>18</v>
      </c>
      <c r="K459" t="s">
        <v>1153</v>
      </c>
      <c r="L459" t="s">
        <v>281</v>
      </c>
      <c r="M459">
        <v>1923.9545800000001</v>
      </c>
      <c r="N459">
        <v>16</v>
      </c>
      <c r="R459">
        <v>4768446.25</v>
      </c>
      <c r="S459">
        <v>4417070.5</v>
      </c>
      <c r="T459">
        <v>4748356.75</v>
      </c>
      <c r="U459">
        <v>547118.359375</v>
      </c>
      <c r="V459">
        <v>768609.96875</v>
      </c>
      <c r="W459">
        <v>599536.6875</v>
      </c>
      <c r="AA459">
        <v>6217206.75</v>
      </c>
      <c r="AB459">
        <v>6185302</v>
      </c>
      <c r="AC459">
        <v>5705339.5</v>
      </c>
      <c r="AD459">
        <v>662552.1875</v>
      </c>
      <c r="AE459">
        <v>662002.1875</v>
      </c>
      <c r="AF459">
        <v>798753.125</v>
      </c>
      <c r="AH459" s="1">
        <v>3.523E-5</v>
      </c>
      <c r="AI459" s="1">
        <v>3.9299999999999996E-6</v>
      </c>
      <c r="AJ459">
        <v>1.99</v>
      </c>
      <c r="AK459">
        <v>69.39</v>
      </c>
    </row>
    <row r="460" spans="1:37" x14ac:dyDescent="0.2">
      <c r="A460" t="s">
        <v>1798</v>
      </c>
      <c r="B460" t="s">
        <v>1799</v>
      </c>
      <c r="E460">
        <v>1.5872500000000001E-2</v>
      </c>
      <c r="F460">
        <v>2.9612499999999999E-3</v>
      </c>
      <c r="G460">
        <v>1</v>
      </c>
      <c r="H460">
        <v>2</v>
      </c>
      <c r="I460">
        <v>8</v>
      </c>
      <c r="J460" t="s">
        <v>18</v>
      </c>
      <c r="K460" t="s">
        <v>1800</v>
      </c>
      <c r="M460">
        <v>1963.98</v>
      </c>
      <c r="N460">
        <v>17</v>
      </c>
      <c r="O460">
        <v>29047.599609375</v>
      </c>
      <c r="P460">
        <v>124000.3359375</v>
      </c>
      <c r="Q460">
        <v>121013.234375</v>
      </c>
      <c r="R460">
        <v>10421747</v>
      </c>
      <c r="S460">
        <v>18502560</v>
      </c>
      <c r="T460">
        <v>26562112</v>
      </c>
      <c r="U460">
        <v>729436.375</v>
      </c>
      <c r="V460">
        <v>5011444</v>
      </c>
      <c r="W460">
        <v>597530.9375</v>
      </c>
      <c r="X460">
        <v>448947.6875</v>
      </c>
      <c r="Y460">
        <v>2326718.5</v>
      </c>
      <c r="Z460">
        <v>1567792.875</v>
      </c>
      <c r="AA460">
        <v>12039713</v>
      </c>
      <c r="AB460">
        <v>23084696</v>
      </c>
      <c r="AC460">
        <v>29040010</v>
      </c>
      <c r="AD460">
        <v>578286.8125</v>
      </c>
      <c r="AE460">
        <v>4526621</v>
      </c>
      <c r="AF460">
        <v>1795828.5</v>
      </c>
      <c r="AH460" s="1">
        <v>6.5380000000000001E-5</v>
      </c>
      <c r="AI460">
        <v>2.8949999999999999E-4</v>
      </c>
      <c r="AJ460">
        <v>1.26</v>
      </c>
      <c r="AK460">
        <v>94.27</v>
      </c>
    </row>
    <row r="461" spans="1:37" x14ac:dyDescent="0.2">
      <c r="A461" t="s">
        <v>1142</v>
      </c>
      <c r="B461" t="s">
        <v>1143</v>
      </c>
      <c r="C461" t="s">
        <v>2739</v>
      </c>
      <c r="D461" t="s">
        <v>424</v>
      </c>
      <c r="E461">
        <v>4.6397899999999999E-2</v>
      </c>
      <c r="F461">
        <v>3.9048799999999999E-3</v>
      </c>
      <c r="G461">
        <v>1</v>
      </c>
      <c r="H461">
        <v>2</v>
      </c>
      <c r="I461">
        <v>8</v>
      </c>
      <c r="J461" t="s">
        <v>18</v>
      </c>
      <c r="K461" t="s">
        <v>1144</v>
      </c>
      <c r="L461" t="s">
        <v>281</v>
      </c>
      <c r="M461">
        <v>1809.9228800000001</v>
      </c>
      <c r="N461">
        <v>16</v>
      </c>
      <c r="R461">
        <v>2044305.625</v>
      </c>
      <c r="S461">
        <v>1671477.75</v>
      </c>
      <c r="T461">
        <v>1188943.6875</v>
      </c>
      <c r="U461">
        <v>274949.9375</v>
      </c>
      <c r="V461">
        <v>134303.6875</v>
      </c>
      <c r="AA461">
        <v>2508596.5</v>
      </c>
      <c r="AB461">
        <v>2410857</v>
      </c>
      <c r="AC461">
        <v>1029629.375</v>
      </c>
      <c r="AD461">
        <v>455514.28125</v>
      </c>
      <c r="AE461">
        <v>143688.25</v>
      </c>
      <c r="AH461">
        <v>1.652E-4</v>
      </c>
      <c r="AI461">
        <v>1.4630000000000001E-3</v>
      </c>
      <c r="AJ461">
        <v>1.9</v>
      </c>
      <c r="AK461">
        <v>62.54</v>
      </c>
    </row>
    <row r="462" spans="1:37" x14ac:dyDescent="0.2">
      <c r="A462" t="s">
        <v>1959</v>
      </c>
      <c r="B462" t="s">
        <v>1960</v>
      </c>
      <c r="E462">
        <v>3.9125699999999999E-2</v>
      </c>
      <c r="F462">
        <v>3.9048799999999999E-3</v>
      </c>
      <c r="G462">
        <v>1</v>
      </c>
      <c r="H462">
        <v>2</v>
      </c>
      <c r="I462">
        <v>8</v>
      </c>
      <c r="J462" t="s">
        <v>18</v>
      </c>
      <c r="K462" t="s">
        <v>1961</v>
      </c>
      <c r="M462">
        <v>1060.4217900000001</v>
      </c>
      <c r="N462">
        <v>9</v>
      </c>
      <c r="P462">
        <v>2705808.8203125</v>
      </c>
      <c r="Q462">
        <v>1449311.375</v>
      </c>
      <c r="R462">
        <v>635938.75</v>
      </c>
      <c r="S462">
        <v>987783.25</v>
      </c>
      <c r="T462">
        <v>1896020</v>
      </c>
      <c r="U462">
        <v>1937929.3125</v>
      </c>
      <c r="V462">
        <v>2132412</v>
      </c>
      <c r="W462">
        <v>1421603.25</v>
      </c>
      <c r="Y462">
        <v>2051766</v>
      </c>
      <c r="Z462">
        <v>2316114.5</v>
      </c>
      <c r="AA462">
        <v>1440839.5</v>
      </c>
      <c r="AB462">
        <v>1691000.25</v>
      </c>
      <c r="AC462">
        <v>1649470.5</v>
      </c>
      <c r="AD462">
        <v>3843477.0625</v>
      </c>
      <c r="AE462">
        <v>2328293.75</v>
      </c>
      <c r="AF462">
        <v>2025511.875</v>
      </c>
      <c r="AH462">
        <v>1.427E-4</v>
      </c>
      <c r="AI462">
        <v>1.129E-3</v>
      </c>
      <c r="AJ462">
        <v>1.1000000000000001</v>
      </c>
      <c r="AK462">
        <v>32.03</v>
      </c>
    </row>
    <row r="463" spans="1:37" x14ac:dyDescent="0.2">
      <c r="A463" t="s">
        <v>2088</v>
      </c>
      <c r="B463" t="s">
        <v>2089</v>
      </c>
      <c r="C463" t="s">
        <v>2737</v>
      </c>
      <c r="D463" t="s">
        <v>2090</v>
      </c>
      <c r="E463">
        <v>4.6944199999999998E-2</v>
      </c>
      <c r="F463">
        <v>3.9048799999999999E-3</v>
      </c>
      <c r="G463">
        <v>1</v>
      </c>
      <c r="H463">
        <v>2</v>
      </c>
      <c r="I463">
        <v>8</v>
      </c>
      <c r="J463" t="s">
        <v>18</v>
      </c>
      <c r="K463" t="s">
        <v>2091</v>
      </c>
      <c r="L463" t="s">
        <v>2092</v>
      </c>
      <c r="M463">
        <v>1525.77577</v>
      </c>
      <c r="N463">
        <v>14</v>
      </c>
      <c r="R463">
        <v>1831651.875</v>
      </c>
      <c r="S463">
        <v>1851409.75</v>
      </c>
      <c r="T463">
        <v>3312814.75</v>
      </c>
      <c r="U463">
        <v>1771288.625</v>
      </c>
      <c r="V463">
        <v>2928813.25</v>
      </c>
      <c r="W463">
        <v>3259468.5</v>
      </c>
      <c r="AA463">
        <v>1384436.375</v>
      </c>
      <c r="AB463">
        <v>2400622.5</v>
      </c>
      <c r="AC463">
        <v>3169305.625</v>
      </c>
      <c r="AD463">
        <v>2413669.25</v>
      </c>
      <c r="AE463">
        <v>3652246.75</v>
      </c>
      <c r="AF463">
        <v>4337669.5</v>
      </c>
      <c r="AH463">
        <v>1.652E-4</v>
      </c>
      <c r="AI463">
        <v>1.493E-3</v>
      </c>
      <c r="AJ463">
        <v>1.77</v>
      </c>
      <c r="AK463">
        <v>41.63</v>
      </c>
    </row>
    <row r="464" spans="1:37" x14ac:dyDescent="0.2">
      <c r="A464" t="s">
        <v>635</v>
      </c>
      <c r="B464" t="s">
        <v>636</v>
      </c>
      <c r="C464" t="s">
        <v>2753</v>
      </c>
      <c r="D464" t="s">
        <v>1048</v>
      </c>
      <c r="E464">
        <v>5.1841199999999997E-2</v>
      </c>
      <c r="F464">
        <v>5.1389699999999996E-3</v>
      </c>
      <c r="G464">
        <v>1</v>
      </c>
      <c r="H464">
        <v>2</v>
      </c>
      <c r="I464">
        <v>8</v>
      </c>
      <c r="J464" t="s">
        <v>18</v>
      </c>
      <c r="K464" t="s">
        <v>637</v>
      </c>
      <c r="L464" t="s">
        <v>281</v>
      </c>
      <c r="M464">
        <v>1033.5636500000001</v>
      </c>
      <c r="N464">
        <v>9</v>
      </c>
      <c r="R464">
        <v>4403822.5</v>
      </c>
      <c r="S464">
        <v>2834957.75</v>
      </c>
      <c r="T464">
        <v>2777903.5</v>
      </c>
      <c r="U464">
        <v>659547.6875</v>
      </c>
      <c r="V464">
        <v>1720569.625</v>
      </c>
      <c r="W464">
        <v>801972.3125</v>
      </c>
      <c r="AA464">
        <v>3352194.5</v>
      </c>
      <c r="AB464">
        <v>4869594.5</v>
      </c>
      <c r="AC464">
        <v>3551400</v>
      </c>
      <c r="AD464">
        <v>1151696.375</v>
      </c>
      <c r="AE464">
        <v>1833885.875</v>
      </c>
      <c r="AF464">
        <v>1304026</v>
      </c>
      <c r="AH464">
        <v>2.1770000000000001E-4</v>
      </c>
      <c r="AI464">
        <v>1.73E-3</v>
      </c>
      <c r="AJ464">
        <v>2.08</v>
      </c>
      <c r="AK464">
        <v>46.85</v>
      </c>
    </row>
    <row r="465" spans="1:37" x14ac:dyDescent="0.2">
      <c r="A465" t="s">
        <v>419</v>
      </c>
      <c r="B465" t="s">
        <v>420</v>
      </c>
      <c r="E465" s="1">
        <v>5.4817399999999998E-6</v>
      </c>
      <c r="F465">
        <v>1.66197E-3</v>
      </c>
      <c r="G465">
        <v>1</v>
      </c>
      <c r="H465">
        <v>1</v>
      </c>
      <c r="I465">
        <v>8</v>
      </c>
      <c r="J465" t="s">
        <v>67</v>
      </c>
      <c r="K465" t="s">
        <v>421</v>
      </c>
      <c r="M465">
        <v>1569.7251900000001</v>
      </c>
      <c r="N465">
        <v>19</v>
      </c>
      <c r="Q465">
        <v>341289</v>
      </c>
      <c r="S465">
        <v>914586.5</v>
      </c>
      <c r="U465">
        <v>2343018.25</v>
      </c>
      <c r="V465">
        <v>673241.375</v>
      </c>
      <c r="Y465">
        <v>593212.1875</v>
      </c>
      <c r="Z465">
        <v>156132.25</v>
      </c>
      <c r="AC465">
        <v>895149.75</v>
      </c>
      <c r="AE465">
        <v>499273.09375</v>
      </c>
      <c r="AH465" s="1">
        <v>3.523E-5</v>
      </c>
      <c r="AI465" s="1">
        <v>3.4029999999999999E-9</v>
      </c>
      <c r="AJ465">
        <v>4.3499999999999996</v>
      </c>
      <c r="AK465">
        <v>26.95</v>
      </c>
    </row>
    <row r="466" spans="1:37" x14ac:dyDescent="0.2">
      <c r="A466" t="s">
        <v>2295</v>
      </c>
      <c r="B466" t="s">
        <v>2296</v>
      </c>
      <c r="E466">
        <v>7.4980000000000005E-2</v>
      </c>
      <c r="F466">
        <v>7.3737200000000003E-3</v>
      </c>
      <c r="G466">
        <v>1</v>
      </c>
      <c r="H466">
        <v>1</v>
      </c>
      <c r="I466">
        <v>8</v>
      </c>
      <c r="J466" t="s">
        <v>28</v>
      </c>
      <c r="K466" t="s">
        <v>2297</v>
      </c>
      <c r="M466">
        <v>963.57343000000003</v>
      </c>
      <c r="N466">
        <v>9</v>
      </c>
      <c r="O466">
        <v>21053152.4140625</v>
      </c>
      <c r="P466">
        <v>17725791.152343798</v>
      </c>
      <c r="Q466">
        <v>12680167.1757813</v>
      </c>
      <c r="R466">
        <v>16137364.7695313</v>
      </c>
      <c r="S466">
        <v>9016160.859375</v>
      </c>
      <c r="T466">
        <v>11374586.8203125</v>
      </c>
      <c r="U466">
        <v>7979157.4921875</v>
      </c>
      <c r="V466">
        <v>18388686.121093798</v>
      </c>
      <c r="W466">
        <v>13119476.025390601</v>
      </c>
      <c r="X466">
        <v>18690898.986328099</v>
      </c>
      <c r="Y466">
        <v>19858562.7421875</v>
      </c>
      <c r="Z466">
        <v>16382208.5859375</v>
      </c>
      <c r="AA466">
        <v>18763871.375</v>
      </c>
      <c r="AB466">
        <v>18229146.7890625</v>
      </c>
      <c r="AC466">
        <v>18966111.8515625</v>
      </c>
      <c r="AD466">
        <v>9700269.88671875</v>
      </c>
      <c r="AE466">
        <v>25441599.3515625</v>
      </c>
      <c r="AF466">
        <v>33163.21875</v>
      </c>
      <c r="AH466">
        <v>3.3320000000000002E-4</v>
      </c>
      <c r="AI466">
        <v>3.0850000000000001E-3</v>
      </c>
      <c r="AJ466">
        <v>1.8</v>
      </c>
      <c r="AK466">
        <v>20.87</v>
      </c>
    </row>
    <row r="467" spans="1:37" x14ac:dyDescent="0.2">
      <c r="A467" t="s">
        <v>621</v>
      </c>
      <c r="B467" t="s">
        <v>622</v>
      </c>
      <c r="D467" t="s">
        <v>618</v>
      </c>
      <c r="E467" s="1">
        <v>8.0009300000000007E-5</v>
      </c>
      <c r="F467">
        <v>1.66197E-3</v>
      </c>
      <c r="G467">
        <v>1</v>
      </c>
      <c r="H467">
        <v>2</v>
      </c>
      <c r="I467">
        <v>8</v>
      </c>
      <c r="J467" t="s">
        <v>32</v>
      </c>
      <c r="K467" t="s">
        <v>624</v>
      </c>
      <c r="L467" t="s">
        <v>682</v>
      </c>
      <c r="M467">
        <v>1552.83295</v>
      </c>
      <c r="N467">
        <v>15</v>
      </c>
      <c r="U467">
        <v>35522332</v>
      </c>
      <c r="V467">
        <v>29216010</v>
      </c>
      <c r="W467">
        <v>25909320</v>
      </c>
      <c r="AB467">
        <v>25822.78125</v>
      </c>
      <c r="AD467">
        <v>40700760</v>
      </c>
      <c r="AE467">
        <v>35391740</v>
      </c>
      <c r="AF467">
        <v>27254552</v>
      </c>
      <c r="AH467" s="1">
        <v>3.523E-5</v>
      </c>
      <c r="AI467" s="1">
        <v>1.497E-7</v>
      </c>
      <c r="AJ467">
        <v>2.93</v>
      </c>
      <c r="AK467">
        <v>65.87</v>
      </c>
    </row>
    <row r="468" spans="1:37" x14ac:dyDescent="0.2">
      <c r="A468" t="s">
        <v>748</v>
      </c>
      <c r="B468" t="s">
        <v>749</v>
      </c>
      <c r="E468">
        <v>2.4660399999999999E-4</v>
      </c>
      <c r="F468">
        <v>1.66197E-3</v>
      </c>
      <c r="G468">
        <v>1</v>
      </c>
      <c r="H468">
        <v>2</v>
      </c>
      <c r="I468">
        <v>8</v>
      </c>
      <c r="J468" t="s">
        <v>32</v>
      </c>
      <c r="K468" t="s">
        <v>750</v>
      </c>
      <c r="M468">
        <v>1612.95334</v>
      </c>
      <c r="N468">
        <v>16</v>
      </c>
      <c r="V468">
        <v>10433580</v>
      </c>
      <c r="AD468">
        <v>56703190</v>
      </c>
      <c r="AE468">
        <v>46197730</v>
      </c>
      <c r="AF468">
        <v>28991676</v>
      </c>
      <c r="AH468" s="1">
        <v>3.523E-5</v>
      </c>
      <c r="AI468" s="1">
        <v>7.3760000000000004E-7</v>
      </c>
      <c r="AJ468">
        <v>4.09</v>
      </c>
      <c r="AK468">
        <v>20.91</v>
      </c>
    </row>
    <row r="469" spans="1:37" x14ac:dyDescent="0.2">
      <c r="A469" t="s">
        <v>2256</v>
      </c>
      <c r="B469" t="s">
        <v>2257</v>
      </c>
      <c r="E469">
        <v>5.7220800000000002E-2</v>
      </c>
      <c r="F469">
        <v>6.1908600000000003E-3</v>
      </c>
      <c r="G469">
        <v>1</v>
      </c>
      <c r="H469">
        <v>1</v>
      </c>
      <c r="I469">
        <v>8</v>
      </c>
      <c r="J469" t="s">
        <v>32</v>
      </c>
      <c r="K469" t="s">
        <v>2258</v>
      </c>
      <c r="M469">
        <v>1103.65716</v>
      </c>
      <c r="N469">
        <v>10</v>
      </c>
      <c r="U469">
        <v>5179857.875</v>
      </c>
      <c r="V469">
        <v>5286293.25</v>
      </c>
      <c r="W469">
        <v>6628744.5</v>
      </c>
      <c r="AD469">
        <v>8230865</v>
      </c>
      <c r="AE469">
        <v>6232271.875</v>
      </c>
      <c r="AF469">
        <v>6846890.25</v>
      </c>
      <c r="AH469">
        <v>2.6499999999999999E-4</v>
      </c>
      <c r="AI469">
        <v>2.026E-3</v>
      </c>
      <c r="AJ469">
        <v>1.95</v>
      </c>
      <c r="AK469">
        <v>22.13</v>
      </c>
    </row>
    <row r="470" spans="1:37" x14ac:dyDescent="0.2">
      <c r="A470" t="s">
        <v>755</v>
      </c>
      <c r="B470" t="s">
        <v>756</v>
      </c>
      <c r="E470">
        <v>2.09583E-4</v>
      </c>
      <c r="F470">
        <v>1.66197E-3</v>
      </c>
      <c r="G470">
        <v>1</v>
      </c>
      <c r="H470">
        <v>1</v>
      </c>
      <c r="I470">
        <v>8</v>
      </c>
      <c r="J470" t="s">
        <v>37</v>
      </c>
      <c r="K470" t="s">
        <v>757</v>
      </c>
      <c r="M470">
        <v>1642.9236800000001</v>
      </c>
      <c r="N470">
        <v>15</v>
      </c>
      <c r="R470">
        <v>555277.875</v>
      </c>
      <c r="S470">
        <v>609248.671875</v>
      </c>
      <c r="T470">
        <v>697037.171875</v>
      </c>
      <c r="AA470">
        <v>832008.71875</v>
      </c>
      <c r="AB470">
        <v>832811.203125</v>
      </c>
      <c r="AC470">
        <v>900481.5625</v>
      </c>
      <c r="AH470" s="1">
        <v>3.523E-5</v>
      </c>
      <c r="AI470" s="1">
        <v>5.8670000000000003E-7</v>
      </c>
      <c r="AJ470">
        <v>2.34</v>
      </c>
      <c r="AK470">
        <v>77.3</v>
      </c>
    </row>
    <row r="471" spans="1:37" x14ac:dyDescent="0.2">
      <c r="A471" t="s">
        <v>998</v>
      </c>
      <c r="B471" t="s">
        <v>999</v>
      </c>
      <c r="C471" t="s">
        <v>2753</v>
      </c>
      <c r="D471" t="s">
        <v>1048</v>
      </c>
      <c r="E471">
        <v>2.13882E-2</v>
      </c>
      <c r="F471">
        <v>2.9612499999999999E-3</v>
      </c>
      <c r="G471">
        <v>1</v>
      </c>
      <c r="H471">
        <v>1</v>
      </c>
      <c r="I471">
        <v>8</v>
      </c>
      <c r="J471" t="s">
        <v>37</v>
      </c>
      <c r="K471" t="s">
        <v>1000</v>
      </c>
      <c r="L471" t="s">
        <v>1872</v>
      </c>
      <c r="M471">
        <v>1317.67974</v>
      </c>
      <c r="N471">
        <v>10</v>
      </c>
      <c r="O471">
        <v>139373.453125</v>
      </c>
      <c r="Q471">
        <v>145341.703125</v>
      </c>
      <c r="R471">
        <v>3094883.25</v>
      </c>
      <c r="S471">
        <v>3319960.75</v>
      </c>
      <c r="T471">
        <v>6694515.25</v>
      </c>
      <c r="X471">
        <v>262080.515625</v>
      </c>
      <c r="Z471">
        <v>204243.703125</v>
      </c>
      <c r="AA471">
        <v>3992704.5</v>
      </c>
      <c r="AB471">
        <v>4724526.25</v>
      </c>
      <c r="AC471">
        <v>6673289.75</v>
      </c>
      <c r="AH471" s="1">
        <v>9.2979999999999994E-5</v>
      </c>
      <c r="AI471">
        <v>4.5399999999999998E-4</v>
      </c>
      <c r="AJ471">
        <v>1.22</v>
      </c>
      <c r="AK471">
        <v>43.84</v>
      </c>
    </row>
    <row r="472" spans="1:37" x14ac:dyDescent="0.2">
      <c r="A472" t="s">
        <v>1873</v>
      </c>
      <c r="B472" t="s">
        <v>1874</v>
      </c>
      <c r="E472">
        <v>1.34491E-2</v>
      </c>
      <c r="F472">
        <v>2.9612499999999999E-3</v>
      </c>
      <c r="G472">
        <v>1</v>
      </c>
      <c r="H472">
        <v>7</v>
      </c>
      <c r="I472">
        <v>7</v>
      </c>
      <c r="J472" t="s">
        <v>23</v>
      </c>
      <c r="K472" t="s">
        <v>1875</v>
      </c>
      <c r="M472">
        <v>1977.9514099999999</v>
      </c>
      <c r="N472">
        <v>16</v>
      </c>
      <c r="O472">
        <v>8383.9052734375</v>
      </c>
      <c r="Q472">
        <v>27127.96875</v>
      </c>
      <c r="R472">
        <v>213473.421875</v>
      </c>
      <c r="S472">
        <v>213132.296875</v>
      </c>
      <c r="T472">
        <v>192643.609375</v>
      </c>
      <c r="V472">
        <v>40773.7265625</v>
      </c>
      <c r="X472">
        <v>60019.75390625</v>
      </c>
      <c r="Y472">
        <v>105489.59375</v>
      </c>
      <c r="Z472">
        <v>96460.859375</v>
      </c>
      <c r="AA472">
        <v>316416.3125</v>
      </c>
      <c r="AB472">
        <v>265131.15625</v>
      </c>
      <c r="AC472">
        <v>193679.046875</v>
      </c>
      <c r="AH472" s="1">
        <v>6.5380000000000001E-5</v>
      </c>
      <c r="AI472">
        <v>2.273E-4</v>
      </c>
      <c r="AJ472">
        <v>2.4300000000000002</v>
      </c>
      <c r="AK472">
        <v>69.41</v>
      </c>
    </row>
    <row r="473" spans="1:37" x14ac:dyDescent="0.2">
      <c r="A473" t="s">
        <v>1565</v>
      </c>
      <c r="B473" t="s">
        <v>1566</v>
      </c>
      <c r="C473" t="s">
        <v>2741</v>
      </c>
      <c r="D473" t="s">
        <v>365</v>
      </c>
      <c r="E473">
        <v>4.9768699999999999E-2</v>
      </c>
      <c r="F473">
        <v>3.9048799999999999E-3</v>
      </c>
      <c r="G473">
        <v>2</v>
      </c>
      <c r="H473">
        <v>9</v>
      </c>
      <c r="I473">
        <v>7</v>
      </c>
      <c r="J473" t="s">
        <v>305</v>
      </c>
      <c r="K473" t="s">
        <v>1567</v>
      </c>
      <c r="L473" t="s">
        <v>426</v>
      </c>
      <c r="M473">
        <v>2045.95631</v>
      </c>
      <c r="N473">
        <v>17</v>
      </c>
      <c r="R473">
        <v>1325332.25</v>
      </c>
      <c r="S473">
        <v>1848545</v>
      </c>
      <c r="T473">
        <v>5159033.5</v>
      </c>
      <c r="U473">
        <v>2182006.625</v>
      </c>
      <c r="V473">
        <v>19558828.5</v>
      </c>
      <c r="W473">
        <v>4560696.125</v>
      </c>
      <c r="Z473">
        <v>2768829.5</v>
      </c>
      <c r="AD473">
        <v>11417872.375</v>
      </c>
      <c r="AE473">
        <v>14981228</v>
      </c>
      <c r="AF473">
        <v>11333697.625</v>
      </c>
      <c r="AG473" t="s">
        <v>307</v>
      </c>
      <c r="AH473">
        <v>1.9239999999999999E-4</v>
      </c>
      <c r="AI473">
        <v>1.627E-3</v>
      </c>
      <c r="AJ473">
        <v>1.78</v>
      </c>
      <c r="AK473">
        <v>37.15</v>
      </c>
    </row>
    <row r="474" spans="1:37" x14ac:dyDescent="0.2">
      <c r="A474" t="s">
        <v>194</v>
      </c>
      <c r="B474" t="s">
        <v>195</v>
      </c>
      <c r="E474">
        <v>4.4579599999999999E-4</v>
      </c>
      <c r="F474">
        <v>1.66197E-3</v>
      </c>
      <c r="G474">
        <v>1</v>
      </c>
      <c r="H474">
        <v>1</v>
      </c>
      <c r="I474">
        <v>7</v>
      </c>
      <c r="J474" t="s">
        <v>18</v>
      </c>
      <c r="K474" t="s">
        <v>196</v>
      </c>
      <c r="M474">
        <v>1597.68121</v>
      </c>
      <c r="N474">
        <v>17</v>
      </c>
      <c r="O474">
        <v>6875988.875</v>
      </c>
      <c r="P474">
        <v>4185071.5</v>
      </c>
      <c r="Q474">
        <v>2885096.625</v>
      </c>
      <c r="X474">
        <v>7277066.375</v>
      </c>
      <c r="Y474">
        <v>4170547.9375</v>
      </c>
      <c r="Z474">
        <v>3894801.875</v>
      </c>
      <c r="AH474" s="1">
        <v>3.523E-5</v>
      </c>
      <c r="AI474" s="1">
        <v>1.7E-6</v>
      </c>
      <c r="AJ474">
        <v>3.33</v>
      </c>
      <c r="AK474">
        <v>26.66</v>
      </c>
    </row>
    <row r="475" spans="1:37" x14ac:dyDescent="0.2">
      <c r="A475" t="s">
        <v>200</v>
      </c>
      <c r="B475" t="s">
        <v>201</v>
      </c>
      <c r="E475">
        <v>3.2621899999999999E-4</v>
      </c>
      <c r="F475">
        <v>1.66197E-3</v>
      </c>
      <c r="G475">
        <v>1</v>
      </c>
      <c r="H475">
        <v>1</v>
      </c>
      <c r="I475">
        <v>7</v>
      </c>
      <c r="J475" t="s">
        <v>18</v>
      </c>
      <c r="K475" t="s">
        <v>202</v>
      </c>
      <c r="M475">
        <v>1798.7561700000001</v>
      </c>
      <c r="N475">
        <v>20</v>
      </c>
      <c r="O475">
        <v>6853246.125</v>
      </c>
      <c r="P475">
        <v>5391378.5</v>
      </c>
      <c r="Q475">
        <v>4224638.8125</v>
      </c>
      <c r="X475">
        <v>9610368.625</v>
      </c>
      <c r="Y475">
        <v>5531503.5</v>
      </c>
      <c r="Z475">
        <v>4805548.5</v>
      </c>
      <c r="AH475" s="1">
        <v>3.523E-5</v>
      </c>
      <c r="AI475" s="1">
        <v>1.0899999999999999E-6</v>
      </c>
      <c r="AJ475">
        <v>2.91</v>
      </c>
      <c r="AK475">
        <v>26.22</v>
      </c>
    </row>
    <row r="476" spans="1:37" x14ac:dyDescent="0.2">
      <c r="A476" t="s">
        <v>368</v>
      </c>
      <c r="B476" t="s">
        <v>369</v>
      </c>
      <c r="E476">
        <v>1.2428000000000001E-3</v>
      </c>
      <c r="F476">
        <v>1.66197E-3</v>
      </c>
      <c r="G476">
        <v>1</v>
      </c>
      <c r="H476">
        <v>1</v>
      </c>
      <c r="I476">
        <v>7</v>
      </c>
      <c r="J476" t="s">
        <v>18</v>
      </c>
      <c r="K476" t="s">
        <v>370</v>
      </c>
      <c r="M476">
        <v>1579.68841</v>
      </c>
      <c r="N476">
        <v>17</v>
      </c>
      <c r="O476">
        <v>49574636</v>
      </c>
      <c r="P476">
        <v>40585504</v>
      </c>
      <c r="Q476">
        <v>34265860</v>
      </c>
      <c r="X476">
        <v>49362000</v>
      </c>
      <c r="Y476">
        <v>44290180</v>
      </c>
      <c r="Z476">
        <v>40677456</v>
      </c>
      <c r="AH476" s="1">
        <v>3.523E-5</v>
      </c>
      <c r="AI476" s="1">
        <v>7.2470000000000002E-6</v>
      </c>
      <c r="AJ476">
        <v>1.82</v>
      </c>
      <c r="AK476">
        <v>35.21</v>
      </c>
    </row>
    <row r="477" spans="1:37" x14ac:dyDescent="0.2">
      <c r="A477" t="s">
        <v>638</v>
      </c>
      <c r="B477" t="s">
        <v>639</v>
      </c>
      <c r="E477" s="1">
        <v>1.3809500000000001E-5</v>
      </c>
      <c r="F477">
        <v>1.66197E-3</v>
      </c>
      <c r="G477">
        <v>1</v>
      </c>
      <c r="H477">
        <v>2</v>
      </c>
      <c r="I477">
        <v>7</v>
      </c>
      <c r="J477" t="s">
        <v>18</v>
      </c>
      <c r="K477" t="s">
        <v>640</v>
      </c>
      <c r="M477">
        <v>1880.8548599999999</v>
      </c>
      <c r="N477">
        <v>15</v>
      </c>
      <c r="O477">
        <v>71997.890625</v>
      </c>
      <c r="P477">
        <v>134586.125</v>
      </c>
      <c r="Q477">
        <v>103650.125</v>
      </c>
      <c r="R477">
        <v>1181487.125</v>
      </c>
      <c r="S477">
        <v>1280506.625</v>
      </c>
      <c r="T477">
        <v>1811451.25</v>
      </c>
      <c r="U477">
        <v>269187.53125</v>
      </c>
      <c r="V477">
        <v>520482.28125</v>
      </c>
      <c r="W477">
        <v>253472.640625</v>
      </c>
      <c r="X477">
        <v>258109.984375</v>
      </c>
      <c r="Y477">
        <v>363562.3125</v>
      </c>
      <c r="Z477">
        <v>327248.125</v>
      </c>
      <c r="AA477">
        <v>1375040</v>
      </c>
      <c r="AB477">
        <v>2006032.375</v>
      </c>
      <c r="AC477">
        <v>2068745</v>
      </c>
      <c r="AD477">
        <v>217849.359375</v>
      </c>
      <c r="AE477">
        <v>462117.65625</v>
      </c>
      <c r="AF477">
        <v>319587.90625</v>
      </c>
      <c r="AH477" s="1">
        <v>3.523E-5</v>
      </c>
      <c r="AI477" s="1">
        <v>1.26E-8</v>
      </c>
      <c r="AJ477">
        <v>1.51</v>
      </c>
      <c r="AK477">
        <v>71.489999999999995</v>
      </c>
    </row>
    <row r="478" spans="1:37" x14ac:dyDescent="0.2">
      <c r="A478" t="s">
        <v>765</v>
      </c>
      <c r="B478" t="s">
        <v>766</v>
      </c>
      <c r="E478">
        <v>1.62981E-3</v>
      </c>
      <c r="F478">
        <v>1.66197E-3</v>
      </c>
      <c r="G478">
        <v>1</v>
      </c>
      <c r="H478">
        <v>2</v>
      </c>
      <c r="I478">
        <v>7</v>
      </c>
      <c r="J478" t="s">
        <v>18</v>
      </c>
      <c r="K478" t="s">
        <v>767</v>
      </c>
      <c r="M478">
        <v>1488.8380299999999</v>
      </c>
      <c r="N478">
        <v>13</v>
      </c>
      <c r="O478">
        <v>14489261.375</v>
      </c>
      <c r="P478">
        <v>32614790.25</v>
      </c>
      <c r="Q478">
        <v>54484463.5</v>
      </c>
      <c r="R478">
        <v>6888057.4375</v>
      </c>
      <c r="S478">
        <v>16196062</v>
      </c>
      <c r="T478">
        <v>27210597.6875</v>
      </c>
      <c r="U478">
        <v>11938517.25</v>
      </c>
      <c r="V478">
        <v>4324400.5</v>
      </c>
      <c r="W478">
        <v>22324828.0625</v>
      </c>
      <c r="X478">
        <v>11635228.5</v>
      </c>
      <c r="Y478">
        <v>19081971.625</v>
      </c>
      <c r="Z478">
        <v>11405025.625</v>
      </c>
      <c r="AA478">
        <v>8236189.875</v>
      </c>
      <c r="AB478">
        <v>20054806.5</v>
      </c>
      <c r="AC478">
        <v>3962323.75</v>
      </c>
      <c r="AD478">
        <v>10368083.875</v>
      </c>
      <c r="AE478">
        <v>11441665.625</v>
      </c>
      <c r="AF478">
        <v>2844375.3125</v>
      </c>
      <c r="AH478" s="1">
        <v>3.523E-5</v>
      </c>
      <c r="AI478" s="1">
        <v>1.066E-5</v>
      </c>
      <c r="AJ478">
        <v>1.91</v>
      </c>
      <c r="AK478">
        <v>20.92</v>
      </c>
    </row>
    <row r="479" spans="1:37" x14ac:dyDescent="0.2">
      <c r="A479" t="s">
        <v>863</v>
      </c>
      <c r="B479" t="s">
        <v>864</v>
      </c>
      <c r="C479" t="s">
        <v>2749</v>
      </c>
      <c r="D479" t="s">
        <v>862</v>
      </c>
      <c r="E479">
        <v>2.6663099999999998E-4</v>
      </c>
      <c r="F479">
        <v>1.66197E-3</v>
      </c>
      <c r="G479">
        <v>1</v>
      </c>
      <c r="H479">
        <v>2</v>
      </c>
      <c r="I479">
        <v>7</v>
      </c>
      <c r="J479" t="s">
        <v>18</v>
      </c>
      <c r="K479" t="s">
        <v>865</v>
      </c>
      <c r="L479" t="s">
        <v>281</v>
      </c>
      <c r="M479">
        <v>1931.0556300000001</v>
      </c>
      <c r="N479">
        <v>17</v>
      </c>
      <c r="R479">
        <v>1771533.765625</v>
      </c>
      <c r="S479">
        <v>1750854.375</v>
      </c>
      <c r="T479">
        <v>2364113.75</v>
      </c>
      <c r="U479">
        <v>350877.125</v>
      </c>
      <c r="V479">
        <v>1036324.5625</v>
      </c>
      <c r="W479">
        <v>561172.8125</v>
      </c>
      <c r="AA479">
        <v>2178471.75</v>
      </c>
      <c r="AB479">
        <v>3445751</v>
      </c>
      <c r="AC479">
        <v>2410678.5</v>
      </c>
      <c r="AD479">
        <v>651179.9375</v>
      </c>
      <c r="AE479">
        <v>777730.375</v>
      </c>
      <c r="AF479">
        <v>911513.0625</v>
      </c>
      <c r="AH479" s="1">
        <v>3.523E-5</v>
      </c>
      <c r="AI479" s="1">
        <v>8.2230000000000005E-7</v>
      </c>
      <c r="AJ479">
        <v>1.99</v>
      </c>
      <c r="AK479">
        <v>37.1</v>
      </c>
    </row>
    <row r="480" spans="1:37" x14ac:dyDescent="0.2">
      <c r="A480" t="s">
        <v>1139</v>
      </c>
      <c r="B480" t="s">
        <v>1140</v>
      </c>
      <c r="E480">
        <v>3.2163999999999999E-3</v>
      </c>
      <c r="F480">
        <v>1.66197E-3</v>
      </c>
      <c r="G480">
        <v>1</v>
      </c>
      <c r="H480">
        <v>2</v>
      </c>
      <c r="I480">
        <v>7</v>
      </c>
      <c r="J480" t="s">
        <v>18</v>
      </c>
      <c r="K480" t="s">
        <v>1141</v>
      </c>
      <c r="M480">
        <v>1915.9184700000001</v>
      </c>
      <c r="N480">
        <v>15</v>
      </c>
      <c r="O480">
        <v>20499.455078125</v>
      </c>
      <c r="P480">
        <v>41722.05859375</v>
      </c>
      <c r="Q480">
        <v>42743.0390625</v>
      </c>
      <c r="R480">
        <v>429442.1875</v>
      </c>
      <c r="S480">
        <v>555232.0625</v>
      </c>
      <c r="T480">
        <v>593901.875</v>
      </c>
      <c r="U480">
        <v>77133.109375</v>
      </c>
      <c r="V480">
        <v>190375.15625</v>
      </c>
      <c r="W480">
        <v>111852.859375</v>
      </c>
      <c r="X480">
        <v>85662.6796875</v>
      </c>
      <c r="Y480">
        <v>131818.234375</v>
      </c>
      <c r="Z480">
        <v>126140.8203125</v>
      </c>
      <c r="AA480">
        <v>480239.15625</v>
      </c>
      <c r="AB480">
        <v>725417.375</v>
      </c>
      <c r="AC480">
        <v>883814.3125</v>
      </c>
      <c r="AD480">
        <v>124242.2890625</v>
      </c>
      <c r="AE480">
        <v>260699.359375</v>
      </c>
      <c r="AF480">
        <v>153521.0625</v>
      </c>
      <c r="AH480" s="1">
        <v>3.523E-5</v>
      </c>
      <c r="AI480" s="1">
        <v>2.813E-5</v>
      </c>
      <c r="AJ480">
        <v>2.2999999999999998</v>
      </c>
      <c r="AK480">
        <v>63.85</v>
      </c>
    </row>
    <row r="481" spans="1:37" x14ac:dyDescent="0.2">
      <c r="A481" t="s">
        <v>1145</v>
      </c>
      <c r="B481" t="s">
        <v>1146</v>
      </c>
      <c r="E481">
        <v>8.0379000000000006E-3</v>
      </c>
      <c r="F481">
        <v>1.66197E-3</v>
      </c>
      <c r="G481">
        <v>1</v>
      </c>
      <c r="H481">
        <v>2</v>
      </c>
      <c r="I481">
        <v>7</v>
      </c>
      <c r="J481" t="s">
        <v>18</v>
      </c>
      <c r="K481" t="s">
        <v>1147</v>
      </c>
      <c r="M481">
        <v>1638.81087</v>
      </c>
      <c r="N481">
        <v>14</v>
      </c>
      <c r="O481">
        <v>1952512</v>
      </c>
      <c r="P481">
        <v>2181302</v>
      </c>
      <c r="Q481">
        <v>2682304.25</v>
      </c>
      <c r="R481">
        <v>12837561</v>
      </c>
      <c r="S481">
        <v>10040365</v>
      </c>
      <c r="T481">
        <v>7761179.5</v>
      </c>
      <c r="U481">
        <v>5029545</v>
      </c>
      <c r="V481">
        <v>3713670.25</v>
      </c>
      <c r="W481">
        <v>2964808</v>
      </c>
      <c r="X481">
        <v>4798455</v>
      </c>
      <c r="Y481">
        <v>4941324</v>
      </c>
      <c r="Z481">
        <v>6360491.5</v>
      </c>
      <c r="AA481">
        <v>16055527</v>
      </c>
      <c r="AB481">
        <v>14611086</v>
      </c>
      <c r="AC481">
        <v>10774999</v>
      </c>
      <c r="AD481">
        <v>5425211.5</v>
      </c>
      <c r="AE481">
        <v>4162484.75</v>
      </c>
      <c r="AF481">
        <v>3903599</v>
      </c>
      <c r="AH481" s="1">
        <v>3.523E-5</v>
      </c>
      <c r="AI481">
        <v>1.066E-4</v>
      </c>
      <c r="AJ481">
        <v>2.0499999999999998</v>
      </c>
      <c r="AK481">
        <v>70.599999999999994</v>
      </c>
    </row>
    <row r="482" spans="1:37" x14ac:dyDescent="0.2">
      <c r="A482" t="s">
        <v>1458</v>
      </c>
      <c r="B482" t="s">
        <v>1459</v>
      </c>
      <c r="E482">
        <v>6.06166E-3</v>
      </c>
      <c r="F482">
        <v>1.66197E-3</v>
      </c>
      <c r="G482">
        <v>1</v>
      </c>
      <c r="H482">
        <v>1</v>
      </c>
      <c r="I482">
        <v>7</v>
      </c>
      <c r="J482" t="s">
        <v>18</v>
      </c>
      <c r="K482" t="s">
        <v>1460</v>
      </c>
      <c r="M482">
        <v>2135.86895</v>
      </c>
      <c r="N482">
        <v>19</v>
      </c>
      <c r="O482">
        <v>402788.9375</v>
      </c>
      <c r="P482">
        <v>463266.09375</v>
      </c>
      <c r="Q482">
        <v>280268.34375</v>
      </c>
      <c r="T482">
        <v>606881.3125</v>
      </c>
      <c r="V482">
        <v>546996.5</v>
      </c>
      <c r="W482">
        <v>520092.4375</v>
      </c>
      <c r="X482">
        <v>429937.875</v>
      </c>
      <c r="Y482">
        <v>539027.8125</v>
      </c>
      <c r="Z482">
        <v>655017.75</v>
      </c>
      <c r="AA482">
        <v>698723.625</v>
      </c>
      <c r="AC482">
        <v>738985.125</v>
      </c>
      <c r="AF482">
        <v>652020.5</v>
      </c>
      <c r="AH482" s="1">
        <v>3.523E-5</v>
      </c>
      <c r="AI482" s="1">
        <v>7.0359999999999997E-5</v>
      </c>
      <c r="AJ482">
        <v>1.89</v>
      </c>
      <c r="AK482">
        <v>58.85</v>
      </c>
    </row>
    <row r="483" spans="1:37" x14ac:dyDescent="0.2">
      <c r="A483" t="s">
        <v>1620</v>
      </c>
      <c r="B483" t="s">
        <v>1621</v>
      </c>
      <c r="E483">
        <v>7.8886100000000008E-3</v>
      </c>
      <c r="F483">
        <v>1.66197E-3</v>
      </c>
      <c r="G483">
        <v>1</v>
      </c>
      <c r="H483">
        <v>2</v>
      </c>
      <c r="I483">
        <v>7</v>
      </c>
      <c r="J483" t="s">
        <v>18</v>
      </c>
      <c r="K483" t="s">
        <v>1622</v>
      </c>
      <c r="M483">
        <v>1674.7394400000001</v>
      </c>
      <c r="N483">
        <v>13</v>
      </c>
      <c r="R483">
        <v>12083840</v>
      </c>
      <c r="S483">
        <v>14435671</v>
      </c>
      <c r="V483">
        <v>17414632</v>
      </c>
      <c r="W483">
        <v>16249200</v>
      </c>
      <c r="X483">
        <v>10101758</v>
      </c>
      <c r="Y483">
        <v>12436887</v>
      </c>
      <c r="Z483">
        <v>112317.03125</v>
      </c>
      <c r="AA483">
        <v>106586.8828125</v>
      </c>
      <c r="AC483">
        <v>31381698</v>
      </c>
      <c r="AH483" s="1">
        <v>3.523E-5</v>
      </c>
      <c r="AI483">
        <v>1.0349999999999999E-4</v>
      </c>
      <c r="AJ483">
        <v>1.92</v>
      </c>
      <c r="AK483">
        <v>59.16</v>
      </c>
    </row>
    <row r="484" spans="1:37" x14ac:dyDescent="0.2">
      <c r="A484" t="s">
        <v>1632</v>
      </c>
      <c r="B484" t="s">
        <v>1633</v>
      </c>
      <c r="E484">
        <v>5.2435399999999997E-3</v>
      </c>
      <c r="F484">
        <v>1.66197E-3</v>
      </c>
      <c r="G484">
        <v>1</v>
      </c>
      <c r="H484">
        <v>2</v>
      </c>
      <c r="I484">
        <v>7</v>
      </c>
      <c r="J484" t="s">
        <v>18</v>
      </c>
      <c r="K484" t="s">
        <v>1634</v>
      </c>
      <c r="M484">
        <v>1786.8758700000001</v>
      </c>
      <c r="N484">
        <v>14</v>
      </c>
      <c r="P484">
        <v>15656.5712890625</v>
      </c>
      <c r="Q484">
        <v>74014.640625</v>
      </c>
      <c r="R484">
        <v>534397</v>
      </c>
      <c r="S484">
        <v>712648.6875</v>
      </c>
      <c r="T484">
        <v>817931.6875</v>
      </c>
      <c r="U484">
        <v>193823.578125</v>
      </c>
      <c r="V484">
        <v>439204.09375</v>
      </c>
      <c r="W484">
        <v>279567.875</v>
      </c>
      <c r="X484">
        <v>180400.046875</v>
      </c>
      <c r="Y484">
        <v>183343.515625</v>
      </c>
      <c r="Z484">
        <v>308026.65625</v>
      </c>
      <c r="AA484">
        <v>669417.875</v>
      </c>
      <c r="AB484">
        <v>807783.375</v>
      </c>
      <c r="AC484">
        <v>1074557.75</v>
      </c>
      <c r="AD484">
        <v>234952.171875</v>
      </c>
      <c r="AE484">
        <v>601109.9375</v>
      </c>
      <c r="AF484">
        <v>365735.09375</v>
      </c>
      <c r="AH484" s="1">
        <v>3.523E-5</v>
      </c>
      <c r="AI484" s="1">
        <v>5.7089999999999997E-5</v>
      </c>
      <c r="AJ484">
        <v>1.63</v>
      </c>
      <c r="AK484">
        <v>60.64</v>
      </c>
    </row>
    <row r="485" spans="1:37" x14ac:dyDescent="0.2">
      <c r="A485" t="s">
        <v>1823</v>
      </c>
      <c r="B485" t="s">
        <v>1824</v>
      </c>
      <c r="E485">
        <v>1.3366599999999999E-2</v>
      </c>
      <c r="F485">
        <v>2.9612499999999999E-3</v>
      </c>
      <c r="G485">
        <v>1</v>
      </c>
      <c r="H485">
        <v>1</v>
      </c>
      <c r="I485">
        <v>7</v>
      </c>
      <c r="J485" t="s">
        <v>18</v>
      </c>
      <c r="K485" t="s">
        <v>1825</v>
      </c>
      <c r="M485">
        <v>873.38495999999998</v>
      </c>
      <c r="N485">
        <v>11</v>
      </c>
      <c r="O485">
        <v>997064.125</v>
      </c>
      <c r="Q485">
        <v>1688713.71875</v>
      </c>
      <c r="R485">
        <v>238319.203125</v>
      </c>
      <c r="S485">
        <v>610061.3125</v>
      </c>
      <c r="T485">
        <v>287786.71875</v>
      </c>
      <c r="U485">
        <v>2652363</v>
      </c>
      <c r="V485">
        <v>161305.078125</v>
      </c>
      <c r="W485">
        <v>365309.46875</v>
      </c>
      <c r="X485">
        <v>2155576.5</v>
      </c>
      <c r="Y485">
        <v>1431900</v>
      </c>
      <c r="Z485">
        <v>3491974.53125</v>
      </c>
      <c r="AA485">
        <v>481004.03125</v>
      </c>
      <c r="AB485">
        <v>259931.6875</v>
      </c>
      <c r="AC485">
        <v>4325782</v>
      </c>
      <c r="AD485">
        <v>899332.3125</v>
      </c>
      <c r="AE485">
        <v>3141070.75</v>
      </c>
      <c r="AF485">
        <v>2189057.875</v>
      </c>
      <c r="AH485" s="1">
        <v>3.523E-5</v>
      </c>
      <c r="AI485">
        <v>2.24E-4</v>
      </c>
      <c r="AJ485">
        <v>2.0499999999999998</v>
      </c>
      <c r="AK485">
        <v>29.22</v>
      </c>
    </row>
    <row r="486" spans="1:37" x14ac:dyDescent="0.2">
      <c r="A486" t="s">
        <v>194</v>
      </c>
      <c r="B486" t="s">
        <v>195</v>
      </c>
      <c r="C486" t="s">
        <v>2745</v>
      </c>
      <c r="D486" t="s">
        <v>1073</v>
      </c>
      <c r="E486">
        <v>4.1992399999999999E-2</v>
      </c>
      <c r="F486">
        <v>3.9048799999999999E-3</v>
      </c>
      <c r="G486">
        <v>1</v>
      </c>
      <c r="H486">
        <v>1</v>
      </c>
      <c r="I486">
        <v>7</v>
      </c>
      <c r="J486" t="s">
        <v>18</v>
      </c>
      <c r="K486" t="s">
        <v>196</v>
      </c>
      <c r="L486" t="s">
        <v>453</v>
      </c>
      <c r="M486">
        <v>1598.6652300000001</v>
      </c>
      <c r="N486">
        <v>17</v>
      </c>
      <c r="O486">
        <v>14489489</v>
      </c>
      <c r="P486">
        <v>13764725</v>
      </c>
      <c r="Q486">
        <v>13197344</v>
      </c>
      <c r="R486">
        <v>8337286.5</v>
      </c>
      <c r="S486">
        <v>10926620</v>
      </c>
      <c r="T486">
        <v>17030148</v>
      </c>
      <c r="U486">
        <v>11447547</v>
      </c>
      <c r="V486">
        <v>20032344</v>
      </c>
      <c r="W486">
        <v>18355592</v>
      </c>
      <c r="X486">
        <v>12313339</v>
      </c>
      <c r="Y486">
        <v>12394641</v>
      </c>
      <c r="Z486">
        <v>13467749</v>
      </c>
      <c r="AA486">
        <v>8567374</v>
      </c>
      <c r="AB486">
        <v>13501979</v>
      </c>
      <c r="AC486">
        <v>17773824</v>
      </c>
      <c r="AD486">
        <v>14726493</v>
      </c>
      <c r="AE486">
        <v>17894068</v>
      </c>
      <c r="AF486">
        <v>18364430</v>
      </c>
      <c r="AH486">
        <v>1.652E-4</v>
      </c>
      <c r="AI486">
        <v>1.2509999999999999E-3</v>
      </c>
      <c r="AJ486">
        <v>3.13</v>
      </c>
      <c r="AK486">
        <v>44.17</v>
      </c>
    </row>
    <row r="487" spans="1:37" x14ac:dyDescent="0.2">
      <c r="A487" t="s">
        <v>1997</v>
      </c>
      <c r="B487" t="s">
        <v>1998</v>
      </c>
      <c r="E487">
        <v>3.1603899999999997E-2</v>
      </c>
      <c r="F487">
        <v>3.9048799999999999E-3</v>
      </c>
      <c r="G487">
        <v>1</v>
      </c>
      <c r="H487">
        <v>1</v>
      </c>
      <c r="I487">
        <v>7</v>
      </c>
      <c r="J487" t="s">
        <v>18</v>
      </c>
      <c r="K487" t="s">
        <v>1999</v>
      </c>
      <c r="M487">
        <v>1281.56069</v>
      </c>
      <c r="N487">
        <v>14</v>
      </c>
      <c r="O487">
        <v>4508371.5</v>
      </c>
      <c r="P487">
        <v>5444287.125</v>
      </c>
      <c r="Q487">
        <v>3843475.5625</v>
      </c>
      <c r="T487">
        <v>768995</v>
      </c>
      <c r="X487">
        <v>4592670.8125</v>
      </c>
      <c r="Y487">
        <v>8486998.625</v>
      </c>
      <c r="Z487">
        <v>3455215.5625</v>
      </c>
      <c r="AC487">
        <v>661792.3125</v>
      </c>
      <c r="AF487">
        <v>879813.375</v>
      </c>
      <c r="AH487">
        <v>1.195E-4</v>
      </c>
      <c r="AI487">
        <v>8.1610000000000005E-4</v>
      </c>
      <c r="AJ487">
        <v>2</v>
      </c>
      <c r="AK487">
        <v>30.79</v>
      </c>
    </row>
    <row r="488" spans="1:37" x14ac:dyDescent="0.2">
      <c r="A488" t="s">
        <v>2042</v>
      </c>
      <c r="B488" t="s">
        <v>2043</v>
      </c>
      <c r="E488">
        <v>2.95962E-2</v>
      </c>
      <c r="F488">
        <v>3.9048799999999999E-3</v>
      </c>
      <c r="G488">
        <v>1</v>
      </c>
      <c r="H488">
        <v>2</v>
      </c>
      <c r="I488">
        <v>7</v>
      </c>
      <c r="J488" t="s">
        <v>18</v>
      </c>
      <c r="K488" t="s">
        <v>2044</v>
      </c>
      <c r="M488">
        <v>1073.48981</v>
      </c>
      <c r="N488">
        <v>8</v>
      </c>
      <c r="O488">
        <v>2394929.25</v>
      </c>
      <c r="P488">
        <v>1971293.75</v>
      </c>
      <c r="Q488">
        <v>1578077.25</v>
      </c>
      <c r="R488">
        <v>2323721.5</v>
      </c>
      <c r="S488">
        <v>1457927.25</v>
      </c>
      <c r="T488">
        <v>4793360.5</v>
      </c>
      <c r="U488">
        <v>1022681.5</v>
      </c>
      <c r="V488">
        <v>3869653</v>
      </c>
      <c r="W488">
        <v>2035912</v>
      </c>
      <c r="X488">
        <v>3044911.25</v>
      </c>
      <c r="Y488">
        <v>2046251.375</v>
      </c>
      <c r="AA488">
        <v>3485198.25</v>
      </c>
      <c r="AB488">
        <v>4329086</v>
      </c>
      <c r="AC488">
        <v>4352081</v>
      </c>
      <c r="AD488">
        <v>3313112.75</v>
      </c>
      <c r="AE488">
        <v>4029123</v>
      </c>
      <c r="AF488">
        <v>4041331.25</v>
      </c>
      <c r="AH488">
        <v>1.195E-4</v>
      </c>
      <c r="AI488">
        <v>7.4100000000000001E-4</v>
      </c>
      <c r="AJ488">
        <v>1.24</v>
      </c>
      <c r="AK488">
        <v>32.46</v>
      </c>
    </row>
    <row r="489" spans="1:37" x14ac:dyDescent="0.2">
      <c r="A489" t="s">
        <v>2061</v>
      </c>
      <c r="B489" t="s">
        <v>2062</v>
      </c>
      <c r="E489">
        <v>3.6662699999999999E-2</v>
      </c>
      <c r="F489">
        <v>3.9048799999999999E-3</v>
      </c>
      <c r="G489">
        <v>1</v>
      </c>
      <c r="H489">
        <v>1</v>
      </c>
      <c r="I489">
        <v>7</v>
      </c>
      <c r="J489" t="s">
        <v>28</v>
      </c>
      <c r="K489" t="s">
        <v>2063</v>
      </c>
      <c r="M489">
        <v>1151.6055100000001</v>
      </c>
      <c r="N489">
        <v>12</v>
      </c>
      <c r="O489">
        <v>670350.5</v>
      </c>
      <c r="P489">
        <v>479229.53125</v>
      </c>
      <c r="Q489">
        <v>514444.21875</v>
      </c>
      <c r="R489">
        <v>560151.125</v>
      </c>
      <c r="S489">
        <v>565410.9375</v>
      </c>
      <c r="T489">
        <v>755227.6875</v>
      </c>
      <c r="U489">
        <v>724383.0625</v>
      </c>
      <c r="V489">
        <v>720967</v>
      </c>
      <c r="W489">
        <v>598171.5</v>
      </c>
      <c r="X489">
        <v>741296.125</v>
      </c>
      <c r="Y489">
        <v>610578</v>
      </c>
      <c r="Z489">
        <v>677533.0625</v>
      </c>
      <c r="AA489">
        <v>763916.125</v>
      </c>
      <c r="AB489">
        <v>980650.6875</v>
      </c>
      <c r="AC489">
        <v>1090149.125</v>
      </c>
      <c r="AD489">
        <v>999223.6875</v>
      </c>
      <c r="AE489">
        <v>984907.3125</v>
      </c>
      <c r="AH489">
        <v>1.427E-4</v>
      </c>
      <c r="AI489">
        <v>1.0200000000000001E-3</v>
      </c>
      <c r="AJ489">
        <v>1.84</v>
      </c>
      <c r="AK489">
        <v>46.29</v>
      </c>
    </row>
    <row r="490" spans="1:37" x14ac:dyDescent="0.2">
      <c r="A490" t="s">
        <v>329</v>
      </c>
      <c r="B490" t="s">
        <v>330</v>
      </c>
      <c r="E490">
        <v>4.7886000000000001E-4</v>
      </c>
      <c r="F490">
        <v>1.66197E-3</v>
      </c>
      <c r="G490">
        <v>1</v>
      </c>
      <c r="H490">
        <v>1</v>
      </c>
      <c r="I490">
        <v>7</v>
      </c>
      <c r="J490" t="s">
        <v>32</v>
      </c>
      <c r="K490" t="s">
        <v>331</v>
      </c>
      <c r="M490">
        <v>1323.7419500000001</v>
      </c>
      <c r="N490">
        <v>12</v>
      </c>
      <c r="U490">
        <v>7462155.875</v>
      </c>
      <c r="V490">
        <v>8002946.125</v>
      </c>
      <c r="W490">
        <v>7594948</v>
      </c>
      <c r="AD490">
        <v>13270681.5</v>
      </c>
      <c r="AE490">
        <v>11010942.25</v>
      </c>
      <c r="AF490">
        <v>8592208.25</v>
      </c>
      <c r="AH490" s="1">
        <v>3.523E-5</v>
      </c>
      <c r="AI490" s="1">
        <v>1.8700000000000001E-6</v>
      </c>
      <c r="AJ490">
        <v>1.65</v>
      </c>
      <c r="AK490">
        <v>36.020000000000003</v>
      </c>
    </row>
    <row r="491" spans="1:37" x14ac:dyDescent="0.2">
      <c r="A491" t="s">
        <v>658</v>
      </c>
      <c r="B491" t="s">
        <v>659</v>
      </c>
      <c r="E491">
        <v>1.14259E-3</v>
      </c>
      <c r="F491">
        <v>1.66197E-3</v>
      </c>
      <c r="G491">
        <v>1</v>
      </c>
      <c r="H491">
        <v>1</v>
      </c>
      <c r="I491">
        <v>7</v>
      </c>
      <c r="J491" t="s">
        <v>32</v>
      </c>
      <c r="K491" t="s">
        <v>660</v>
      </c>
      <c r="M491">
        <v>1398.7263600000001</v>
      </c>
      <c r="N491">
        <v>12</v>
      </c>
      <c r="U491">
        <v>6475199.75</v>
      </c>
      <c r="V491">
        <v>6291279.75</v>
      </c>
      <c r="W491">
        <v>8126291.25</v>
      </c>
      <c r="AD491">
        <v>6196398</v>
      </c>
      <c r="AE491">
        <v>11145926.75</v>
      </c>
      <c r="AF491">
        <v>8204390</v>
      </c>
      <c r="AH491" s="1">
        <v>3.523E-5</v>
      </c>
      <c r="AI491" s="1">
        <v>6.4030000000000004E-6</v>
      </c>
      <c r="AJ491">
        <v>2.81</v>
      </c>
      <c r="AK491">
        <v>41.94</v>
      </c>
    </row>
    <row r="492" spans="1:37" x14ac:dyDescent="0.2">
      <c r="A492" t="s">
        <v>932</v>
      </c>
      <c r="B492" t="s">
        <v>933</v>
      </c>
      <c r="E492">
        <v>3.17563E-3</v>
      </c>
      <c r="F492">
        <v>1.66197E-3</v>
      </c>
      <c r="G492">
        <v>1</v>
      </c>
      <c r="H492">
        <v>1</v>
      </c>
      <c r="I492">
        <v>7</v>
      </c>
      <c r="J492" t="s">
        <v>32</v>
      </c>
      <c r="K492" t="s">
        <v>934</v>
      </c>
      <c r="M492">
        <v>921.49410999999998</v>
      </c>
      <c r="N492">
        <v>8</v>
      </c>
      <c r="U492">
        <v>6494222</v>
      </c>
      <c r="V492">
        <v>7022018</v>
      </c>
      <c r="W492">
        <v>10625235</v>
      </c>
      <c r="AD492">
        <v>4874640.5</v>
      </c>
      <c r="AE492">
        <v>7658234.5</v>
      </c>
      <c r="AF492">
        <v>8510631</v>
      </c>
      <c r="AH492" s="1">
        <v>3.523E-5</v>
      </c>
      <c r="AI492" s="1">
        <v>2.775E-5</v>
      </c>
      <c r="AJ492">
        <v>2.12</v>
      </c>
      <c r="AK492">
        <v>23.37</v>
      </c>
    </row>
    <row r="493" spans="1:37" x14ac:dyDescent="0.2">
      <c r="A493" t="s">
        <v>1320</v>
      </c>
      <c r="B493" t="s">
        <v>1321</v>
      </c>
      <c r="C493" t="s">
        <v>2737</v>
      </c>
      <c r="D493" t="s">
        <v>452</v>
      </c>
      <c r="E493">
        <v>1.91335E-4</v>
      </c>
      <c r="F493">
        <v>1.66197E-3</v>
      </c>
      <c r="G493">
        <v>1</v>
      </c>
      <c r="H493">
        <v>1</v>
      </c>
      <c r="I493">
        <v>7</v>
      </c>
      <c r="J493" t="s">
        <v>32</v>
      </c>
      <c r="K493" t="s">
        <v>1322</v>
      </c>
      <c r="L493" t="s">
        <v>885</v>
      </c>
      <c r="M493">
        <v>1658.7710199999999</v>
      </c>
      <c r="N493">
        <v>13</v>
      </c>
      <c r="P493">
        <v>92903.4296875</v>
      </c>
      <c r="U493">
        <v>1263641.46875</v>
      </c>
      <c r="V493">
        <v>1780327.375</v>
      </c>
      <c r="W493">
        <v>2274609.0625</v>
      </c>
      <c r="AD493">
        <v>2418158.3125</v>
      </c>
      <c r="AE493">
        <v>3272287.75</v>
      </c>
      <c r="AF493">
        <v>3096388.125</v>
      </c>
      <c r="AH493" s="1">
        <v>3.523E-5</v>
      </c>
      <c r="AI493" s="1">
        <v>5.1289999999999999E-7</v>
      </c>
      <c r="AJ493">
        <v>2.4700000000000002</v>
      </c>
      <c r="AK493">
        <v>47.95</v>
      </c>
    </row>
    <row r="494" spans="1:37" x14ac:dyDescent="0.2">
      <c r="A494" t="s">
        <v>1323</v>
      </c>
      <c r="B494" t="s">
        <v>1324</v>
      </c>
      <c r="C494" t="s">
        <v>2737</v>
      </c>
      <c r="D494" t="s">
        <v>452</v>
      </c>
      <c r="E494">
        <v>1.13854E-2</v>
      </c>
      <c r="F494">
        <v>1.66197E-3</v>
      </c>
      <c r="G494">
        <v>1</v>
      </c>
      <c r="H494">
        <v>1</v>
      </c>
      <c r="I494">
        <v>7</v>
      </c>
      <c r="J494" t="s">
        <v>32</v>
      </c>
      <c r="K494" t="s">
        <v>1325</v>
      </c>
      <c r="L494" t="s">
        <v>885</v>
      </c>
      <c r="M494">
        <v>1236.57963</v>
      </c>
      <c r="N494">
        <v>9</v>
      </c>
      <c r="U494">
        <v>1060773</v>
      </c>
      <c r="V494">
        <v>1600871.25</v>
      </c>
      <c r="W494">
        <v>2093182.5</v>
      </c>
      <c r="AD494">
        <v>2115252.0625</v>
      </c>
      <c r="AE494">
        <v>2331776.375</v>
      </c>
      <c r="AF494">
        <v>2407957.25</v>
      </c>
      <c r="AH494" s="1">
        <v>3.523E-5</v>
      </c>
      <c r="AI494">
        <v>1.7819999999999999E-4</v>
      </c>
      <c r="AJ494">
        <v>1.98</v>
      </c>
      <c r="AK494">
        <v>54.46</v>
      </c>
    </row>
    <row r="495" spans="1:37" x14ac:dyDescent="0.2">
      <c r="A495" t="s">
        <v>1360</v>
      </c>
      <c r="B495" t="s">
        <v>1361</v>
      </c>
      <c r="E495">
        <v>4.1749700000000001E-3</v>
      </c>
      <c r="F495">
        <v>1.66197E-3</v>
      </c>
      <c r="G495">
        <v>1</v>
      </c>
      <c r="H495">
        <v>1</v>
      </c>
      <c r="I495">
        <v>7</v>
      </c>
      <c r="J495" t="s">
        <v>32</v>
      </c>
      <c r="K495" t="s">
        <v>1362</v>
      </c>
      <c r="M495">
        <v>1530.7257</v>
      </c>
      <c r="N495">
        <v>13</v>
      </c>
      <c r="P495">
        <v>344542.3125</v>
      </c>
      <c r="Q495">
        <v>228957.171875</v>
      </c>
      <c r="S495">
        <v>439600.46875</v>
      </c>
      <c r="U495">
        <v>310121.625</v>
      </c>
      <c r="V495">
        <v>992804.8125</v>
      </c>
      <c r="W495">
        <v>1047247.6875</v>
      </c>
      <c r="Z495">
        <v>538461.125</v>
      </c>
      <c r="AC495">
        <v>510553.15625</v>
      </c>
      <c r="AD495">
        <v>1374553.40625</v>
      </c>
      <c r="AE495">
        <v>1146083.875</v>
      </c>
      <c r="AF495">
        <v>1303109.21875</v>
      </c>
      <c r="AH495" s="1">
        <v>3.523E-5</v>
      </c>
      <c r="AI495" s="1">
        <v>4.1100000000000003E-5</v>
      </c>
      <c r="AJ495">
        <v>2.09</v>
      </c>
      <c r="AK495">
        <v>48.22</v>
      </c>
    </row>
    <row r="496" spans="1:37" x14ac:dyDescent="0.2">
      <c r="A496" t="s">
        <v>1910</v>
      </c>
      <c r="B496" t="s">
        <v>1911</v>
      </c>
      <c r="E496">
        <v>2.24485E-2</v>
      </c>
      <c r="F496">
        <v>2.9612499999999999E-3</v>
      </c>
      <c r="G496">
        <v>1</v>
      </c>
      <c r="H496">
        <v>1</v>
      </c>
      <c r="I496">
        <v>7</v>
      </c>
      <c r="J496" t="s">
        <v>32</v>
      </c>
      <c r="K496" t="s">
        <v>1912</v>
      </c>
      <c r="M496">
        <v>1326.7151200000001</v>
      </c>
      <c r="N496">
        <v>12</v>
      </c>
      <c r="U496">
        <v>8596964</v>
      </c>
      <c r="V496">
        <v>16952414</v>
      </c>
      <c r="W496">
        <v>7035179.5</v>
      </c>
      <c r="X496">
        <v>3600.81176757813</v>
      </c>
      <c r="AD496">
        <v>2825243.75</v>
      </c>
      <c r="AE496">
        <v>6785333.5</v>
      </c>
      <c r="AF496">
        <v>5652337.5</v>
      </c>
      <c r="AH496" s="1">
        <v>9.2979999999999994E-5</v>
      </c>
      <c r="AI496">
        <v>4.861E-4</v>
      </c>
      <c r="AJ496">
        <v>1.02</v>
      </c>
      <c r="AK496">
        <v>106.11</v>
      </c>
    </row>
    <row r="497" spans="1:37" x14ac:dyDescent="0.2">
      <c r="A497" t="s">
        <v>1944</v>
      </c>
      <c r="B497" t="s">
        <v>1945</v>
      </c>
      <c r="E497">
        <v>2.7217100000000001E-2</v>
      </c>
      <c r="F497">
        <v>3.9048799999999999E-3</v>
      </c>
      <c r="G497">
        <v>1</v>
      </c>
      <c r="H497">
        <v>1</v>
      </c>
      <c r="I497">
        <v>7</v>
      </c>
      <c r="J497" t="s">
        <v>32</v>
      </c>
      <c r="K497" t="s">
        <v>1946</v>
      </c>
      <c r="M497">
        <v>1436.71685</v>
      </c>
      <c r="N497">
        <v>12</v>
      </c>
      <c r="U497">
        <v>710517.5625</v>
      </c>
      <c r="V497">
        <v>1458845.53125</v>
      </c>
      <c r="W497">
        <v>1386849.90625</v>
      </c>
      <c r="AD497">
        <v>996794.78125</v>
      </c>
      <c r="AE497">
        <v>1137821.03125</v>
      </c>
      <c r="AF497">
        <v>1306571.09375</v>
      </c>
      <c r="AH497">
        <v>1.195E-4</v>
      </c>
      <c r="AI497">
        <v>6.5110000000000005E-4</v>
      </c>
      <c r="AJ497">
        <v>1.31</v>
      </c>
      <c r="AK497">
        <v>23.02</v>
      </c>
    </row>
    <row r="498" spans="1:37" x14ac:dyDescent="0.2">
      <c r="A498" t="s">
        <v>758</v>
      </c>
      <c r="B498" t="s">
        <v>759</v>
      </c>
      <c r="E498" s="1">
        <v>5.5493600000000001E-7</v>
      </c>
      <c r="F498">
        <v>1.66197E-3</v>
      </c>
      <c r="G498">
        <v>1</v>
      </c>
      <c r="H498">
        <v>1</v>
      </c>
      <c r="I498">
        <v>7</v>
      </c>
      <c r="J498" t="s">
        <v>37</v>
      </c>
      <c r="K498" t="s">
        <v>760</v>
      </c>
      <c r="M498">
        <v>1868.03502</v>
      </c>
      <c r="N498">
        <v>17</v>
      </c>
      <c r="R498">
        <v>1514439.34375</v>
      </c>
      <c r="S498">
        <v>1658015.28125</v>
      </c>
      <c r="T498">
        <v>1951677.1875</v>
      </c>
      <c r="AA498">
        <v>1436569.34375</v>
      </c>
      <c r="AB498">
        <v>1784180.375</v>
      </c>
      <c r="AC498">
        <v>2604714.4375</v>
      </c>
      <c r="AH498" s="1">
        <v>3.523E-5</v>
      </c>
      <c r="AI498" s="1">
        <v>1.3539999999999999E-10</v>
      </c>
      <c r="AJ498">
        <v>2.0499999999999998</v>
      </c>
      <c r="AK498">
        <v>76.12</v>
      </c>
    </row>
    <row r="499" spans="1:37" x14ac:dyDescent="0.2">
      <c r="A499" t="s">
        <v>1227</v>
      </c>
      <c r="B499" t="s">
        <v>1228</v>
      </c>
      <c r="E499">
        <v>2.2479100000000001E-3</v>
      </c>
      <c r="F499">
        <v>1.66197E-3</v>
      </c>
      <c r="G499">
        <v>1</v>
      </c>
      <c r="H499">
        <v>1</v>
      </c>
      <c r="I499">
        <v>7</v>
      </c>
      <c r="J499" t="s">
        <v>37</v>
      </c>
      <c r="K499" t="s">
        <v>1229</v>
      </c>
      <c r="M499">
        <v>1385.7171900000001</v>
      </c>
      <c r="N499">
        <v>14</v>
      </c>
      <c r="R499">
        <v>3268688.671875</v>
      </c>
      <c r="S499">
        <v>3442091</v>
      </c>
      <c r="T499">
        <v>3932019.609375</v>
      </c>
      <c r="AA499">
        <v>3805325.890625</v>
      </c>
      <c r="AB499">
        <v>3660003.4375</v>
      </c>
      <c r="AC499">
        <v>4321567.078125</v>
      </c>
      <c r="AH499" s="1">
        <v>3.523E-5</v>
      </c>
      <c r="AI499" s="1">
        <v>1.683E-5</v>
      </c>
      <c r="AJ499">
        <v>2.37</v>
      </c>
      <c r="AK499">
        <v>23.18</v>
      </c>
    </row>
    <row r="500" spans="1:37" x14ac:dyDescent="0.2">
      <c r="A500" t="s">
        <v>1317</v>
      </c>
      <c r="B500" t="s">
        <v>1318</v>
      </c>
      <c r="E500" s="1">
        <v>5.9313600000000001E-5</v>
      </c>
      <c r="F500">
        <v>1.66197E-3</v>
      </c>
      <c r="G500">
        <v>1</v>
      </c>
      <c r="H500">
        <v>1</v>
      </c>
      <c r="I500">
        <v>7</v>
      </c>
      <c r="J500" t="s">
        <v>37</v>
      </c>
      <c r="K500" t="s">
        <v>1319</v>
      </c>
      <c r="M500">
        <v>1469.81511</v>
      </c>
      <c r="N500">
        <v>13</v>
      </c>
      <c r="P500">
        <v>40235.1328125</v>
      </c>
      <c r="R500">
        <v>13606443.5</v>
      </c>
      <c r="S500">
        <v>10912144.25</v>
      </c>
      <c r="T500">
        <v>13259640</v>
      </c>
      <c r="AA500">
        <v>15015807</v>
      </c>
      <c r="AB500">
        <v>15210422.5</v>
      </c>
      <c r="AC500">
        <v>16941471</v>
      </c>
      <c r="AH500" s="1">
        <v>3.523E-5</v>
      </c>
      <c r="AI500" s="1">
        <v>9.8500000000000002E-8</v>
      </c>
      <c r="AJ500">
        <v>2.21</v>
      </c>
      <c r="AK500">
        <v>55.87</v>
      </c>
    </row>
    <row r="501" spans="1:37" x14ac:dyDescent="0.2">
      <c r="A501" t="s">
        <v>1423</v>
      </c>
      <c r="B501" t="s">
        <v>1424</v>
      </c>
      <c r="E501">
        <v>5.5499499999999997E-3</v>
      </c>
      <c r="F501">
        <v>1.66197E-3</v>
      </c>
      <c r="G501">
        <v>1</v>
      </c>
      <c r="H501">
        <v>1</v>
      </c>
      <c r="I501">
        <v>7</v>
      </c>
      <c r="J501" t="s">
        <v>37</v>
      </c>
      <c r="K501" t="s">
        <v>1425</v>
      </c>
      <c r="M501">
        <v>1560.8209300000001</v>
      </c>
      <c r="N501">
        <v>14</v>
      </c>
      <c r="R501">
        <v>1619311.21875</v>
      </c>
      <c r="S501">
        <v>1452180.375</v>
      </c>
      <c r="T501">
        <v>1809939.96875</v>
      </c>
      <c r="AA501">
        <v>2033332.5</v>
      </c>
      <c r="AB501">
        <v>1658813.46875</v>
      </c>
      <c r="AC501">
        <v>1950704.5</v>
      </c>
      <c r="AH501" s="1">
        <v>3.523E-5</v>
      </c>
      <c r="AI501" s="1">
        <v>6.1950000000000001E-5</v>
      </c>
      <c r="AJ501">
        <v>1.95</v>
      </c>
      <c r="AK501">
        <v>58.22</v>
      </c>
    </row>
    <row r="502" spans="1:37" x14ac:dyDescent="0.2">
      <c r="A502" t="s">
        <v>1771</v>
      </c>
      <c r="B502" t="s">
        <v>1772</v>
      </c>
      <c r="E502">
        <v>1.41271E-2</v>
      </c>
      <c r="F502">
        <v>2.9612499999999999E-3</v>
      </c>
      <c r="G502">
        <v>1</v>
      </c>
      <c r="H502">
        <v>1</v>
      </c>
      <c r="I502">
        <v>7</v>
      </c>
      <c r="J502" t="s">
        <v>37</v>
      </c>
      <c r="K502" t="s">
        <v>1773</v>
      </c>
      <c r="M502">
        <v>1227.64671</v>
      </c>
      <c r="N502">
        <v>11</v>
      </c>
      <c r="R502">
        <v>1991513.3359375</v>
      </c>
      <c r="S502">
        <v>1870423.4375</v>
      </c>
      <c r="T502">
        <v>2371602.6640625</v>
      </c>
      <c r="AA502">
        <v>2285246.2578125</v>
      </c>
      <c r="AB502">
        <v>2563083.7265625</v>
      </c>
      <c r="AC502">
        <v>2500591.6015625</v>
      </c>
      <c r="AH502" s="1">
        <v>6.5380000000000001E-5</v>
      </c>
      <c r="AI502">
        <v>2.4429999999999998E-4</v>
      </c>
      <c r="AJ502">
        <v>1.28</v>
      </c>
      <c r="AK502">
        <v>86.06</v>
      </c>
    </row>
    <row r="503" spans="1:37" x14ac:dyDescent="0.2">
      <c r="A503" t="s">
        <v>1832</v>
      </c>
      <c r="B503" t="s">
        <v>1833</v>
      </c>
      <c r="E503">
        <v>2.3417500000000001E-2</v>
      </c>
      <c r="F503">
        <v>2.9612499999999999E-3</v>
      </c>
      <c r="G503">
        <v>1</v>
      </c>
      <c r="H503">
        <v>1</v>
      </c>
      <c r="I503">
        <v>7</v>
      </c>
      <c r="J503" t="s">
        <v>37</v>
      </c>
      <c r="K503" t="s">
        <v>1834</v>
      </c>
      <c r="M503">
        <v>1126.5990300000001</v>
      </c>
      <c r="N503">
        <v>10</v>
      </c>
      <c r="R503">
        <v>2498273.25</v>
      </c>
      <c r="S503">
        <v>2623727</v>
      </c>
      <c r="T503">
        <v>3502721</v>
      </c>
      <c r="AA503">
        <v>2901185.25</v>
      </c>
      <c r="AB503">
        <v>3387366</v>
      </c>
      <c r="AC503">
        <v>3884484.75</v>
      </c>
      <c r="AH503" s="1">
        <v>9.2979999999999994E-5</v>
      </c>
      <c r="AI503">
        <v>5.1889999999999998E-4</v>
      </c>
      <c r="AJ503">
        <v>1.23</v>
      </c>
      <c r="AK503">
        <v>105.79</v>
      </c>
    </row>
    <row r="504" spans="1:37" x14ac:dyDescent="0.2">
      <c r="A504" t="s">
        <v>308</v>
      </c>
      <c r="B504" t="s">
        <v>309</v>
      </c>
      <c r="C504" t="s">
        <v>2755</v>
      </c>
      <c r="D504" t="s">
        <v>1913</v>
      </c>
      <c r="E504">
        <v>2.2997400000000001E-2</v>
      </c>
      <c r="F504">
        <v>2.9612499999999999E-3</v>
      </c>
      <c r="G504">
        <v>2</v>
      </c>
      <c r="H504">
        <v>9</v>
      </c>
      <c r="I504">
        <v>6</v>
      </c>
      <c r="J504" t="s">
        <v>305</v>
      </c>
      <c r="K504" t="s">
        <v>310</v>
      </c>
      <c r="L504" t="s">
        <v>426</v>
      </c>
      <c r="M504">
        <v>2009.0450699999999</v>
      </c>
      <c r="N504">
        <v>17</v>
      </c>
      <c r="R504">
        <v>469103.65625</v>
      </c>
      <c r="S504">
        <v>526899.375</v>
      </c>
      <c r="T504">
        <v>627080.625</v>
      </c>
      <c r="U504">
        <v>520959.0625</v>
      </c>
      <c r="V504">
        <v>1131995</v>
      </c>
      <c r="W504">
        <v>1054688</v>
      </c>
      <c r="AA504">
        <v>350073.25</v>
      </c>
      <c r="AB504">
        <v>461021.25</v>
      </c>
      <c r="AC504">
        <v>639205.25</v>
      </c>
      <c r="AD504">
        <v>488597.59375</v>
      </c>
      <c r="AE504">
        <v>1432760.5</v>
      </c>
      <c r="AF504">
        <v>964213.125</v>
      </c>
      <c r="AG504" t="s">
        <v>307</v>
      </c>
      <c r="AH504" s="1">
        <v>9.2979999999999994E-5</v>
      </c>
      <c r="AI504">
        <v>5.0679999999999996E-4</v>
      </c>
      <c r="AJ504">
        <v>1.98</v>
      </c>
      <c r="AK504">
        <v>27.16</v>
      </c>
    </row>
    <row r="505" spans="1:37" x14ac:dyDescent="0.2">
      <c r="A505" t="s">
        <v>1179</v>
      </c>
      <c r="B505" t="s">
        <v>1180</v>
      </c>
      <c r="E505">
        <v>2.75932E-3</v>
      </c>
      <c r="F505">
        <v>1.66197E-3</v>
      </c>
      <c r="G505">
        <v>1</v>
      </c>
      <c r="H505">
        <v>1</v>
      </c>
      <c r="I505">
        <v>6</v>
      </c>
      <c r="J505" t="s">
        <v>42</v>
      </c>
      <c r="K505" t="s">
        <v>1181</v>
      </c>
      <c r="M505">
        <v>1505.67544</v>
      </c>
      <c r="N505">
        <v>13</v>
      </c>
      <c r="O505">
        <v>277095.25</v>
      </c>
      <c r="S505">
        <v>128716.078125</v>
      </c>
      <c r="T505">
        <v>333352.5625</v>
      </c>
      <c r="U505">
        <v>308510.53125</v>
      </c>
      <c r="V505">
        <v>517886.4375</v>
      </c>
      <c r="W505">
        <v>394534.15625</v>
      </c>
      <c r="X505">
        <v>242538.125</v>
      </c>
      <c r="Z505">
        <v>291085.5</v>
      </c>
      <c r="AA505">
        <v>212967.078125</v>
      </c>
      <c r="AB505">
        <v>380781.5</v>
      </c>
      <c r="AD505">
        <v>396080.375</v>
      </c>
      <c r="AE505">
        <v>405539.3125</v>
      </c>
      <c r="AF505">
        <v>610341.5625</v>
      </c>
      <c r="AH505" s="1">
        <v>3.523E-5</v>
      </c>
      <c r="AI505" s="1">
        <v>2.2670000000000001E-5</v>
      </c>
      <c r="AJ505">
        <v>2.0499999999999998</v>
      </c>
      <c r="AK505">
        <v>35.35</v>
      </c>
    </row>
    <row r="506" spans="1:37" x14ac:dyDescent="0.2">
      <c r="A506" t="s">
        <v>317</v>
      </c>
      <c r="B506" t="s">
        <v>318</v>
      </c>
      <c r="E506" s="1">
        <v>6.6251E-5</v>
      </c>
      <c r="F506">
        <v>1.66197E-3</v>
      </c>
      <c r="G506">
        <v>1</v>
      </c>
      <c r="H506">
        <v>2</v>
      </c>
      <c r="I506">
        <v>6</v>
      </c>
      <c r="J506" t="s">
        <v>18</v>
      </c>
      <c r="K506" t="s">
        <v>319</v>
      </c>
      <c r="M506">
        <v>1531.8326099999999</v>
      </c>
      <c r="N506">
        <v>13</v>
      </c>
      <c r="AG506" t="s">
        <v>255</v>
      </c>
      <c r="AH506" s="1">
        <v>3.523E-5</v>
      </c>
      <c r="AI506" s="1">
        <v>1.147E-7</v>
      </c>
      <c r="AJ506">
        <v>2.4</v>
      </c>
    </row>
    <row r="507" spans="1:37" x14ac:dyDescent="0.2">
      <c r="A507" t="s">
        <v>458</v>
      </c>
      <c r="B507" t="s">
        <v>459</v>
      </c>
      <c r="E507">
        <v>4.0189400000000004E-3</v>
      </c>
      <c r="F507">
        <v>1.66197E-3</v>
      </c>
      <c r="G507">
        <v>1</v>
      </c>
      <c r="H507">
        <v>1</v>
      </c>
      <c r="I507">
        <v>6</v>
      </c>
      <c r="J507" t="s">
        <v>18</v>
      </c>
      <c r="K507" t="s">
        <v>460</v>
      </c>
      <c r="M507">
        <v>1377.6294399999999</v>
      </c>
      <c r="N507">
        <v>15</v>
      </c>
      <c r="O507">
        <v>47804100</v>
      </c>
      <c r="P507">
        <v>38917516</v>
      </c>
      <c r="Q507">
        <v>32750736</v>
      </c>
      <c r="X507">
        <v>47053188</v>
      </c>
      <c r="Y507">
        <v>37091637</v>
      </c>
      <c r="Z507">
        <v>41177408</v>
      </c>
      <c r="AH507" s="1">
        <v>3.523E-5</v>
      </c>
      <c r="AI507" s="1">
        <v>3.892E-5</v>
      </c>
      <c r="AJ507">
        <v>2.15</v>
      </c>
      <c r="AK507">
        <v>35.229999999999997</v>
      </c>
    </row>
    <row r="508" spans="1:37" x14ac:dyDescent="0.2">
      <c r="A508" t="s">
        <v>479</v>
      </c>
      <c r="B508" t="s">
        <v>480</v>
      </c>
      <c r="E508">
        <v>3.11694E-4</v>
      </c>
      <c r="F508">
        <v>1.66197E-3</v>
      </c>
      <c r="G508">
        <v>1</v>
      </c>
      <c r="H508">
        <v>1</v>
      </c>
      <c r="I508">
        <v>6</v>
      </c>
      <c r="J508" t="s">
        <v>18</v>
      </c>
      <c r="K508" t="s">
        <v>481</v>
      </c>
      <c r="M508">
        <v>1679.6680699999999</v>
      </c>
      <c r="N508">
        <v>18</v>
      </c>
      <c r="O508">
        <v>5438532.5</v>
      </c>
      <c r="P508">
        <v>4078581.6875</v>
      </c>
      <c r="Q508">
        <v>2818480</v>
      </c>
      <c r="R508">
        <v>936784.9375</v>
      </c>
      <c r="S508">
        <v>1733765.15625</v>
      </c>
      <c r="T508">
        <v>3075082.125</v>
      </c>
      <c r="X508">
        <v>5299946</v>
      </c>
      <c r="Y508">
        <v>2073468.5</v>
      </c>
      <c r="Z508">
        <v>2934440</v>
      </c>
      <c r="AA508">
        <v>2471715</v>
      </c>
      <c r="AB508">
        <v>3360442.8125</v>
      </c>
      <c r="AC508">
        <v>2579722.5625</v>
      </c>
      <c r="AH508" s="1">
        <v>3.523E-5</v>
      </c>
      <c r="AI508" s="1">
        <v>1.023E-6</v>
      </c>
      <c r="AJ508">
        <v>2.4500000000000002</v>
      </c>
      <c r="AK508">
        <v>35.03</v>
      </c>
    </row>
    <row r="509" spans="1:37" x14ac:dyDescent="0.2">
      <c r="A509" t="s">
        <v>485</v>
      </c>
      <c r="B509" t="s">
        <v>486</v>
      </c>
      <c r="E509">
        <v>1.1877999999999999E-3</v>
      </c>
      <c r="F509">
        <v>1.66197E-3</v>
      </c>
      <c r="G509">
        <v>1</v>
      </c>
      <c r="H509">
        <v>2</v>
      </c>
      <c r="I509">
        <v>6</v>
      </c>
      <c r="J509" t="s">
        <v>18</v>
      </c>
      <c r="K509" t="s">
        <v>487</v>
      </c>
      <c r="M509">
        <v>1937.8763300000001</v>
      </c>
      <c r="N509">
        <v>16</v>
      </c>
      <c r="O509">
        <v>91201.859375</v>
      </c>
      <c r="P509">
        <v>137099.93066406299</v>
      </c>
      <c r="Q509">
        <v>141255.3046875</v>
      </c>
      <c r="R509">
        <v>1686774.765625</v>
      </c>
      <c r="S509">
        <v>1741600.40625</v>
      </c>
      <c r="T509">
        <v>2213883.484375</v>
      </c>
      <c r="U509">
        <v>352991.76953125</v>
      </c>
      <c r="V509">
        <v>561804.28125</v>
      </c>
      <c r="W509">
        <v>378898.94140625</v>
      </c>
      <c r="X509">
        <v>364466.001953125</v>
      </c>
      <c r="Y509">
        <v>538516.23828125</v>
      </c>
      <c r="Z509">
        <v>449271.3125</v>
      </c>
      <c r="AA509">
        <v>2157830.78125</v>
      </c>
      <c r="AB509">
        <v>2606985.3125</v>
      </c>
      <c r="AC509">
        <v>3041113.296875</v>
      </c>
      <c r="AD509">
        <v>254800.328125</v>
      </c>
      <c r="AE509">
        <v>1089493.9296875</v>
      </c>
      <c r="AF509">
        <v>756698.6875</v>
      </c>
      <c r="AH509" s="1">
        <v>3.523E-5</v>
      </c>
      <c r="AI509" s="1">
        <v>6.7780000000000002E-6</v>
      </c>
      <c r="AJ509">
        <v>1.76</v>
      </c>
      <c r="AK509">
        <v>73.7</v>
      </c>
    </row>
    <row r="510" spans="1:37" x14ac:dyDescent="0.2">
      <c r="A510" t="s">
        <v>502</v>
      </c>
      <c r="B510" t="s">
        <v>503</v>
      </c>
      <c r="E510">
        <v>3.0175499999999999E-3</v>
      </c>
      <c r="F510">
        <v>1.66197E-3</v>
      </c>
      <c r="G510">
        <v>1</v>
      </c>
      <c r="H510">
        <v>1</v>
      </c>
      <c r="I510">
        <v>6</v>
      </c>
      <c r="J510" t="s">
        <v>18</v>
      </c>
      <c r="K510" t="s">
        <v>504</v>
      </c>
      <c r="M510">
        <v>1502.6407300000001</v>
      </c>
      <c r="N510">
        <v>16</v>
      </c>
      <c r="O510">
        <v>8502345</v>
      </c>
      <c r="P510">
        <v>7770747</v>
      </c>
      <c r="Q510">
        <v>6108483.5</v>
      </c>
      <c r="X510">
        <v>10214561</v>
      </c>
      <c r="Y510">
        <v>6970849.5</v>
      </c>
      <c r="Z510">
        <v>7344349</v>
      </c>
      <c r="AH510" s="1">
        <v>3.523E-5</v>
      </c>
      <c r="AI510" s="1">
        <v>2.5780000000000001E-5</v>
      </c>
      <c r="AJ510">
        <v>2.66</v>
      </c>
      <c r="AK510">
        <v>49.89</v>
      </c>
    </row>
    <row r="511" spans="1:37" x14ac:dyDescent="0.2">
      <c r="A511" t="s">
        <v>610</v>
      </c>
      <c r="B511" t="s">
        <v>611</v>
      </c>
      <c r="E511">
        <v>1.3202999999999999E-2</v>
      </c>
      <c r="F511">
        <v>1.66197E-3</v>
      </c>
      <c r="G511">
        <v>1</v>
      </c>
      <c r="H511">
        <v>2</v>
      </c>
      <c r="I511">
        <v>6</v>
      </c>
      <c r="J511" t="s">
        <v>18</v>
      </c>
      <c r="K511" t="s">
        <v>612</v>
      </c>
      <c r="M511">
        <v>1990.0763199999999</v>
      </c>
      <c r="N511">
        <v>18</v>
      </c>
      <c r="O511">
        <v>529019.1875</v>
      </c>
      <c r="Q511">
        <v>254466.53125</v>
      </c>
      <c r="R511">
        <v>5012783.875</v>
      </c>
      <c r="S511">
        <v>4503279.75</v>
      </c>
      <c r="T511">
        <v>3887314.25</v>
      </c>
      <c r="U511">
        <v>1344387.359375</v>
      </c>
      <c r="V511">
        <v>3875488.75</v>
      </c>
      <c r="W511">
        <v>1683104.5</v>
      </c>
      <c r="Y511">
        <v>1620927.625</v>
      </c>
      <c r="AA511">
        <v>3857985.875</v>
      </c>
      <c r="AB511">
        <v>4300971.75</v>
      </c>
      <c r="AC511">
        <v>5236730.875</v>
      </c>
      <c r="AD511">
        <v>1898505.1875</v>
      </c>
      <c r="AE511">
        <v>4438945.625</v>
      </c>
      <c r="AF511">
        <v>2266196.875</v>
      </c>
      <c r="AH511" s="1">
        <v>3.523E-5</v>
      </c>
      <c r="AI511">
        <v>2.2020000000000001E-4</v>
      </c>
      <c r="AJ511">
        <v>2.0299999999999998</v>
      </c>
      <c r="AK511">
        <v>45.63</v>
      </c>
    </row>
    <row r="512" spans="1:37" x14ac:dyDescent="0.2">
      <c r="A512" t="s">
        <v>667</v>
      </c>
      <c r="B512" t="s">
        <v>668</v>
      </c>
      <c r="E512" s="1">
        <v>6.1984199999999997E-7</v>
      </c>
      <c r="F512">
        <v>1.66197E-3</v>
      </c>
      <c r="G512">
        <v>1</v>
      </c>
      <c r="H512">
        <v>2</v>
      </c>
      <c r="I512">
        <v>6</v>
      </c>
      <c r="J512" t="s">
        <v>18</v>
      </c>
      <c r="K512" t="s">
        <v>669</v>
      </c>
      <c r="M512">
        <v>2176.1509299999998</v>
      </c>
      <c r="N512">
        <v>19</v>
      </c>
      <c r="R512">
        <v>830355.125</v>
      </c>
      <c r="S512">
        <v>640507.9375</v>
      </c>
      <c r="T512">
        <v>738737.3125</v>
      </c>
      <c r="AA512">
        <v>2155447.5</v>
      </c>
      <c r="AB512">
        <v>2273624</v>
      </c>
      <c r="AC512">
        <v>634727.75</v>
      </c>
      <c r="AD512">
        <v>472915.5</v>
      </c>
      <c r="AE512">
        <v>1092749.5</v>
      </c>
      <c r="AH512" s="1">
        <v>3.523E-5</v>
      </c>
      <c r="AI512" s="1">
        <v>1.5720000000000001E-10</v>
      </c>
      <c r="AJ512">
        <v>2.86</v>
      </c>
      <c r="AK512">
        <v>24.63</v>
      </c>
    </row>
    <row r="513" spans="1:37" x14ac:dyDescent="0.2">
      <c r="A513" t="s">
        <v>781</v>
      </c>
      <c r="B513" t="s">
        <v>782</v>
      </c>
      <c r="E513">
        <v>8.9912300000000004E-4</v>
      </c>
      <c r="F513">
        <v>1.66197E-3</v>
      </c>
      <c r="G513">
        <v>1</v>
      </c>
      <c r="H513">
        <v>1</v>
      </c>
      <c r="I513">
        <v>6</v>
      </c>
      <c r="J513" t="s">
        <v>18</v>
      </c>
      <c r="K513" t="s">
        <v>783</v>
      </c>
      <c r="M513">
        <v>1522.6669400000001</v>
      </c>
      <c r="N513">
        <v>16</v>
      </c>
      <c r="O513">
        <v>15786857</v>
      </c>
      <c r="P513">
        <v>11220978</v>
      </c>
      <c r="Q513">
        <v>12253895</v>
      </c>
      <c r="X513">
        <v>15268816</v>
      </c>
      <c r="Y513">
        <v>14464067</v>
      </c>
      <c r="Z513">
        <v>14566394</v>
      </c>
      <c r="AH513" s="1">
        <v>3.523E-5</v>
      </c>
      <c r="AI513" s="1">
        <v>4.5709999999999999E-6</v>
      </c>
      <c r="AJ513">
        <v>1.96</v>
      </c>
      <c r="AK513">
        <v>35.979999999999997</v>
      </c>
    </row>
    <row r="514" spans="1:37" x14ac:dyDescent="0.2">
      <c r="A514" t="s">
        <v>1100</v>
      </c>
      <c r="B514" t="s">
        <v>1101</v>
      </c>
      <c r="C514" t="s">
        <v>2752</v>
      </c>
      <c r="D514" t="s">
        <v>1103</v>
      </c>
      <c r="E514">
        <v>1.23375E-2</v>
      </c>
      <c r="F514">
        <v>1.66197E-3</v>
      </c>
      <c r="G514">
        <v>1</v>
      </c>
      <c r="H514">
        <v>2</v>
      </c>
      <c r="I514">
        <v>6</v>
      </c>
      <c r="J514" t="s">
        <v>18</v>
      </c>
      <c r="K514" t="s">
        <v>1102</v>
      </c>
      <c r="L514" t="s">
        <v>281</v>
      </c>
      <c r="M514">
        <v>1275.69031</v>
      </c>
      <c r="N514">
        <v>11</v>
      </c>
      <c r="R514">
        <v>9146973</v>
      </c>
      <c r="S514">
        <v>6851972</v>
      </c>
      <c r="T514">
        <v>8702443</v>
      </c>
      <c r="U514">
        <v>2573574</v>
      </c>
      <c r="V514">
        <v>2719450.5</v>
      </c>
      <c r="W514">
        <v>2802451</v>
      </c>
      <c r="AA514">
        <v>10998084</v>
      </c>
      <c r="AB514">
        <v>16034908</v>
      </c>
      <c r="AC514">
        <v>11303886</v>
      </c>
      <c r="AD514">
        <v>3094163.75</v>
      </c>
      <c r="AE514">
        <v>3940864.75</v>
      </c>
      <c r="AF514">
        <v>3082325</v>
      </c>
      <c r="AH514" s="1">
        <v>3.523E-5</v>
      </c>
      <c r="AI514">
        <v>2.0000000000000001E-4</v>
      </c>
      <c r="AJ514">
        <v>2.1</v>
      </c>
      <c r="AK514">
        <v>46.85</v>
      </c>
    </row>
    <row r="515" spans="1:37" x14ac:dyDescent="0.2">
      <c r="A515" t="s">
        <v>1136</v>
      </c>
      <c r="B515" t="s">
        <v>1137</v>
      </c>
      <c r="C515" t="s">
        <v>2747</v>
      </c>
      <c r="D515" t="s">
        <v>962</v>
      </c>
      <c r="E515">
        <v>8.2928499999999992E-3</v>
      </c>
      <c r="F515">
        <v>1.66197E-3</v>
      </c>
      <c r="G515">
        <v>1</v>
      </c>
      <c r="H515">
        <v>2</v>
      </c>
      <c r="I515">
        <v>6</v>
      </c>
      <c r="J515" t="s">
        <v>18</v>
      </c>
      <c r="K515" t="s">
        <v>1138</v>
      </c>
      <c r="L515" t="s">
        <v>495</v>
      </c>
      <c r="M515">
        <v>1702.7707399999999</v>
      </c>
      <c r="N515">
        <v>13</v>
      </c>
      <c r="R515">
        <v>827520.4375</v>
      </c>
      <c r="S515">
        <v>740506.4375</v>
      </c>
      <c r="T515">
        <v>872120.25</v>
      </c>
      <c r="U515">
        <v>194313.671875</v>
      </c>
      <c r="W515">
        <v>141485.046875</v>
      </c>
      <c r="AA515">
        <v>650437.25</v>
      </c>
      <c r="AC515">
        <v>1026622.9375</v>
      </c>
      <c r="AH515" s="1">
        <v>3.523E-5</v>
      </c>
      <c r="AI515">
        <v>1.11E-4</v>
      </c>
      <c r="AJ515">
        <v>1.28</v>
      </c>
      <c r="AK515">
        <v>63.27</v>
      </c>
    </row>
    <row r="516" spans="1:37" x14ac:dyDescent="0.2">
      <c r="A516" t="s">
        <v>1511</v>
      </c>
      <c r="B516" t="s">
        <v>1512</v>
      </c>
      <c r="E516">
        <v>5.3136700000000004E-4</v>
      </c>
      <c r="F516">
        <v>1.66197E-3</v>
      </c>
      <c r="G516">
        <v>1</v>
      </c>
      <c r="H516">
        <v>1</v>
      </c>
      <c r="I516">
        <v>6</v>
      </c>
      <c r="J516" t="s">
        <v>18</v>
      </c>
      <c r="K516" t="s">
        <v>1513</v>
      </c>
      <c r="M516">
        <v>1492.6563799999999</v>
      </c>
      <c r="N516">
        <v>17</v>
      </c>
      <c r="O516">
        <v>17154515.75</v>
      </c>
      <c r="P516">
        <v>15668575.5</v>
      </c>
      <c r="Q516">
        <v>12780180.90625</v>
      </c>
      <c r="X516">
        <v>17324390</v>
      </c>
      <c r="Y516">
        <v>15429908</v>
      </c>
      <c r="Z516">
        <v>16482679.125</v>
      </c>
      <c r="AH516" s="1">
        <v>3.523E-5</v>
      </c>
      <c r="AI516" s="1">
        <v>2.1710000000000001E-6</v>
      </c>
      <c r="AJ516">
        <v>2.2599999999999998</v>
      </c>
      <c r="AK516">
        <v>38.89</v>
      </c>
    </row>
    <row r="517" spans="1:37" x14ac:dyDescent="0.2">
      <c r="A517" t="s">
        <v>1520</v>
      </c>
      <c r="B517" t="s">
        <v>1521</v>
      </c>
      <c r="E517">
        <v>6.8733300000000004E-3</v>
      </c>
      <c r="F517">
        <v>1.66197E-3</v>
      </c>
      <c r="G517">
        <v>1</v>
      </c>
      <c r="H517">
        <v>2</v>
      </c>
      <c r="I517">
        <v>6</v>
      </c>
      <c r="J517" t="s">
        <v>18</v>
      </c>
      <c r="K517" t="s">
        <v>1522</v>
      </c>
      <c r="M517">
        <v>1619.7839300000001</v>
      </c>
      <c r="N517">
        <v>13</v>
      </c>
      <c r="O517">
        <v>20667.345703125</v>
      </c>
      <c r="P517">
        <v>22385.814453125</v>
      </c>
      <c r="Q517">
        <v>41052.109375</v>
      </c>
      <c r="R517">
        <v>551436.6875</v>
      </c>
      <c r="S517">
        <v>570163.3125</v>
      </c>
      <c r="T517">
        <v>421293</v>
      </c>
      <c r="U517">
        <v>108150.078125</v>
      </c>
      <c r="V517">
        <v>155770.1875</v>
      </c>
      <c r="W517">
        <v>28188.1875</v>
      </c>
      <c r="X517">
        <v>42984.46875</v>
      </c>
      <c r="Y517">
        <v>80769.6640625</v>
      </c>
      <c r="Z517">
        <v>99057.7421875</v>
      </c>
      <c r="AA517">
        <v>636142.9375</v>
      </c>
      <c r="AB517">
        <v>683478.375</v>
      </c>
      <c r="AC517">
        <v>332744.125</v>
      </c>
      <c r="AD517">
        <v>71365.1875</v>
      </c>
      <c r="AE517">
        <v>70260.7734375</v>
      </c>
      <c r="AF517">
        <v>32466.251953125</v>
      </c>
      <c r="AH517" s="1">
        <v>3.523E-5</v>
      </c>
      <c r="AI517" s="1">
        <v>8.4270000000000005E-5</v>
      </c>
      <c r="AJ517">
        <v>2.27</v>
      </c>
      <c r="AK517">
        <v>78.010000000000005</v>
      </c>
    </row>
    <row r="518" spans="1:37" x14ac:dyDescent="0.2">
      <c r="A518" t="s">
        <v>1650</v>
      </c>
      <c r="B518" t="s">
        <v>1651</v>
      </c>
      <c r="C518" t="s">
        <v>2737</v>
      </c>
      <c r="D518" t="s">
        <v>452</v>
      </c>
      <c r="E518">
        <v>4.1749700000000001E-3</v>
      </c>
      <c r="F518">
        <v>1.66197E-3</v>
      </c>
      <c r="G518">
        <v>1</v>
      </c>
      <c r="H518">
        <v>2</v>
      </c>
      <c r="I518">
        <v>6</v>
      </c>
      <c r="J518" t="s">
        <v>18</v>
      </c>
      <c r="K518" t="s">
        <v>1652</v>
      </c>
      <c r="L518" t="s">
        <v>495</v>
      </c>
      <c r="M518">
        <v>2033.90869</v>
      </c>
      <c r="N518">
        <v>16</v>
      </c>
      <c r="R518">
        <v>380091.125</v>
      </c>
      <c r="S518">
        <v>358443.234375</v>
      </c>
      <c r="T518">
        <v>429904.625</v>
      </c>
      <c r="V518">
        <v>39674.4765625</v>
      </c>
      <c r="AA518">
        <v>407587.609375</v>
      </c>
      <c r="AB518">
        <v>511813.71875</v>
      </c>
      <c r="AC518">
        <v>580099.25</v>
      </c>
      <c r="AE518">
        <v>40206.578125</v>
      </c>
      <c r="AH518" s="1">
        <v>3.523E-5</v>
      </c>
      <c r="AI518" s="1">
        <v>4.0840000000000002E-5</v>
      </c>
      <c r="AJ518">
        <v>2.12</v>
      </c>
      <c r="AK518">
        <v>72.709999999999994</v>
      </c>
    </row>
    <row r="519" spans="1:37" x14ac:dyDescent="0.2">
      <c r="A519" t="s">
        <v>1653</v>
      </c>
      <c r="B519" t="s">
        <v>1654</v>
      </c>
      <c r="E519">
        <v>2.0679100000000001E-3</v>
      </c>
      <c r="F519">
        <v>1.66197E-3</v>
      </c>
      <c r="G519">
        <v>1</v>
      </c>
      <c r="H519">
        <v>2</v>
      </c>
      <c r="I519">
        <v>6</v>
      </c>
      <c r="J519" t="s">
        <v>18</v>
      </c>
      <c r="K519" t="s">
        <v>1655</v>
      </c>
      <c r="M519">
        <v>2247.0564199999999</v>
      </c>
      <c r="N519">
        <v>18</v>
      </c>
      <c r="O519">
        <v>5035.00830078125</v>
      </c>
      <c r="P519">
        <v>15023.08984375</v>
      </c>
      <c r="Q519">
        <v>14360.982421875</v>
      </c>
      <c r="R519">
        <v>181100.40625</v>
      </c>
      <c r="S519">
        <v>246784.90625</v>
      </c>
      <c r="T519">
        <v>356794.84375</v>
      </c>
      <c r="U519">
        <v>45941.26953125</v>
      </c>
      <c r="V519">
        <v>94491.125</v>
      </c>
      <c r="W519">
        <v>51086.9921875</v>
      </c>
      <c r="X519">
        <v>65247.41796875</v>
      </c>
      <c r="Y519">
        <v>155818.640625</v>
      </c>
      <c r="Z519">
        <v>113018.8125</v>
      </c>
      <c r="AA519">
        <v>364360.25</v>
      </c>
      <c r="AB519">
        <v>500807.71875</v>
      </c>
      <c r="AC519">
        <v>661231.5</v>
      </c>
      <c r="AD519">
        <v>65711.796875</v>
      </c>
      <c r="AE519">
        <v>229143.546875</v>
      </c>
      <c r="AF519">
        <v>152009.15625</v>
      </c>
      <c r="AH519" s="1">
        <v>3.523E-5</v>
      </c>
      <c r="AI519" s="1">
        <v>1.501E-5</v>
      </c>
      <c r="AJ519">
        <v>2.41</v>
      </c>
      <c r="AK519">
        <v>73.400000000000006</v>
      </c>
    </row>
    <row r="520" spans="1:37" x14ac:dyDescent="0.2">
      <c r="A520" t="s">
        <v>1702</v>
      </c>
      <c r="B520" t="s">
        <v>1703</v>
      </c>
      <c r="E520">
        <v>8.9331299999999996E-4</v>
      </c>
      <c r="F520">
        <v>1.66197E-3</v>
      </c>
      <c r="G520">
        <v>1</v>
      </c>
      <c r="H520">
        <v>1</v>
      </c>
      <c r="I520">
        <v>6</v>
      </c>
      <c r="J520" t="s">
        <v>18</v>
      </c>
      <c r="K520" t="s">
        <v>1704</v>
      </c>
      <c r="M520">
        <v>1378.6134500000001</v>
      </c>
      <c r="N520">
        <v>15</v>
      </c>
      <c r="O520">
        <v>8581526</v>
      </c>
      <c r="P520">
        <v>6323194.5</v>
      </c>
      <c r="Q520">
        <v>6605686.5</v>
      </c>
      <c r="X520">
        <v>6953416.5</v>
      </c>
      <c r="Y520">
        <v>6061171.5</v>
      </c>
      <c r="Z520">
        <v>7531419.5</v>
      </c>
      <c r="AH520" s="1">
        <v>3.523E-5</v>
      </c>
      <c r="AI520" s="1">
        <v>4.527E-6</v>
      </c>
      <c r="AJ520">
        <v>2.02</v>
      </c>
      <c r="AK520">
        <v>37.54</v>
      </c>
    </row>
    <row r="521" spans="1:37" x14ac:dyDescent="0.2">
      <c r="A521" t="s">
        <v>1807</v>
      </c>
      <c r="B521" t="s">
        <v>1808</v>
      </c>
      <c r="E521">
        <v>1.34491E-2</v>
      </c>
      <c r="F521">
        <v>2.9612499999999999E-3</v>
      </c>
      <c r="G521">
        <v>1</v>
      </c>
      <c r="H521">
        <v>2</v>
      </c>
      <c r="I521">
        <v>6</v>
      </c>
      <c r="J521" t="s">
        <v>18</v>
      </c>
      <c r="K521" t="s">
        <v>1809</v>
      </c>
      <c r="M521">
        <v>1329.6208899999999</v>
      </c>
      <c r="N521">
        <v>12</v>
      </c>
      <c r="O521">
        <v>175810.703125</v>
      </c>
      <c r="P521">
        <v>201455.25</v>
      </c>
      <c r="Q521">
        <v>214771.625</v>
      </c>
      <c r="R521">
        <v>2544317.75</v>
      </c>
      <c r="S521">
        <v>2283094</v>
      </c>
      <c r="T521">
        <v>2532016.25</v>
      </c>
      <c r="U521">
        <v>528357.875</v>
      </c>
      <c r="V521">
        <v>789733.4375</v>
      </c>
      <c r="W521">
        <v>360352.75</v>
      </c>
      <c r="X521">
        <v>540399.8125</v>
      </c>
      <c r="Y521">
        <v>635385.5625</v>
      </c>
      <c r="Z521">
        <v>609366.3125</v>
      </c>
      <c r="AA521">
        <v>3092566.25</v>
      </c>
      <c r="AB521">
        <v>2996386.25</v>
      </c>
      <c r="AC521">
        <v>3017249.5</v>
      </c>
      <c r="AD521">
        <v>618877.75</v>
      </c>
      <c r="AE521">
        <v>864737.75</v>
      </c>
      <c r="AF521">
        <v>566301.3125</v>
      </c>
      <c r="AH521" s="1">
        <v>6.5380000000000001E-5</v>
      </c>
      <c r="AI521">
        <v>2.2719999999999999E-4</v>
      </c>
      <c r="AJ521">
        <v>1.77</v>
      </c>
      <c r="AK521">
        <v>83.82</v>
      </c>
    </row>
    <row r="522" spans="1:37" x14ac:dyDescent="0.2">
      <c r="A522" t="s">
        <v>1907</v>
      </c>
      <c r="B522" t="s">
        <v>1908</v>
      </c>
      <c r="C522" t="s">
        <v>2756</v>
      </c>
      <c r="D522" t="s">
        <v>871</v>
      </c>
      <c r="E522">
        <v>2.54776E-2</v>
      </c>
      <c r="F522">
        <v>2.9612499999999999E-3</v>
      </c>
      <c r="G522">
        <v>1</v>
      </c>
      <c r="H522">
        <v>2</v>
      </c>
      <c r="I522">
        <v>6</v>
      </c>
      <c r="J522" t="s">
        <v>18</v>
      </c>
      <c r="K522" t="s">
        <v>1909</v>
      </c>
      <c r="L522" t="s">
        <v>287</v>
      </c>
      <c r="M522">
        <v>1602.88096</v>
      </c>
      <c r="N522">
        <v>14</v>
      </c>
      <c r="AD522">
        <v>3434412.5</v>
      </c>
      <c r="AE522">
        <v>3535885</v>
      </c>
      <c r="AH522" s="1">
        <v>9.2979999999999994E-5</v>
      </c>
      <c r="AI522">
        <v>5.8750000000000002E-4</v>
      </c>
      <c r="AJ522">
        <v>2.4900000000000002</v>
      </c>
      <c r="AK522">
        <v>21.35</v>
      </c>
    </row>
    <row r="523" spans="1:37" x14ac:dyDescent="0.2">
      <c r="A523" t="s">
        <v>1991</v>
      </c>
      <c r="B523" t="s">
        <v>1992</v>
      </c>
      <c r="E523">
        <v>2.6731700000000001E-2</v>
      </c>
      <c r="F523">
        <v>3.9048799999999999E-3</v>
      </c>
      <c r="G523">
        <v>1</v>
      </c>
      <c r="H523">
        <v>2</v>
      </c>
      <c r="I523">
        <v>6</v>
      </c>
      <c r="J523" t="s">
        <v>18</v>
      </c>
      <c r="K523" t="s">
        <v>1993</v>
      </c>
      <c r="M523">
        <v>1670.8523399999999</v>
      </c>
      <c r="N523">
        <v>14</v>
      </c>
      <c r="S523">
        <v>821193.8125</v>
      </c>
      <c r="T523">
        <v>895722.75</v>
      </c>
      <c r="AH523">
        <v>1.195E-4</v>
      </c>
      <c r="AI523">
        <v>6.334E-4</v>
      </c>
      <c r="AJ523">
        <v>2.59</v>
      </c>
      <c r="AK523">
        <v>76.55</v>
      </c>
    </row>
    <row r="524" spans="1:37" x14ac:dyDescent="0.2">
      <c r="A524" t="s">
        <v>2024</v>
      </c>
      <c r="B524" t="s">
        <v>2025</v>
      </c>
      <c r="E524">
        <v>4.37559E-2</v>
      </c>
      <c r="F524">
        <v>3.9048799999999999E-3</v>
      </c>
      <c r="G524">
        <v>1</v>
      </c>
      <c r="H524">
        <v>1</v>
      </c>
      <c r="I524">
        <v>6</v>
      </c>
      <c r="J524" t="s">
        <v>18</v>
      </c>
      <c r="K524" t="s">
        <v>2026</v>
      </c>
      <c r="M524">
        <v>956.42206999999996</v>
      </c>
      <c r="N524">
        <v>9</v>
      </c>
      <c r="O524">
        <v>10784593</v>
      </c>
      <c r="P524">
        <v>8620756</v>
      </c>
      <c r="Q524">
        <v>6531884.5</v>
      </c>
      <c r="X524">
        <v>10070953</v>
      </c>
      <c r="Y524">
        <v>6310498.5</v>
      </c>
      <c r="Z524">
        <v>6219236.5</v>
      </c>
      <c r="AH524">
        <v>1.652E-4</v>
      </c>
      <c r="AI524">
        <v>1.3420000000000001E-3</v>
      </c>
      <c r="AJ524">
        <v>1.32</v>
      </c>
      <c r="AK524">
        <v>35.619999999999997</v>
      </c>
    </row>
    <row r="525" spans="1:37" x14ac:dyDescent="0.2">
      <c r="A525" t="s">
        <v>2093</v>
      </c>
      <c r="B525" t="s">
        <v>2094</v>
      </c>
      <c r="E525">
        <v>3.8895399999999997E-2</v>
      </c>
      <c r="F525">
        <v>3.9048799999999999E-3</v>
      </c>
      <c r="G525">
        <v>1</v>
      </c>
      <c r="H525">
        <v>2</v>
      </c>
      <c r="I525">
        <v>6</v>
      </c>
      <c r="J525" t="s">
        <v>18</v>
      </c>
      <c r="K525" t="s">
        <v>2095</v>
      </c>
      <c r="M525">
        <v>1759.9660899999999</v>
      </c>
      <c r="N525">
        <v>15</v>
      </c>
      <c r="O525">
        <v>2981284.3125</v>
      </c>
      <c r="P525">
        <v>2902457.34375</v>
      </c>
      <c r="Q525">
        <v>3353386.375</v>
      </c>
      <c r="R525">
        <v>541671.1875</v>
      </c>
      <c r="S525">
        <v>1137347.375</v>
      </c>
      <c r="T525">
        <v>85179.109375</v>
      </c>
      <c r="U525">
        <v>588855.5</v>
      </c>
      <c r="V525">
        <v>4112289</v>
      </c>
      <c r="W525">
        <v>179175.5</v>
      </c>
      <c r="X525">
        <v>721319.75</v>
      </c>
      <c r="Y525">
        <v>3347214.625</v>
      </c>
      <c r="Z525">
        <v>3913685.375</v>
      </c>
      <c r="AA525">
        <v>3817087.625</v>
      </c>
      <c r="AB525">
        <v>5133004.6875</v>
      </c>
      <c r="AC525">
        <v>305147.8125</v>
      </c>
      <c r="AD525">
        <v>379075.46875</v>
      </c>
      <c r="AE525">
        <v>306939.75</v>
      </c>
      <c r="AF525">
        <v>382840.90625</v>
      </c>
      <c r="AH525">
        <v>1.427E-4</v>
      </c>
      <c r="AI525">
        <v>1.1130000000000001E-3</v>
      </c>
      <c r="AJ525">
        <v>1.64</v>
      </c>
      <c r="AK525">
        <v>33.700000000000003</v>
      </c>
    </row>
    <row r="526" spans="1:37" x14ac:dyDescent="0.2">
      <c r="A526" t="s">
        <v>1492</v>
      </c>
      <c r="B526" t="s">
        <v>1493</v>
      </c>
      <c r="C526" t="s">
        <v>2737</v>
      </c>
      <c r="D526" t="s">
        <v>452</v>
      </c>
      <c r="E526">
        <v>3.3541700000000001E-2</v>
      </c>
      <c r="F526">
        <v>3.9048799999999999E-3</v>
      </c>
      <c r="G526">
        <v>1</v>
      </c>
      <c r="H526">
        <v>1</v>
      </c>
      <c r="I526">
        <v>6</v>
      </c>
      <c r="J526" t="s">
        <v>18</v>
      </c>
      <c r="K526" t="s">
        <v>1494</v>
      </c>
      <c r="L526" t="s">
        <v>453</v>
      </c>
      <c r="M526">
        <v>1686.6925100000001</v>
      </c>
      <c r="N526">
        <v>18</v>
      </c>
      <c r="S526">
        <v>281834.78125</v>
      </c>
      <c r="U526">
        <v>302314.25</v>
      </c>
      <c r="V526">
        <v>537169.5625</v>
      </c>
      <c r="W526">
        <v>186973.421875</v>
      </c>
      <c r="AE526">
        <v>429917.9375</v>
      </c>
      <c r="AF526">
        <v>296426.28125</v>
      </c>
      <c r="AH526">
        <v>1.427E-4</v>
      </c>
      <c r="AI526">
        <v>8.9229999999999995E-4</v>
      </c>
      <c r="AJ526">
        <v>2.1800000000000002</v>
      </c>
      <c r="AK526">
        <v>45.09</v>
      </c>
    </row>
    <row r="527" spans="1:37" x14ac:dyDescent="0.2">
      <c r="A527" t="s">
        <v>2088</v>
      </c>
      <c r="B527" t="s">
        <v>2089</v>
      </c>
      <c r="E527">
        <v>7.1628600000000001E-2</v>
      </c>
      <c r="F527">
        <v>6.1908600000000003E-3</v>
      </c>
      <c r="G527">
        <v>1</v>
      </c>
      <c r="H527">
        <v>2</v>
      </c>
      <c r="I527">
        <v>6</v>
      </c>
      <c r="J527" t="s">
        <v>18</v>
      </c>
      <c r="K527" t="s">
        <v>2091</v>
      </c>
      <c r="M527">
        <v>1524.7917500000001</v>
      </c>
      <c r="N527">
        <v>14</v>
      </c>
      <c r="O527">
        <v>61495149.5</v>
      </c>
      <c r="P527">
        <v>62217161.5</v>
      </c>
      <c r="Q527">
        <v>74912749</v>
      </c>
      <c r="R527">
        <v>52947926</v>
      </c>
      <c r="S527">
        <v>61870770.5</v>
      </c>
      <c r="T527">
        <v>114224068</v>
      </c>
      <c r="U527">
        <v>57074812</v>
      </c>
      <c r="V527">
        <v>99189909</v>
      </c>
      <c r="W527">
        <v>97152905.5</v>
      </c>
      <c r="X527">
        <v>61857984</v>
      </c>
      <c r="Y527">
        <v>62818836.5</v>
      </c>
      <c r="Z527">
        <v>71026884</v>
      </c>
      <c r="AA527">
        <v>63828529.5</v>
      </c>
      <c r="AB527">
        <v>90630988</v>
      </c>
      <c r="AC527">
        <v>117358294</v>
      </c>
      <c r="AD527">
        <v>44260620</v>
      </c>
      <c r="AE527">
        <v>92972562</v>
      </c>
      <c r="AF527">
        <v>127993681</v>
      </c>
      <c r="AH527">
        <v>3.0969999999999999E-4</v>
      </c>
      <c r="AI527">
        <v>2.8579999999999999E-3</v>
      </c>
      <c r="AJ527">
        <v>1.43</v>
      </c>
      <c r="AK527">
        <v>24.9</v>
      </c>
    </row>
    <row r="528" spans="1:37" x14ac:dyDescent="0.2">
      <c r="A528" t="s">
        <v>1369</v>
      </c>
      <c r="B528" t="s">
        <v>1370</v>
      </c>
      <c r="E528">
        <v>7.3532199999999995E-4</v>
      </c>
      <c r="F528">
        <v>1.66197E-3</v>
      </c>
      <c r="G528">
        <v>1</v>
      </c>
      <c r="H528">
        <v>1</v>
      </c>
      <c r="I528">
        <v>6</v>
      </c>
      <c r="J528" t="s">
        <v>46</v>
      </c>
      <c r="K528" t="s">
        <v>1371</v>
      </c>
      <c r="M528">
        <v>1961.9491</v>
      </c>
      <c r="N528">
        <v>17</v>
      </c>
      <c r="O528">
        <v>425141.9375</v>
      </c>
      <c r="P528">
        <v>460364.0625</v>
      </c>
      <c r="Q528">
        <v>601655.625</v>
      </c>
      <c r="X528">
        <v>588888.8125</v>
      </c>
      <c r="Z528">
        <v>1086893.75</v>
      </c>
      <c r="AH528" s="1">
        <v>3.523E-5</v>
      </c>
      <c r="AI528" s="1">
        <v>3.4529999999999998E-6</v>
      </c>
      <c r="AJ528">
        <v>2.4</v>
      </c>
      <c r="AK528">
        <v>48.86</v>
      </c>
    </row>
    <row r="529" spans="1:37" x14ac:dyDescent="0.2">
      <c r="A529" t="s">
        <v>164</v>
      </c>
      <c r="B529" t="s">
        <v>165</v>
      </c>
      <c r="E529">
        <v>3.42809E-3</v>
      </c>
      <c r="F529">
        <v>1.66197E-3</v>
      </c>
      <c r="G529">
        <v>1</v>
      </c>
      <c r="H529">
        <v>2</v>
      </c>
      <c r="I529">
        <v>6</v>
      </c>
      <c r="J529" t="s">
        <v>32</v>
      </c>
      <c r="K529" t="s">
        <v>166</v>
      </c>
      <c r="M529">
        <v>1307.6994099999999</v>
      </c>
      <c r="N529">
        <v>12</v>
      </c>
      <c r="V529">
        <v>3338310</v>
      </c>
      <c r="AD529">
        <v>2254278.5625</v>
      </c>
      <c r="AE529">
        <v>2876613.8125</v>
      </c>
      <c r="AF529">
        <v>3111305.25</v>
      </c>
      <c r="AH529" s="1">
        <v>3.523E-5</v>
      </c>
      <c r="AI529" s="1">
        <v>3.0960000000000002E-5</v>
      </c>
      <c r="AJ529">
        <v>1.86</v>
      </c>
      <c r="AK529">
        <v>21.73</v>
      </c>
    </row>
    <row r="530" spans="1:37" x14ac:dyDescent="0.2">
      <c r="A530" t="s">
        <v>256</v>
      </c>
      <c r="B530" t="s">
        <v>257</v>
      </c>
      <c r="E530" s="1">
        <v>9.1723699999999997E-5</v>
      </c>
      <c r="F530">
        <v>1.66197E-3</v>
      </c>
      <c r="G530">
        <v>1</v>
      </c>
      <c r="H530">
        <v>1</v>
      </c>
      <c r="I530">
        <v>6</v>
      </c>
      <c r="J530" t="s">
        <v>32</v>
      </c>
      <c r="K530" t="s">
        <v>258</v>
      </c>
      <c r="M530">
        <v>1765.8503900000001</v>
      </c>
      <c r="N530">
        <v>18</v>
      </c>
      <c r="U530">
        <v>1290206.5</v>
      </c>
      <c r="V530">
        <v>2026693.25</v>
      </c>
      <c r="W530">
        <v>1327334.25</v>
      </c>
      <c r="AD530">
        <v>1646988.75</v>
      </c>
      <c r="AE530">
        <v>1836544.875</v>
      </c>
      <c r="AF530">
        <v>1525145.75</v>
      </c>
      <c r="AH530" s="1">
        <v>3.523E-5</v>
      </c>
      <c r="AI530" s="1">
        <v>1.818E-7</v>
      </c>
      <c r="AJ530">
        <v>2.25</v>
      </c>
      <c r="AK530">
        <v>53.95</v>
      </c>
    </row>
    <row r="531" spans="1:37" x14ac:dyDescent="0.2">
      <c r="A531" t="s">
        <v>274</v>
      </c>
      <c r="B531" t="s">
        <v>275</v>
      </c>
      <c r="E531">
        <v>6.9358500000000003E-4</v>
      </c>
      <c r="F531">
        <v>1.66197E-3</v>
      </c>
      <c r="G531">
        <v>1</v>
      </c>
      <c r="H531">
        <v>2</v>
      </c>
      <c r="I531">
        <v>6</v>
      </c>
      <c r="J531" t="s">
        <v>32</v>
      </c>
      <c r="K531" t="s">
        <v>276</v>
      </c>
      <c r="M531">
        <v>1259.71065</v>
      </c>
      <c r="N531">
        <v>13</v>
      </c>
      <c r="U531">
        <v>439857.125</v>
      </c>
      <c r="V531">
        <v>567566.5</v>
      </c>
      <c r="W531">
        <v>410990.84375</v>
      </c>
      <c r="AD531">
        <v>902328.1875</v>
      </c>
      <c r="AE531">
        <v>788646.3125</v>
      </c>
      <c r="AF531">
        <v>717629.875</v>
      </c>
      <c r="AH531" s="1">
        <v>3.523E-5</v>
      </c>
      <c r="AI531" s="1">
        <v>3.163E-6</v>
      </c>
      <c r="AJ531">
        <v>2.2799999999999998</v>
      </c>
      <c r="AK531">
        <v>39</v>
      </c>
    </row>
    <row r="532" spans="1:37" x14ac:dyDescent="0.2">
      <c r="A532" t="s">
        <v>389</v>
      </c>
      <c r="B532" t="s">
        <v>390</v>
      </c>
      <c r="E532">
        <v>7.8394499999999995E-3</v>
      </c>
      <c r="F532">
        <v>1.66197E-3</v>
      </c>
      <c r="G532">
        <v>1</v>
      </c>
      <c r="H532">
        <v>1</v>
      </c>
      <c r="I532">
        <v>6</v>
      </c>
      <c r="J532" t="s">
        <v>32</v>
      </c>
      <c r="K532" t="s">
        <v>391</v>
      </c>
      <c r="M532">
        <v>1265.6008200000001</v>
      </c>
      <c r="N532">
        <v>13</v>
      </c>
      <c r="U532">
        <v>7023741.5</v>
      </c>
      <c r="V532">
        <v>12379361</v>
      </c>
      <c r="W532">
        <v>8901999</v>
      </c>
      <c r="AD532">
        <v>7576484</v>
      </c>
      <c r="AE532">
        <v>9894845</v>
      </c>
      <c r="AF532">
        <v>11922340</v>
      </c>
      <c r="AH532" s="1">
        <v>3.523E-5</v>
      </c>
      <c r="AI532">
        <v>1.021E-4</v>
      </c>
      <c r="AJ532">
        <v>3.05</v>
      </c>
      <c r="AK532">
        <v>84.21</v>
      </c>
    </row>
    <row r="533" spans="1:37" x14ac:dyDescent="0.2">
      <c r="A533" t="s">
        <v>575</v>
      </c>
      <c r="B533" t="s">
        <v>576</v>
      </c>
      <c r="E533">
        <v>1.3781399999999999E-3</v>
      </c>
      <c r="F533">
        <v>1.66197E-3</v>
      </c>
      <c r="G533">
        <v>1</v>
      </c>
      <c r="H533">
        <v>1</v>
      </c>
      <c r="I533">
        <v>6</v>
      </c>
      <c r="J533" t="s">
        <v>32</v>
      </c>
      <c r="K533" t="s">
        <v>577</v>
      </c>
      <c r="M533">
        <v>1562.75576</v>
      </c>
      <c r="N533">
        <v>16</v>
      </c>
      <c r="U533">
        <v>14575259</v>
      </c>
      <c r="V533">
        <v>21573820</v>
      </c>
      <c r="W533">
        <v>19572108</v>
      </c>
      <c r="AD533">
        <v>19264448</v>
      </c>
      <c r="AE533">
        <v>23357998</v>
      </c>
      <c r="AF533">
        <v>22684298</v>
      </c>
      <c r="AH533" s="1">
        <v>3.523E-5</v>
      </c>
      <c r="AI533" s="1">
        <v>8.3780000000000001E-6</v>
      </c>
      <c r="AJ533">
        <v>2.64</v>
      </c>
      <c r="AK533">
        <v>51.74</v>
      </c>
    </row>
    <row r="534" spans="1:37" x14ac:dyDescent="0.2">
      <c r="A534" t="s">
        <v>673</v>
      </c>
      <c r="B534" t="s">
        <v>674</v>
      </c>
      <c r="E534">
        <v>2.8855999999999999E-3</v>
      </c>
      <c r="F534">
        <v>1.66197E-3</v>
      </c>
      <c r="G534">
        <v>1</v>
      </c>
      <c r="H534">
        <v>2</v>
      </c>
      <c r="I534">
        <v>6</v>
      </c>
      <c r="J534" t="s">
        <v>32</v>
      </c>
      <c r="K534" t="s">
        <v>675</v>
      </c>
      <c r="M534">
        <v>1221.6514</v>
      </c>
      <c r="N534">
        <v>11</v>
      </c>
      <c r="U534">
        <v>3110030.75</v>
      </c>
      <c r="V534">
        <v>4422920.5</v>
      </c>
      <c r="W534">
        <v>3346587.5</v>
      </c>
      <c r="AD534">
        <v>4623368.5</v>
      </c>
      <c r="AE534">
        <v>4817943.5</v>
      </c>
      <c r="AF534">
        <v>3971563.5</v>
      </c>
      <c r="AH534" s="1">
        <v>3.523E-5</v>
      </c>
      <c r="AI534" s="1">
        <v>2.4049999999999998E-5</v>
      </c>
      <c r="AJ534">
        <v>1.76</v>
      </c>
      <c r="AK534">
        <v>46.58</v>
      </c>
    </row>
    <row r="535" spans="1:37" x14ac:dyDescent="0.2">
      <c r="A535" t="s">
        <v>683</v>
      </c>
      <c r="B535" t="s">
        <v>684</v>
      </c>
      <c r="D535" t="s">
        <v>623</v>
      </c>
      <c r="E535">
        <v>2.00251E-4</v>
      </c>
      <c r="F535">
        <v>1.66197E-3</v>
      </c>
      <c r="G535">
        <v>1</v>
      </c>
      <c r="H535">
        <v>2</v>
      </c>
      <c r="I535">
        <v>6</v>
      </c>
      <c r="J535" t="s">
        <v>32</v>
      </c>
      <c r="K535" t="s">
        <v>685</v>
      </c>
      <c r="L535" t="s">
        <v>625</v>
      </c>
      <c r="M535">
        <v>1647.88129</v>
      </c>
      <c r="N535">
        <v>16</v>
      </c>
      <c r="U535">
        <v>7288137.625</v>
      </c>
      <c r="V535">
        <v>6487117.875</v>
      </c>
      <c r="W535">
        <v>6793531.75</v>
      </c>
      <c r="AD535">
        <v>38278880</v>
      </c>
      <c r="AE535">
        <v>16111282.5</v>
      </c>
      <c r="AF535">
        <v>7520646.25</v>
      </c>
      <c r="AH535" s="1">
        <v>3.523E-5</v>
      </c>
      <c r="AI535" s="1">
        <v>5.4720000000000003E-7</v>
      </c>
      <c r="AJ535">
        <v>1.82</v>
      </c>
      <c r="AK535">
        <v>34.29</v>
      </c>
    </row>
    <row r="536" spans="1:37" x14ac:dyDescent="0.2">
      <c r="A536" t="s">
        <v>832</v>
      </c>
      <c r="B536" t="s">
        <v>833</v>
      </c>
      <c r="E536" s="1">
        <v>1.33675E-5</v>
      </c>
      <c r="F536">
        <v>1.66197E-3</v>
      </c>
      <c r="G536">
        <v>1</v>
      </c>
      <c r="H536">
        <v>1</v>
      </c>
      <c r="I536">
        <v>6</v>
      </c>
      <c r="J536" t="s">
        <v>32</v>
      </c>
      <c r="K536" t="s">
        <v>834</v>
      </c>
      <c r="M536">
        <v>1542.7686200000001</v>
      </c>
      <c r="N536">
        <v>13</v>
      </c>
      <c r="U536">
        <v>401988.96875</v>
      </c>
      <c r="V536">
        <v>954684.875</v>
      </c>
      <c r="W536">
        <v>688031.6875</v>
      </c>
      <c r="Y536">
        <v>24923.275390625</v>
      </c>
      <c r="AB536">
        <v>91272.8046875</v>
      </c>
      <c r="AD536">
        <v>559050.6875</v>
      </c>
      <c r="AE536">
        <v>1022665.75</v>
      </c>
      <c r="AF536">
        <v>867272.6875</v>
      </c>
      <c r="AH536" s="1">
        <v>3.523E-5</v>
      </c>
      <c r="AI536" s="1">
        <v>1.206E-8</v>
      </c>
      <c r="AJ536">
        <v>2.2000000000000002</v>
      </c>
      <c r="AK536">
        <v>73.540000000000006</v>
      </c>
    </row>
    <row r="537" spans="1:37" x14ac:dyDescent="0.2">
      <c r="A537" t="s">
        <v>835</v>
      </c>
      <c r="B537" t="s">
        <v>836</v>
      </c>
      <c r="E537">
        <v>1.2567999999999999E-2</v>
      </c>
      <c r="F537">
        <v>1.66197E-3</v>
      </c>
      <c r="G537">
        <v>1</v>
      </c>
      <c r="H537">
        <v>1</v>
      </c>
      <c r="I537">
        <v>6</v>
      </c>
      <c r="J537" t="s">
        <v>32</v>
      </c>
      <c r="K537" t="s">
        <v>837</v>
      </c>
      <c r="M537">
        <v>1241.60484</v>
      </c>
      <c r="N537">
        <v>10</v>
      </c>
      <c r="R537">
        <v>286094.375</v>
      </c>
      <c r="U537">
        <v>17102000.8125</v>
      </c>
      <c r="V537">
        <v>13301618.25</v>
      </c>
      <c r="W537">
        <v>18605035.625</v>
      </c>
      <c r="AD537">
        <v>17426411.125</v>
      </c>
      <c r="AE537">
        <v>15349752.875</v>
      </c>
      <c r="AF537">
        <v>18016403.6875</v>
      </c>
      <c r="AH537" s="1">
        <v>3.523E-5</v>
      </c>
      <c r="AI537">
        <v>2.062E-4</v>
      </c>
      <c r="AJ537">
        <v>1.82</v>
      </c>
      <c r="AK537">
        <v>59.02</v>
      </c>
    </row>
    <row r="538" spans="1:37" x14ac:dyDescent="0.2">
      <c r="A538" t="s">
        <v>895</v>
      </c>
      <c r="B538" t="s">
        <v>896</v>
      </c>
      <c r="E538">
        <v>1.1742900000000001E-2</v>
      </c>
      <c r="F538">
        <v>1.66197E-3</v>
      </c>
      <c r="G538">
        <v>1</v>
      </c>
      <c r="H538">
        <v>2</v>
      </c>
      <c r="I538">
        <v>6</v>
      </c>
      <c r="J538" t="s">
        <v>32</v>
      </c>
      <c r="K538" t="s">
        <v>897</v>
      </c>
      <c r="M538">
        <v>1345.6270400000001</v>
      </c>
      <c r="N538">
        <v>13</v>
      </c>
      <c r="U538">
        <v>862736.5</v>
      </c>
      <c r="V538">
        <v>1758904.875</v>
      </c>
      <c r="W538">
        <v>1841901.125</v>
      </c>
      <c r="AD538">
        <v>1261586</v>
      </c>
      <c r="AE538">
        <v>2020111.875</v>
      </c>
      <c r="AF538">
        <v>2277976.25</v>
      </c>
      <c r="AH538" s="1">
        <v>3.523E-5</v>
      </c>
      <c r="AI538">
        <v>1.8579999999999999E-4</v>
      </c>
      <c r="AJ538">
        <v>2.19</v>
      </c>
      <c r="AK538">
        <v>77</v>
      </c>
    </row>
    <row r="539" spans="1:37" x14ac:dyDescent="0.2">
      <c r="A539" t="s">
        <v>901</v>
      </c>
      <c r="B539" t="s">
        <v>902</v>
      </c>
      <c r="E539" s="1">
        <v>6.3714399999999994E-5</v>
      </c>
      <c r="F539">
        <v>1.66197E-3</v>
      </c>
      <c r="G539">
        <v>1</v>
      </c>
      <c r="H539">
        <v>1</v>
      </c>
      <c r="I539">
        <v>6</v>
      </c>
      <c r="J539" t="s">
        <v>32</v>
      </c>
      <c r="K539" t="s">
        <v>903</v>
      </c>
      <c r="M539">
        <v>1294.7630200000001</v>
      </c>
      <c r="N539">
        <v>12</v>
      </c>
      <c r="O539">
        <v>1399027.25</v>
      </c>
      <c r="P539">
        <v>1681959.625</v>
      </c>
      <c r="Q539">
        <v>1352991.25</v>
      </c>
      <c r="U539">
        <v>15931303</v>
      </c>
      <c r="V539">
        <v>25618198</v>
      </c>
      <c r="W539">
        <v>28101396</v>
      </c>
      <c r="X539">
        <v>1893295.625</v>
      </c>
      <c r="Y539">
        <v>1715609.75</v>
      </c>
      <c r="Z539">
        <v>2270040.75</v>
      </c>
      <c r="AD539">
        <v>21479810</v>
      </c>
      <c r="AE539">
        <v>28414020</v>
      </c>
      <c r="AF539">
        <v>34718148</v>
      </c>
      <c r="AH539" s="1">
        <v>3.523E-5</v>
      </c>
      <c r="AI539" s="1">
        <v>1.09E-7</v>
      </c>
      <c r="AJ539">
        <v>2.63</v>
      </c>
      <c r="AK539">
        <v>40.9</v>
      </c>
    </row>
    <row r="540" spans="1:37" x14ac:dyDescent="0.2">
      <c r="A540" t="s">
        <v>938</v>
      </c>
      <c r="B540" t="s">
        <v>939</v>
      </c>
      <c r="E540">
        <v>4.3434600000000001E-4</v>
      </c>
      <c r="F540">
        <v>1.66197E-3</v>
      </c>
      <c r="G540">
        <v>1</v>
      </c>
      <c r="H540">
        <v>1</v>
      </c>
      <c r="I540">
        <v>6</v>
      </c>
      <c r="J540" t="s">
        <v>32</v>
      </c>
      <c r="K540" t="s">
        <v>940</v>
      </c>
      <c r="M540">
        <v>1436.82601</v>
      </c>
      <c r="N540">
        <v>13</v>
      </c>
      <c r="U540">
        <v>40482084</v>
      </c>
      <c r="V540">
        <v>32037154</v>
      </c>
      <c r="W540">
        <v>35710576</v>
      </c>
      <c r="AD540">
        <v>50617220</v>
      </c>
      <c r="AE540">
        <v>38223312</v>
      </c>
      <c r="AF540">
        <v>30205842</v>
      </c>
      <c r="AH540" s="1">
        <v>3.523E-5</v>
      </c>
      <c r="AI540" s="1">
        <v>1.6339999999999999E-6</v>
      </c>
      <c r="AJ540">
        <v>2.71</v>
      </c>
      <c r="AK540">
        <v>44.11</v>
      </c>
    </row>
    <row r="541" spans="1:37" x14ac:dyDescent="0.2">
      <c r="A541" t="s">
        <v>941</v>
      </c>
      <c r="B541" t="s">
        <v>942</v>
      </c>
      <c r="E541">
        <v>8.2928499999999992E-3</v>
      </c>
      <c r="F541">
        <v>1.66197E-3</v>
      </c>
      <c r="G541">
        <v>1</v>
      </c>
      <c r="H541">
        <v>1</v>
      </c>
      <c r="I541">
        <v>6</v>
      </c>
      <c r="J541" t="s">
        <v>32</v>
      </c>
      <c r="K541" t="s">
        <v>943</v>
      </c>
      <c r="M541">
        <v>1535.8944200000001</v>
      </c>
      <c r="N541">
        <v>14</v>
      </c>
      <c r="U541">
        <v>6777949</v>
      </c>
      <c r="V541">
        <v>8221660</v>
      </c>
      <c r="W541">
        <v>6004227.5</v>
      </c>
      <c r="AD541">
        <v>7434950.5</v>
      </c>
      <c r="AE541">
        <v>11016952</v>
      </c>
      <c r="AF541">
        <v>8665658</v>
      </c>
      <c r="AH541" s="1">
        <v>3.523E-5</v>
      </c>
      <c r="AI541">
        <v>1.117E-4</v>
      </c>
      <c r="AJ541">
        <v>2.0099999999999998</v>
      </c>
      <c r="AK541">
        <v>48.81</v>
      </c>
    </row>
    <row r="542" spans="1:37" x14ac:dyDescent="0.2">
      <c r="A542" t="s">
        <v>1290</v>
      </c>
      <c r="B542" t="s">
        <v>1291</v>
      </c>
      <c r="E542" s="1">
        <v>3.3024300000000002E-5</v>
      </c>
      <c r="F542">
        <v>1.66197E-3</v>
      </c>
      <c r="G542">
        <v>1</v>
      </c>
      <c r="H542">
        <v>1</v>
      </c>
      <c r="I542">
        <v>6</v>
      </c>
      <c r="J542" t="s">
        <v>32</v>
      </c>
      <c r="K542" t="s">
        <v>1292</v>
      </c>
      <c r="M542">
        <v>1430.7637999999999</v>
      </c>
      <c r="N542">
        <v>13</v>
      </c>
      <c r="U542">
        <v>19403950</v>
      </c>
      <c r="V542">
        <v>19351092</v>
      </c>
      <c r="W542">
        <v>17729986</v>
      </c>
      <c r="AD542">
        <v>27323498</v>
      </c>
      <c r="AE542">
        <v>17788650</v>
      </c>
      <c r="AF542">
        <v>15541612</v>
      </c>
      <c r="AH542" s="1">
        <v>3.523E-5</v>
      </c>
      <c r="AI542" s="1">
        <v>4.304E-8</v>
      </c>
      <c r="AJ542">
        <v>2.52</v>
      </c>
      <c r="AK542">
        <v>55.53</v>
      </c>
    </row>
    <row r="543" spans="1:37" x14ac:dyDescent="0.2">
      <c r="A543" t="s">
        <v>1314</v>
      </c>
      <c r="B543" t="s">
        <v>1315</v>
      </c>
      <c r="E543">
        <v>3.9181099999999998E-3</v>
      </c>
      <c r="F543">
        <v>1.66197E-3</v>
      </c>
      <c r="G543">
        <v>1</v>
      </c>
      <c r="H543">
        <v>1</v>
      </c>
      <c r="I543">
        <v>6</v>
      </c>
      <c r="J543" t="s">
        <v>32</v>
      </c>
      <c r="K543" t="s">
        <v>1316</v>
      </c>
      <c r="M543">
        <v>1655.9227599999999</v>
      </c>
      <c r="N543">
        <v>15</v>
      </c>
      <c r="S543">
        <v>3298377.5</v>
      </c>
      <c r="V543">
        <v>2937407.75</v>
      </c>
      <c r="AA543">
        <v>895746.875</v>
      </c>
      <c r="AC543">
        <v>333263.28125</v>
      </c>
      <c r="AD543">
        <v>2968594.25</v>
      </c>
      <c r="AE543">
        <v>7938233.75</v>
      </c>
      <c r="AF543">
        <v>3101610</v>
      </c>
      <c r="AH543" s="1">
        <v>3.523E-5</v>
      </c>
      <c r="AI543" s="1">
        <v>3.7280000000000002E-5</v>
      </c>
      <c r="AJ543">
        <v>2.58</v>
      </c>
      <c r="AK543">
        <v>21.4</v>
      </c>
    </row>
    <row r="544" spans="1:37" x14ac:dyDescent="0.2">
      <c r="A544" t="s">
        <v>1378</v>
      </c>
      <c r="B544" t="s">
        <v>1379</v>
      </c>
      <c r="E544">
        <v>4.60533E-4</v>
      </c>
      <c r="F544">
        <v>1.66197E-3</v>
      </c>
      <c r="G544">
        <v>1</v>
      </c>
      <c r="H544">
        <v>1</v>
      </c>
      <c r="I544">
        <v>6</v>
      </c>
      <c r="J544" t="s">
        <v>32</v>
      </c>
      <c r="K544" t="s">
        <v>1380</v>
      </c>
      <c r="M544">
        <v>1417.7573199999999</v>
      </c>
      <c r="N544">
        <v>12</v>
      </c>
      <c r="U544">
        <v>107652.546875</v>
      </c>
      <c r="V544">
        <v>224585.3125</v>
      </c>
      <c r="W544">
        <v>172017.84375</v>
      </c>
      <c r="AD544">
        <v>103328.453125</v>
      </c>
      <c r="AE544">
        <v>240671.3125</v>
      </c>
      <c r="AF544">
        <v>220717.375</v>
      </c>
      <c r="AH544" s="1">
        <v>3.523E-5</v>
      </c>
      <c r="AI544" s="1">
        <v>1.7799999999999999E-6</v>
      </c>
      <c r="AJ544">
        <v>1.87</v>
      </c>
      <c r="AK544">
        <v>94.81</v>
      </c>
    </row>
    <row r="545" spans="1:37" x14ac:dyDescent="0.2">
      <c r="A545" t="s">
        <v>1468</v>
      </c>
      <c r="B545" t="s">
        <v>1469</v>
      </c>
      <c r="E545">
        <v>2.7242500000000001E-3</v>
      </c>
      <c r="F545">
        <v>1.66197E-3</v>
      </c>
      <c r="G545">
        <v>1</v>
      </c>
      <c r="H545">
        <v>1</v>
      </c>
      <c r="I545">
        <v>6</v>
      </c>
      <c r="J545" t="s">
        <v>32</v>
      </c>
      <c r="K545" t="s">
        <v>1470</v>
      </c>
      <c r="M545">
        <v>1981.15931</v>
      </c>
      <c r="N545">
        <v>18</v>
      </c>
      <c r="U545">
        <v>1536487.5</v>
      </c>
      <c r="V545">
        <v>3448518.5</v>
      </c>
      <c r="W545">
        <v>2155032.75</v>
      </c>
      <c r="AD545">
        <v>1855169.375</v>
      </c>
      <c r="AE545">
        <v>4017657.5</v>
      </c>
      <c r="AF545">
        <v>2989622</v>
      </c>
      <c r="AH545" s="1">
        <v>3.523E-5</v>
      </c>
      <c r="AI545" s="1">
        <v>2.2160000000000001E-5</v>
      </c>
      <c r="AJ545">
        <v>2.41</v>
      </c>
      <c r="AK545">
        <v>50.64</v>
      </c>
    </row>
    <row r="546" spans="1:37" x14ac:dyDescent="0.2">
      <c r="A546" t="s">
        <v>1767</v>
      </c>
      <c r="B546" t="s">
        <v>1768</v>
      </c>
      <c r="E546">
        <v>1.83765E-2</v>
      </c>
      <c r="F546">
        <v>2.9612499999999999E-3</v>
      </c>
      <c r="G546">
        <v>1</v>
      </c>
      <c r="H546">
        <v>1</v>
      </c>
      <c r="I546">
        <v>6</v>
      </c>
      <c r="J546" t="s">
        <v>32</v>
      </c>
      <c r="K546" t="s">
        <v>1769</v>
      </c>
      <c r="M546">
        <v>1328.63687</v>
      </c>
      <c r="N546">
        <v>11</v>
      </c>
      <c r="U546">
        <v>2600123.75</v>
      </c>
      <c r="V546">
        <v>3666064</v>
      </c>
      <c r="W546">
        <v>3759887.25</v>
      </c>
      <c r="AD546">
        <v>3606933</v>
      </c>
      <c r="AE546">
        <v>4285441.5</v>
      </c>
      <c r="AF546">
        <v>4450309</v>
      </c>
      <c r="AH546" s="1">
        <v>6.5380000000000001E-5</v>
      </c>
      <c r="AI546">
        <v>3.6079999999999999E-4</v>
      </c>
      <c r="AJ546">
        <v>1.67</v>
      </c>
      <c r="AK546">
        <v>66.319999999999993</v>
      </c>
    </row>
    <row r="547" spans="1:37" x14ac:dyDescent="0.2">
      <c r="A547" t="s">
        <v>1777</v>
      </c>
      <c r="B547" t="s">
        <v>1778</v>
      </c>
      <c r="E547">
        <v>1.6365399999999999E-2</v>
      </c>
      <c r="F547">
        <v>2.9612499999999999E-3</v>
      </c>
      <c r="G547">
        <v>1</v>
      </c>
      <c r="H547">
        <v>1</v>
      </c>
      <c r="I547">
        <v>6</v>
      </c>
      <c r="J547" t="s">
        <v>32</v>
      </c>
      <c r="K547" t="s">
        <v>1779</v>
      </c>
      <c r="M547">
        <v>1366.6485</v>
      </c>
      <c r="N547">
        <v>14</v>
      </c>
      <c r="U547">
        <v>506196.28125</v>
      </c>
      <c r="V547">
        <v>874922.75</v>
      </c>
      <c r="W547">
        <v>667464.25</v>
      </c>
      <c r="AD547">
        <v>957666.125</v>
      </c>
      <c r="AE547">
        <v>1388323.625</v>
      </c>
      <c r="AF547">
        <v>1080011.875</v>
      </c>
      <c r="AH547" s="1">
        <v>6.5380000000000001E-5</v>
      </c>
      <c r="AI547">
        <v>3.0279999999999999E-4</v>
      </c>
      <c r="AJ547">
        <v>3.42</v>
      </c>
      <c r="AK547">
        <v>84.52</v>
      </c>
    </row>
    <row r="548" spans="1:37" x14ac:dyDescent="0.2">
      <c r="A548" t="s">
        <v>1810</v>
      </c>
      <c r="B548" t="s">
        <v>1811</v>
      </c>
      <c r="E548">
        <v>2.10032E-2</v>
      </c>
      <c r="F548">
        <v>2.9612499999999999E-3</v>
      </c>
      <c r="G548">
        <v>1</v>
      </c>
      <c r="H548">
        <v>1</v>
      </c>
      <c r="I548">
        <v>6</v>
      </c>
      <c r="J548" t="s">
        <v>32</v>
      </c>
      <c r="K548" t="s">
        <v>1812</v>
      </c>
      <c r="M548">
        <v>1486.65571</v>
      </c>
      <c r="N548">
        <v>13</v>
      </c>
      <c r="U548">
        <v>5596132</v>
      </c>
      <c r="V548">
        <v>6651697.5</v>
      </c>
      <c r="W548">
        <v>6150900</v>
      </c>
      <c r="AD548">
        <v>5588644</v>
      </c>
      <c r="AE548">
        <v>6661089.5</v>
      </c>
      <c r="AF548">
        <v>6501559</v>
      </c>
      <c r="AH548" s="1">
        <v>9.2979999999999994E-5</v>
      </c>
      <c r="AI548">
        <v>4.4129999999999999E-4</v>
      </c>
      <c r="AJ548">
        <v>3.1</v>
      </c>
      <c r="AK548">
        <v>21.86</v>
      </c>
    </row>
    <row r="549" spans="1:37" x14ac:dyDescent="0.2">
      <c r="A549" t="s">
        <v>1813</v>
      </c>
      <c r="B549" t="s">
        <v>1814</v>
      </c>
      <c r="E549">
        <v>2.0624799999999999E-2</v>
      </c>
      <c r="F549">
        <v>2.9612499999999999E-3</v>
      </c>
      <c r="G549">
        <v>1</v>
      </c>
      <c r="H549">
        <v>1</v>
      </c>
      <c r="I549">
        <v>6</v>
      </c>
      <c r="J549" t="s">
        <v>32</v>
      </c>
      <c r="K549" t="s">
        <v>1815</v>
      </c>
      <c r="M549">
        <v>1288.6030699999999</v>
      </c>
      <c r="N549">
        <v>11</v>
      </c>
      <c r="U549">
        <v>888965.875</v>
      </c>
      <c r="V549">
        <v>1360415.375</v>
      </c>
      <c r="W549">
        <v>1240710.5</v>
      </c>
      <c r="AD549">
        <v>1280328.375</v>
      </c>
      <c r="AE549">
        <v>1320420.625</v>
      </c>
      <c r="AF549">
        <v>1253072.875</v>
      </c>
      <c r="AH549" s="1">
        <v>9.2979999999999994E-5</v>
      </c>
      <c r="AI549">
        <v>4.2729999999999998E-4</v>
      </c>
      <c r="AJ549">
        <v>2</v>
      </c>
      <c r="AK549">
        <v>66.02</v>
      </c>
    </row>
    <row r="550" spans="1:37" x14ac:dyDescent="0.2">
      <c r="A550" t="s">
        <v>1920</v>
      </c>
      <c r="B550" t="s">
        <v>1921</v>
      </c>
      <c r="E550">
        <v>1.6265600000000002E-2</v>
      </c>
      <c r="F550">
        <v>2.9612499999999999E-3</v>
      </c>
      <c r="G550">
        <v>1</v>
      </c>
      <c r="H550">
        <v>1</v>
      </c>
      <c r="I550">
        <v>6</v>
      </c>
      <c r="J550" t="s">
        <v>32</v>
      </c>
      <c r="K550" t="s">
        <v>1922</v>
      </c>
      <c r="M550">
        <v>1054.50263</v>
      </c>
      <c r="N550">
        <v>9</v>
      </c>
      <c r="U550">
        <v>5724514.5</v>
      </c>
      <c r="V550">
        <v>7243010</v>
      </c>
      <c r="W550">
        <v>8454500</v>
      </c>
      <c r="AD550">
        <v>9678980</v>
      </c>
      <c r="AE550">
        <v>8882491</v>
      </c>
      <c r="AF550">
        <v>12860366</v>
      </c>
      <c r="AH550" s="1">
        <v>6.5380000000000001E-5</v>
      </c>
      <c r="AI550">
        <v>3.0029999999999998E-4</v>
      </c>
      <c r="AJ550">
        <v>1.64</v>
      </c>
      <c r="AK550">
        <v>57.31</v>
      </c>
    </row>
    <row r="551" spans="1:37" x14ac:dyDescent="0.2">
      <c r="A551" t="s">
        <v>1981</v>
      </c>
      <c r="B551" t="s">
        <v>1982</v>
      </c>
      <c r="E551">
        <v>4.1257500000000003E-2</v>
      </c>
      <c r="F551">
        <v>3.9048799999999999E-3</v>
      </c>
      <c r="G551">
        <v>1</v>
      </c>
      <c r="H551">
        <v>1</v>
      </c>
      <c r="I551">
        <v>6</v>
      </c>
      <c r="J551" t="s">
        <v>32</v>
      </c>
      <c r="K551" t="s">
        <v>1983</v>
      </c>
      <c r="M551">
        <v>1344.64302</v>
      </c>
      <c r="N551">
        <v>12</v>
      </c>
      <c r="U551">
        <v>1572537.375</v>
      </c>
      <c r="V551">
        <v>2401066.5</v>
      </c>
      <c r="W551">
        <v>2309367.5</v>
      </c>
      <c r="AE551">
        <v>2358963.5</v>
      </c>
      <c r="AF551">
        <v>2846101.75</v>
      </c>
      <c r="AH551">
        <v>1.652E-4</v>
      </c>
      <c r="AI551">
        <v>1.224E-3</v>
      </c>
      <c r="AJ551">
        <v>1.85</v>
      </c>
      <c r="AK551">
        <v>42.25</v>
      </c>
    </row>
    <row r="552" spans="1:37" x14ac:dyDescent="0.2">
      <c r="A552" t="s">
        <v>2028</v>
      </c>
      <c r="B552" t="s">
        <v>2029</v>
      </c>
      <c r="E552">
        <v>3.8438800000000002E-2</v>
      </c>
      <c r="F552">
        <v>3.9048799999999999E-3</v>
      </c>
      <c r="G552">
        <v>1</v>
      </c>
      <c r="H552">
        <v>1</v>
      </c>
      <c r="I552">
        <v>6</v>
      </c>
      <c r="J552" t="s">
        <v>32</v>
      </c>
      <c r="K552" t="s">
        <v>2030</v>
      </c>
      <c r="M552">
        <v>1088.5218400000001</v>
      </c>
      <c r="N552">
        <v>12</v>
      </c>
      <c r="U552">
        <v>4084361.75</v>
      </c>
      <c r="V552">
        <v>6810134.5</v>
      </c>
      <c r="W552">
        <v>3871454.75</v>
      </c>
      <c r="AD552">
        <v>6912681.5</v>
      </c>
      <c r="AE552">
        <v>5873399</v>
      </c>
      <c r="AF552">
        <v>5936200</v>
      </c>
      <c r="AH552">
        <v>1.427E-4</v>
      </c>
      <c r="AI552">
        <v>1.098E-3</v>
      </c>
      <c r="AJ552">
        <v>1.77</v>
      </c>
      <c r="AK552">
        <v>44.48</v>
      </c>
    </row>
    <row r="553" spans="1:37" x14ac:dyDescent="0.2">
      <c r="A553" t="s">
        <v>2145</v>
      </c>
      <c r="B553" t="s">
        <v>2146</v>
      </c>
      <c r="E553">
        <v>2.95962E-2</v>
      </c>
      <c r="F553">
        <v>3.9048799999999999E-3</v>
      </c>
      <c r="G553">
        <v>1</v>
      </c>
      <c r="H553">
        <v>1</v>
      </c>
      <c r="I553">
        <v>6</v>
      </c>
      <c r="J553" t="s">
        <v>32</v>
      </c>
      <c r="K553" t="s">
        <v>2147</v>
      </c>
      <c r="M553">
        <v>1241.5983200000001</v>
      </c>
      <c r="N553">
        <v>11</v>
      </c>
      <c r="U553">
        <v>3375315.25</v>
      </c>
      <c r="V553">
        <v>3414911.75</v>
      </c>
      <c r="W553">
        <v>2032398.5</v>
      </c>
      <c r="AD553">
        <v>2554419</v>
      </c>
      <c r="AE553">
        <v>3227777</v>
      </c>
      <c r="AF553">
        <v>3102491</v>
      </c>
      <c r="AH553">
        <v>1.195E-4</v>
      </c>
      <c r="AI553">
        <v>7.3729999999999998E-4</v>
      </c>
      <c r="AJ553">
        <v>1.61</v>
      </c>
      <c r="AK553">
        <v>54.76</v>
      </c>
    </row>
    <row r="554" spans="1:37" x14ac:dyDescent="0.2">
      <c r="A554" t="s">
        <v>575</v>
      </c>
      <c r="B554" t="s">
        <v>576</v>
      </c>
      <c r="C554" t="s">
        <v>2757</v>
      </c>
      <c r="D554" t="s">
        <v>2167</v>
      </c>
      <c r="E554">
        <v>3.5173200000000002E-2</v>
      </c>
      <c r="F554">
        <v>3.9048799999999999E-3</v>
      </c>
      <c r="G554">
        <v>1</v>
      </c>
      <c r="H554">
        <v>1</v>
      </c>
      <c r="I554">
        <v>6</v>
      </c>
      <c r="J554" t="s">
        <v>32</v>
      </c>
      <c r="K554" t="s">
        <v>577</v>
      </c>
      <c r="L554" t="s">
        <v>2168</v>
      </c>
      <c r="M554">
        <v>1563.7397800000001</v>
      </c>
      <c r="N554">
        <v>16</v>
      </c>
      <c r="O554">
        <v>34987.45703125</v>
      </c>
      <c r="P554">
        <v>45979.49609375</v>
      </c>
      <c r="Q554">
        <v>27611.044921875</v>
      </c>
      <c r="U554">
        <v>5931171.5</v>
      </c>
      <c r="V554">
        <v>7328287</v>
      </c>
      <c r="W554">
        <v>7388811</v>
      </c>
      <c r="X554">
        <v>41264.12109375</v>
      </c>
      <c r="Z554">
        <v>64266.95703125</v>
      </c>
      <c r="AD554">
        <v>7799709</v>
      </c>
      <c r="AE554">
        <v>8587455</v>
      </c>
      <c r="AF554">
        <v>8213615.5</v>
      </c>
      <c r="AH554">
        <v>1.427E-4</v>
      </c>
      <c r="AI554">
        <v>9.5640000000000005E-4</v>
      </c>
      <c r="AJ554">
        <v>2.14</v>
      </c>
      <c r="AK554">
        <v>66.88</v>
      </c>
    </row>
    <row r="555" spans="1:37" x14ac:dyDescent="0.2">
      <c r="A555" t="s">
        <v>2214</v>
      </c>
      <c r="B555" t="s">
        <v>2215</v>
      </c>
      <c r="E555">
        <v>6.1332299999999999E-2</v>
      </c>
      <c r="F555">
        <v>6.1908600000000003E-3</v>
      </c>
      <c r="G555">
        <v>1</v>
      </c>
      <c r="H555">
        <v>1</v>
      </c>
      <c r="I555">
        <v>6</v>
      </c>
      <c r="J555" t="s">
        <v>32</v>
      </c>
      <c r="K555" t="s">
        <v>2216</v>
      </c>
      <c r="M555">
        <v>1023.47416</v>
      </c>
      <c r="N555">
        <v>11</v>
      </c>
      <c r="U555">
        <v>929469.9375</v>
      </c>
      <c r="V555">
        <v>1282694.5</v>
      </c>
      <c r="W555">
        <v>1440210.25</v>
      </c>
      <c r="AD555">
        <v>1054971</v>
      </c>
      <c r="AE555">
        <v>1323820.625</v>
      </c>
      <c r="AF555">
        <v>1387557</v>
      </c>
      <c r="AH555">
        <v>2.6499999999999999E-4</v>
      </c>
      <c r="AI555">
        <v>2.2460000000000002E-3</v>
      </c>
      <c r="AJ555">
        <v>1.6</v>
      </c>
      <c r="AK555">
        <v>65.03</v>
      </c>
    </row>
    <row r="556" spans="1:37" x14ac:dyDescent="0.2">
      <c r="A556" t="s">
        <v>243</v>
      </c>
      <c r="B556" t="s">
        <v>244</v>
      </c>
      <c r="E556" s="1">
        <v>4.3121200000000003E-5</v>
      </c>
      <c r="F556">
        <v>1.66197E-3</v>
      </c>
      <c r="G556">
        <v>1</v>
      </c>
      <c r="H556">
        <v>1</v>
      </c>
      <c r="I556">
        <v>6</v>
      </c>
      <c r="J556" t="s">
        <v>37</v>
      </c>
      <c r="K556" t="s">
        <v>245</v>
      </c>
      <c r="M556">
        <v>1497.7372600000001</v>
      </c>
      <c r="N556">
        <v>13</v>
      </c>
      <c r="R556">
        <v>875747.6875</v>
      </c>
      <c r="S556">
        <v>890882.125</v>
      </c>
      <c r="T556">
        <v>951901.6875</v>
      </c>
      <c r="AA556">
        <v>1109445</v>
      </c>
      <c r="AB556">
        <v>1152826.875</v>
      </c>
      <c r="AC556">
        <v>1247898.625</v>
      </c>
      <c r="AH556" s="1">
        <v>3.523E-5</v>
      </c>
      <c r="AI556" s="1">
        <v>6.2989999999999997E-8</v>
      </c>
      <c r="AJ556">
        <v>2.92</v>
      </c>
      <c r="AK556">
        <v>79.599999999999994</v>
      </c>
    </row>
    <row r="557" spans="1:37" x14ac:dyDescent="0.2">
      <c r="A557" t="s">
        <v>380</v>
      </c>
      <c r="B557" t="s">
        <v>381</v>
      </c>
      <c r="E557">
        <v>1.057E-2</v>
      </c>
      <c r="F557">
        <v>1.66197E-3</v>
      </c>
      <c r="G557">
        <v>1</v>
      </c>
      <c r="H557">
        <v>1</v>
      </c>
      <c r="I557">
        <v>6</v>
      </c>
      <c r="J557" t="s">
        <v>37</v>
      </c>
      <c r="K557" t="s">
        <v>382</v>
      </c>
      <c r="M557">
        <v>1882.87051</v>
      </c>
      <c r="N557">
        <v>17</v>
      </c>
      <c r="R557">
        <v>476302.03125</v>
      </c>
      <c r="S557">
        <v>572229.375</v>
      </c>
      <c r="T557">
        <v>699774.5</v>
      </c>
      <c r="AA557">
        <v>666708.9375</v>
      </c>
      <c r="AB557">
        <v>796485</v>
      </c>
      <c r="AC557">
        <v>831637.3125</v>
      </c>
      <c r="AH557" s="1">
        <v>3.523E-5</v>
      </c>
      <c r="AI557">
        <v>1.593E-4</v>
      </c>
      <c r="AJ557">
        <v>1.75</v>
      </c>
      <c r="AK557">
        <v>85.51</v>
      </c>
    </row>
    <row r="558" spans="1:37" x14ac:dyDescent="0.2">
      <c r="A558" t="s">
        <v>386</v>
      </c>
      <c r="B558" t="s">
        <v>387</v>
      </c>
      <c r="E558">
        <v>3.9682099999999998E-3</v>
      </c>
      <c r="F558">
        <v>1.66197E-3</v>
      </c>
      <c r="G558">
        <v>1</v>
      </c>
      <c r="H558">
        <v>1</v>
      </c>
      <c r="I558">
        <v>6</v>
      </c>
      <c r="J558" t="s">
        <v>37</v>
      </c>
      <c r="K558" t="s">
        <v>388</v>
      </c>
      <c r="M558">
        <v>1641.7278699999999</v>
      </c>
      <c r="N558">
        <v>14</v>
      </c>
      <c r="R558">
        <v>7408769</v>
      </c>
      <c r="S558">
        <v>6623157.5</v>
      </c>
      <c r="T558">
        <v>7533496.5</v>
      </c>
      <c r="AA558">
        <v>7778606.5</v>
      </c>
      <c r="AB558">
        <v>7759087.5</v>
      </c>
      <c r="AC558">
        <v>8524903</v>
      </c>
      <c r="AH558" s="1">
        <v>3.523E-5</v>
      </c>
      <c r="AI558" s="1">
        <v>3.7929999999999998E-5</v>
      </c>
      <c r="AJ558">
        <v>1.77</v>
      </c>
      <c r="AK558">
        <v>66.22</v>
      </c>
    </row>
    <row r="559" spans="1:37" x14ac:dyDescent="0.2">
      <c r="A559" t="s">
        <v>601</v>
      </c>
      <c r="B559" t="s">
        <v>602</v>
      </c>
      <c r="E559" s="1">
        <v>8.2057199999999998E-6</v>
      </c>
      <c r="F559">
        <v>1.66197E-3</v>
      </c>
      <c r="G559">
        <v>1</v>
      </c>
      <c r="H559">
        <v>1</v>
      </c>
      <c r="I559">
        <v>6</v>
      </c>
      <c r="J559" t="s">
        <v>37</v>
      </c>
      <c r="K559" t="s">
        <v>603</v>
      </c>
      <c r="M559">
        <v>1736.9945299999999</v>
      </c>
      <c r="N559">
        <v>16</v>
      </c>
      <c r="R559">
        <v>440096.125</v>
      </c>
      <c r="S559">
        <v>663750.0625</v>
      </c>
      <c r="T559">
        <v>792291.1875</v>
      </c>
      <c r="AA559">
        <v>746116.375</v>
      </c>
      <c r="AB559">
        <v>782005.1875</v>
      </c>
      <c r="AC559">
        <v>1177577.875</v>
      </c>
      <c r="AH559" s="1">
        <v>3.523E-5</v>
      </c>
      <c r="AI559" s="1">
        <v>6.011E-9</v>
      </c>
      <c r="AJ559">
        <v>2.14</v>
      </c>
      <c r="AK559">
        <v>67.75</v>
      </c>
    </row>
    <row r="560" spans="1:37" x14ac:dyDescent="0.2">
      <c r="A560" t="s">
        <v>995</v>
      </c>
      <c r="B560" t="s">
        <v>996</v>
      </c>
      <c r="E560">
        <v>5.87383E-3</v>
      </c>
      <c r="F560">
        <v>1.66197E-3</v>
      </c>
      <c r="G560">
        <v>1</v>
      </c>
      <c r="H560">
        <v>1</v>
      </c>
      <c r="I560">
        <v>6</v>
      </c>
      <c r="J560" t="s">
        <v>37</v>
      </c>
      <c r="K560" t="s">
        <v>997</v>
      </c>
      <c r="M560">
        <v>1187.6531299999999</v>
      </c>
      <c r="N560">
        <v>9</v>
      </c>
      <c r="R560">
        <v>3872594.25</v>
      </c>
      <c r="S560">
        <v>3817890.28125</v>
      </c>
      <c r="T560">
        <v>5302591.125</v>
      </c>
      <c r="AA560">
        <v>3054685.09375</v>
      </c>
      <c r="AB560">
        <v>5060469.9375</v>
      </c>
      <c r="AC560">
        <v>6001036.1875</v>
      </c>
      <c r="AH560" s="1">
        <v>3.523E-5</v>
      </c>
      <c r="AI560" s="1">
        <v>6.7160000000000001E-5</v>
      </c>
      <c r="AJ560">
        <v>1.54</v>
      </c>
      <c r="AK560">
        <v>24.08</v>
      </c>
    </row>
    <row r="561" spans="1:37" x14ac:dyDescent="0.2">
      <c r="A561" t="s">
        <v>1094</v>
      </c>
      <c r="B561" t="s">
        <v>1095</v>
      </c>
      <c r="E561">
        <v>2.6896200000000002E-3</v>
      </c>
      <c r="F561">
        <v>1.66197E-3</v>
      </c>
      <c r="G561">
        <v>1</v>
      </c>
      <c r="H561">
        <v>1</v>
      </c>
      <c r="I561">
        <v>6</v>
      </c>
      <c r="J561" t="s">
        <v>37</v>
      </c>
      <c r="K561" t="s">
        <v>1096</v>
      </c>
      <c r="M561">
        <v>1366.7001399999999</v>
      </c>
      <c r="N561">
        <v>12</v>
      </c>
      <c r="O561">
        <v>111958.0703125</v>
      </c>
      <c r="P561">
        <v>79651.2578125</v>
      </c>
      <c r="Q561">
        <v>178428.65625</v>
      </c>
      <c r="R561">
        <v>522976.875</v>
      </c>
      <c r="S561">
        <v>503300.25</v>
      </c>
      <c r="T561">
        <v>650981.8125</v>
      </c>
      <c r="X561">
        <v>101473.109375</v>
      </c>
      <c r="AA561">
        <v>715529.0625</v>
      </c>
      <c r="AB561">
        <v>798324</v>
      </c>
      <c r="AC561">
        <v>846932</v>
      </c>
      <c r="AH561" s="1">
        <v>3.523E-5</v>
      </c>
      <c r="AI561" s="1">
        <v>2.1759999999999998E-5</v>
      </c>
      <c r="AJ561">
        <v>2.2000000000000002</v>
      </c>
      <c r="AK561">
        <v>68.650000000000006</v>
      </c>
    </row>
    <row r="562" spans="1:37" x14ac:dyDescent="0.2">
      <c r="A562" t="s">
        <v>1097</v>
      </c>
      <c r="B562" t="s">
        <v>1098</v>
      </c>
      <c r="E562">
        <v>3.03688E-3</v>
      </c>
      <c r="F562">
        <v>1.66197E-3</v>
      </c>
      <c r="G562">
        <v>1</v>
      </c>
      <c r="H562">
        <v>1</v>
      </c>
      <c r="I562">
        <v>6</v>
      </c>
      <c r="J562" t="s">
        <v>37</v>
      </c>
      <c r="K562" t="s">
        <v>1099</v>
      </c>
      <c r="M562">
        <v>1705.8795600000001</v>
      </c>
      <c r="N562">
        <v>15</v>
      </c>
      <c r="R562">
        <v>79725</v>
      </c>
      <c r="S562">
        <v>71326.3046875</v>
      </c>
      <c r="T562">
        <v>62973.609375</v>
      </c>
      <c r="AA562">
        <v>107482.671875</v>
      </c>
      <c r="AB562">
        <v>107495.875</v>
      </c>
      <c r="AC562">
        <v>87896.5703125</v>
      </c>
      <c r="AH562" s="1">
        <v>3.523E-5</v>
      </c>
      <c r="AI562" s="1">
        <v>2.5939999999999999E-5</v>
      </c>
      <c r="AJ562">
        <v>2.0299999999999998</v>
      </c>
      <c r="AK562">
        <v>85.87</v>
      </c>
    </row>
    <row r="563" spans="1:37" x14ac:dyDescent="0.2">
      <c r="A563" t="s">
        <v>1293</v>
      </c>
      <c r="B563" t="s">
        <v>1294</v>
      </c>
      <c r="E563">
        <v>7.1368500000000001E-3</v>
      </c>
      <c r="F563">
        <v>1.66197E-3</v>
      </c>
      <c r="G563">
        <v>1</v>
      </c>
      <c r="H563">
        <v>1</v>
      </c>
      <c r="I563">
        <v>6</v>
      </c>
      <c r="J563" t="s">
        <v>37</v>
      </c>
      <c r="K563" t="s">
        <v>1295</v>
      </c>
      <c r="M563">
        <v>1433.7311099999999</v>
      </c>
      <c r="N563">
        <v>13</v>
      </c>
      <c r="R563">
        <v>384367.4375</v>
      </c>
      <c r="S563">
        <v>323155.3125</v>
      </c>
      <c r="T563">
        <v>299285.71875</v>
      </c>
      <c r="AA563">
        <v>415070.9375</v>
      </c>
      <c r="AB563">
        <v>422227.125</v>
      </c>
      <c r="AC563">
        <v>331523.40625</v>
      </c>
      <c r="AH563" s="1">
        <v>3.523E-5</v>
      </c>
      <c r="AI563" s="1">
        <v>8.9740000000000005E-5</v>
      </c>
      <c r="AJ563">
        <v>1.32</v>
      </c>
      <c r="AK563">
        <v>100.44</v>
      </c>
    </row>
    <row r="564" spans="1:37" x14ac:dyDescent="0.2">
      <c r="A564" t="s">
        <v>1296</v>
      </c>
      <c r="B564" t="s">
        <v>1297</v>
      </c>
      <c r="E564">
        <v>5.7638699999999999E-3</v>
      </c>
      <c r="F564">
        <v>1.66197E-3</v>
      </c>
      <c r="G564">
        <v>1</v>
      </c>
      <c r="H564">
        <v>1</v>
      </c>
      <c r="I564">
        <v>6</v>
      </c>
      <c r="J564" t="s">
        <v>37</v>
      </c>
      <c r="K564" t="s">
        <v>1298</v>
      </c>
      <c r="M564">
        <v>1796.9105300000001</v>
      </c>
      <c r="N564">
        <v>16</v>
      </c>
      <c r="R564">
        <v>612617.125</v>
      </c>
      <c r="S564">
        <v>636467.4375</v>
      </c>
      <c r="T564">
        <v>715011.8125</v>
      </c>
      <c r="AA564">
        <v>754646.125</v>
      </c>
      <c r="AB564">
        <v>904330.375</v>
      </c>
      <c r="AC564">
        <v>923513.6875</v>
      </c>
      <c r="AH564" s="1">
        <v>3.523E-5</v>
      </c>
      <c r="AI564" s="1">
        <v>6.5240000000000006E-5</v>
      </c>
      <c r="AJ564">
        <v>2.25</v>
      </c>
      <c r="AK564">
        <v>111.33</v>
      </c>
    </row>
    <row r="565" spans="1:37" x14ac:dyDescent="0.2">
      <c r="A565" t="s">
        <v>1299</v>
      </c>
      <c r="B565" t="s">
        <v>1300</v>
      </c>
      <c r="E565">
        <v>1.36046E-3</v>
      </c>
      <c r="F565">
        <v>1.66197E-3</v>
      </c>
      <c r="G565">
        <v>1</v>
      </c>
      <c r="H565">
        <v>1</v>
      </c>
      <c r="I565">
        <v>6</v>
      </c>
      <c r="J565" t="s">
        <v>37</v>
      </c>
      <c r="K565" t="s">
        <v>1301</v>
      </c>
      <c r="M565">
        <v>1356.7310500000001</v>
      </c>
      <c r="N565">
        <v>12</v>
      </c>
      <c r="R565">
        <v>2432393.75</v>
      </c>
      <c r="S565">
        <v>2174469.25</v>
      </c>
      <c r="T565">
        <v>3858354.5</v>
      </c>
      <c r="AA565">
        <v>3550300.25</v>
      </c>
      <c r="AB565">
        <v>3739455.75</v>
      </c>
      <c r="AC565">
        <v>3667557.5</v>
      </c>
      <c r="AH565" s="1">
        <v>3.523E-5</v>
      </c>
      <c r="AI565" s="1">
        <v>8.2199999999999992E-6</v>
      </c>
      <c r="AJ565">
        <v>2.09</v>
      </c>
      <c r="AK565">
        <v>44.59</v>
      </c>
    </row>
    <row r="566" spans="1:37" x14ac:dyDescent="0.2">
      <c r="A566" t="s">
        <v>1514</v>
      </c>
      <c r="B566" t="s">
        <v>1515</v>
      </c>
      <c r="E566">
        <v>6.7451500000000001E-3</v>
      </c>
      <c r="F566">
        <v>1.66197E-3</v>
      </c>
      <c r="G566">
        <v>1</v>
      </c>
      <c r="H566">
        <v>1</v>
      </c>
      <c r="I566">
        <v>6</v>
      </c>
      <c r="J566" t="s">
        <v>37</v>
      </c>
      <c r="K566" t="s">
        <v>1516</v>
      </c>
      <c r="M566">
        <v>1471.8155099999999</v>
      </c>
      <c r="N566">
        <v>14</v>
      </c>
      <c r="R566">
        <v>10098401</v>
      </c>
      <c r="S566">
        <v>8866450</v>
      </c>
      <c r="T566">
        <v>10032247</v>
      </c>
      <c r="AA566">
        <v>13339814</v>
      </c>
      <c r="AB566">
        <v>12692728</v>
      </c>
      <c r="AC566">
        <v>11598927</v>
      </c>
      <c r="AH566" s="1">
        <v>3.523E-5</v>
      </c>
      <c r="AI566" s="1">
        <v>8.2509999999999994E-5</v>
      </c>
      <c r="AJ566">
        <v>1.55</v>
      </c>
      <c r="AK566">
        <v>53.3</v>
      </c>
    </row>
    <row r="567" spans="1:37" x14ac:dyDescent="0.2">
      <c r="A567" t="s">
        <v>1586</v>
      </c>
      <c r="B567" t="s">
        <v>1587</v>
      </c>
      <c r="C567" t="s">
        <v>2745</v>
      </c>
      <c r="D567" t="s">
        <v>1073</v>
      </c>
      <c r="E567">
        <v>1.8045299999999999E-4</v>
      </c>
      <c r="F567">
        <v>1.66197E-3</v>
      </c>
      <c r="G567">
        <v>1</v>
      </c>
      <c r="H567">
        <v>1</v>
      </c>
      <c r="I567">
        <v>6</v>
      </c>
      <c r="J567" t="s">
        <v>37</v>
      </c>
      <c r="K567" t="s">
        <v>1588</v>
      </c>
      <c r="L567" t="s">
        <v>1589</v>
      </c>
      <c r="M567">
        <v>1702.8242299999999</v>
      </c>
      <c r="N567">
        <v>16</v>
      </c>
      <c r="T567">
        <v>2179355.25</v>
      </c>
      <c r="AB567">
        <v>2020171</v>
      </c>
      <c r="AC567">
        <v>2312373.5</v>
      </c>
      <c r="AH567" s="1">
        <v>3.523E-5</v>
      </c>
      <c r="AI567" s="1">
        <v>4.7240000000000002E-7</v>
      </c>
      <c r="AJ567">
        <v>1.83</v>
      </c>
      <c r="AK567">
        <v>21.73</v>
      </c>
    </row>
    <row r="568" spans="1:37" x14ac:dyDescent="0.2">
      <c r="A568" t="s">
        <v>1826</v>
      </c>
      <c r="B568" t="s">
        <v>1827</v>
      </c>
      <c r="E568">
        <v>1.3366599999999999E-2</v>
      </c>
      <c r="F568">
        <v>2.9612499999999999E-3</v>
      </c>
      <c r="G568">
        <v>1</v>
      </c>
      <c r="H568">
        <v>1</v>
      </c>
      <c r="I568">
        <v>6</v>
      </c>
      <c r="J568" t="s">
        <v>37</v>
      </c>
      <c r="K568" t="s">
        <v>1828</v>
      </c>
      <c r="M568">
        <v>1155.5164199999999</v>
      </c>
      <c r="N568">
        <v>11</v>
      </c>
      <c r="R568">
        <v>3192375.25</v>
      </c>
      <c r="S568">
        <v>3664701.25</v>
      </c>
      <c r="T568">
        <v>4228875</v>
      </c>
      <c r="Y568">
        <v>32014.0546875</v>
      </c>
      <c r="AA568">
        <v>3606523.75</v>
      </c>
      <c r="AB568">
        <v>3961778.75</v>
      </c>
      <c r="AC568">
        <v>4453531</v>
      </c>
      <c r="AH568" s="1">
        <v>3.523E-5</v>
      </c>
      <c r="AI568">
        <v>2.241E-4</v>
      </c>
      <c r="AJ568">
        <v>2.09</v>
      </c>
      <c r="AK568">
        <v>61.71</v>
      </c>
    </row>
    <row r="569" spans="1:37" x14ac:dyDescent="0.2">
      <c r="A569" t="s">
        <v>1838</v>
      </c>
      <c r="B569" t="s">
        <v>1839</v>
      </c>
      <c r="E569">
        <v>2.1518099999999998E-2</v>
      </c>
      <c r="F569">
        <v>2.9612499999999999E-3</v>
      </c>
      <c r="G569">
        <v>1</v>
      </c>
      <c r="H569">
        <v>1</v>
      </c>
      <c r="I569">
        <v>6</v>
      </c>
      <c r="J569" t="s">
        <v>37</v>
      </c>
      <c r="K569" t="s">
        <v>1840</v>
      </c>
      <c r="M569">
        <v>1669.75917</v>
      </c>
      <c r="N569">
        <v>15</v>
      </c>
      <c r="R569">
        <v>555131.6875</v>
      </c>
      <c r="S569">
        <v>560053.25</v>
      </c>
      <c r="T569">
        <v>675655.4375</v>
      </c>
      <c r="Y569">
        <v>5605.25244140625</v>
      </c>
      <c r="AA569">
        <v>650289.1875</v>
      </c>
      <c r="AB569">
        <v>683409.5625</v>
      </c>
      <c r="AC569">
        <v>837677.6875</v>
      </c>
      <c r="AE569">
        <v>21656.185546875</v>
      </c>
      <c r="AF569">
        <v>15875.4267578125</v>
      </c>
      <c r="AH569" s="1">
        <v>9.2979999999999994E-5</v>
      </c>
      <c r="AI569">
        <v>4.5550000000000001E-4</v>
      </c>
      <c r="AJ569">
        <v>2.14</v>
      </c>
      <c r="AK569">
        <v>81.22</v>
      </c>
    </row>
    <row r="570" spans="1:37" x14ac:dyDescent="0.2">
      <c r="A570" t="s">
        <v>1950</v>
      </c>
      <c r="B570" t="s">
        <v>1951</v>
      </c>
      <c r="E570">
        <v>2.77109E-2</v>
      </c>
      <c r="F570">
        <v>3.9048799999999999E-3</v>
      </c>
      <c r="G570">
        <v>1</v>
      </c>
      <c r="H570">
        <v>1</v>
      </c>
      <c r="I570">
        <v>6</v>
      </c>
      <c r="J570" t="s">
        <v>37</v>
      </c>
      <c r="K570" t="s">
        <v>1952</v>
      </c>
      <c r="M570">
        <v>1513.6693</v>
      </c>
      <c r="N570">
        <v>13</v>
      </c>
      <c r="O570">
        <v>43038.7109375</v>
      </c>
      <c r="P570">
        <v>68532.3515625</v>
      </c>
      <c r="Q570">
        <v>74039.703125</v>
      </c>
      <c r="R570">
        <v>601516.5625</v>
      </c>
      <c r="S570">
        <v>523095.6875</v>
      </c>
      <c r="T570">
        <v>483859.59375</v>
      </c>
      <c r="X570">
        <v>52811.30078125</v>
      </c>
      <c r="Z570">
        <v>85656.53125</v>
      </c>
      <c r="AA570">
        <v>777310.625</v>
      </c>
      <c r="AB570">
        <v>709798.375</v>
      </c>
      <c r="AC570">
        <v>621023</v>
      </c>
      <c r="AH570">
        <v>1.195E-4</v>
      </c>
      <c r="AI570">
        <v>6.7049999999999998E-4</v>
      </c>
      <c r="AJ570">
        <v>1.28</v>
      </c>
      <c r="AK570">
        <v>69.48</v>
      </c>
    </row>
    <row r="571" spans="1:37" x14ac:dyDescent="0.2">
      <c r="A571" t="s">
        <v>1965</v>
      </c>
      <c r="B571" t="s">
        <v>1966</v>
      </c>
      <c r="C571" t="s">
        <v>2758</v>
      </c>
      <c r="D571" t="s">
        <v>1967</v>
      </c>
      <c r="E571">
        <v>2.9419799999999999E-2</v>
      </c>
      <c r="F571">
        <v>3.9048799999999999E-3</v>
      </c>
      <c r="G571">
        <v>1</v>
      </c>
      <c r="H571">
        <v>1</v>
      </c>
      <c r="I571">
        <v>6</v>
      </c>
      <c r="J571" t="s">
        <v>37</v>
      </c>
      <c r="K571" t="s">
        <v>1968</v>
      </c>
      <c r="L571" t="s">
        <v>1969</v>
      </c>
      <c r="M571">
        <v>1859.9093600000001</v>
      </c>
      <c r="N571">
        <v>17</v>
      </c>
      <c r="T571">
        <v>2326412.5625</v>
      </c>
      <c r="AH571">
        <v>1.195E-4</v>
      </c>
      <c r="AI571">
        <v>7.3309999999999998E-4</v>
      </c>
      <c r="AJ571">
        <v>2.1</v>
      </c>
      <c r="AK571">
        <v>21.84</v>
      </c>
    </row>
    <row r="572" spans="1:37" x14ac:dyDescent="0.2">
      <c r="A572" t="s">
        <v>1978</v>
      </c>
      <c r="B572" t="s">
        <v>1979</v>
      </c>
      <c r="E572">
        <v>4.4013499999999997E-2</v>
      </c>
      <c r="F572">
        <v>3.9048799999999999E-3</v>
      </c>
      <c r="G572">
        <v>1</v>
      </c>
      <c r="H572">
        <v>1</v>
      </c>
      <c r="I572">
        <v>6</v>
      </c>
      <c r="J572" t="s">
        <v>37</v>
      </c>
      <c r="K572" t="s">
        <v>1980</v>
      </c>
      <c r="M572">
        <v>1528.8369700000001</v>
      </c>
      <c r="N572">
        <v>15</v>
      </c>
      <c r="R572">
        <v>6816816.5</v>
      </c>
      <c r="S572">
        <v>6434378</v>
      </c>
      <c r="T572">
        <v>8316068.5</v>
      </c>
      <c r="AA572">
        <v>7677294</v>
      </c>
      <c r="AB572">
        <v>9173481</v>
      </c>
      <c r="AC572">
        <v>8852979</v>
      </c>
      <c r="AH572">
        <v>1.652E-4</v>
      </c>
      <c r="AI572">
        <v>1.3550000000000001E-3</v>
      </c>
      <c r="AJ572">
        <v>1.95</v>
      </c>
      <c r="AK572">
        <v>51.64</v>
      </c>
    </row>
    <row r="573" spans="1:37" x14ac:dyDescent="0.2">
      <c r="A573" t="s">
        <v>2077</v>
      </c>
      <c r="B573" t="s">
        <v>2078</v>
      </c>
      <c r="E573">
        <v>4.4013499999999997E-2</v>
      </c>
      <c r="F573">
        <v>3.9048799999999999E-3</v>
      </c>
      <c r="G573">
        <v>1</v>
      </c>
      <c r="H573">
        <v>1</v>
      </c>
      <c r="I573">
        <v>6</v>
      </c>
      <c r="J573" t="s">
        <v>37</v>
      </c>
      <c r="K573" t="s">
        <v>2079</v>
      </c>
      <c r="M573">
        <v>993.48559999999998</v>
      </c>
      <c r="N573">
        <v>8</v>
      </c>
      <c r="R573">
        <v>6571436</v>
      </c>
      <c r="S573">
        <v>8065046</v>
      </c>
      <c r="T573">
        <v>12002193</v>
      </c>
      <c r="AA573">
        <v>6706393.5</v>
      </c>
      <c r="AB573">
        <v>7853691</v>
      </c>
      <c r="AC573">
        <v>8250960</v>
      </c>
      <c r="AH573">
        <v>1.652E-4</v>
      </c>
      <c r="AI573">
        <v>1.3439999999999999E-3</v>
      </c>
      <c r="AJ573">
        <v>1.83</v>
      </c>
      <c r="AK573">
        <v>57.28</v>
      </c>
    </row>
    <row r="574" spans="1:37" x14ac:dyDescent="0.2">
      <c r="A574" t="s">
        <v>1091</v>
      </c>
      <c r="B574" t="s">
        <v>1092</v>
      </c>
      <c r="E574">
        <v>3.4142100000000001E-4</v>
      </c>
      <c r="F574">
        <v>1.66197E-3</v>
      </c>
      <c r="G574">
        <v>1</v>
      </c>
      <c r="H574">
        <v>3</v>
      </c>
      <c r="I574">
        <v>5</v>
      </c>
      <c r="J574" t="s">
        <v>79</v>
      </c>
      <c r="K574" t="s">
        <v>1093</v>
      </c>
      <c r="M574">
        <v>2090.0956999999999</v>
      </c>
      <c r="N574">
        <v>17</v>
      </c>
      <c r="O574">
        <v>76418.1875</v>
      </c>
      <c r="P574">
        <v>2865.94970703125</v>
      </c>
      <c r="U574">
        <v>56501.0703125</v>
      </c>
      <c r="W574">
        <v>29013.337890625</v>
      </c>
      <c r="X574">
        <v>105361.7578125</v>
      </c>
      <c r="Z574">
        <v>3037.12670898438</v>
      </c>
      <c r="AB574">
        <v>126635.4140625</v>
      </c>
      <c r="AD574">
        <v>119463.8125</v>
      </c>
      <c r="AF574">
        <v>29018.78125</v>
      </c>
      <c r="AH574" s="1">
        <v>3.523E-5</v>
      </c>
      <c r="AI574" s="1">
        <v>1.1659999999999999E-6</v>
      </c>
      <c r="AJ574">
        <v>2.42</v>
      </c>
      <c r="AK574">
        <v>114.03</v>
      </c>
    </row>
    <row r="575" spans="1:37" x14ac:dyDescent="0.2">
      <c r="A575" t="s">
        <v>496</v>
      </c>
      <c r="B575" t="s">
        <v>497</v>
      </c>
      <c r="C575" t="s">
        <v>2736</v>
      </c>
      <c r="D575" t="s">
        <v>457</v>
      </c>
      <c r="E575">
        <v>6.6707699999999997E-4</v>
      </c>
      <c r="F575">
        <v>1.66197E-3</v>
      </c>
      <c r="G575">
        <v>2</v>
      </c>
      <c r="H575">
        <v>9</v>
      </c>
      <c r="I575">
        <v>5</v>
      </c>
      <c r="J575" t="s">
        <v>305</v>
      </c>
      <c r="K575" t="s">
        <v>498</v>
      </c>
      <c r="L575" t="s">
        <v>426</v>
      </c>
      <c r="M575">
        <v>1620.7976200000001</v>
      </c>
      <c r="N575">
        <v>14</v>
      </c>
      <c r="Q575">
        <v>237558.5</v>
      </c>
      <c r="R575">
        <v>1831096.625</v>
      </c>
      <c r="S575">
        <v>137941.796875</v>
      </c>
      <c r="T575">
        <v>800678.1875</v>
      </c>
      <c r="U575">
        <v>320819.46875</v>
      </c>
      <c r="V575">
        <v>2413284.25</v>
      </c>
      <c r="W575">
        <v>2129814.9375</v>
      </c>
      <c r="X575">
        <v>1273709.625</v>
      </c>
      <c r="Z575">
        <v>685921.5</v>
      </c>
      <c r="AA575">
        <v>457279.21875</v>
      </c>
      <c r="AB575">
        <v>487041.59375</v>
      </c>
      <c r="AC575">
        <v>266742</v>
      </c>
      <c r="AD575">
        <v>2116011.90625</v>
      </c>
      <c r="AE575">
        <v>2567522.4375</v>
      </c>
      <c r="AF575">
        <v>1909994.75</v>
      </c>
      <c r="AG575" t="s">
        <v>307</v>
      </c>
      <c r="AH575" s="1">
        <v>3.523E-5</v>
      </c>
      <c r="AI575" s="1">
        <v>2.9840000000000001E-6</v>
      </c>
      <c r="AJ575">
        <v>2.35</v>
      </c>
      <c r="AK575">
        <v>21.91</v>
      </c>
    </row>
    <row r="576" spans="1:37" x14ac:dyDescent="0.2">
      <c r="A576" t="s">
        <v>2280</v>
      </c>
      <c r="B576" t="s">
        <v>2281</v>
      </c>
      <c r="D576" t="s">
        <v>2129</v>
      </c>
      <c r="E576">
        <v>6.5345600000000004E-2</v>
      </c>
      <c r="F576">
        <v>6.1908600000000003E-3</v>
      </c>
      <c r="G576">
        <v>1</v>
      </c>
      <c r="H576">
        <v>2</v>
      </c>
      <c r="I576">
        <v>5</v>
      </c>
      <c r="J576" t="s">
        <v>2282</v>
      </c>
      <c r="K576" t="s">
        <v>2283</v>
      </c>
      <c r="M576">
        <v>1506.6681900000001</v>
      </c>
      <c r="N576">
        <v>16</v>
      </c>
      <c r="O576">
        <v>559619.6875</v>
      </c>
      <c r="P576">
        <v>347648.9375</v>
      </c>
      <c r="Q576">
        <v>422100.03125</v>
      </c>
      <c r="X576">
        <v>462736.34375</v>
      </c>
      <c r="Y576">
        <v>369182.15625</v>
      </c>
      <c r="Z576">
        <v>601591.5625</v>
      </c>
      <c r="AH576">
        <v>2.8739999999999999E-4</v>
      </c>
      <c r="AI576">
        <v>2.4780000000000002E-3</v>
      </c>
      <c r="AJ576">
        <v>2.1</v>
      </c>
      <c r="AK576">
        <v>44.81</v>
      </c>
    </row>
    <row r="577" spans="1:37" x14ac:dyDescent="0.2">
      <c r="A577" t="s">
        <v>218</v>
      </c>
      <c r="B577" t="s">
        <v>219</v>
      </c>
      <c r="E577">
        <v>1.18157E-2</v>
      </c>
      <c r="F577">
        <v>1.66197E-3</v>
      </c>
      <c r="G577">
        <v>1</v>
      </c>
      <c r="H577">
        <v>1</v>
      </c>
      <c r="I577">
        <v>5</v>
      </c>
      <c r="J577" t="s">
        <v>18</v>
      </c>
      <c r="K577" t="s">
        <v>222</v>
      </c>
      <c r="M577">
        <v>1838.81646</v>
      </c>
      <c r="N577">
        <v>20</v>
      </c>
      <c r="O577">
        <v>2099035</v>
      </c>
      <c r="P577">
        <v>1401675.375</v>
      </c>
      <c r="Q577">
        <v>1611313.375</v>
      </c>
      <c r="X577">
        <v>2007915.125</v>
      </c>
      <c r="Y577">
        <v>2210454.25</v>
      </c>
      <c r="Z577">
        <v>2730856</v>
      </c>
      <c r="AH577" s="1">
        <v>3.523E-5</v>
      </c>
      <c r="AI577">
        <v>1.8809999999999999E-4</v>
      </c>
      <c r="AJ577">
        <v>2.95</v>
      </c>
      <c r="AK577">
        <v>26.68</v>
      </c>
    </row>
    <row r="578" spans="1:37" x14ac:dyDescent="0.2">
      <c r="A578" t="s">
        <v>371</v>
      </c>
      <c r="B578" t="s">
        <v>372</v>
      </c>
      <c r="E578">
        <v>8.4495799999999999E-3</v>
      </c>
      <c r="F578">
        <v>1.66197E-3</v>
      </c>
      <c r="G578">
        <v>1</v>
      </c>
      <c r="H578">
        <v>1</v>
      </c>
      <c r="I578">
        <v>5</v>
      </c>
      <c r="J578" t="s">
        <v>18</v>
      </c>
      <c r="K578" t="s">
        <v>373</v>
      </c>
      <c r="M578">
        <v>1206.5650499999999</v>
      </c>
      <c r="N578">
        <v>12</v>
      </c>
      <c r="O578">
        <v>13238688</v>
      </c>
      <c r="P578">
        <v>16517584</v>
      </c>
      <c r="Q578">
        <v>13440960</v>
      </c>
      <c r="X578">
        <v>12660763</v>
      </c>
      <c r="Y578">
        <v>17208428</v>
      </c>
      <c r="Z578">
        <v>16203239</v>
      </c>
      <c r="AH578" s="1">
        <v>3.523E-5</v>
      </c>
      <c r="AI578">
        <v>1.139E-4</v>
      </c>
      <c r="AJ578">
        <v>2.0699999999999998</v>
      </c>
      <c r="AK578">
        <v>35.590000000000003</v>
      </c>
    </row>
    <row r="579" spans="1:37" x14ac:dyDescent="0.2">
      <c r="A579" t="s">
        <v>607</v>
      </c>
      <c r="B579" t="s">
        <v>608</v>
      </c>
      <c r="E579">
        <v>2.49073E-3</v>
      </c>
      <c r="F579">
        <v>1.66197E-3</v>
      </c>
      <c r="G579">
        <v>1</v>
      </c>
      <c r="H579">
        <v>2</v>
      </c>
      <c r="I579">
        <v>5</v>
      </c>
      <c r="J579" t="s">
        <v>18</v>
      </c>
      <c r="K579" t="s">
        <v>609</v>
      </c>
      <c r="M579">
        <v>1919.0392099999999</v>
      </c>
      <c r="N579">
        <v>17</v>
      </c>
      <c r="R579">
        <v>1300713.5</v>
      </c>
      <c r="S579">
        <v>660186.125</v>
      </c>
      <c r="T579">
        <v>863778.6875</v>
      </c>
      <c r="U579">
        <v>1309555.25</v>
      </c>
      <c r="V579">
        <v>1263229.875</v>
      </c>
      <c r="W579">
        <v>1114727</v>
      </c>
      <c r="AA579">
        <v>1471855.5</v>
      </c>
      <c r="AB579">
        <v>1253985.5</v>
      </c>
      <c r="AC579">
        <v>777243.25</v>
      </c>
      <c r="AD579">
        <v>1291720.125</v>
      </c>
      <c r="AF579">
        <v>816477.1875</v>
      </c>
      <c r="AH579" s="1">
        <v>3.523E-5</v>
      </c>
      <c r="AI579" s="1">
        <v>1.9539999999999999E-5</v>
      </c>
      <c r="AJ579">
        <v>1.87</v>
      </c>
      <c r="AK579">
        <v>22.22</v>
      </c>
    </row>
    <row r="580" spans="1:37" x14ac:dyDescent="0.2">
      <c r="A580" t="s">
        <v>744</v>
      </c>
      <c r="B580" t="s">
        <v>745</v>
      </c>
      <c r="C580" t="s">
        <v>2759</v>
      </c>
      <c r="D580" t="s">
        <v>746</v>
      </c>
      <c r="E580">
        <v>6.1771600000000001E-3</v>
      </c>
      <c r="F580">
        <v>1.66197E-3</v>
      </c>
      <c r="G580">
        <v>1</v>
      </c>
      <c r="H580">
        <v>2</v>
      </c>
      <c r="I580">
        <v>5</v>
      </c>
      <c r="J580" t="s">
        <v>18</v>
      </c>
      <c r="K580" t="s">
        <v>747</v>
      </c>
      <c r="L580" t="s">
        <v>287</v>
      </c>
      <c r="M580">
        <v>1703.9286400000001</v>
      </c>
      <c r="N580">
        <v>15</v>
      </c>
      <c r="R580">
        <v>1712102.625</v>
      </c>
      <c r="S580">
        <v>1819583.0625</v>
      </c>
      <c r="T580">
        <v>1998648.8125</v>
      </c>
      <c r="U580">
        <v>507987.09375</v>
      </c>
      <c r="V580">
        <v>882984.59375</v>
      </c>
      <c r="W580">
        <v>1232200.375</v>
      </c>
      <c r="AA580">
        <v>2168587.625</v>
      </c>
      <c r="AB580">
        <v>1963648.25</v>
      </c>
      <c r="AC580">
        <v>2351752.875</v>
      </c>
      <c r="AD580">
        <v>1516949.59375</v>
      </c>
      <c r="AE580">
        <v>1167631.8125</v>
      </c>
      <c r="AF580">
        <v>771990.71875</v>
      </c>
      <c r="AH580" s="1">
        <v>3.523E-5</v>
      </c>
      <c r="AI580" s="1">
        <v>7.2570000000000005E-5</v>
      </c>
      <c r="AJ580">
        <v>2.5299999999999998</v>
      </c>
      <c r="AK580">
        <v>23.6</v>
      </c>
    </row>
    <row r="581" spans="1:37" x14ac:dyDescent="0.2">
      <c r="A581" t="s">
        <v>1023</v>
      </c>
      <c r="B581" t="s">
        <v>1024</v>
      </c>
      <c r="C581" t="s">
        <v>2750</v>
      </c>
      <c r="D581" t="s">
        <v>407</v>
      </c>
      <c r="E581">
        <v>5.8003000000000004E-3</v>
      </c>
      <c r="F581">
        <v>1.66197E-3</v>
      </c>
      <c r="G581">
        <v>1</v>
      </c>
      <c r="H581">
        <v>2</v>
      </c>
      <c r="I581">
        <v>5</v>
      </c>
      <c r="J581" t="s">
        <v>18</v>
      </c>
      <c r="K581" t="s">
        <v>1025</v>
      </c>
      <c r="L581" t="s">
        <v>281</v>
      </c>
      <c r="M581">
        <v>2221.0546899999999</v>
      </c>
      <c r="N581">
        <v>18</v>
      </c>
      <c r="R581">
        <v>21447.626953125</v>
      </c>
      <c r="S581">
        <v>55879.3984375</v>
      </c>
      <c r="T581">
        <v>53505.3203125</v>
      </c>
      <c r="AA581">
        <v>26105.07421875</v>
      </c>
      <c r="AB581">
        <v>44365.8671875</v>
      </c>
      <c r="AC581">
        <v>43568.19921875</v>
      </c>
      <c r="AH581" s="1">
        <v>3.523E-5</v>
      </c>
      <c r="AI581" s="1">
        <v>6.6169999999999998E-5</v>
      </c>
      <c r="AJ581">
        <v>1.71</v>
      </c>
      <c r="AK581">
        <v>100.61</v>
      </c>
    </row>
    <row r="582" spans="1:37" x14ac:dyDescent="0.2">
      <c r="A582" t="s">
        <v>1432</v>
      </c>
      <c r="B582" t="s">
        <v>1433</v>
      </c>
      <c r="E582" s="1">
        <v>9.2925199999999996E-5</v>
      </c>
      <c r="F582">
        <v>1.66197E-3</v>
      </c>
      <c r="G582">
        <v>1</v>
      </c>
      <c r="H582">
        <v>1</v>
      </c>
      <c r="I582">
        <v>5</v>
      </c>
      <c r="J582" t="s">
        <v>18</v>
      </c>
      <c r="K582" t="s">
        <v>1434</v>
      </c>
      <c r="M582">
        <v>1639.72479</v>
      </c>
      <c r="N582">
        <v>18</v>
      </c>
      <c r="O582">
        <v>1988637</v>
      </c>
      <c r="P582">
        <v>1427161.25</v>
      </c>
      <c r="Q582">
        <v>759009.75</v>
      </c>
      <c r="W582">
        <v>209501.125</v>
      </c>
      <c r="X582">
        <v>1210594.75</v>
      </c>
      <c r="Y582">
        <v>1413229.375</v>
      </c>
      <c r="Z582">
        <v>1192277</v>
      </c>
      <c r="AF582">
        <v>245894.53125</v>
      </c>
      <c r="AH582" s="1">
        <v>3.523E-5</v>
      </c>
      <c r="AI582" s="1">
        <v>1.8479999999999999E-7</v>
      </c>
      <c r="AJ582">
        <v>2.5</v>
      </c>
      <c r="AK582">
        <v>54.53</v>
      </c>
    </row>
    <row r="583" spans="1:37" x14ac:dyDescent="0.2">
      <c r="A583" t="s">
        <v>1465</v>
      </c>
      <c r="B583" t="s">
        <v>1466</v>
      </c>
      <c r="E583">
        <v>6.3344999999999999E-3</v>
      </c>
      <c r="F583">
        <v>1.66197E-3</v>
      </c>
      <c r="G583">
        <v>1</v>
      </c>
      <c r="H583">
        <v>1</v>
      </c>
      <c r="I583">
        <v>5</v>
      </c>
      <c r="J583" t="s">
        <v>18</v>
      </c>
      <c r="K583" t="s">
        <v>1467</v>
      </c>
      <c r="M583">
        <v>1408.62402</v>
      </c>
      <c r="N583">
        <v>15</v>
      </c>
      <c r="O583">
        <v>18717528</v>
      </c>
      <c r="P583">
        <v>7922299.5</v>
      </c>
      <c r="Q583">
        <v>14660130</v>
      </c>
      <c r="X583">
        <v>14768170</v>
      </c>
      <c r="Y583">
        <v>5405813.5</v>
      </c>
      <c r="Z583">
        <v>13412848</v>
      </c>
      <c r="AH583" s="1">
        <v>3.523E-5</v>
      </c>
      <c r="AI583" s="1">
        <v>7.5099999999999996E-5</v>
      </c>
      <c r="AJ583">
        <v>1.52</v>
      </c>
      <c r="AK583">
        <v>33.840000000000003</v>
      </c>
    </row>
    <row r="584" spans="1:37" x14ac:dyDescent="0.2">
      <c r="A584" t="s">
        <v>1474</v>
      </c>
      <c r="B584" t="s">
        <v>1475</v>
      </c>
      <c r="C584" t="s">
        <v>2752</v>
      </c>
      <c r="D584" t="s">
        <v>1103</v>
      </c>
      <c r="E584">
        <v>7.1647300000000002E-4</v>
      </c>
      <c r="F584">
        <v>1.66197E-3</v>
      </c>
      <c r="G584">
        <v>1</v>
      </c>
      <c r="H584">
        <v>2</v>
      </c>
      <c r="I584">
        <v>5</v>
      </c>
      <c r="J584" t="s">
        <v>18</v>
      </c>
      <c r="K584" t="s">
        <v>1476</v>
      </c>
      <c r="L584" t="s">
        <v>495</v>
      </c>
      <c r="M584">
        <v>1803.8184200000001</v>
      </c>
      <c r="N584">
        <v>14</v>
      </c>
      <c r="S584">
        <v>916492.3125</v>
      </c>
      <c r="T584">
        <v>595881.625</v>
      </c>
      <c r="AA584">
        <v>1006447.875</v>
      </c>
      <c r="AB584">
        <v>1341737.25</v>
      </c>
      <c r="AC584">
        <v>1082978.5</v>
      </c>
      <c r="AH584" s="1">
        <v>3.523E-5</v>
      </c>
      <c r="AI584" s="1">
        <v>3.309E-6</v>
      </c>
      <c r="AJ584">
        <v>3.01</v>
      </c>
      <c r="AK584">
        <v>62.81</v>
      </c>
    </row>
    <row r="585" spans="1:37" x14ac:dyDescent="0.2">
      <c r="A585" t="s">
        <v>1678</v>
      </c>
      <c r="B585" t="s">
        <v>1679</v>
      </c>
      <c r="E585" s="1">
        <v>4.0142799999999998E-5</v>
      </c>
      <c r="F585">
        <v>1.66197E-3</v>
      </c>
      <c r="G585">
        <v>1</v>
      </c>
      <c r="H585">
        <v>2</v>
      </c>
      <c r="I585">
        <v>5</v>
      </c>
      <c r="J585" t="s">
        <v>18</v>
      </c>
      <c r="K585" t="s">
        <v>1680</v>
      </c>
      <c r="M585">
        <v>2051.89813</v>
      </c>
      <c r="N585">
        <v>16</v>
      </c>
      <c r="O585">
        <v>98481.4609375</v>
      </c>
      <c r="P585">
        <v>149118.09375</v>
      </c>
      <c r="Q585">
        <v>179564.828125</v>
      </c>
      <c r="R585">
        <v>2617739</v>
      </c>
      <c r="S585">
        <v>2977397.75</v>
      </c>
      <c r="T585">
        <v>2840843.75</v>
      </c>
      <c r="U585">
        <v>499710.09375</v>
      </c>
      <c r="V585">
        <v>842228.875</v>
      </c>
      <c r="W585">
        <v>398528.625</v>
      </c>
      <c r="X585">
        <v>599498.6875</v>
      </c>
      <c r="Y585">
        <v>997873.5</v>
      </c>
      <c r="Z585">
        <v>761750.125</v>
      </c>
      <c r="AA585">
        <v>3074415</v>
      </c>
      <c r="AB585">
        <v>3878979.75</v>
      </c>
      <c r="AC585">
        <v>3613326.75</v>
      </c>
      <c r="AD585">
        <v>518541.71875</v>
      </c>
      <c r="AE585">
        <v>1094519.25</v>
      </c>
      <c r="AF585">
        <v>632828</v>
      </c>
      <c r="AH585" s="1">
        <v>3.523E-5</v>
      </c>
      <c r="AI585" s="1">
        <v>5.6790000000000001E-8</v>
      </c>
      <c r="AJ585">
        <v>1.56</v>
      </c>
      <c r="AK585">
        <v>74.22</v>
      </c>
    </row>
    <row r="586" spans="1:37" x14ac:dyDescent="0.2">
      <c r="A586" t="s">
        <v>1835</v>
      </c>
      <c r="B586" t="s">
        <v>1836</v>
      </c>
      <c r="C586" t="s">
        <v>2739</v>
      </c>
      <c r="D586" t="s">
        <v>424</v>
      </c>
      <c r="E586">
        <v>2.12591E-2</v>
      </c>
      <c r="F586">
        <v>2.9612499999999999E-3</v>
      </c>
      <c r="G586">
        <v>1</v>
      </c>
      <c r="H586">
        <v>2</v>
      </c>
      <c r="I586">
        <v>5</v>
      </c>
      <c r="J586" t="s">
        <v>18</v>
      </c>
      <c r="K586" t="s">
        <v>1837</v>
      </c>
      <c r="L586" t="s">
        <v>281</v>
      </c>
      <c r="M586">
        <v>1537.8108099999999</v>
      </c>
      <c r="N586">
        <v>13</v>
      </c>
      <c r="R586">
        <v>435241.75</v>
      </c>
      <c r="S586">
        <v>386119.0625</v>
      </c>
      <c r="T586">
        <v>442157.03125</v>
      </c>
      <c r="V586">
        <v>64046.8203125</v>
      </c>
      <c r="AA586">
        <v>454204.09375</v>
      </c>
      <c r="AB586">
        <v>471764.5</v>
      </c>
      <c r="AC586">
        <v>391768.75</v>
      </c>
      <c r="AE586">
        <v>61642.04296875</v>
      </c>
      <c r="AH586" s="1">
        <v>9.2979999999999994E-5</v>
      </c>
      <c r="AI586">
        <v>4.484E-4</v>
      </c>
      <c r="AJ586">
        <v>1.58</v>
      </c>
      <c r="AK586">
        <v>63.92</v>
      </c>
    </row>
    <row r="587" spans="1:37" x14ac:dyDescent="0.2">
      <c r="A587" t="s">
        <v>953</v>
      </c>
      <c r="B587" t="s">
        <v>954</v>
      </c>
      <c r="C587" t="s">
        <v>2747</v>
      </c>
      <c r="D587" t="s">
        <v>962</v>
      </c>
      <c r="E587">
        <v>1.46572E-2</v>
      </c>
      <c r="F587">
        <v>2.9612499999999999E-3</v>
      </c>
      <c r="G587">
        <v>1</v>
      </c>
      <c r="H587">
        <v>2</v>
      </c>
      <c r="I587">
        <v>5</v>
      </c>
      <c r="J587" t="s">
        <v>18</v>
      </c>
      <c r="K587" t="s">
        <v>955</v>
      </c>
      <c r="L587" t="s">
        <v>281</v>
      </c>
      <c r="M587">
        <v>1146.64771</v>
      </c>
      <c r="N587">
        <v>10</v>
      </c>
      <c r="R587">
        <v>3015185</v>
      </c>
      <c r="S587">
        <v>3521049.5</v>
      </c>
      <c r="T587">
        <v>4054849</v>
      </c>
      <c r="U587">
        <v>1757372.625</v>
      </c>
      <c r="V587">
        <v>1222418.375</v>
      </c>
      <c r="W587">
        <v>1784216.375</v>
      </c>
      <c r="AA587">
        <v>5741337.5</v>
      </c>
      <c r="AB587">
        <v>4252262</v>
      </c>
      <c r="AC587">
        <v>3396931.25</v>
      </c>
      <c r="AE587">
        <v>1709292.75</v>
      </c>
      <c r="AF587">
        <v>1311967.125</v>
      </c>
      <c r="AH587" s="1">
        <v>6.5380000000000001E-5</v>
      </c>
      <c r="AI587">
        <v>2.586E-4</v>
      </c>
      <c r="AJ587">
        <v>2.0699999999999998</v>
      </c>
      <c r="AK587">
        <v>46.87</v>
      </c>
    </row>
    <row r="588" spans="1:37" x14ac:dyDescent="0.2">
      <c r="A588" t="s">
        <v>1988</v>
      </c>
      <c r="B588" t="s">
        <v>1989</v>
      </c>
      <c r="E588">
        <v>2.7217100000000001E-2</v>
      </c>
      <c r="F588">
        <v>3.9048799999999999E-3</v>
      </c>
      <c r="G588">
        <v>1</v>
      </c>
      <c r="H588">
        <v>1</v>
      </c>
      <c r="I588">
        <v>5</v>
      </c>
      <c r="J588" t="s">
        <v>18</v>
      </c>
      <c r="K588" t="s">
        <v>1990</v>
      </c>
      <c r="M588">
        <v>1017.43845</v>
      </c>
      <c r="N588">
        <v>12</v>
      </c>
      <c r="O588">
        <v>1232513.375</v>
      </c>
      <c r="P588">
        <v>1559237.625</v>
      </c>
      <c r="Q588">
        <v>2626175</v>
      </c>
      <c r="R588">
        <v>1356674.25</v>
      </c>
      <c r="S588">
        <v>3700168.25</v>
      </c>
      <c r="T588">
        <v>442545.15625</v>
      </c>
      <c r="U588">
        <v>15853795</v>
      </c>
      <c r="V588">
        <v>918366.875</v>
      </c>
      <c r="W588">
        <v>3175446</v>
      </c>
      <c r="X588">
        <v>8641320</v>
      </c>
      <c r="Y588">
        <v>6400095.5</v>
      </c>
      <c r="Z588">
        <v>11449201</v>
      </c>
      <c r="AA588">
        <v>639268.0625</v>
      </c>
      <c r="AB588">
        <v>581014.1875</v>
      </c>
      <c r="AC588">
        <v>4158009.25</v>
      </c>
      <c r="AF588">
        <v>9447029</v>
      </c>
      <c r="AH588">
        <v>1.195E-4</v>
      </c>
      <c r="AI588">
        <v>6.489E-4</v>
      </c>
      <c r="AJ588">
        <v>2.39</v>
      </c>
      <c r="AK588">
        <v>27.28</v>
      </c>
    </row>
    <row r="589" spans="1:37" x14ac:dyDescent="0.2">
      <c r="A589" t="s">
        <v>2037</v>
      </c>
      <c r="B589" t="s">
        <v>2038</v>
      </c>
      <c r="C589" t="s">
        <v>2760</v>
      </c>
      <c r="D589" t="s">
        <v>2039</v>
      </c>
      <c r="E589">
        <v>4.1257500000000003E-2</v>
      </c>
      <c r="F589">
        <v>3.9048799999999999E-3</v>
      </c>
      <c r="G589">
        <v>1</v>
      </c>
      <c r="H589">
        <v>1</v>
      </c>
      <c r="I589">
        <v>5</v>
      </c>
      <c r="J589" t="s">
        <v>18</v>
      </c>
      <c r="K589" t="s">
        <v>2040</v>
      </c>
      <c r="L589" t="s">
        <v>2041</v>
      </c>
      <c r="M589">
        <v>1845.79981</v>
      </c>
      <c r="N589">
        <v>18</v>
      </c>
      <c r="R589">
        <v>614662.9375</v>
      </c>
      <c r="S589">
        <v>581276.6875</v>
      </c>
      <c r="T589">
        <v>489826.125</v>
      </c>
      <c r="U589">
        <v>695985.25</v>
      </c>
      <c r="V589">
        <v>761037.875</v>
      </c>
      <c r="W589">
        <v>591177.1875</v>
      </c>
      <c r="AB589">
        <v>376199.78125</v>
      </c>
      <c r="AC589">
        <v>461477.59375</v>
      </c>
      <c r="AD589">
        <v>728952.25</v>
      </c>
      <c r="AE589">
        <v>831917.5625</v>
      </c>
      <c r="AF589">
        <v>604200.3125</v>
      </c>
      <c r="AH589">
        <v>1.652E-4</v>
      </c>
      <c r="AI589">
        <v>1.2199999999999999E-3</v>
      </c>
      <c r="AJ589">
        <v>1.72</v>
      </c>
      <c r="AK589">
        <v>54.25</v>
      </c>
    </row>
    <row r="590" spans="1:37" x14ac:dyDescent="0.2">
      <c r="A590" t="s">
        <v>2135</v>
      </c>
      <c r="B590" t="s">
        <v>2136</v>
      </c>
      <c r="D590" t="s">
        <v>518</v>
      </c>
      <c r="E590">
        <v>4.5589699999999997E-2</v>
      </c>
      <c r="F590">
        <v>3.9048799999999999E-3</v>
      </c>
      <c r="G590">
        <v>1</v>
      </c>
      <c r="H590">
        <v>1</v>
      </c>
      <c r="I590">
        <v>5</v>
      </c>
      <c r="J590" t="s">
        <v>18</v>
      </c>
      <c r="K590" t="s">
        <v>2137</v>
      </c>
      <c r="M590">
        <v>1627.71693</v>
      </c>
      <c r="N590">
        <v>15</v>
      </c>
      <c r="P590">
        <v>626642.78125</v>
      </c>
      <c r="Q590">
        <v>234633.203125</v>
      </c>
      <c r="S590">
        <v>798446</v>
      </c>
      <c r="T590">
        <v>2818945.625</v>
      </c>
      <c r="U590">
        <v>909790.4375</v>
      </c>
      <c r="V590">
        <v>750282.125</v>
      </c>
      <c r="W590">
        <v>909159.125</v>
      </c>
      <c r="X590">
        <v>349706.25</v>
      </c>
      <c r="Y590">
        <v>769719.8125</v>
      </c>
      <c r="Z590">
        <v>334671.90625</v>
      </c>
      <c r="AA590">
        <v>467437.875</v>
      </c>
      <c r="AB590">
        <v>1525991.4375</v>
      </c>
      <c r="AC590">
        <v>1773935</v>
      </c>
      <c r="AD590">
        <v>611523.25</v>
      </c>
      <c r="AE590">
        <v>1480466.5</v>
      </c>
      <c r="AF590">
        <v>1314972.5625</v>
      </c>
      <c r="AH590">
        <v>1.652E-4</v>
      </c>
      <c r="AI590">
        <v>1.426E-3</v>
      </c>
      <c r="AJ590">
        <v>1.86</v>
      </c>
      <c r="AK590">
        <v>22.6</v>
      </c>
    </row>
    <row r="591" spans="1:37" x14ac:dyDescent="0.2">
      <c r="A591" t="s">
        <v>314</v>
      </c>
      <c r="B591" t="s">
        <v>315</v>
      </c>
      <c r="C591" t="s">
        <v>2738</v>
      </c>
      <c r="D591" t="s">
        <v>280</v>
      </c>
      <c r="E591">
        <v>2.9773500000000001E-2</v>
      </c>
      <c r="F591">
        <v>3.9048799999999999E-3</v>
      </c>
      <c r="G591">
        <v>1</v>
      </c>
      <c r="H591">
        <v>2</v>
      </c>
      <c r="I591">
        <v>5</v>
      </c>
      <c r="J591" t="s">
        <v>18</v>
      </c>
      <c r="K591" t="s">
        <v>316</v>
      </c>
      <c r="L591" t="s">
        <v>281</v>
      </c>
      <c r="M591">
        <v>1589.83809</v>
      </c>
      <c r="N591">
        <v>14</v>
      </c>
      <c r="R591">
        <v>2164931</v>
      </c>
      <c r="S591">
        <v>2103055.75</v>
      </c>
      <c r="U591">
        <v>1274858.625</v>
      </c>
      <c r="W591">
        <v>556841</v>
      </c>
      <c r="AA591">
        <v>3007297.25</v>
      </c>
      <c r="AB591">
        <v>2632256.5</v>
      </c>
      <c r="AC591">
        <v>2329567.75</v>
      </c>
      <c r="AD591">
        <v>1321019.375</v>
      </c>
      <c r="AH591">
        <v>1.195E-4</v>
      </c>
      <c r="AI591">
        <v>7.4229999999999999E-4</v>
      </c>
      <c r="AJ591">
        <v>1.8</v>
      </c>
      <c r="AK591">
        <v>57</v>
      </c>
    </row>
    <row r="592" spans="1:37" x14ac:dyDescent="0.2">
      <c r="A592" t="s">
        <v>650</v>
      </c>
      <c r="B592" t="s">
        <v>651</v>
      </c>
      <c r="C592" t="s">
        <v>2749</v>
      </c>
      <c r="D592" t="s">
        <v>652</v>
      </c>
      <c r="E592">
        <v>9.2198699999999998E-3</v>
      </c>
      <c r="F592">
        <v>1.66197E-3</v>
      </c>
      <c r="G592">
        <v>1</v>
      </c>
      <c r="H592">
        <v>1</v>
      </c>
      <c r="I592">
        <v>5</v>
      </c>
      <c r="J592" t="s">
        <v>62</v>
      </c>
      <c r="K592" t="s">
        <v>653</v>
      </c>
      <c r="L592" t="s">
        <v>654</v>
      </c>
      <c r="M592">
        <v>1578.87375</v>
      </c>
      <c r="N592">
        <v>14</v>
      </c>
      <c r="S592">
        <v>143338.078125</v>
      </c>
      <c r="T592">
        <v>170937.8125</v>
      </c>
      <c r="AA592">
        <v>137708.265625</v>
      </c>
      <c r="AB592">
        <v>193108.59375</v>
      </c>
      <c r="AC592">
        <v>158360.359375</v>
      </c>
      <c r="AH592" s="1">
        <v>3.523E-5</v>
      </c>
      <c r="AI592">
        <v>1.303E-4</v>
      </c>
      <c r="AJ592">
        <v>2.35</v>
      </c>
      <c r="AK592">
        <v>67.400000000000006</v>
      </c>
    </row>
    <row r="593" spans="1:37" x14ac:dyDescent="0.2">
      <c r="A593" t="s">
        <v>323</v>
      </c>
      <c r="B593" t="s">
        <v>324</v>
      </c>
      <c r="E593">
        <v>2.0419899999999999E-4</v>
      </c>
      <c r="F593">
        <v>1.66197E-3</v>
      </c>
      <c r="G593">
        <v>1</v>
      </c>
      <c r="H593">
        <v>1</v>
      </c>
      <c r="I593">
        <v>5</v>
      </c>
      <c r="J593" t="s">
        <v>28</v>
      </c>
      <c r="K593" t="s">
        <v>325</v>
      </c>
      <c r="M593">
        <v>1289.7212099999999</v>
      </c>
      <c r="N593">
        <v>13</v>
      </c>
      <c r="O593">
        <v>2519725.25</v>
      </c>
      <c r="P593">
        <v>1894873.5</v>
      </c>
      <c r="Q593">
        <v>2835337.25</v>
      </c>
      <c r="R593">
        <v>644703.3125</v>
      </c>
      <c r="S593">
        <v>575636.0625</v>
      </c>
      <c r="T593">
        <v>1390818.75</v>
      </c>
      <c r="U593">
        <v>452988.71875</v>
      </c>
      <c r="V593">
        <v>1206699.25</v>
      </c>
      <c r="X593">
        <v>3374676.75</v>
      </c>
      <c r="Y593">
        <v>772610.0625</v>
      </c>
      <c r="Z593">
        <v>2472483.5</v>
      </c>
      <c r="AA593">
        <v>1267886.625</v>
      </c>
      <c r="AB593">
        <v>1771019.75</v>
      </c>
      <c r="AC593">
        <v>1628680.25</v>
      </c>
      <c r="AD593">
        <v>2254661.25</v>
      </c>
      <c r="AE593">
        <v>1605747</v>
      </c>
      <c r="AF593">
        <v>1669110.375</v>
      </c>
      <c r="AH593" s="1">
        <v>3.523E-5</v>
      </c>
      <c r="AI593" s="1">
        <v>5.6280000000000004E-7</v>
      </c>
      <c r="AJ593">
        <v>2.94</v>
      </c>
      <c r="AK593">
        <v>37.67</v>
      </c>
    </row>
    <row r="594" spans="1:37" x14ac:dyDescent="0.2">
      <c r="A594" t="s">
        <v>185</v>
      </c>
      <c r="B594" t="s">
        <v>186</v>
      </c>
      <c r="E594" s="1">
        <v>9.4756899999999994E-5</v>
      </c>
      <c r="F594">
        <v>1.66197E-3</v>
      </c>
      <c r="G594">
        <v>1</v>
      </c>
      <c r="H594">
        <v>1</v>
      </c>
      <c r="I594">
        <v>5</v>
      </c>
      <c r="J594" t="s">
        <v>32</v>
      </c>
      <c r="K594" t="s">
        <v>187</v>
      </c>
      <c r="M594">
        <v>1406.6546499999999</v>
      </c>
      <c r="N594">
        <v>15</v>
      </c>
      <c r="U594">
        <v>677993.3125</v>
      </c>
      <c r="V594">
        <v>1005829.25</v>
      </c>
      <c r="W594">
        <v>1095539</v>
      </c>
      <c r="AD594">
        <v>1034285.875</v>
      </c>
      <c r="AE594">
        <v>1257125.25</v>
      </c>
      <c r="AF594">
        <v>1286011.125</v>
      </c>
      <c r="AH594" s="1">
        <v>3.523E-5</v>
      </c>
      <c r="AI594" s="1">
        <v>1.9079999999999999E-7</v>
      </c>
      <c r="AJ594">
        <v>2.66</v>
      </c>
      <c r="AK594">
        <v>66.64</v>
      </c>
    </row>
    <row r="595" spans="1:37" x14ac:dyDescent="0.2">
      <c r="A595" t="s">
        <v>344</v>
      </c>
      <c r="B595" t="s">
        <v>345</v>
      </c>
      <c r="E595">
        <v>4.8914199999999996E-3</v>
      </c>
      <c r="F595">
        <v>1.66197E-3</v>
      </c>
      <c r="G595">
        <v>1</v>
      </c>
      <c r="H595">
        <v>1</v>
      </c>
      <c r="I595">
        <v>5</v>
      </c>
      <c r="J595" t="s">
        <v>32</v>
      </c>
      <c r="K595" t="s">
        <v>346</v>
      </c>
      <c r="M595">
        <v>1398.65445</v>
      </c>
      <c r="N595">
        <v>12</v>
      </c>
      <c r="U595">
        <v>197390.25</v>
      </c>
      <c r="V595">
        <v>411342.53125</v>
      </c>
      <c r="W595">
        <v>470084.4375</v>
      </c>
      <c r="AD595">
        <v>291289.75</v>
      </c>
      <c r="AE595">
        <v>514932.5625</v>
      </c>
      <c r="AF595">
        <v>440560.28125</v>
      </c>
      <c r="AH595" s="1">
        <v>3.523E-5</v>
      </c>
      <c r="AI595" s="1">
        <v>5.1530000000000003E-5</v>
      </c>
      <c r="AJ595">
        <v>1.57</v>
      </c>
      <c r="AK595">
        <v>73.98</v>
      </c>
    </row>
    <row r="596" spans="1:37" x14ac:dyDescent="0.2">
      <c r="A596" t="s">
        <v>598</v>
      </c>
      <c r="B596" t="s">
        <v>599</v>
      </c>
      <c r="E596">
        <v>4.1231900000000002E-4</v>
      </c>
      <c r="F596">
        <v>1.66197E-3</v>
      </c>
      <c r="G596">
        <v>1</v>
      </c>
      <c r="H596">
        <v>1</v>
      </c>
      <c r="I596">
        <v>5</v>
      </c>
      <c r="J596" t="s">
        <v>32</v>
      </c>
      <c r="K596" t="s">
        <v>600</v>
      </c>
      <c r="M596">
        <v>1568.8907400000001</v>
      </c>
      <c r="N596">
        <v>14</v>
      </c>
      <c r="U596">
        <v>784504.6875</v>
      </c>
      <c r="V596">
        <v>1154288.625</v>
      </c>
      <c r="W596">
        <v>739351.25</v>
      </c>
      <c r="AD596">
        <v>787044.625</v>
      </c>
      <c r="AE596">
        <v>1028776.4375</v>
      </c>
      <c r="AF596">
        <v>975851.4375</v>
      </c>
      <c r="AH596" s="1">
        <v>3.523E-5</v>
      </c>
      <c r="AI596" s="1">
        <v>1.519E-6</v>
      </c>
      <c r="AJ596">
        <v>2.0699999999999998</v>
      </c>
      <c r="AK596">
        <v>28.19</v>
      </c>
    </row>
    <row r="597" spans="1:37" x14ac:dyDescent="0.2">
      <c r="A597" t="s">
        <v>626</v>
      </c>
      <c r="B597" t="s">
        <v>627</v>
      </c>
      <c r="E597">
        <v>4.0445400000000001E-3</v>
      </c>
      <c r="F597">
        <v>1.66197E-3</v>
      </c>
      <c r="G597">
        <v>1</v>
      </c>
      <c r="H597">
        <v>2</v>
      </c>
      <c r="I597">
        <v>5</v>
      </c>
      <c r="J597" t="s">
        <v>32</v>
      </c>
      <c r="K597" t="s">
        <v>628</v>
      </c>
      <c r="M597">
        <v>1519.7063499999999</v>
      </c>
      <c r="N597">
        <v>13</v>
      </c>
      <c r="U597">
        <v>578477.5</v>
      </c>
      <c r="V597">
        <v>955600.1875</v>
      </c>
      <c r="W597">
        <v>463373.5625</v>
      </c>
      <c r="AD597">
        <v>804320.9375</v>
      </c>
      <c r="AE597">
        <v>1085627</v>
      </c>
      <c r="AF597">
        <v>590742.375</v>
      </c>
      <c r="AH597" s="1">
        <v>3.523E-5</v>
      </c>
      <c r="AI597" s="1">
        <v>3.9140000000000001E-5</v>
      </c>
      <c r="AJ597">
        <v>1.45</v>
      </c>
      <c r="AK597">
        <v>75.650000000000006</v>
      </c>
    </row>
    <row r="598" spans="1:37" x14ac:dyDescent="0.2">
      <c r="A598" t="s">
        <v>799</v>
      </c>
      <c r="B598" t="s">
        <v>800</v>
      </c>
      <c r="E598">
        <v>2.94144E-3</v>
      </c>
      <c r="F598">
        <v>1.66197E-3</v>
      </c>
      <c r="G598">
        <v>1</v>
      </c>
      <c r="H598">
        <v>1</v>
      </c>
      <c r="I598">
        <v>5</v>
      </c>
      <c r="J598" t="s">
        <v>32</v>
      </c>
      <c r="K598" t="s">
        <v>801</v>
      </c>
      <c r="M598">
        <v>1599.7397699999999</v>
      </c>
      <c r="N598">
        <v>14</v>
      </c>
      <c r="U598">
        <v>12468736</v>
      </c>
      <c r="V598">
        <v>13179406</v>
      </c>
      <c r="W598">
        <v>13134369</v>
      </c>
      <c r="AD598">
        <v>17145924</v>
      </c>
      <c r="AE598">
        <v>12710227</v>
      </c>
      <c r="AF598">
        <v>14612696</v>
      </c>
      <c r="AH598" s="1">
        <v>3.523E-5</v>
      </c>
      <c r="AI598" s="1">
        <v>2.4660000000000001E-5</v>
      </c>
      <c r="AJ598">
        <v>2.92</v>
      </c>
      <c r="AK598">
        <v>39.450000000000003</v>
      </c>
    </row>
    <row r="599" spans="1:37" x14ac:dyDescent="0.2">
      <c r="A599" t="s">
        <v>901</v>
      </c>
      <c r="B599" t="s">
        <v>902</v>
      </c>
      <c r="C599" t="s">
        <v>2742</v>
      </c>
      <c r="D599" t="s">
        <v>494</v>
      </c>
      <c r="E599">
        <v>5.1777200000000002E-3</v>
      </c>
      <c r="F599">
        <v>1.66197E-3</v>
      </c>
      <c r="G599">
        <v>1</v>
      </c>
      <c r="H599">
        <v>1</v>
      </c>
      <c r="I599">
        <v>5</v>
      </c>
      <c r="J599" t="s">
        <v>32</v>
      </c>
      <c r="K599" t="s">
        <v>903</v>
      </c>
      <c r="L599" t="s">
        <v>904</v>
      </c>
      <c r="M599">
        <v>1295.74703</v>
      </c>
      <c r="N599">
        <v>12</v>
      </c>
      <c r="U599">
        <v>697703.625</v>
      </c>
      <c r="AE599">
        <v>832117.5</v>
      </c>
      <c r="AH599" s="1">
        <v>3.523E-5</v>
      </c>
      <c r="AI599" s="1">
        <v>5.5789999999999999E-5</v>
      </c>
      <c r="AJ599">
        <v>1.76</v>
      </c>
      <c r="AK599">
        <v>46.44</v>
      </c>
    </row>
    <row r="600" spans="1:37" x14ac:dyDescent="0.2">
      <c r="A600" t="s">
        <v>1186</v>
      </c>
      <c r="B600" t="s">
        <v>1187</v>
      </c>
      <c r="E600">
        <v>2.9983499999999999E-3</v>
      </c>
      <c r="F600">
        <v>1.66197E-3</v>
      </c>
      <c r="G600">
        <v>1</v>
      </c>
      <c r="H600">
        <v>2</v>
      </c>
      <c r="I600">
        <v>5</v>
      </c>
      <c r="J600" t="s">
        <v>32</v>
      </c>
      <c r="K600" t="s">
        <v>1188</v>
      </c>
      <c r="M600">
        <v>1432.65906</v>
      </c>
      <c r="N600">
        <v>14</v>
      </c>
      <c r="U600">
        <v>14223831</v>
      </c>
      <c r="V600">
        <v>21780036</v>
      </c>
      <c r="W600">
        <v>22129932</v>
      </c>
      <c r="AD600">
        <v>15920807</v>
      </c>
      <c r="AE600">
        <v>22103908</v>
      </c>
      <c r="AF600">
        <v>25787854</v>
      </c>
      <c r="AH600" s="1">
        <v>3.523E-5</v>
      </c>
      <c r="AI600" s="1">
        <v>2.5449999999999999E-5</v>
      </c>
      <c r="AJ600">
        <v>2.81</v>
      </c>
      <c r="AK600">
        <v>76.25</v>
      </c>
    </row>
    <row r="601" spans="1:37" x14ac:dyDescent="0.2">
      <c r="A601" t="s">
        <v>1192</v>
      </c>
      <c r="B601" t="s">
        <v>1193</v>
      </c>
      <c r="E601">
        <v>2.8087700000000001E-4</v>
      </c>
      <c r="F601">
        <v>1.66197E-3</v>
      </c>
      <c r="G601">
        <v>1</v>
      </c>
      <c r="H601">
        <v>2</v>
      </c>
      <c r="I601">
        <v>5</v>
      </c>
      <c r="J601" t="s">
        <v>32</v>
      </c>
      <c r="K601" t="s">
        <v>1194</v>
      </c>
      <c r="M601">
        <v>1386.73759</v>
      </c>
      <c r="N601">
        <v>15</v>
      </c>
      <c r="U601">
        <v>3528812.75</v>
      </c>
      <c r="V601">
        <v>3471453</v>
      </c>
      <c r="W601">
        <v>2525432.75</v>
      </c>
      <c r="AD601">
        <v>5651972</v>
      </c>
      <c r="AE601">
        <v>2893538.5</v>
      </c>
      <c r="AF601">
        <v>3948378</v>
      </c>
      <c r="AH601" s="1">
        <v>3.523E-5</v>
      </c>
      <c r="AI601" s="1">
        <v>8.8400000000000003E-7</v>
      </c>
      <c r="AJ601">
        <v>2.5099999999999998</v>
      </c>
      <c r="AK601">
        <v>52.37</v>
      </c>
    </row>
    <row r="602" spans="1:37" x14ac:dyDescent="0.2">
      <c r="A602" t="s">
        <v>1405</v>
      </c>
      <c r="B602" t="s">
        <v>1406</v>
      </c>
      <c r="E602" s="1">
        <v>5.7042600000000002E-5</v>
      </c>
      <c r="F602">
        <v>1.66197E-3</v>
      </c>
      <c r="G602">
        <v>1</v>
      </c>
      <c r="H602">
        <v>1</v>
      </c>
      <c r="I602">
        <v>5</v>
      </c>
      <c r="J602" t="s">
        <v>32</v>
      </c>
      <c r="K602" t="s">
        <v>1407</v>
      </c>
      <c r="M602">
        <v>2031.9824000000001</v>
      </c>
      <c r="N602">
        <v>16</v>
      </c>
      <c r="U602">
        <v>59719.53515625</v>
      </c>
      <c r="V602">
        <v>213457.21875</v>
      </c>
      <c r="W602">
        <v>170574.4375</v>
      </c>
      <c r="AD602">
        <v>1285808.59375</v>
      </c>
      <c r="AE602">
        <v>1438099.375</v>
      </c>
      <c r="AF602">
        <v>539555.078125</v>
      </c>
      <c r="AH602" s="1">
        <v>3.523E-5</v>
      </c>
      <c r="AI602" s="1">
        <v>9.3200000000000001E-8</v>
      </c>
      <c r="AJ602">
        <v>2.3199999999999998</v>
      </c>
      <c r="AK602">
        <v>51.84</v>
      </c>
    </row>
    <row r="603" spans="1:37" x14ac:dyDescent="0.2">
      <c r="A603" t="s">
        <v>1562</v>
      </c>
      <c r="B603" t="s">
        <v>1563</v>
      </c>
      <c r="E603">
        <v>9.1677999999999996E-4</v>
      </c>
      <c r="F603">
        <v>1.66197E-3</v>
      </c>
      <c r="G603">
        <v>1</v>
      </c>
      <c r="H603">
        <v>1</v>
      </c>
      <c r="I603">
        <v>5</v>
      </c>
      <c r="J603" t="s">
        <v>32</v>
      </c>
      <c r="K603" t="s">
        <v>1564</v>
      </c>
      <c r="M603">
        <v>1541.8686</v>
      </c>
      <c r="N603">
        <v>14</v>
      </c>
      <c r="U603">
        <v>6330314</v>
      </c>
      <c r="V603">
        <v>7341055</v>
      </c>
      <c r="W603">
        <v>5131736</v>
      </c>
      <c r="AD603">
        <v>9512525</v>
      </c>
      <c r="AE603">
        <v>8880123</v>
      </c>
      <c r="AF603">
        <v>6415940.5</v>
      </c>
      <c r="AH603" s="1">
        <v>3.523E-5</v>
      </c>
      <c r="AI603" s="1">
        <v>4.7140000000000001E-6</v>
      </c>
      <c r="AJ603">
        <v>1.77</v>
      </c>
      <c r="AK603">
        <v>40.86</v>
      </c>
    </row>
    <row r="604" spans="1:37" x14ac:dyDescent="0.2">
      <c r="A604" t="s">
        <v>1844</v>
      </c>
      <c r="B604" t="s">
        <v>1845</v>
      </c>
      <c r="E604">
        <v>2.05001E-2</v>
      </c>
      <c r="F604">
        <v>2.9612499999999999E-3</v>
      </c>
      <c r="G604">
        <v>1</v>
      </c>
      <c r="H604">
        <v>1</v>
      </c>
      <c r="I604">
        <v>5</v>
      </c>
      <c r="J604" t="s">
        <v>32</v>
      </c>
      <c r="K604" t="s">
        <v>1846</v>
      </c>
      <c r="M604">
        <v>1609.7679000000001</v>
      </c>
      <c r="N604">
        <v>14</v>
      </c>
      <c r="U604">
        <v>209738.515625</v>
      </c>
      <c r="V604">
        <v>298013.875</v>
      </c>
      <c r="W604">
        <v>205606.5</v>
      </c>
      <c r="AD604">
        <v>239483.609375</v>
      </c>
      <c r="AE604">
        <v>323441.4375</v>
      </c>
      <c r="AF604">
        <v>244802.96875</v>
      </c>
      <c r="AH604" s="1">
        <v>9.2979999999999994E-5</v>
      </c>
      <c r="AI604">
        <v>4.2620000000000001E-4</v>
      </c>
      <c r="AJ604">
        <v>1.79</v>
      </c>
      <c r="AK604">
        <v>73.31</v>
      </c>
    </row>
    <row r="605" spans="1:37" x14ac:dyDescent="0.2">
      <c r="A605" t="s">
        <v>947</v>
      </c>
      <c r="B605" t="s">
        <v>948</v>
      </c>
      <c r="D605" t="s">
        <v>1464</v>
      </c>
      <c r="E605">
        <v>1.3868999999999999E-2</v>
      </c>
      <c r="F605">
        <v>2.9612499999999999E-3</v>
      </c>
      <c r="G605">
        <v>1</v>
      </c>
      <c r="H605">
        <v>1</v>
      </c>
      <c r="I605">
        <v>5</v>
      </c>
      <c r="J605" t="s">
        <v>32</v>
      </c>
      <c r="K605" t="s">
        <v>949</v>
      </c>
      <c r="M605">
        <v>1674.81961</v>
      </c>
      <c r="N605">
        <v>14</v>
      </c>
      <c r="U605">
        <v>689304</v>
      </c>
      <c r="V605">
        <v>1575974.875</v>
      </c>
      <c r="W605">
        <v>736638</v>
      </c>
      <c r="AD605">
        <v>1409677.5</v>
      </c>
      <c r="AE605">
        <v>1386382.625</v>
      </c>
      <c r="AF605">
        <v>1127024.75</v>
      </c>
      <c r="AH605" s="1">
        <v>6.5380000000000001E-5</v>
      </c>
      <c r="AI605">
        <v>2.3719999999999999E-4</v>
      </c>
      <c r="AJ605">
        <v>1.82</v>
      </c>
      <c r="AK605">
        <v>52.75</v>
      </c>
    </row>
    <row r="606" spans="1:37" x14ac:dyDescent="0.2">
      <c r="A606" t="s">
        <v>2045</v>
      </c>
      <c r="B606" t="s">
        <v>2046</v>
      </c>
      <c r="E606">
        <v>2.87245E-2</v>
      </c>
      <c r="F606">
        <v>3.9048799999999999E-3</v>
      </c>
      <c r="G606">
        <v>1</v>
      </c>
      <c r="H606">
        <v>1</v>
      </c>
      <c r="I606">
        <v>5</v>
      </c>
      <c r="J606" t="s">
        <v>32</v>
      </c>
      <c r="K606" t="s">
        <v>2047</v>
      </c>
      <c r="M606">
        <v>1270.5594900000001</v>
      </c>
      <c r="N606">
        <v>11</v>
      </c>
      <c r="O606">
        <v>3350.4326171875</v>
      </c>
      <c r="P606">
        <v>2695.99853515625</v>
      </c>
      <c r="U606">
        <v>209462.921875</v>
      </c>
      <c r="V606">
        <v>380481.5625</v>
      </c>
      <c r="W606">
        <v>329251.375</v>
      </c>
      <c r="AD606">
        <v>284703.34375</v>
      </c>
      <c r="AE606">
        <v>371639.78125</v>
      </c>
      <c r="AF606">
        <v>389140.96875</v>
      </c>
      <c r="AH606">
        <v>1.195E-4</v>
      </c>
      <c r="AI606">
        <v>7.0870000000000004E-4</v>
      </c>
      <c r="AJ606">
        <v>1.84</v>
      </c>
      <c r="AK606">
        <v>99.29</v>
      </c>
    </row>
    <row r="607" spans="1:37" x14ac:dyDescent="0.2">
      <c r="A607" t="s">
        <v>2318</v>
      </c>
      <c r="B607" t="s">
        <v>2319</v>
      </c>
      <c r="E607">
        <v>7.6710700000000007E-2</v>
      </c>
      <c r="F607">
        <v>9.7350100000000005E-3</v>
      </c>
      <c r="G607">
        <v>1</v>
      </c>
      <c r="H607">
        <v>1</v>
      </c>
      <c r="I607">
        <v>5</v>
      </c>
      <c r="J607" t="s">
        <v>32</v>
      </c>
      <c r="K607" t="s">
        <v>2320</v>
      </c>
      <c r="M607">
        <v>1512.8573100000001</v>
      </c>
      <c r="N607">
        <v>13</v>
      </c>
      <c r="U607">
        <v>1697607.5625</v>
      </c>
      <c r="V607">
        <v>2559288.25</v>
      </c>
      <c r="W607">
        <v>2342463</v>
      </c>
      <c r="AD607">
        <v>2164583.75</v>
      </c>
      <c r="AE607">
        <v>3021004.4375</v>
      </c>
      <c r="AF607">
        <v>2733815.5625</v>
      </c>
      <c r="AH607">
        <v>4.081E-4</v>
      </c>
      <c r="AI607">
        <v>3.1800000000000001E-3</v>
      </c>
      <c r="AJ607">
        <v>1.94</v>
      </c>
      <c r="AK607">
        <v>53.11</v>
      </c>
    </row>
    <row r="608" spans="1:37" x14ac:dyDescent="0.2">
      <c r="A608" t="s">
        <v>233</v>
      </c>
      <c r="B608" t="s">
        <v>234</v>
      </c>
      <c r="E608">
        <v>4.7886000000000001E-4</v>
      </c>
      <c r="F608">
        <v>1.66197E-3</v>
      </c>
      <c r="G608">
        <v>1</v>
      </c>
      <c r="H608">
        <v>1</v>
      </c>
      <c r="I608">
        <v>5</v>
      </c>
      <c r="J608" t="s">
        <v>37</v>
      </c>
      <c r="K608" t="s">
        <v>235</v>
      </c>
      <c r="M608">
        <v>1385.7171900000001</v>
      </c>
      <c r="N608">
        <v>14</v>
      </c>
      <c r="R608">
        <v>1228344.4375</v>
      </c>
      <c r="S608">
        <v>1195921.875</v>
      </c>
      <c r="T608">
        <v>761479.140625</v>
      </c>
      <c r="AA608">
        <v>1071993.1875</v>
      </c>
      <c r="AB608">
        <v>987793.90625</v>
      </c>
      <c r="AC608">
        <v>813091.875</v>
      </c>
      <c r="AH608" s="1">
        <v>3.523E-5</v>
      </c>
      <c r="AI608" s="1">
        <v>1.8679999999999999E-6</v>
      </c>
      <c r="AJ608">
        <v>1.95</v>
      </c>
      <c r="AK608">
        <v>25.91</v>
      </c>
    </row>
    <row r="609" spans="1:37" x14ac:dyDescent="0.2">
      <c r="A609" t="s">
        <v>595</v>
      </c>
      <c r="B609" t="s">
        <v>596</v>
      </c>
      <c r="E609">
        <v>3.8634800000000001E-4</v>
      </c>
      <c r="F609">
        <v>1.66197E-3</v>
      </c>
      <c r="G609">
        <v>1</v>
      </c>
      <c r="H609">
        <v>1</v>
      </c>
      <c r="I609">
        <v>5</v>
      </c>
      <c r="J609" t="s">
        <v>37</v>
      </c>
      <c r="K609" t="s">
        <v>597</v>
      </c>
      <c r="M609">
        <v>1511.88319</v>
      </c>
      <c r="N609">
        <v>14</v>
      </c>
      <c r="R609">
        <v>474904.875</v>
      </c>
      <c r="S609">
        <v>469728.96875</v>
      </c>
      <c r="T609">
        <v>540843.375</v>
      </c>
      <c r="AA609">
        <v>692341.6875</v>
      </c>
      <c r="AB609">
        <v>549499.625</v>
      </c>
      <c r="AC609">
        <v>592202.9375</v>
      </c>
      <c r="AH609" s="1">
        <v>3.523E-5</v>
      </c>
      <c r="AI609" s="1">
        <v>1.3799999999999999E-6</v>
      </c>
      <c r="AJ609">
        <v>1.64</v>
      </c>
      <c r="AK609">
        <v>68.650000000000006</v>
      </c>
    </row>
    <row r="610" spans="1:37" x14ac:dyDescent="0.2">
      <c r="A610" t="s">
        <v>892</v>
      </c>
      <c r="B610" t="s">
        <v>893</v>
      </c>
      <c r="E610">
        <v>3.8441199999999999E-3</v>
      </c>
      <c r="F610">
        <v>1.66197E-3</v>
      </c>
      <c r="G610">
        <v>1</v>
      </c>
      <c r="H610">
        <v>1</v>
      </c>
      <c r="I610">
        <v>5</v>
      </c>
      <c r="J610" t="s">
        <v>37</v>
      </c>
      <c r="K610" t="s">
        <v>894</v>
      </c>
      <c r="M610">
        <v>1369.6998100000001</v>
      </c>
      <c r="N610">
        <v>12</v>
      </c>
      <c r="R610">
        <v>1259053.75</v>
      </c>
      <c r="T610">
        <v>2525404.5</v>
      </c>
      <c r="AA610">
        <v>1411339.75</v>
      </c>
      <c r="AB610">
        <v>1927988.125</v>
      </c>
      <c r="AC610">
        <v>3139356.75</v>
      </c>
      <c r="AH610" s="1">
        <v>3.523E-5</v>
      </c>
      <c r="AI610" s="1">
        <v>3.6359999999999997E-5</v>
      </c>
      <c r="AJ610">
        <v>2.23</v>
      </c>
      <c r="AK610">
        <v>46.44</v>
      </c>
    </row>
    <row r="611" spans="1:37" x14ac:dyDescent="0.2">
      <c r="A611" t="s">
        <v>1372</v>
      </c>
      <c r="B611" t="s">
        <v>1373</v>
      </c>
      <c r="E611">
        <v>6.6275800000000005E-4</v>
      </c>
      <c r="F611">
        <v>1.66197E-3</v>
      </c>
      <c r="G611">
        <v>1</v>
      </c>
      <c r="H611">
        <v>1</v>
      </c>
      <c r="I611">
        <v>5</v>
      </c>
      <c r="J611" t="s">
        <v>37</v>
      </c>
      <c r="K611" t="s">
        <v>1374</v>
      </c>
      <c r="M611">
        <v>1401.76241</v>
      </c>
      <c r="N611">
        <v>12</v>
      </c>
      <c r="P611">
        <v>2543.9072265625</v>
      </c>
      <c r="R611">
        <v>94851.65625</v>
      </c>
      <c r="S611">
        <v>92312.859375</v>
      </c>
      <c r="T611">
        <v>130830.2890625</v>
      </c>
      <c r="W611">
        <v>3400.34448242188</v>
      </c>
      <c r="AA611">
        <v>98662.1875</v>
      </c>
      <c r="AB611">
        <v>124863.7421875</v>
      </c>
      <c r="AC611">
        <v>156249.484375</v>
      </c>
      <c r="AD611">
        <v>3286.48608398438</v>
      </c>
      <c r="AH611" s="1">
        <v>3.523E-5</v>
      </c>
      <c r="AI611" s="1">
        <v>2.96E-6</v>
      </c>
      <c r="AJ611">
        <v>1.32</v>
      </c>
      <c r="AK611">
        <v>99.13</v>
      </c>
    </row>
    <row r="612" spans="1:37" x14ac:dyDescent="0.2">
      <c r="A612" t="s">
        <v>1420</v>
      </c>
      <c r="B612" t="s">
        <v>1421</v>
      </c>
      <c r="E612">
        <v>1.0436099999999999E-3</v>
      </c>
      <c r="F612">
        <v>1.66197E-3</v>
      </c>
      <c r="G612">
        <v>1</v>
      </c>
      <c r="H612">
        <v>1</v>
      </c>
      <c r="I612">
        <v>5</v>
      </c>
      <c r="J612" t="s">
        <v>37</v>
      </c>
      <c r="K612" t="s">
        <v>1422</v>
      </c>
      <c r="M612">
        <v>1673.90499</v>
      </c>
      <c r="N612">
        <v>15</v>
      </c>
      <c r="R612">
        <v>1635007.65625</v>
      </c>
      <c r="S612">
        <v>1525758.1875</v>
      </c>
      <c r="T612">
        <v>2159010.625</v>
      </c>
      <c r="AA612">
        <v>1958129.5625</v>
      </c>
      <c r="AB612">
        <v>2337577.5</v>
      </c>
      <c r="AC612">
        <v>3278894.8125</v>
      </c>
      <c r="AH612" s="1">
        <v>3.523E-5</v>
      </c>
      <c r="AI612" s="1">
        <v>5.6659999999999996E-6</v>
      </c>
      <c r="AJ612">
        <v>1.54</v>
      </c>
      <c r="AK612">
        <v>69.64</v>
      </c>
    </row>
    <row r="613" spans="1:37" x14ac:dyDescent="0.2">
      <c r="A613" t="s">
        <v>1841</v>
      </c>
      <c r="B613" t="s">
        <v>1842</v>
      </c>
      <c r="E613">
        <v>1.7184899999999999E-2</v>
      </c>
      <c r="F613">
        <v>2.9612499999999999E-3</v>
      </c>
      <c r="G613">
        <v>1</v>
      </c>
      <c r="H613">
        <v>1</v>
      </c>
      <c r="I613">
        <v>5</v>
      </c>
      <c r="J613" t="s">
        <v>37</v>
      </c>
      <c r="K613" t="s">
        <v>1843</v>
      </c>
      <c r="M613">
        <v>1428.61653</v>
      </c>
      <c r="N613">
        <v>12</v>
      </c>
      <c r="R613">
        <v>6205210</v>
      </c>
      <c r="S613">
        <v>6599013.5</v>
      </c>
      <c r="T613">
        <v>7508225.5</v>
      </c>
      <c r="AA613">
        <v>6914626</v>
      </c>
      <c r="AB613">
        <v>7467920.5</v>
      </c>
      <c r="AC613">
        <v>7442830</v>
      </c>
      <c r="AH613" s="1">
        <v>6.5380000000000001E-5</v>
      </c>
      <c r="AI613">
        <v>3.2679999999999997E-4</v>
      </c>
      <c r="AJ613">
        <v>2.5</v>
      </c>
      <c r="AK613">
        <v>59.96</v>
      </c>
    </row>
    <row r="614" spans="1:37" x14ac:dyDescent="0.2">
      <c r="A614" t="s">
        <v>1876</v>
      </c>
      <c r="B614" t="s">
        <v>1877</v>
      </c>
      <c r="E614">
        <v>1.6365399999999999E-2</v>
      </c>
      <c r="F614">
        <v>2.9612499999999999E-3</v>
      </c>
      <c r="G614">
        <v>1</v>
      </c>
      <c r="H614">
        <v>1</v>
      </c>
      <c r="I614">
        <v>5</v>
      </c>
      <c r="J614" t="s">
        <v>37</v>
      </c>
      <c r="K614" t="s">
        <v>1878</v>
      </c>
      <c r="M614">
        <v>1330.78415</v>
      </c>
      <c r="N614">
        <v>12</v>
      </c>
      <c r="R614">
        <v>2559750.0625</v>
      </c>
      <c r="S614">
        <v>2637934.5625</v>
      </c>
      <c r="T614">
        <v>4086927.625</v>
      </c>
      <c r="AA614">
        <v>2682702.75</v>
      </c>
      <c r="AB614">
        <v>3153859.625</v>
      </c>
      <c r="AC614">
        <v>3998137.625</v>
      </c>
      <c r="AH614" s="1">
        <v>6.5380000000000001E-5</v>
      </c>
      <c r="AI614">
        <v>3.0499999999999999E-4</v>
      </c>
      <c r="AJ614">
        <v>1.65</v>
      </c>
      <c r="AK614">
        <v>45.25</v>
      </c>
    </row>
    <row r="615" spans="1:37" x14ac:dyDescent="0.2">
      <c r="A615" t="s">
        <v>1904</v>
      </c>
      <c r="B615" t="s">
        <v>1905</v>
      </c>
      <c r="E615">
        <v>1.7825299999999999E-2</v>
      </c>
      <c r="F615">
        <v>2.9612499999999999E-3</v>
      </c>
      <c r="G615">
        <v>1</v>
      </c>
      <c r="H615">
        <v>1</v>
      </c>
      <c r="I615">
        <v>5</v>
      </c>
      <c r="J615" t="s">
        <v>37</v>
      </c>
      <c r="K615" t="s">
        <v>1906</v>
      </c>
      <c r="M615">
        <v>1610.82132</v>
      </c>
      <c r="N615">
        <v>14</v>
      </c>
      <c r="AG615" t="s">
        <v>255</v>
      </c>
      <c r="AH615" s="1">
        <v>6.5380000000000001E-5</v>
      </c>
      <c r="AI615">
        <v>3.4519999999999999E-4</v>
      </c>
      <c r="AJ615">
        <v>1.52</v>
      </c>
    </row>
    <row r="616" spans="1:37" x14ac:dyDescent="0.2">
      <c r="A616" t="s">
        <v>1962</v>
      </c>
      <c r="B616" t="s">
        <v>1963</v>
      </c>
      <c r="E616">
        <v>3.4965200000000002E-2</v>
      </c>
      <c r="F616">
        <v>3.9048799999999999E-3</v>
      </c>
      <c r="G616">
        <v>1</v>
      </c>
      <c r="H616">
        <v>1</v>
      </c>
      <c r="I616">
        <v>5</v>
      </c>
      <c r="J616" t="s">
        <v>37</v>
      </c>
      <c r="K616" t="s">
        <v>1964</v>
      </c>
      <c r="M616">
        <v>1309.64229</v>
      </c>
      <c r="N616">
        <v>11</v>
      </c>
      <c r="R616">
        <v>702808.4375</v>
      </c>
      <c r="S616">
        <v>601475.5625</v>
      </c>
      <c r="T616">
        <v>742942.625</v>
      </c>
      <c r="AA616">
        <v>734160.6875</v>
      </c>
      <c r="AB616">
        <v>645019.25</v>
      </c>
      <c r="AC616">
        <v>840399.6875</v>
      </c>
      <c r="AH616">
        <v>1.427E-4</v>
      </c>
      <c r="AI616">
        <v>9.5270000000000001E-4</v>
      </c>
      <c r="AJ616">
        <v>1.39</v>
      </c>
      <c r="AK616">
        <v>51.18</v>
      </c>
    </row>
    <row r="617" spans="1:37" x14ac:dyDescent="0.2">
      <c r="A617" t="s">
        <v>2130</v>
      </c>
      <c r="B617" t="s">
        <v>2131</v>
      </c>
      <c r="C617" t="s">
        <v>2761</v>
      </c>
      <c r="D617" t="s">
        <v>2132</v>
      </c>
      <c r="E617">
        <v>4.7775100000000001E-2</v>
      </c>
      <c r="F617">
        <v>3.9048799999999999E-3</v>
      </c>
      <c r="G617">
        <v>1</v>
      </c>
      <c r="H617">
        <v>1</v>
      </c>
      <c r="I617">
        <v>5</v>
      </c>
      <c r="J617" t="s">
        <v>37</v>
      </c>
      <c r="K617" t="s">
        <v>2133</v>
      </c>
      <c r="L617" t="s">
        <v>2134</v>
      </c>
      <c r="M617">
        <v>1738.7311999999999</v>
      </c>
      <c r="N617">
        <v>14</v>
      </c>
      <c r="R617">
        <v>733998.875</v>
      </c>
      <c r="S617">
        <v>691319.1875</v>
      </c>
      <c r="T617">
        <v>785025.625</v>
      </c>
      <c r="AA617">
        <v>802320.3125</v>
      </c>
      <c r="AB617">
        <v>992343.375</v>
      </c>
      <c r="AC617">
        <v>834432.6875</v>
      </c>
      <c r="AH617">
        <v>1.652E-4</v>
      </c>
      <c r="AI617">
        <v>1.536E-3</v>
      </c>
      <c r="AJ617">
        <v>1.58</v>
      </c>
      <c r="AK617">
        <v>72.2</v>
      </c>
    </row>
    <row r="618" spans="1:37" x14ac:dyDescent="0.2">
      <c r="A618" t="s">
        <v>356</v>
      </c>
      <c r="B618" t="s">
        <v>357</v>
      </c>
      <c r="E618">
        <v>2.6384799999999999E-3</v>
      </c>
      <c r="F618">
        <v>1.66197E-3</v>
      </c>
      <c r="G618">
        <v>2</v>
      </c>
      <c r="H618">
        <v>9</v>
      </c>
      <c r="I618">
        <v>4</v>
      </c>
      <c r="J618" t="s">
        <v>305</v>
      </c>
      <c r="K618" t="s">
        <v>358</v>
      </c>
      <c r="M618">
        <v>1293.6181999999999</v>
      </c>
      <c r="N618">
        <v>10</v>
      </c>
      <c r="S618">
        <v>423573.875</v>
      </c>
      <c r="AB618">
        <v>296139.9375</v>
      </c>
      <c r="AC618">
        <v>556628.75</v>
      </c>
      <c r="AD618">
        <v>264747.40625</v>
      </c>
      <c r="AE618">
        <v>355465.34375</v>
      </c>
      <c r="AF618">
        <v>19643902.15625</v>
      </c>
      <c r="AG618" t="s">
        <v>307</v>
      </c>
      <c r="AH618" s="1">
        <v>3.523E-5</v>
      </c>
      <c r="AI618" s="1">
        <v>2.1229999999999998E-5</v>
      </c>
      <c r="AJ618">
        <v>3.11</v>
      </c>
      <c r="AK618">
        <v>20.74</v>
      </c>
    </row>
    <row r="619" spans="1:37" x14ac:dyDescent="0.2">
      <c r="A619" t="s">
        <v>2138</v>
      </c>
      <c r="B619" t="s">
        <v>2139</v>
      </c>
      <c r="E619">
        <v>3.21737E-2</v>
      </c>
      <c r="F619">
        <v>3.9048799999999999E-3</v>
      </c>
      <c r="G619">
        <v>1</v>
      </c>
      <c r="H619">
        <v>7</v>
      </c>
      <c r="I619">
        <v>4</v>
      </c>
      <c r="J619" t="s">
        <v>2140</v>
      </c>
      <c r="K619" t="s">
        <v>2141</v>
      </c>
      <c r="M619">
        <v>1320.68343</v>
      </c>
      <c r="N619">
        <v>13</v>
      </c>
      <c r="O619">
        <v>72980.15625</v>
      </c>
      <c r="P619">
        <v>100935.3203125</v>
      </c>
      <c r="Q619">
        <v>100580.0546875</v>
      </c>
      <c r="R619">
        <v>153595.453125</v>
      </c>
      <c r="S619">
        <v>134128.34375</v>
      </c>
      <c r="T619">
        <v>142989.484375</v>
      </c>
      <c r="U619">
        <v>40725.09375</v>
      </c>
      <c r="V619">
        <v>95169.0078125</v>
      </c>
      <c r="W619">
        <v>76419</v>
      </c>
      <c r="X619">
        <v>112292.4140625</v>
      </c>
      <c r="Y619">
        <v>194282.421875</v>
      </c>
      <c r="Z619">
        <v>207697.5625</v>
      </c>
      <c r="AA619">
        <v>204374.734375</v>
      </c>
      <c r="AB619">
        <v>191976.828125</v>
      </c>
      <c r="AC619">
        <v>201655.1875</v>
      </c>
      <c r="AD619">
        <v>51265.46484375</v>
      </c>
      <c r="AE619">
        <v>118784.9296875</v>
      </c>
      <c r="AF619">
        <v>105380.8671875</v>
      </c>
      <c r="AH619">
        <v>1.195E-4</v>
      </c>
      <c r="AI619">
        <v>8.3880000000000001E-4</v>
      </c>
      <c r="AJ619">
        <v>0.96</v>
      </c>
      <c r="AK619">
        <v>100.79</v>
      </c>
    </row>
    <row r="620" spans="1:37" x14ac:dyDescent="0.2">
      <c r="A620" t="s">
        <v>534</v>
      </c>
      <c r="B620" t="s">
        <v>535</v>
      </c>
      <c r="E620">
        <v>6.9810300000000005E-4</v>
      </c>
      <c r="F620">
        <v>1.66197E-3</v>
      </c>
      <c r="G620">
        <v>1</v>
      </c>
      <c r="H620">
        <v>4</v>
      </c>
      <c r="I620">
        <v>4</v>
      </c>
      <c r="J620" t="s">
        <v>42</v>
      </c>
      <c r="K620" t="s">
        <v>536</v>
      </c>
      <c r="M620">
        <v>1554.71244</v>
      </c>
      <c r="N620">
        <v>13</v>
      </c>
      <c r="O620">
        <v>23634.37109375</v>
      </c>
      <c r="P620">
        <v>42702.98828125</v>
      </c>
      <c r="Q620">
        <v>59271.4453125</v>
      </c>
      <c r="R620">
        <v>257140.96875</v>
      </c>
      <c r="S620">
        <v>221959.046875</v>
      </c>
      <c r="T620">
        <v>302566</v>
      </c>
      <c r="U620">
        <v>51559.84375</v>
      </c>
      <c r="V620">
        <v>153626.515625</v>
      </c>
      <c r="W620">
        <v>76561.5546875</v>
      </c>
      <c r="X620">
        <v>78793.8984375</v>
      </c>
      <c r="Y620">
        <v>93705.3671875</v>
      </c>
      <c r="Z620">
        <v>152426.515625</v>
      </c>
      <c r="AA620">
        <v>197858.140625</v>
      </c>
      <c r="AB620">
        <v>366264.3125</v>
      </c>
      <c r="AC620">
        <v>359381.59375</v>
      </c>
      <c r="AD620">
        <v>113970.9140625</v>
      </c>
      <c r="AE620">
        <v>118539.6640625</v>
      </c>
      <c r="AF620">
        <v>111385.359375</v>
      </c>
      <c r="AH620" s="1">
        <v>3.523E-5</v>
      </c>
      <c r="AI620" s="1">
        <v>3.2059999999999999E-6</v>
      </c>
      <c r="AJ620">
        <v>1.42</v>
      </c>
      <c r="AK620">
        <v>82.6</v>
      </c>
    </row>
    <row r="621" spans="1:37" x14ac:dyDescent="0.2">
      <c r="A621" t="s">
        <v>1326</v>
      </c>
      <c r="B621" t="s">
        <v>1327</v>
      </c>
      <c r="E621">
        <v>1.2428000000000001E-3</v>
      </c>
      <c r="F621">
        <v>1.66197E-3</v>
      </c>
      <c r="G621">
        <v>1</v>
      </c>
      <c r="H621">
        <v>2</v>
      </c>
      <c r="I621">
        <v>4</v>
      </c>
      <c r="J621" t="s">
        <v>54</v>
      </c>
      <c r="K621" t="s">
        <v>1328</v>
      </c>
      <c r="M621">
        <v>1793.95848</v>
      </c>
      <c r="N621">
        <v>16</v>
      </c>
      <c r="P621">
        <v>83128.96875</v>
      </c>
      <c r="R621">
        <v>248553.40625</v>
      </c>
      <c r="S621">
        <v>227591.8125</v>
      </c>
      <c r="T621">
        <v>329695.4375</v>
      </c>
      <c r="V621">
        <v>237810.96875</v>
      </c>
      <c r="Y621">
        <v>151139.453125</v>
      </c>
      <c r="Z621">
        <v>168943.765625</v>
      </c>
      <c r="AA621">
        <v>342055.96875</v>
      </c>
      <c r="AB621">
        <v>295008.46875</v>
      </c>
      <c r="AC621">
        <v>350287.125</v>
      </c>
      <c r="AD621">
        <v>148335</v>
      </c>
      <c r="AE621">
        <v>282443.375</v>
      </c>
      <c r="AF621">
        <v>235845.125</v>
      </c>
      <c r="AH621" s="1">
        <v>3.523E-5</v>
      </c>
      <c r="AI621" s="1">
        <v>7.2420000000000003E-6</v>
      </c>
      <c r="AJ621">
        <v>2.65</v>
      </c>
      <c r="AK621">
        <v>60.58</v>
      </c>
    </row>
    <row r="622" spans="1:37" x14ac:dyDescent="0.2">
      <c r="A622" t="s">
        <v>218</v>
      </c>
      <c r="B622" t="s">
        <v>219</v>
      </c>
      <c r="C622" t="s">
        <v>2743</v>
      </c>
      <c r="D622" t="s">
        <v>221</v>
      </c>
      <c r="E622" s="1">
        <v>2.5622900000000002E-5</v>
      </c>
      <c r="F622">
        <v>1.66197E-3</v>
      </c>
      <c r="G622">
        <v>1</v>
      </c>
      <c r="H622">
        <v>1</v>
      </c>
      <c r="I622">
        <v>4</v>
      </c>
      <c r="J622" t="s">
        <v>18</v>
      </c>
      <c r="K622" t="s">
        <v>222</v>
      </c>
      <c r="L622" t="s">
        <v>223</v>
      </c>
      <c r="M622">
        <v>1839.8004800000001</v>
      </c>
      <c r="N622">
        <v>20</v>
      </c>
      <c r="O622">
        <v>716311.4375</v>
      </c>
      <c r="P622">
        <v>7395300</v>
      </c>
      <c r="R622">
        <v>873518.0625</v>
      </c>
      <c r="S622">
        <v>1361721.25</v>
      </c>
      <c r="T622">
        <v>1200636.375</v>
      </c>
      <c r="U622">
        <v>1964535.25</v>
      </c>
      <c r="X622">
        <v>731951.0625</v>
      </c>
      <c r="Y622">
        <v>6200897.5</v>
      </c>
      <c r="Z622">
        <v>1843595.125</v>
      </c>
      <c r="AA622">
        <v>1171700.875</v>
      </c>
      <c r="AB622">
        <v>1219304.375</v>
      </c>
      <c r="AC622">
        <v>1184367.625</v>
      </c>
      <c r="AH622" s="1">
        <v>3.523E-5</v>
      </c>
      <c r="AI622" s="1">
        <v>2.9989999999999999E-8</v>
      </c>
      <c r="AJ622">
        <v>2.66</v>
      </c>
      <c r="AK622">
        <v>27.22</v>
      </c>
    </row>
    <row r="623" spans="1:37" x14ac:dyDescent="0.2">
      <c r="A623" t="s">
        <v>508</v>
      </c>
      <c r="B623" t="s">
        <v>509</v>
      </c>
      <c r="E623" s="1">
        <v>4.3653200000000001E-6</v>
      </c>
      <c r="F623">
        <v>1.66197E-3</v>
      </c>
      <c r="G623">
        <v>1</v>
      </c>
      <c r="H623">
        <v>1</v>
      </c>
      <c r="I623">
        <v>4</v>
      </c>
      <c r="J623" t="s">
        <v>18</v>
      </c>
      <c r="K623" t="s">
        <v>510</v>
      </c>
      <c r="M623">
        <v>1753.7677200000001</v>
      </c>
      <c r="N623">
        <v>19</v>
      </c>
      <c r="O623">
        <v>1187834.375</v>
      </c>
      <c r="P623">
        <v>1032807.875</v>
      </c>
      <c r="Q623">
        <v>716236.25</v>
      </c>
      <c r="X623">
        <v>1687792.625</v>
      </c>
      <c r="Y623">
        <v>1171321</v>
      </c>
      <c r="Z623">
        <v>1076517</v>
      </c>
      <c r="AH623" s="1">
        <v>3.523E-5</v>
      </c>
      <c r="AI623" s="1">
        <v>2.4800000000000001E-9</v>
      </c>
      <c r="AJ623">
        <v>2.1</v>
      </c>
      <c r="AK623">
        <v>56.38</v>
      </c>
    </row>
    <row r="624" spans="1:37" x14ac:dyDescent="0.2">
      <c r="A624" t="s">
        <v>531</v>
      </c>
      <c r="B624" t="s">
        <v>532</v>
      </c>
      <c r="E624">
        <v>1.76078E-3</v>
      </c>
      <c r="F624">
        <v>1.66197E-3</v>
      </c>
      <c r="G624">
        <v>1</v>
      </c>
      <c r="H624">
        <v>1</v>
      </c>
      <c r="I624">
        <v>4</v>
      </c>
      <c r="J624" t="s">
        <v>18</v>
      </c>
      <c r="K624" t="s">
        <v>533</v>
      </c>
      <c r="M624">
        <v>1899.7528600000001</v>
      </c>
      <c r="N624">
        <v>20</v>
      </c>
      <c r="O624">
        <v>3837139.5</v>
      </c>
      <c r="P624">
        <v>2440143.25</v>
      </c>
      <c r="Q624">
        <v>1888497.375</v>
      </c>
      <c r="R624">
        <v>281937.875</v>
      </c>
      <c r="S624">
        <v>369013.46875</v>
      </c>
      <c r="T624">
        <v>370121.03125</v>
      </c>
      <c r="X624">
        <v>4134728.75</v>
      </c>
      <c r="Y624">
        <v>2316564</v>
      </c>
      <c r="Z624">
        <v>3262095.5</v>
      </c>
      <c r="AB624">
        <v>442874.6875</v>
      </c>
      <c r="AC624">
        <v>387505</v>
      </c>
      <c r="AH624" s="1">
        <v>3.523E-5</v>
      </c>
      <c r="AI624" s="1">
        <v>1.1909999999999999E-5</v>
      </c>
      <c r="AJ624">
        <v>1.9</v>
      </c>
      <c r="AK624">
        <v>44.81</v>
      </c>
    </row>
    <row r="625" spans="1:37" x14ac:dyDescent="0.2">
      <c r="A625" t="s">
        <v>566</v>
      </c>
      <c r="B625" t="s">
        <v>567</v>
      </c>
      <c r="E625">
        <v>1.42336E-3</v>
      </c>
      <c r="F625">
        <v>1.66197E-3</v>
      </c>
      <c r="G625">
        <v>1</v>
      </c>
      <c r="H625">
        <v>2</v>
      </c>
      <c r="I625">
        <v>4</v>
      </c>
      <c r="J625" t="s">
        <v>18</v>
      </c>
      <c r="K625" t="s">
        <v>568</v>
      </c>
      <c r="M625">
        <v>2267.0251199999998</v>
      </c>
      <c r="N625">
        <v>18</v>
      </c>
      <c r="P625">
        <v>10302.953125</v>
      </c>
      <c r="R625">
        <v>276480.90625</v>
      </c>
      <c r="S625">
        <v>354507.875</v>
      </c>
      <c r="T625">
        <v>300564.25</v>
      </c>
      <c r="U625">
        <v>80344.015625</v>
      </c>
      <c r="V625">
        <v>81633.1953125</v>
      </c>
      <c r="W625">
        <v>49058.98828125</v>
      </c>
      <c r="X625">
        <v>104253.359375</v>
      </c>
      <c r="Y625">
        <v>205211.4375</v>
      </c>
      <c r="Z625">
        <v>126355.2578125</v>
      </c>
      <c r="AA625">
        <v>587932.8125</v>
      </c>
      <c r="AB625">
        <v>666426.25</v>
      </c>
      <c r="AC625">
        <v>527913.8125</v>
      </c>
      <c r="AD625">
        <v>124410.1484375</v>
      </c>
      <c r="AE625">
        <v>237782.5625</v>
      </c>
      <c r="AF625">
        <v>137026.671875</v>
      </c>
      <c r="AH625" s="1">
        <v>3.523E-5</v>
      </c>
      <c r="AI625" s="1">
        <v>8.7839999999999992E-6</v>
      </c>
      <c r="AJ625">
        <v>1.57</v>
      </c>
      <c r="AK625">
        <v>72.59</v>
      </c>
    </row>
    <row r="626" spans="1:37" x14ac:dyDescent="0.2">
      <c r="A626" t="s">
        <v>569</v>
      </c>
      <c r="B626" t="s">
        <v>570</v>
      </c>
      <c r="E626">
        <v>1.1295500000000001E-4</v>
      </c>
      <c r="F626">
        <v>1.66197E-3</v>
      </c>
      <c r="G626">
        <v>1</v>
      </c>
      <c r="H626">
        <v>2</v>
      </c>
      <c r="I626">
        <v>4</v>
      </c>
      <c r="J626" t="s">
        <v>18</v>
      </c>
      <c r="K626" t="s">
        <v>571</v>
      </c>
      <c r="M626">
        <v>2233.0407700000001</v>
      </c>
      <c r="N626">
        <v>18</v>
      </c>
      <c r="O626">
        <v>352701.4375</v>
      </c>
      <c r="P626">
        <v>462057.09375</v>
      </c>
      <c r="Q626">
        <v>455184.3125</v>
      </c>
      <c r="R626">
        <v>4825244.5</v>
      </c>
      <c r="S626">
        <v>5761458</v>
      </c>
      <c r="T626">
        <v>6758042</v>
      </c>
      <c r="U626">
        <v>1179255.125</v>
      </c>
      <c r="V626">
        <v>2147814.25</v>
      </c>
      <c r="W626">
        <v>1183745.75</v>
      </c>
      <c r="X626">
        <v>1901481.25</v>
      </c>
      <c r="Y626">
        <v>3277619.25</v>
      </c>
      <c r="Z626">
        <v>2729506.5</v>
      </c>
      <c r="AA626">
        <v>7445278</v>
      </c>
      <c r="AB626">
        <v>9424706</v>
      </c>
      <c r="AC626">
        <v>10671194</v>
      </c>
      <c r="AD626">
        <v>1694411</v>
      </c>
      <c r="AE626">
        <v>3447471.5</v>
      </c>
      <c r="AF626">
        <v>1996932.125</v>
      </c>
      <c r="AH626" s="1">
        <v>3.523E-5</v>
      </c>
      <c r="AI626" s="1">
        <v>2.4340000000000002E-7</v>
      </c>
      <c r="AJ626">
        <v>1.68</v>
      </c>
      <c r="AK626">
        <v>67.61</v>
      </c>
    </row>
    <row r="627" spans="1:37" x14ac:dyDescent="0.2">
      <c r="A627" t="s">
        <v>722</v>
      </c>
      <c r="B627" t="s">
        <v>723</v>
      </c>
      <c r="E627" s="1">
        <v>8.7573800000000005E-6</v>
      </c>
      <c r="F627">
        <v>1.66197E-3</v>
      </c>
      <c r="G627">
        <v>1</v>
      </c>
      <c r="H627">
        <v>2</v>
      </c>
      <c r="I627">
        <v>4</v>
      </c>
      <c r="J627" t="s">
        <v>18</v>
      </c>
      <c r="K627" t="s">
        <v>724</v>
      </c>
      <c r="M627">
        <v>1416.64302</v>
      </c>
      <c r="N627">
        <v>11</v>
      </c>
      <c r="O627">
        <v>10683494</v>
      </c>
      <c r="P627">
        <v>11896396</v>
      </c>
      <c r="Q627">
        <v>8701197</v>
      </c>
      <c r="R627">
        <v>5669453</v>
      </c>
      <c r="S627">
        <v>6580764.5</v>
      </c>
      <c r="T627">
        <v>7310596.5</v>
      </c>
      <c r="U627">
        <v>12341829</v>
      </c>
      <c r="V627">
        <v>10892457</v>
      </c>
      <c r="W627">
        <v>12810490</v>
      </c>
      <c r="X627">
        <v>11421635</v>
      </c>
      <c r="Y627">
        <v>15468481</v>
      </c>
      <c r="Z627">
        <v>14276543</v>
      </c>
      <c r="AA627">
        <v>7286944</v>
      </c>
      <c r="AB627">
        <v>8544232</v>
      </c>
      <c r="AC627">
        <v>6492876</v>
      </c>
      <c r="AD627">
        <v>10750997</v>
      </c>
      <c r="AE627">
        <v>8352951</v>
      </c>
      <c r="AF627">
        <v>12157120</v>
      </c>
      <c r="AH627" s="1">
        <v>3.523E-5</v>
      </c>
      <c r="AI627" s="1">
        <v>6.6130000000000002E-9</v>
      </c>
      <c r="AJ627">
        <v>1.47</v>
      </c>
      <c r="AK627">
        <v>57.1</v>
      </c>
    </row>
    <row r="628" spans="1:37" x14ac:dyDescent="0.2">
      <c r="A628" t="s">
        <v>737</v>
      </c>
      <c r="B628" t="s">
        <v>738</v>
      </c>
      <c r="E628">
        <v>1.96429E-3</v>
      </c>
      <c r="F628">
        <v>1.66197E-3</v>
      </c>
      <c r="G628">
        <v>1</v>
      </c>
      <c r="H628">
        <v>2</v>
      </c>
      <c r="I628">
        <v>4</v>
      </c>
      <c r="J628" t="s">
        <v>18</v>
      </c>
      <c r="K628" t="s">
        <v>739</v>
      </c>
      <c r="M628">
        <v>1232.6481100000001</v>
      </c>
      <c r="N628">
        <v>11</v>
      </c>
      <c r="O628">
        <v>6522141</v>
      </c>
      <c r="P628">
        <v>7179888.5</v>
      </c>
      <c r="Q628">
        <v>5524821</v>
      </c>
      <c r="R628">
        <v>6172327</v>
      </c>
      <c r="S628">
        <v>4296495.5</v>
      </c>
      <c r="T628">
        <v>4735708</v>
      </c>
      <c r="U628">
        <v>5229439.5</v>
      </c>
      <c r="V628">
        <v>5122790</v>
      </c>
      <c r="W628">
        <v>5449547</v>
      </c>
      <c r="X628">
        <v>7925745</v>
      </c>
      <c r="Y628">
        <v>5477569</v>
      </c>
      <c r="Z628">
        <v>7895800</v>
      </c>
      <c r="AA628">
        <v>6674627.5</v>
      </c>
      <c r="AB628">
        <v>6618912</v>
      </c>
      <c r="AC628">
        <v>5491792</v>
      </c>
      <c r="AD628">
        <v>8543663</v>
      </c>
      <c r="AE628">
        <v>6344077.5</v>
      </c>
      <c r="AF628">
        <v>5894952.5</v>
      </c>
      <c r="AH628" s="1">
        <v>3.523E-5</v>
      </c>
      <c r="AI628" s="1">
        <v>1.3910000000000001E-5</v>
      </c>
      <c r="AJ628">
        <v>2.08</v>
      </c>
      <c r="AK628">
        <v>40.06</v>
      </c>
    </row>
    <row r="629" spans="1:37" x14ac:dyDescent="0.2">
      <c r="A629" t="s">
        <v>876</v>
      </c>
      <c r="B629" t="s">
        <v>877</v>
      </c>
      <c r="C629" t="s">
        <v>2736</v>
      </c>
      <c r="D629" t="s">
        <v>457</v>
      </c>
      <c r="E629">
        <v>8.1050299999999996E-4</v>
      </c>
      <c r="F629">
        <v>1.66197E-3</v>
      </c>
      <c r="G629">
        <v>1</v>
      </c>
      <c r="H629">
        <v>2</v>
      </c>
      <c r="I629">
        <v>4</v>
      </c>
      <c r="J629" t="s">
        <v>18</v>
      </c>
      <c r="K629" t="s">
        <v>878</v>
      </c>
      <c r="L629" t="s">
        <v>495</v>
      </c>
      <c r="M629">
        <v>2237.0244499999999</v>
      </c>
      <c r="N629">
        <v>19</v>
      </c>
      <c r="R629">
        <v>58561.95703125</v>
      </c>
      <c r="S629">
        <v>56065.83203125</v>
      </c>
      <c r="T629">
        <v>50937.0546875</v>
      </c>
      <c r="V629">
        <v>9642.3271484375</v>
      </c>
      <c r="AA629">
        <v>66658.25</v>
      </c>
      <c r="AB629">
        <v>80541.5546875</v>
      </c>
      <c r="AC629">
        <v>71607.609375</v>
      </c>
      <c r="AE629">
        <v>7275.07275390625</v>
      </c>
      <c r="AF629">
        <v>5124.30322265625</v>
      </c>
      <c r="AH629" s="1">
        <v>3.523E-5</v>
      </c>
      <c r="AI629" s="1">
        <v>3.9589999999999997E-6</v>
      </c>
      <c r="AJ629">
        <v>3.93</v>
      </c>
      <c r="AK629">
        <v>98.67</v>
      </c>
    </row>
    <row r="630" spans="1:37" x14ac:dyDescent="0.2">
      <c r="A630" t="s">
        <v>1795</v>
      </c>
      <c r="B630" t="s">
        <v>1796</v>
      </c>
      <c r="E630">
        <v>1.5969899999999999E-2</v>
      </c>
      <c r="F630">
        <v>2.9612499999999999E-3</v>
      </c>
      <c r="G630">
        <v>1</v>
      </c>
      <c r="H630">
        <v>1</v>
      </c>
      <c r="I630">
        <v>4</v>
      </c>
      <c r="J630" t="s">
        <v>18</v>
      </c>
      <c r="K630" t="s">
        <v>1797</v>
      </c>
      <c r="M630">
        <v>1840.7997499999999</v>
      </c>
      <c r="N630">
        <v>20</v>
      </c>
      <c r="O630">
        <v>372094.15625</v>
      </c>
      <c r="P630">
        <v>435708.59375</v>
      </c>
      <c r="Q630">
        <v>247981.078125</v>
      </c>
      <c r="X630">
        <v>315613.53125</v>
      </c>
      <c r="Y630">
        <v>361233.4375</v>
      </c>
      <c r="Z630">
        <v>332943.40625</v>
      </c>
      <c r="AH630" s="1">
        <v>6.5380000000000001E-5</v>
      </c>
      <c r="AI630">
        <v>2.9189999999999999E-4</v>
      </c>
      <c r="AJ630">
        <v>1.85</v>
      </c>
      <c r="AK630">
        <v>53.32</v>
      </c>
    </row>
    <row r="631" spans="1:37" x14ac:dyDescent="0.2">
      <c r="A631" t="s">
        <v>2003</v>
      </c>
      <c r="B631" t="s">
        <v>2004</v>
      </c>
      <c r="E631">
        <v>3.4758400000000002E-2</v>
      </c>
      <c r="F631">
        <v>3.9048799999999999E-3</v>
      </c>
      <c r="G631">
        <v>1</v>
      </c>
      <c r="H631">
        <v>1</v>
      </c>
      <c r="I631">
        <v>4</v>
      </c>
      <c r="J631" t="s">
        <v>18</v>
      </c>
      <c r="K631" t="s">
        <v>2005</v>
      </c>
      <c r="M631">
        <v>1199.52622</v>
      </c>
      <c r="N631">
        <v>12</v>
      </c>
      <c r="O631">
        <v>44797424</v>
      </c>
      <c r="P631">
        <v>69766752</v>
      </c>
      <c r="Q631">
        <v>27956526</v>
      </c>
      <c r="X631">
        <v>58324800</v>
      </c>
      <c r="Y631">
        <v>58840240</v>
      </c>
      <c r="Z631">
        <v>45210388</v>
      </c>
      <c r="AH631">
        <v>1.427E-4</v>
      </c>
      <c r="AI631">
        <v>9.3919999999999995E-4</v>
      </c>
      <c r="AJ631">
        <v>1.46</v>
      </c>
      <c r="AK631">
        <v>26.36</v>
      </c>
    </row>
    <row r="632" spans="1:37" x14ac:dyDescent="0.2">
      <c r="A632" t="s">
        <v>2083</v>
      </c>
      <c r="B632" t="s">
        <v>2084</v>
      </c>
      <c r="C632" t="s">
        <v>2762</v>
      </c>
      <c r="D632" t="s">
        <v>2085</v>
      </c>
      <c r="E632">
        <v>4.0059900000000002E-2</v>
      </c>
      <c r="F632">
        <v>3.9048799999999999E-3</v>
      </c>
      <c r="G632">
        <v>1</v>
      </c>
      <c r="H632">
        <v>1</v>
      </c>
      <c r="I632">
        <v>4</v>
      </c>
      <c r="J632" t="s">
        <v>62</v>
      </c>
      <c r="K632" t="s">
        <v>2086</v>
      </c>
      <c r="L632" t="s">
        <v>2087</v>
      </c>
      <c r="M632">
        <v>1483.8227199999999</v>
      </c>
      <c r="N632">
        <v>13</v>
      </c>
      <c r="R632">
        <v>1162990.125</v>
      </c>
      <c r="S632">
        <v>1179091.25</v>
      </c>
      <c r="T632">
        <v>1671033</v>
      </c>
      <c r="AA632">
        <v>1389790.375</v>
      </c>
      <c r="AB632">
        <v>1459438.375</v>
      </c>
      <c r="AC632">
        <v>1577259.625</v>
      </c>
      <c r="AH632">
        <v>1.427E-4</v>
      </c>
      <c r="AI632">
        <v>1.1670000000000001E-3</v>
      </c>
      <c r="AJ632">
        <v>2.2400000000000002</v>
      </c>
      <c r="AK632">
        <v>44.4</v>
      </c>
    </row>
    <row r="633" spans="1:37" x14ac:dyDescent="0.2">
      <c r="A633" t="s">
        <v>2051</v>
      </c>
      <c r="B633" t="s">
        <v>2052</v>
      </c>
      <c r="E633">
        <v>4.0296699999999998E-2</v>
      </c>
      <c r="F633">
        <v>3.9048799999999999E-3</v>
      </c>
      <c r="G633">
        <v>1</v>
      </c>
      <c r="H633">
        <v>1</v>
      </c>
      <c r="I633">
        <v>4</v>
      </c>
      <c r="J633" t="s">
        <v>2053</v>
      </c>
      <c r="K633" t="s">
        <v>2054</v>
      </c>
      <c r="M633">
        <v>1395.65392</v>
      </c>
      <c r="N633">
        <v>13</v>
      </c>
      <c r="O633">
        <v>757248.9375</v>
      </c>
      <c r="P633">
        <v>743422.4375</v>
      </c>
      <c r="Q633">
        <v>852585.75</v>
      </c>
      <c r="T633">
        <v>512229.71875</v>
      </c>
      <c r="X633">
        <v>900571.875</v>
      </c>
      <c r="Y633">
        <v>732670.0625</v>
      </c>
      <c r="Z633">
        <v>1401952.625</v>
      </c>
      <c r="AH633">
        <v>1.427E-4</v>
      </c>
      <c r="AI633">
        <v>1.1770000000000001E-3</v>
      </c>
      <c r="AJ633">
        <v>1.64</v>
      </c>
      <c r="AK633">
        <v>48.89</v>
      </c>
    </row>
    <row r="634" spans="1:37" x14ac:dyDescent="0.2">
      <c r="A634" t="s">
        <v>167</v>
      </c>
      <c r="B634" t="s">
        <v>168</v>
      </c>
      <c r="E634">
        <v>8.5556599999999997E-3</v>
      </c>
      <c r="F634">
        <v>1.66197E-3</v>
      </c>
      <c r="G634">
        <v>1</v>
      </c>
      <c r="H634">
        <v>1</v>
      </c>
      <c r="I634">
        <v>4</v>
      </c>
      <c r="J634" t="s">
        <v>32</v>
      </c>
      <c r="K634" t="s">
        <v>169</v>
      </c>
      <c r="M634">
        <v>1648.7813100000001</v>
      </c>
      <c r="N634">
        <v>17</v>
      </c>
      <c r="U634">
        <v>1512541.375</v>
      </c>
      <c r="V634">
        <v>2846520.25</v>
      </c>
      <c r="W634">
        <v>2020001.375</v>
      </c>
      <c r="AD634">
        <v>2292344.75</v>
      </c>
      <c r="AE634">
        <v>3710763.5</v>
      </c>
      <c r="AF634">
        <v>3300323.5</v>
      </c>
      <c r="AH634" s="1">
        <v>3.523E-5</v>
      </c>
      <c r="AI634">
        <v>1.166E-4</v>
      </c>
      <c r="AJ634">
        <v>2.4</v>
      </c>
      <c r="AK634">
        <v>84.58</v>
      </c>
    </row>
    <row r="635" spans="1:37" x14ac:dyDescent="0.2">
      <c r="A635" t="s">
        <v>197</v>
      </c>
      <c r="B635" t="s">
        <v>198</v>
      </c>
      <c r="E635">
        <v>7.74513E-4</v>
      </c>
      <c r="F635">
        <v>1.66197E-3</v>
      </c>
      <c r="G635">
        <v>1</v>
      </c>
      <c r="H635">
        <v>2</v>
      </c>
      <c r="I635">
        <v>4</v>
      </c>
      <c r="J635" t="s">
        <v>32</v>
      </c>
      <c r="K635" t="s">
        <v>199</v>
      </c>
      <c r="M635">
        <v>1149.6302700000001</v>
      </c>
      <c r="N635">
        <v>10</v>
      </c>
      <c r="U635">
        <v>2596387</v>
      </c>
      <c r="V635">
        <v>2451298.25</v>
      </c>
      <c r="W635">
        <v>2582270</v>
      </c>
      <c r="AD635">
        <v>46711747.375</v>
      </c>
      <c r="AE635">
        <v>2616152.25</v>
      </c>
      <c r="AF635">
        <v>3446311.5</v>
      </c>
      <c r="AH635" s="1">
        <v>3.523E-5</v>
      </c>
      <c r="AI635" s="1">
        <v>3.7079999999999999E-6</v>
      </c>
      <c r="AJ635">
        <v>2.33</v>
      </c>
      <c r="AK635">
        <v>20.69</v>
      </c>
    </row>
    <row r="636" spans="1:37" x14ac:dyDescent="0.2">
      <c r="A636" t="s">
        <v>621</v>
      </c>
      <c r="B636" t="s">
        <v>622</v>
      </c>
      <c r="D636" t="s">
        <v>623</v>
      </c>
      <c r="E636">
        <v>3.5966299999999997E-4</v>
      </c>
      <c r="F636">
        <v>1.66197E-3</v>
      </c>
      <c r="G636">
        <v>1</v>
      </c>
      <c r="H636">
        <v>2</v>
      </c>
      <c r="I636">
        <v>4</v>
      </c>
      <c r="J636" t="s">
        <v>32</v>
      </c>
      <c r="K636" t="s">
        <v>624</v>
      </c>
      <c r="L636" t="s">
        <v>625</v>
      </c>
      <c r="M636">
        <v>1510.8223800000001</v>
      </c>
      <c r="N636">
        <v>15</v>
      </c>
      <c r="U636">
        <v>14069597</v>
      </c>
      <c r="V636">
        <v>12581801</v>
      </c>
      <c r="W636">
        <v>11544901</v>
      </c>
      <c r="AD636">
        <v>17066806</v>
      </c>
      <c r="AE636">
        <v>12956015</v>
      </c>
      <c r="AF636">
        <v>12675019</v>
      </c>
      <c r="AH636" s="1">
        <v>3.523E-5</v>
      </c>
      <c r="AI636" s="1">
        <v>1.2550000000000001E-6</v>
      </c>
      <c r="AJ636">
        <v>2.11</v>
      </c>
      <c r="AK636">
        <v>44.23</v>
      </c>
    </row>
    <row r="637" spans="1:37" x14ac:dyDescent="0.2">
      <c r="A637" t="s">
        <v>670</v>
      </c>
      <c r="B637" t="s">
        <v>671</v>
      </c>
      <c r="E637" s="1">
        <v>8.8079199999999999E-7</v>
      </c>
      <c r="F637">
        <v>1.66197E-3</v>
      </c>
      <c r="G637">
        <v>1</v>
      </c>
      <c r="H637">
        <v>1</v>
      </c>
      <c r="I637">
        <v>4</v>
      </c>
      <c r="J637" t="s">
        <v>32</v>
      </c>
      <c r="K637" t="s">
        <v>672</v>
      </c>
      <c r="M637">
        <v>2099.1284000000001</v>
      </c>
      <c r="N637">
        <v>18</v>
      </c>
      <c r="O637">
        <v>45700.41015625</v>
      </c>
      <c r="P637">
        <v>79445.2109375</v>
      </c>
      <c r="Q637">
        <v>55928.67578125</v>
      </c>
      <c r="U637">
        <v>846213.90625</v>
      </c>
      <c r="V637">
        <v>3181619.875</v>
      </c>
      <c r="W637">
        <v>1893111.6875</v>
      </c>
      <c r="X637">
        <v>37304.96875</v>
      </c>
      <c r="Y637">
        <v>62598.609375</v>
      </c>
      <c r="AD637">
        <v>3038027.75</v>
      </c>
      <c r="AE637">
        <v>5016996.375</v>
      </c>
      <c r="AF637">
        <v>3297202.25</v>
      </c>
      <c r="AH637" s="1">
        <v>3.523E-5</v>
      </c>
      <c r="AI637" s="1">
        <v>2.5980000000000002E-10</v>
      </c>
      <c r="AJ637">
        <v>2.69</v>
      </c>
      <c r="AK637">
        <v>49.15</v>
      </c>
    </row>
    <row r="638" spans="1:37" x14ac:dyDescent="0.2">
      <c r="A638" t="s">
        <v>725</v>
      </c>
      <c r="B638" t="s">
        <v>726</v>
      </c>
      <c r="E638">
        <v>5.7638699999999999E-3</v>
      </c>
      <c r="F638">
        <v>1.66197E-3</v>
      </c>
      <c r="G638">
        <v>1</v>
      </c>
      <c r="H638">
        <v>1</v>
      </c>
      <c r="I638">
        <v>4</v>
      </c>
      <c r="J638" t="s">
        <v>32</v>
      </c>
      <c r="K638" t="s">
        <v>727</v>
      </c>
      <c r="M638">
        <v>1549.8009199999999</v>
      </c>
      <c r="N638">
        <v>13</v>
      </c>
      <c r="U638">
        <v>1419561.15625</v>
      </c>
      <c r="V638">
        <v>2446005.125</v>
      </c>
      <c r="W638">
        <v>2901539.5</v>
      </c>
      <c r="AD638">
        <v>1962347.6875</v>
      </c>
      <c r="AE638">
        <v>3241006.25</v>
      </c>
      <c r="AF638">
        <v>3206778.375</v>
      </c>
      <c r="AH638" s="1">
        <v>3.523E-5</v>
      </c>
      <c r="AI638" s="1">
        <v>6.567E-5</v>
      </c>
      <c r="AJ638">
        <v>1.85</v>
      </c>
      <c r="AK638">
        <v>40.119999999999997</v>
      </c>
    </row>
    <row r="639" spans="1:37" x14ac:dyDescent="0.2">
      <c r="A639" t="s">
        <v>929</v>
      </c>
      <c r="B639" t="s">
        <v>930</v>
      </c>
      <c r="E639" s="1">
        <v>2.3544699999999998E-5</v>
      </c>
      <c r="F639">
        <v>1.66197E-3</v>
      </c>
      <c r="G639">
        <v>1</v>
      </c>
      <c r="H639">
        <v>2</v>
      </c>
      <c r="I639">
        <v>4</v>
      </c>
      <c r="J639" t="s">
        <v>32</v>
      </c>
      <c r="K639" t="s">
        <v>931</v>
      </c>
      <c r="M639">
        <v>1870.0545099999999</v>
      </c>
      <c r="N639">
        <v>19</v>
      </c>
      <c r="U639">
        <v>1033923.640625</v>
      </c>
      <c r="V639">
        <v>1631772.875</v>
      </c>
      <c r="W639">
        <v>1757810.875</v>
      </c>
      <c r="AD639">
        <v>2453995.625</v>
      </c>
      <c r="AE639">
        <v>1782775.25</v>
      </c>
      <c r="AF639">
        <v>2031706</v>
      </c>
      <c r="AH639" s="1">
        <v>3.523E-5</v>
      </c>
      <c r="AI639" s="1">
        <v>2.6829999999999999E-8</v>
      </c>
      <c r="AJ639">
        <v>1.99</v>
      </c>
      <c r="AK639">
        <v>38.24</v>
      </c>
    </row>
    <row r="640" spans="1:37" x14ac:dyDescent="0.2">
      <c r="A640" t="s">
        <v>1357</v>
      </c>
      <c r="B640" t="s">
        <v>1358</v>
      </c>
      <c r="E640">
        <v>9.5705100000000008E-3</v>
      </c>
      <c r="F640">
        <v>1.66197E-3</v>
      </c>
      <c r="G640">
        <v>1</v>
      </c>
      <c r="H640">
        <v>1</v>
      </c>
      <c r="I640">
        <v>4</v>
      </c>
      <c r="J640" t="s">
        <v>32</v>
      </c>
      <c r="K640" t="s">
        <v>1359</v>
      </c>
      <c r="M640">
        <v>1402.6307400000001</v>
      </c>
      <c r="N640">
        <v>12</v>
      </c>
      <c r="R640">
        <v>1224837.875</v>
      </c>
      <c r="S640">
        <v>985678.3125</v>
      </c>
      <c r="T640">
        <v>1206257.625</v>
      </c>
      <c r="U640">
        <v>1396549.125</v>
      </c>
      <c r="V640">
        <v>1270525.625</v>
      </c>
      <c r="W640">
        <v>1390341.625</v>
      </c>
      <c r="AA640">
        <v>1443298.25</v>
      </c>
      <c r="AB640">
        <v>1256097.5</v>
      </c>
      <c r="AC640">
        <v>1099844.875</v>
      </c>
      <c r="AD640">
        <v>1940888</v>
      </c>
      <c r="AE640">
        <v>1320730.875</v>
      </c>
      <c r="AF640">
        <v>1339135.5</v>
      </c>
      <c r="AH640" s="1">
        <v>3.523E-5</v>
      </c>
      <c r="AI640">
        <v>1.372E-4</v>
      </c>
      <c r="AJ640">
        <v>1.52</v>
      </c>
      <c r="AK640">
        <v>63.63</v>
      </c>
    </row>
    <row r="641" spans="1:37" x14ac:dyDescent="0.2">
      <c r="A641" t="s">
        <v>1363</v>
      </c>
      <c r="B641" t="s">
        <v>1364</v>
      </c>
      <c r="E641">
        <v>3.1353599999999998E-3</v>
      </c>
      <c r="F641">
        <v>1.66197E-3</v>
      </c>
      <c r="G641">
        <v>1</v>
      </c>
      <c r="H641">
        <v>1</v>
      </c>
      <c r="I641">
        <v>4</v>
      </c>
      <c r="J641" t="s">
        <v>32</v>
      </c>
      <c r="K641" t="s">
        <v>1365</v>
      </c>
      <c r="M641">
        <v>1940.9786200000001</v>
      </c>
      <c r="N641">
        <v>17</v>
      </c>
      <c r="U641">
        <v>2252439.8125</v>
      </c>
      <c r="V641">
        <v>3129627.25</v>
      </c>
      <c r="W641">
        <v>1771000.1875</v>
      </c>
      <c r="AD641">
        <v>2695984.75</v>
      </c>
      <c r="AE641">
        <v>3869406.25</v>
      </c>
      <c r="AF641">
        <v>2410319.0625</v>
      </c>
      <c r="AH641" s="1">
        <v>3.523E-5</v>
      </c>
      <c r="AI641" s="1">
        <v>2.7129999999999999E-5</v>
      </c>
      <c r="AJ641">
        <v>1.99</v>
      </c>
      <c r="AK641">
        <v>63.14</v>
      </c>
    </row>
    <row r="642" spans="1:37" x14ac:dyDescent="0.2">
      <c r="A642" t="s">
        <v>1405</v>
      </c>
      <c r="B642" t="s">
        <v>1406</v>
      </c>
      <c r="C642" t="s">
        <v>2738</v>
      </c>
      <c r="D642" t="s">
        <v>280</v>
      </c>
      <c r="E642">
        <v>1.27535E-3</v>
      </c>
      <c r="F642">
        <v>1.66197E-3</v>
      </c>
      <c r="G642">
        <v>1</v>
      </c>
      <c r="H642">
        <v>1</v>
      </c>
      <c r="I642">
        <v>4</v>
      </c>
      <c r="J642" t="s">
        <v>32</v>
      </c>
      <c r="K642" t="s">
        <v>1407</v>
      </c>
      <c r="L642" t="s">
        <v>885</v>
      </c>
      <c r="M642">
        <v>2032.96642</v>
      </c>
      <c r="N642">
        <v>16</v>
      </c>
      <c r="U642">
        <v>376935.15625</v>
      </c>
      <c r="AD642">
        <v>2071965.75</v>
      </c>
      <c r="AE642">
        <v>2974491.5</v>
      </c>
      <c r="AF642">
        <v>2489309.5</v>
      </c>
      <c r="AH642" s="1">
        <v>3.523E-5</v>
      </c>
      <c r="AI642" s="1">
        <v>7.4730000000000003E-6</v>
      </c>
      <c r="AJ642">
        <v>1.7</v>
      </c>
      <c r="AK642">
        <v>61.13</v>
      </c>
    </row>
    <row r="643" spans="1:37" x14ac:dyDescent="0.2">
      <c r="A643" t="s">
        <v>1693</v>
      </c>
      <c r="B643" t="s">
        <v>1694</v>
      </c>
      <c r="E643">
        <v>8.2412400000000004E-3</v>
      </c>
      <c r="F643">
        <v>1.66197E-3</v>
      </c>
      <c r="G643">
        <v>1</v>
      </c>
      <c r="H643">
        <v>1</v>
      </c>
      <c r="I643">
        <v>4</v>
      </c>
      <c r="J643" t="s">
        <v>32</v>
      </c>
      <c r="K643" t="s">
        <v>1695</v>
      </c>
      <c r="M643">
        <v>1241.60484</v>
      </c>
      <c r="N643">
        <v>10</v>
      </c>
      <c r="U643">
        <v>169961.40625</v>
      </c>
      <c r="V643">
        <v>337913.625</v>
      </c>
      <c r="W643">
        <v>406543.375</v>
      </c>
      <c r="AD643">
        <v>243748.359375</v>
      </c>
      <c r="AE643">
        <v>406302.09375</v>
      </c>
      <c r="AF643">
        <v>464780.21875</v>
      </c>
      <c r="AH643" s="1">
        <v>3.523E-5</v>
      </c>
      <c r="AI643">
        <v>1.1E-4</v>
      </c>
      <c r="AJ643">
        <v>1.25</v>
      </c>
      <c r="AK643">
        <v>66.2</v>
      </c>
    </row>
    <row r="644" spans="1:37" x14ac:dyDescent="0.2">
      <c r="A644" t="s">
        <v>935</v>
      </c>
      <c r="B644" t="s">
        <v>936</v>
      </c>
      <c r="E644">
        <v>1.2261599999999999E-2</v>
      </c>
      <c r="F644">
        <v>1.66197E-3</v>
      </c>
      <c r="G644">
        <v>1</v>
      </c>
      <c r="H644">
        <v>1</v>
      </c>
      <c r="I644">
        <v>4</v>
      </c>
      <c r="J644" t="s">
        <v>37</v>
      </c>
      <c r="K644" t="s">
        <v>937</v>
      </c>
      <c r="M644">
        <v>1233.66984</v>
      </c>
      <c r="N644">
        <v>12</v>
      </c>
      <c r="R644">
        <v>1142296.375</v>
      </c>
      <c r="S644">
        <v>1095021</v>
      </c>
      <c r="T644">
        <v>1708749.625</v>
      </c>
      <c r="AA644">
        <v>1640319.5</v>
      </c>
      <c r="AB644">
        <v>1558480.25</v>
      </c>
      <c r="AC644">
        <v>2075138.25</v>
      </c>
      <c r="AH644" s="1">
        <v>3.523E-5</v>
      </c>
      <c r="AI644">
        <v>1.9880000000000001E-4</v>
      </c>
      <c r="AJ644">
        <v>1.64</v>
      </c>
      <c r="AK644">
        <v>25.5</v>
      </c>
    </row>
    <row r="645" spans="1:37" x14ac:dyDescent="0.2">
      <c r="A645" t="s">
        <v>1435</v>
      </c>
      <c r="B645" t="s">
        <v>1436</v>
      </c>
      <c r="C645" t="s">
        <v>2736</v>
      </c>
      <c r="D645" t="s">
        <v>457</v>
      </c>
      <c r="E645">
        <v>3.539E-3</v>
      </c>
      <c r="F645">
        <v>1.66197E-3</v>
      </c>
      <c r="G645">
        <v>1</v>
      </c>
      <c r="H645">
        <v>1</v>
      </c>
      <c r="I645">
        <v>4</v>
      </c>
      <c r="J645" t="s">
        <v>37</v>
      </c>
      <c r="K645" t="s">
        <v>1437</v>
      </c>
      <c r="L645" t="s">
        <v>1438</v>
      </c>
      <c r="M645">
        <v>1694.8451700000001</v>
      </c>
      <c r="N645">
        <v>14</v>
      </c>
      <c r="R645">
        <v>247363.921875</v>
      </c>
      <c r="S645">
        <v>331199.15625</v>
      </c>
      <c r="T645">
        <v>486020.53125</v>
      </c>
      <c r="AA645">
        <v>463694.375</v>
      </c>
      <c r="AB645">
        <v>444121.75</v>
      </c>
      <c r="AC645">
        <v>561009.6875</v>
      </c>
      <c r="AH645" s="1">
        <v>3.523E-5</v>
      </c>
      <c r="AI645" s="1">
        <v>3.222E-5</v>
      </c>
      <c r="AJ645">
        <v>1.78</v>
      </c>
      <c r="AK645">
        <v>58.05</v>
      </c>
    </row>
    <row r="646" spans="1:37" x14ac:dyDescent="0.2">
      <c r="A646" t="s">
        <v>1895</v>
      </c>
      <c r="B646" t="s">
        <v>1896</v>
      </c>
      <c r="E646">
        <v>1.54886E-2</v>
      </c>
      <c r="F646">
        <v>2.9612499999999999E-3</v>
      </c>
      <c r="G646">
        <v>1</v>
      </c>
      <c r="H646">
        <v>1</v>
      </c>
      <c r="I646">
        <v>4</v>
      </c>
      <c r="J646" t="s">
        <v>37</v>
      </c>
      <c r="K646" t="s">
        <v>1897</v>
      </c>
      <c r="M646">
        <v>1615.8941500000001</v>
      </c>
      <c r="N646">
        <v>14</v>
      </c>
      <c r="R646">
        <v>50152.4140625</v>
      </c>
      <c r="S646">
        <v>70030.5859375</v>
      </c>
      <c r="T646">
        <v>102303.7109375</v>
      </c>
      <c r="AA646">
        <v>36061.51953125</v>
      </c>
      <c r="AB646">
        <v>49606.33984375</v>
      </c>
      <c r="AC646">
        <v>65873.484375</v>
      </c>
      <c r="AH646" s="1">
        <v>6.5380000000000001E-5</v>
      </c>
      <c r="AI646">
        <v>2.811E-4</v>
      </c>
      <c r="AJ646">
        <v>1.87</v>
      </c>
      <c r="AK646">
        <v>107.31</v>
      </c>
    </row>
    <row r="647" spans="1:37" x14ac:dyDescent="0.2">
      <c r="A647" t="s">
        <v>2305</v>
      </c>
      <c r="B647" t="s">
        <v>2306</v>
      </c>
      <c r="E647">
        <v>7.5409199999999996E-2</v>
      </c>
      <c r="F647">
        <v>9.7350100000000005E-3</v>
      </c>
      <c r="G647">
        <v>1</v>
      </c>
      <c r="H647">
        <v>1</v>
      </c>
      <c r="I647">
        <v>4</v>
      </c>
      <c r="J647" t="s">
        <v>37</v>
      </c>
      <c r="K647" t="s">
        <v>2307</v>
      </c>
      <c r="M647">
        <v>1073.63536</v>
      </c>
      <c r="N647">
        <v>10</v>
      </c>
      <c r="R647">
        <v>3580489.25</v>
      </c>
      <c r="S647">
        <v>4999425.5</v>
      </c>
      <c r="T647">
        <v>802055.5625</v>
      </c>
      <c r="AA647">
        <v>2700291.25</v>
      </c>
      <c r="AB647">
        <v>2581515</v>
      </c>
      <c r="AC647">
        <v>635633.5625</v>
      </c>
      <c r="AH647">
        <v>3.5869999999999999E-4</v>
      </c>
      <c r="AI647">
        <v>3.0990000000000002E-3</v>
      </c>
      <c r="AJ647">
        <v>1.08</v>
      </c>
      <c r="AK647">
        <v>29.87</v>
      </c>
    </row>
    <row r="648" spans="1:37" x14ac:dyDescent="0.2">
      <c r="A648" t="s">
        <v>1541</v>
      </c>
      <c r="B648" t="s">
        <v>1542</v>
      </c>
      <c r="E648">
        <v>6.6193099999999998E-3</v>
      </c>
      <c r="F648">
        <v>1.66197E-3</v>
      </c>
      <c r="G648">
        <v>2</v>
      </c>
      <c r="H648">
        <v>10</v>
      </c>
      <c r="I648">
        <v>3</v>
      </c>
      <c r="J648" t="s">
        <v>305</v>
      </c>
      <c r="K648" t="s">
        <v>1543</v>
      </c>
      <c r="M648">
        <v>1094.5364300000001</v>
      </c>
      <c r="N648">
        <v>10</v>
      </c>
      <c r="O648">
        <v>1309117</v>
      </c>
      <c r="P648">
        <v>2370377.5</v>
      </c>
      <c r="Q648">
        <v>1845294.5</v>
      </c>
      <c r="R648">
        <v>1493065.625</v>
      </c>
      <c r="S648">
        <v>1446617.625</v>
      </c>
      <c r="T648">
        <v>2118251.5</v>
      </c>
      <c r="U648">
        <v>2392142.5</v>
      </c>
      <c r="V648">
        <v>2695808.5</v>
      </c>
      <c r="W648">
        <v>2466726</v>
      </c>
      <c r="X648">
        <v>1142302.375</v>
      </c>
      <c r="Y648">
        <v>2245097.75</v>
      </c>
      <c r="Z648">
        <v>2029175</v>
      </c>
      <c r="AA648">
        <v>3277055.75</v>
      </c>
      <c r="AB648">
        <v>2411118</v>
      </c>
      <c r="AC648">
        <v>2490112</v>
      </c>
      <c r="AE648">
        <v>858492.8125</v>
      </c>
      <c r="AF648">
        <v>2808481.5</v>
      </c>
      <c r="AG648" t="s">
        <v>307</v>
      </c>
      <c r="AH648" s="1">
        <v>3.523E-5</v>
      </c>
      <c r="AI648" s="1">
        <v>8.0240000000000004E-5</v>
      </c>
      <c r="AJ648">
        <v>1.38</v>
      </c>
      <c r="AK648">
        <v>27.52</v>
      </c>
    </row>
    <row r="649" spans="1:37" x14ac:dyDescent="0.2">
      <c r="A649" t="s">
        <v>1847</v>
      </c>
      <c r="B649" t="s">
        <v>1848</v>
      </c>
      <c r="E649">
        <v>1.83765E-2</v>
      </c>
      <c r="F649">
        <v>2.9612499999999999E-3</v>
      </c>
      <c r="G649">
        <v>1</v>
      </c>
      <c r="H649">
        <v>1</v>
      </c>
      <c r="I649">
        <v>3</v>
      </c>
      <c r="J649" t="s">
        <v>83</v>
      </c>
      <c r="K649" t="s">
        <v>1849</v>
      </c>
      <c r="M649">
        <v>1059.4993199999999</v>
      </c>
      <c r="N649">
        <v>8</v>
      </c>
      <c r="U649">
        <v>2691445.5</v>
      </c>
      <c r="Y649">
        <v>6310151.5</v>
      </c>
      <c r="AA649">
        <v>5474882.5</v>
      </c>
      <c r="AH649" s="1">
        <v>6.5380000000000001E-5</v>
      </c>
      <c r="AI649">
        <v>3.6049999999999998E-4</v>
      </c>
      <c r="AJ649">
        <v>1.54</v>
      </c>
      <c r="AK649">
        <v>25.76</v>
      </c>
    </row>
    <row r="650" spans="1:37" x14ac:dyDescent="0.2">
      <c r="A650" t="s">
        <v>467</v>
      </c>
      <c r="B650" t="s">
        <v>468</v>
      </c>
      <c r="E650">
        <v>1.70499E-3</v>
      </c>
      <c r="F650">
        <v>1.66197E-3</v>
      </c>
      <c r="G650">
        <v>1</v>
      </c>
      <c r="H650">
        <v>2</v>
      </c>
      <c r="I650">
        <v>3</v>
      </c>
      <c r="J650" t="s">
        <v>18</v>
      </c>
      <c r="K650" t="s">
        <v>469</v>
      </c>
      <c r="M650">
        <v>2458.4405099999999</v>
      </c>
      <c r="N650">
        <v>20</v>
      </c>
      <c r="R650">
        <v>719588.8125</v>
      </c>
      <c r="V650">
        <v>598417.75</v>
      </c>
      <c r="W650">
        <v>1918719.25</v>
      </c>
      <c r="AA650">
        <v>694313.5625</v>
      </c>
      <c r="AH650" s="1">
        <v>3.523E-5</v>
      </c>
      <c r="AI650" s="1">
        <v>1.132E-5</v>
      </c>
      <c r="AJ650">
        <v>1.2</v>
      </c>
      <c r="AK650">
        <v>21.55</v>
      </c>
    </row>
    <row r="651" spans="1:37" x14ac:dyDescent="0.2">
      <c r="A651" t="s">
        <v>499</v>
      </c>
      <c r="B651" t="s">
        <v>500</v>
      </c>
      <c r="E651">
        <v>2.1232799999999999E-4</v>
      </c>
      <c r="F651">
        <v>1.66197E-3</v>
      </c>
      <c r="G651">
        <v>1</v>
      </c>
      <c r="H651">
        <v>1</v>
      </c>
      <c r="I651">
        <v>3</v>
      </c>
      <c r="J651" t="s">
        <v>18</v>
      </c>
      <c r="K651" t="s">
        <v>501</v>
      </c>
      <c r="M651">
        <v>1445.6192699999999</v>
      </c>
      <c r="N651">
        <v>15</v>
      </c>
      <c r="O651">
        <v>3192749</v>
      </c>
      <c r="P651">
        <v>3224923.25</v>
      </c>
      <c r="Q651">
        <v>1909494.875</v>
      </c>
      <c r="X651">
        <v>2762615.25</v>
      </c>
      <c r="Y651">
        <v>3059572.5</v>
      </c>
      <c r="Z651">
        <v>2799051.25</v>
      </c>
      <c r="AH651" s="1">
        <v>3.523E-5</v>
      </c>
      <c r="AI651" s="1">
        <v>5.9380000000000004E-7</v>
      </c>
      <c r="AJ651">
        <v>1.96</v>
      </c>
      <c r="AK651">
        <v>51.51</v>
      </c>
    </row>
    <row r="652" spans="1:37" x14ac:dyDescent="0.2">
      <c r="A652" t="s">
        <v>505</v>
      </c>
      <c r="B652" t="s">
        <v>506</v>
      </c>
      <c r="E652">
        <v>2.1095099999999999E-4</v>
      </c>
      <c r="F652">
        <v>1.66197E-3</v>
      </c>
      <c r="G652">
        <v>1</v>
      </c>
      <c r="H652">
        <v>1</v>
      </c>
      <c r="I652">
        <v>3</v>
      </c>
      <c r="J652" t="s">
        <v>18</v>
      </c>
      <c r="K652" t="s">
        <v>507</v>
      </c>
      <c r="M652">
        <v>1656.71496</v>
      </c>
      <c r="N652">
        <v>18</v>
      </c>
      <c r="O652">
        <v>1201167.375</v>
      </c>
      <c r="Q652">
        <v>20019.5390625</v>
      </c>
      <c r="AH652" s="1">
        <v>3.523E-5</v>
      </c>
      <c r="AI652" s="1">
        <v>5.8830000000000005E-7</v>
      </c>
      <c r="AJ652">
        <v>1.84</v>
      </c>
      <c r="AK652">
        <v>53</v>
      </c>
    </row>
    <row r="653" spans="1:37" x14ac:dyDescent="0.2">
      <c r="A653" t="s">
        <v>572</v>
      </c>
      <c r="B653" t="s">
        <v>573</v>
      </c>
      <c r="E653">
        <v>6.7029500000000001E-3</v>
      </c>
      <c r="F653">
        <v>1.66197E-3</v>
      </c>
      <c r="G653">
        <v>1</v>
      </c>
      <c r="H653">
        <v>2</v>
      </c>
      <c r="I653">
        <v>3</v>
      </c>
      <c r="J653" t="s">
        <v>18</v>
      </c>
      <c r="K653" t="s">
        <v>574</v>
      </c>
      <c r="M653">
        <v>1666.8772100000001</v>
      </c>
      <c r="N653">
        <v>14</v>
      </c>
      <c r="O653">
        <v>1405971.6875</v>
      </c>
      <c r="P653">
        <v>1257923.75</v>
      </c>
      <c r="Q653">
        <v>347583.859375</v>
      </c>
      <c r="R653">
        <v>125450.5859375</v>
      </c>
      <c r="S653">
        <v>168352.28125</v>
      </c>
      <c r="T653">
        <v>95617.3203125</v>
      </c>
      <c r="U653">
        <v>618130.0625</v>
      </c>
      <c r="V653">
        <v>594035.625</v>
      </c>
      <c r="W653">
        <v>704161.125</v>
      </c>
      <c r="X653">
        <v>353027.28125</v>
      </c>
      <c r="AE653">
        <v>412546.046875</v>
      </c>
      <c r="AF653">
        <v>194444.8125</v>
      </c>
      <c r="AH653" s="1">
        <v>3.523E-5</v>
      </c>
      <c r="AI653" s="1">
        <v>8.1500000000000002E-5</v>
      </c>
      <c r="AJ653">
        <v>2.65</v>
      </c>
      <c r="AK653">
        <v>26</v>
      </c>
    </row>
    <row r="654" spans="1:37" x14ac:dyDescent="0.2">
      <c r="A654" t="s">
        <v>613</v>
      </c>
      <c r="B654" t="s">
        <v>614</v>
      </c>
      <c r="E654">
        <v>3.03688E-3</v>
      </c>
      <c r="F654">
        <v>1.66197E-3</v>
      </c>
      <c r="G654">
        <v>1</v>
      </c>
      <c r="H654">
        <v>2</v>
      </c>
      <c r="I654">
        <v>3</v>
      </c>
      <c r="J654" t="s">
        <v>18</v>
      </c>
      <c r="K654" t="s">
        <v>615</v>
      </c>
      <c r="M654">
        <v>1456.66714</v>
      </c>
      <c r="N654">
        <v>14</v>
      </c>
      <c r="O654">
        <v>14492600</v>
      </c>
      <c r="P654">
        <v>11616698.5</v>
      </c>
      <c r="Q654">
        <v>11857647</v>
      </c>
      <c r="R654">
        <v>9040861.375</v>
      </c>
      <c r="S654">
        <v>9043342.4375</v>
      </c>
      <c r="T654">
        <v>14628830.28125</v>
      </c>
      <c r="U654">
        <v>19293262.375</v>
      </c>
      <c r="V654">
        <v>14742219.90625</v>
      </c>
      <c r="W654">
        <v>10755188.6875</v>
      </c>
      <c r="X654">
        <v>13399107</v>
      </c>
      <c r="Y654">
        <v>9435765.375</v>
      </c>
      <c r="Z654">
        <v>13882410</v>
      </c>
      <c r="AA654">
        <v>12343642.8125</v>
      </c>
      <c r="AB654">
        <v>13268073.203125</v>
      </c>
      <c r="AC654">
        <v>18563676</v>
      </c>
      <c r="AD654">
        <v>32209740</v>
      </c>
      <c r="AE654">
        <v>27548184.625</v>
      </c>
      <c r="AF654">
        <v>19162362.328125</v>
      </c>
      <c r="AH654" s="1">
        <v>3.523E-5</v>
      </c>
      <c r="AI654" s="1">
        <v>2.5959999999999999E-5</v>
      </c>
      <c r="AJ654">
        <v>1.6</v>
      </c>
      <c r="AK654">
        <v>29.18</v>
      </c>
    </row>
    <row r="655" spans="1:37" x14ac:dyDescent="0.2">
      <c r="A655" t="s">
        <v>706</v>
      </c>
      <c r="B655" t="s">
        <v>707</v>
      </c>
      <c r="D655" t="s">
        <v>709</v>
      </c>
      <c r="E655">
        <v>2.3511299999999999E-3</v>
      </c>
      <c r="F655">
        <v>1.66197E-3</v>
      </c>
      <c r="G655">
        <v>1</v>
      </c>
      <c r="H655">
        <v>1</v>
      </c>
      <c r="I655">
        <v>3</v>
      </c>
      <c r="J655" t="s">
        <v>18</v>
      </c>
      <c r="K655" t="s">
        <v>708</v>
      </c>
      <c r="M655">
        <v>1428.58485</v>
      </c>
      <c r="N655">
        <v>12</v>
      </c>
      <c r="O655">
        <v>494888.875</v>
      </c>
      <c r="P655">
        <v>435811.84375</v>
      </c>
      <c r="Q655">
        <v>355712.28125</v>
      </c>
      <c r="R655">
        <v>256994.875</v>
      </c>
      <c r="U655">
        <v>266054.84375</v>
      </c>
      <c r="V655">
        <v>292090.3125</v>
      </c>
      <c r="W655">
        <v>184080.03125</v>
      </c>
      <c r="X655">
        <v>137912.765625</v>
      </c>
      <c r="Y655">
        <v>267231.5</v>
      </c>
      <c r="Z655">
        <v>428294.53125</v>
      </c>
      <c r="AD655">
        <v>460159.53125</v>
      </c>
      <c r="AE655">
        <v>192369.078125</v>
      </c>
      <c r="AF655">
        <v>269477.59375</v>
      </c>
      <c r="AH655" s="1">
        <v>3.523E-5</v>
      </c>
      <c r="AI655" s="1">
        <v>1.7920000000000001E-5</v>
      </c>
      <c r="AJ655">
        <v>0.79</v>
      </c>
      <c r="AK655">
        <v>45.33</v>
      </c>
    </row>
    <row r="656" spans="1:37" x14ac:dyDescent="0.2">
      <c r="A656" t="s">
        <v>869</v>
      </c>
      <c r="B656" t="s">
        <v>870</v>
      </c>
      <c r="C656" t="s">
        <v>2756</v>
      </c>
      <c r="D656" t="s">
        <v>871</v>
      </c>
      <c r="E656">
        <v>1.18157E-2</v>
      </c>
      <c r="F656">
        <v>1.66197E-3</v>
      </c>
      <c r="G656">
        <v>1</v>
      </c>
      <c r="H656">
        <v>2</v>
      </c>
      <c r="I656">
        <v>3</v>
      </c>
      <c r="J656" t="s">
        <v>18</v>
      </c>
      <c r="K656" t="s">
        <v>872</v>
      </c>
      <c r="L656" t="s">
        <v>287</v>
      </c>
      <c r="M656">
        <v>1545.8595</v>
      </c>
      <c r="N656">
        <v>13</v>
      </c>
      <c r="AG656" t="s">
        <v>255</v>
      </c>
      <c r="AH656" s="1">
        <v>3.523E-5</v>
      </c>
      <c r="AI656">
        <v>1.875E-4</v>
      </c>
      <c r="AJ656">
        <v>1.81</v>
      </c>
    </row>
    <row r="657" spans="1:37" x14ac:dyDescent="0.2">
      <c r="A657" t="s">
        <v>1501</v>
      </c>
      <c r="B657" t="s">
        <v>1502</v>
      </c>
      <c r="E657">
        <v>1.4051000000000001E-3</v>
      </c>
      <c r="F657">
        <v>1.66197E-3</v>
      </c>
      <c r="G657">
        <v>1</v>
      </c>
      <c r="H657">
        <v>1</v>
      </c>
      <c r="I657">
        <v>3</v>
      </c>
      <c r="J657" t="s">
        <v>18</v>
      </c>
      <c r="K657" t="s">
        <v>1503</v>
      </c>
      <c r="M657">
        <v>1636.7098699999999</v>
      </c>
      <c r="N657">
        <v>18</v>
      </c>
      <c r="O657">
        <v>2905982.5</v>
      </c>
      <c r="P657">
        <v>2106587.25</v>
      </c>
      <c r="Q657">
        <v>2040474.25</v>
      </c>
      <c r="X657">
        <v>2187820.25</v>
      </c>
      <c r="Y657">
        <v>2065529</v>
      </c>
      <c r="Z657">
        <v>2897581</v>
      </c>
      <c r="AH657" s="1">
        <v>3.523E-5</v>
      </c>
      <c r="AI657" s="1">
        <v>8.6379999999999993E-6</v>
      </c>
      <c r="AJ657">
        <v>2.08</v>
      </c>
      <c r="AK657">
        <v>42.85</v>
      </c>
    </row>
    <row r="658" spans="1:37" x14ac:dyDescent="0.2">
      <c r="A658" t="s">
        <v>1538</v>
      </c>
      <c r="B658" t="s">
        <v>1539</v>
      </c>
      <c r="E658" s="1">
        <v>8.3194600000000005E-5</v>
      </c>
      <c r="F658">
        <v>1.66197E-3</v>
      </c>
      <c r="G658">
        <v>1</v>
      </c>
      <c r="H658">
        <v>2</v>
      </c>
      <c r="I658">
        <v>3</v>
      </c>
      <c r="J658" t="s">
        <v>18</v>
      </c>
      <c r="K658" t="s">
        <v>1540</v>
      </c>
      <c r="M658">
        <v>2062.9320899999998</v>
      </c>
      <c r="N658">
        <v>20</v>
      </c>
      <c r="P658">
        <v>57527.9375</v>
      </c>
      <c r="R658">
        <v>61561.76953125</v>
      </c>
      <c r="U658">
        <v>70024.6640625</v>
      </c>
      <c r="V658">
        <v>75427.7734375</v>
      </c>
      <c r="AA658">
        <v>1166803.625</v>
      </c>
      <c r="AB658">
        <v>68575.1171875</v>
      </c>
      <c r="AC658">
        <v>62883.62109375</v>
      </c>
      <c r="AH658" s="1">
        <v>3.523E-5</v>
      </c>
      <c r="AI658" s="1">
        <v>1.5909999999999999E-7</v>
      </c>
      <c r="AJ658">
        <v>1.95</v>
      </c>
      <c r="AK658">
        <v>57.48</v>
      </c>
    </row>
    <row r="659" spans="1:37" x14ac:dyDescent="0.2">
      <c r="A659" t="s">
        <v>1599</v>
      </c>
      <c r="B659" t="s">
        <v>1600</v>
      </c>
      <c r="C659" t="s">
        <v>2736</v>
      </c>
      <c r="D659" t="s">
        <v>457</v>
      </c>
      <c r="E659">
        <v>2.56312E-2</v>
      </c>
      <c r="F659">
        <v>2.9612499999999999E-3</v>
      </c>
      <c r="G659">
        <v>1</v>
      </c>
      <c r="H659">
        <v>2</v>
      </c>
      <c r="I659">
        <v>3</v>
      </c>
      <c r="J659" t="s">
        <v>18</v>
      </c>
      <c r="K659" t="s">
        <v>1601</v>
      </c>
      <c r="L659" t="s">
        <v>281</v>
      </c>
      <c r="M659">
        <v>1881.9440099999999</v>
      </c>
      <c r="N659">
        <v>16</v>
      </c>
      <c r="R659">
        <v>1357156.375</v>
      </c>
      <c r="S659">
        <v>1491350</v>
      </c>
      <c r="T659">
        <v>1589148.125</v>
      </c>
      <c r="U659">
        <v>219724.78125</v>
      </c>
      <c r="V659">
        <v>278703.71875</v>
      </c>
      <c r="W659">
        <v>385235.59375</v>
      </c>
      <c r="AA659">
        <v>1409014.875</v>
      </c>
      <c r="AB659">
        <v>1952794.375</v>
      </c>
      <c r="AC659">
        <v>1911832</v>
      </c>
      <c r="AD659">
        <v>207673.0625</v>
      </c>
      <c r="AE659">
        <v>282891.21875</v>
      </c>
      <c r="AF659">
        <v>299722.125</v>
      </c>
      <c r="AH659" s="1">
        <v>9.2979999999999994E-5</v>
      </c>
      <c r="AI659">
        <v>5.9650000000000002E-4</v>
      </c>
      <c r="AJ659">
        <v>1.9</v>
      </c>
      <c r="AK659">
        <v>67.349999999999994</v>
      </c>
    </row>
    <row r="660" spans="1:37" x14ac:dyDescent="0.2">
      <c r="A660" t="s">
        <v>1690</v>
      </c>
      <c r="B660" t="s">
        <v>1691</v>
      </c>
      <c r="E660">
        <v>2.4134200000000001E-2</v>
      </c>
      <c r="F660">
        <v>2.9612499999999999E-3</v>
      </c>
      <c r="G660">
        <v>1</v>
      </c>
      <c r="H660">
        <v>2</v>
      </c>
      <c r="I660">
        <v>3</v>
      </c>
      <c r="J660" t="s">
        <v>18</v>
      </c>
      <c r="K660" t="s">
        <v>1692</v>
      </c>
      <c r="M660">
        <v>2509.1517699999999</v>
      </c>
      <c r="N660">
        <v>20</v>
      </c>
      <c r="R660">
        <v>97941.1484375</v>
      </c>
      <c r="S660">
        <v>122594.7734375</v>
      </c>
      <c r="T660">
        <v>151207.03125</v>
      </c>
      <c r="V660">
        <v>17820.42578125</v>
      </c>
      <c r="X660">
        <v>20787.0859375</v>
      </c>
      <c r="Y660">
        <v>63909.5625</v>
      </c>
      <c r="Z660">
        <v>46703.015625</v>
      </c>
      <c r="AA660">
        <v>133324.34375</v>
      </c>
      <c r="AB660">
        <v>175154.75</v>
      </c>
      <c r="AC660">
        <v>187306.796875</v>
      </c>
      <c r="AE660">
        <v>82853.421875</v>
      </c>
      <c r="AF660">
        <v>43164.09375</v>
      </c>
      <c r="AH660" s="1">
        <v>9.2979999999999994E-5</v>
      </c>
      <c r="AI660">
        <v>5.4509999999999997E-4</v>
      </c>
      <c r="AJ660">
        <v>0.92</v>
      </c>
      <c r="AK660">
        <v>78.19</v>
      </c>
    </row>
    <row r="661" spans="1:37" x14ac:dyDescent="0.2">
      <c r="A661" t="s">
        <v>1935</v>
      </c>
      <c r="B661" t="s">
        <v>1936</v>
      </c>
      <c r="E661">
        <v>2.1518099999999998E-2</v>
      </c>
      <c r="F661">
        <v>2.9612499999999999E-3</v>
      </c>
      <c r="G661">
        <v>1</v>
      </c>
      <c r="H661">
        <v>1</v>
      </c>
      <c r="I661">
        <v>3</v>
      </c>
      <c r="J661" t="s">
        <v>18</v>
      </c>
      <c r="K661" t="s">
        <v>1937</v>
      </c>
      <c r="M661">
        <v>1543.65202</v>
      </c>
      <c r="N661">
        <v>18</v>
      </c>
      <c r="O661">
        <v>2218298.25</v>
      </c>
      <c r="Q661">
        <v>1860863.5</v>
      </c>
      <c r="Z661">
        <v>2228592.25</v>
      </c>
      <c r="AH661" s="1">
        <v>9.2979999999999994E-5</v>
      </c>
      <c r="AI661">
        <v>4.5830000000000003E-4</v>
      </c>
      <c r="AJ661">
        <v>1.33</v>
      </c>
      <c r="AK661">
        <v>21.13</v>
      </c>
    </row>
    <row r="662" spans="1:37" x14ac:dyDescent="0.2">
      <c r="A662" t="s">
        <v>1108</v>
      </c>
      <c r="B662" t="s">
        <v>1109</v>
      </c>
      <c r="C662" t="s">
        <v>2763</v>
      </c>
      <c r="D662" t="s">
        <v>2099</v>
      </c>
      <c r="E662">
        <v>4.8620099999999999E-2</v>
      </c>
      <c r="F662">
        <v>3.9048799999999999E-3</v>
      </c>
      <c r="G662">
        <v>1</v>
      </c>
      <c r="H662">
        <v>2</v>
      </c>
      <c r="I662">
        <v>3</v>
      </c>
      <c r="J662" t="s">
        <v>18</v>
      </c>
      <c r="K662" t="s">
        <v>1110</v>
      </c>
      <c r="L662" t="s">
        <v>287</v>
      </c>
      <c r="M662">
        <v>1489.7969000000001</v>
      </c>
      <c r="N662">
        <v>13</v>
      </c>
      <c r="T662">
        <v>1063874.75</v>
      </c>
      <c r="V662">
        <v>1106945.875</v>
      </c>
      <c r="AA662">
        <v>2881658.75</v>
      </c>
      <c r="AB662">
        <v>1066462.75</v>
      </c>
      <c r="AC662">
        <v>1795721</v>
      </c>
      <c r="AF662">
        <v>708834.3125</v>
      </c>
      <c r="AH662">
        <v>1.652E-4</v>
      </c>
      <c r="AI662">
        <v>1.5709999999999999E-3</v>
      </c>
      <c r="AJ662">
        <v>2.1800000000000002</v>
      </c>
      <c r="AK662">
        <v>46.35</v>
      </c>
    </row>
    <row r="663" spans="1:37" x14ac:dyDescent="0.2">
      <c r="A663" t="s">
        <v>2142</v>
      </c>
      <c r="B663" t="s">
        <v>2143</v>
      </c>
      <c r="E663">
        <v>3.3942699999999999E-2</v>
      </c>
      <c r="F663">
        <v>3.9048799999999999E-3</v>
      </c>
      <c r="G663">
        <v>1</v>
      </c>
      <c r="H663">
        <v>2</v>
      </c>
      <c r="I663">
        <v>3</v>
      </c>
      <c r="J663" t="s">
        <v>18</v>
      </c>
      <c r="K663" t="s">
        <v>2144</v>
      </c>
      <c r="M663">
        <v>1243.58545</v>
      </c>
      <c r="N663">
        <v>9</v>
      </c>
      <c r="O663">
        <v>1435336.875</v>
      </c>
      <c r="P663">
        <v>1694881.375</v>
      </c>
      <c r="Q663">
        <v>1173784.625</v>
      </c>
      <c r="R663">
        <v>1251455.25</v>
      </c>
      <c r="S663">
        <v>1521161.375</v>
      </c>
      <c r="T663">
        <v>2058852.25</v>
      </c>
      <c r="V663">
        <v>2146381.5</v>
      </c>
      <c r="W663">
        <v>2045652.25</v>
      </c>
      <c r="X663">
        <v>1603788.25</v>
      </c>
      <c r="Y663">
        <v>1271735.5</v>
      </c>
      <c r="Z663">
        <v>3229794.5</v>
      </c>
      <c r="AA663">
        <v>1453213.25</v>
      </c>
      <c r="AB663">
        <v>1519573</v>
      </c>
      <c r="AC663">
        <v>1589729.375</v>
      </c>
      <c r="AE663">
        <v>1597075.25</v>
      </c>
      <c r="AF663">
        <v>1604552.75</v>
      </c>
      <c r="AH663">
        <v>1.427E-4</v>
      </c>
      <c r="AI663">
        <v>9.1E-4</v>
      </c>
      <c r="AJ663">
        <v>1.58</v>
      </c>
      <c r="AK663">
        <v>22.44</v>
      </c>
    </row>
    <row r="664" spans="1:37" x14ac:dyDescent="0.2">
      <c r="A664" t="s">
        <v>2154</v>
      </c>
      <c r="B664" t="s">
        <v>2155</v>
      </c>
      <c r="C664" t="s">
        <v>2737</v>
      </c>
      <c r="D664" t="s">
        <v>452</v>
      </c>
      <c r="E664">
        <v>3.7319400000000003E-2</v>
      </c>
      <c r="F664">
        <v>3.9048799999999999E-3</v>
      </c>
      <c r="G664">
        <v>1</v>
      </c>
      <c r="H664">
        <v>1</v>
      </c>
      <c r="I664">
        <v>3</v>
      </c>
      <c r="J664" t="s">
        <v>18</v>
      </c>
      <c r="K664" t="s">
        <v>2156</v>
      </c>
      <c r="L664" t="s">
        <v>453</v>
      </c>
      <c r="M664">
        <v>1401.58519</v>
      </c>
      <c r="N664">
        <v>14</v>
      </c>
      <c r="O664">
        <v>112529.703125</v>
      </c>
      <c r="P664">
        <v>214159.84375</v>
      </c>
      <c r="Q664">
        <v>144791.5</v>
      </c>
      <c r="R664">
        <v>1358789.625</v>
      </c>
      <c r="S664">
        <v>1742174.75</v>
      </c>
      <c r="T664">
        <v>2224449.75</v>
      </c>
      <c r="U664">
        <v>2340672</v>
      </c>
      <c r="V664">
        <v>2120743</v>
      </c>
      <c r="W664">
        <v>2078132.375</v>
      </c>
      <c r="Y664">
        <v>108911.8828125</v>
      </c>
      <c r="AA664">
        <v>1694802.5</v>
      </c>
      <c r="AB664">
        <v>1928666.5</v>
      </c>
      <c r="AC664">
        <v>2844582.75</v>
      </c>
      <c r="AD664">
        <v>2501179.25</v>
      </c>
      <c r="AE664">
        <v>2379017.75</v>
      </c>
      <c r="AF664">
        <v>2080212.875</v>
      </c>
      <c r="AH664">
        <v>1.427E-4</v>
      </c>
      <c r="AI664">
        <v>1.0480000000000001E-3</v>
      </c>
      <c r="AJ664">
        <v>1.75</v>
      </c>
      <c r="AK664">
        <v>48.83</v>
      </c>
    </row>
    <row r="665" spans="1:37" x14ac:dyDescent="0.2">
      <c r="A665" t="s">
        <v>2191</v>
      </c>
      <c r="B665" t="s">
        <v>2192</v>
      </c>
      <c r="E665">
        <v>5.0059899999999997E-2</v>
      </c>
      <c r="F665">
        <v>5.1389699999999996E-3</v>
      </c>
      <c r="G665">
        <v>1</v>
      </c>
      <c r="H665">
        <v>1</v>
      </c>
      <c r="I665">
        <v>3</v>
      </c>
      <c r="J665" t="s">
        <v>18</v>
      </c>
      <c r="K665" t="s">
        <v>2193</v>
      </c>
      <c r="M665">
        <v>1951.7841599999999</v>
      </c>
      <c r="N665">
        <v>17</v>
      </c>
      <c r="O665">
        <v>862137.6875</v>
      </c>
      <c r="U665">
        <v>742461.3125</v>
      </c>
      <c r="V665">
        <v>922872.9375</v>
      </c>
      <c r="X665">
        <v>979143.125</v>
      </c>
      <c r="Z665">
        <v>1385566.875</v>
      </c>
      <c r="AD665">
        <v>915093.25</v>
      </c>
      <c r="AE665">
        <v>1045001.6875</v>
      </c>
      <c r="AF665">
        <v>1039867.5625</v>
      </c>
      <c r="AH665">
        <v>1.9239999999999999E-4</v>
      </c>
      <c r="AI665">
        <v>1.6479999999999999E-3</v>
      </c>
      <c r="AJ665">
        <v>1.04</v>
      </c>
      <c r="AK665">
        <v>54.03</v>
      </c>
    </row>
    <row r="666" spans="1:37" x14ac:dyDescent="0.2">
      <c r="A666" t="s">
        <v>917</v>
      </c>
      <c r="B666" t="s">
        <v>918</v>
      </c>
      <c r="C666" t="s">
        <v>2764</v>
      </c>
      <c r="D666" t="s">
        <v>2298</v>
      </c>
      <c r="E666">
        <v>7.2452900000000001E-2</v>
      </c>
      <c r="F666">
        <v>7.3737200000000003E-3</v>
      </c>
      <c r="G666">
        <v>1</v>
      </c>
      <c r="H666">
        <v>2</v>
      </c>
      <c r="I666">
        <v>3</v>
      </c>
      <c r="J666" t="s">
        <v>18</v>
      </c>
      <c r="K666" t="s">
        <v>919</v>
      </c>
      <c r="L666" t="s">
        <v>495</v>
      </c>
      <c r="M666">
        <v>1357.65353</v>
      </c>
      <c r="N666">
        <v>10</v>
      </c>
      <c r="T666">
        <v>1104662</v>
      </c>
      <c r="AC666">
        <v>1618048.875</v>
      </c>
      <c r="AF666">
        <v>568373.5625</v>
      </c>
      <c r="AH666">
        <v>3.0969999999999999E-4</v>
      </c>
      <c r="AI666">
        <v>2.9020000000000001E-3</v>
      </c>
      <c r="AJ666">
        <v>1.4</v>
      </c>
      <c r="AK666">
        <v>47.6</v>
      </c>
    </row>
    <row r="667" spans="1:37" x14ac:dyDescent="0.2">
      <c r="A667" t="s">
        <v>439</v>
      </c>
      <c r="B667" t="s">
        <v>440</v>
      </c>
      <c r="E667" s="1">
        <v>4.3686000000000002E-5</v>
      </c>
      <c r="F667">
        <v>1.66197E-3</v>
      </c>
      <c r="G667">
        <v>1</v>
      </c>
      <c r="H667">
        <v>1</v>
      </c>
      <c r="I667">
        <v>3</v>
      </c>
      <c r="J667" t="s">
        <v>67</v>
      </c>
      <c r="K667" t="s">
        <v>441</v>
      </c>
      <c r="M667">
        <v>1482.69316</v>
      </c>
      <c r="N667">
        <v>18</v>
      </c>
      <c r="O667">
        <v>1553631.625</v>
      </c>
      <c r="P667">
        <v>1077439</v>
      </c>
      <c r="X667">
        <v>1264923.25</v>
      </c>
      <c r="Y667">
        <v>1829309.625</v>
      </c>
      <c r="AC667">
        <v>7424482.375</v>
      </c>
      <c r="AD667">
        <v>731296.875</v>
      </c>
      <c r="AE667">
        <v>5112896.5</v>
      </c>
      <c r="AF667">
        <v>1196617.125</v>
      </c>
      <c r="AH667" s="1">
        <v>3.523E-5</v>
      </c>
      <c r="AI667" s="1">
        <v>6.4099999999999998E-8</v>
      </c>
      <c r="AJ667">
        <v>3.44</v>
      </c>
      <c r="AK667">
        <v>27.06</v>
      </c>
    </row>
    <row r="668" spans="1:37" x14ac:dyDescent="0.2">
      <c r="A668" t="s">
        <v>1127</v>
      </c>
      <c r="B668" t="s">
        <v>1128</v>
      </c>
      <c r="E668" s="1">
        <v>5.7042600000000002E-5</v>
      </c>
      <c r="F668">
        <v>1.66197E-3</v>
      </c>
      <c r="G668">
        <v>1</v>
      </c>
      <c r="H668">
        <v>1</v>
      </c>
      <c r="I668">
        <v>3</v>
      </c>
      <c r="J668" t="s">
        <v>28</v>
      </c>
      <c r="K668" t="s">
        <v>1129</v>
      </c>
      <c r="M668">
        <v>1345.7110399999999</v>
      </c>
      <c r="N668">
        <v>14</v>
      </c>
      <c r="O668">
        <v>484353.28125</v>
      </c>
      <c r="P668">
        <v>422923.65625</v>
      </c>
      <c r="R668">
        <v>207289.046875</v>
      </c>
      <c r="U668">
        <v>345390.0625</v>
      </c>
      <c r="X668">
        <v>314885.59375</v>
      </c>
      <c r="Y668">
        <v>278005.03125</v>
      </c>
      <c r="Z668">
        <v>359067.90625</v>
      </c>
      <c r="AA668">
        <v>339566.71875</v>
      </c>
      <c r="AH668" s="1">
        <v>3.523E-5</v>
      </c>
      <c r="AI668" s="1">
        <v>9.3509999999999995E-8</v>
      </c>
      <c r="AJ668">
        <v>2.2200000000000002</v>
      </c>
      <c r="AK668">
        <v>50.03</v>
      </c>
    </row>
    <row r="669" spans="1:37" x14ac:dyDescent="0.2">
      <c r="A669" t="s">
        <v>332</v>
      </c>
      <c r="B669" t="s">
        <v>333</v>
      </c>
      <c r="E669">
        <v>6.2107099999999995E-4</v>
      </c>
      <c r="F669">
        <v>1.66197E-3</v>
      </c>
      <c r="G669">
        <v>1</v>
      </c>
      <c r="H669">
        <v>1</v>
      </c>
      <c r="I669">
        <v>3</v>
      </c>
      <c r="J669" t="s">
        <v>32</v>
      </c>
      <c r="K669" t="s">
        <v>334</v>
      </c>
      <c r="M669">
        <v>1569.87877</v>
      </c>
      <c r="N669">
        <v>14</v>
      </c>
      <c r="AG669" t="s">
        <v>255</v>
      </c>
      <c r="AH669" s="1">
        <v>3.523E-5</v>
      </c>
      <c r="AI669" s="1">
        <v>2.7070000000000001E-6</v>
      </c>
      <c r="AJ669">
        <v>1.85</v>
      </c>
    </row>
    <row r="670" spans="1:37" x14ac:dyDescent="0.2">
      <c r="A670" t="s">
        <v>686</v>
      </c>
      <c r="B670" t="s">
        <v>687</v>
      </c>
      <c r="D670" t="s">
        <v>623</v>
      </c>
      <c r="E670" s="1">
        <v>1.7117099999999999E-5</v>
      </c>
      <c r="F670">
        <v>1.66197E-3</v>
      </c>
      <c r="G670">
        <v>1</v>
      </c>
      <c r="H670">
        <v>2</v>
      </c>
      <c r="I670">
        <v>3</v>
      </c>
      <c r="J670" t="s">
        <v>32</v>
      </c>
      <c r="K670" t="s">
        <v>688</v>
      </c>
      <c r="L670" t="s">
        <v>625</v>
      </c>
      <c r="M670">
        <v>1718.91841</v>
      </c>
      <c r="N670">
        <v>17</v>
      </c>
      <c r="U670">
        <v>14724541.125</v>
      </c>
      <c r="V670">
        <v>10263812.75</v>
      </c>
      <c r="W670">
        <v>16315625.75</v>
      </c>
      <c r="AD670">
        <v>15988618</v>
      </c>
      <c r="AE670">
        <v>15563692.25</v>
      </c>
      <c r="AF670">
        <v>11213107.25</v>
      </c>
      <c r="AH670" s="1">
        <v>3.523E-5</v>
      </c>
      <c r="AI670" s="1">
        <v>1.707E-8</v>
      </c>
      <c r="AJ670">
        <v>1.75</v>
      </c>
      <c r="AK670">
        <v>33.31</v>
      </c>
    </row>
    <row r="671" spans="1:37" x14ac:dyDescent="0.2">
      <c r="A671" t="s">
        <v>947</v>
      </c>
      <c r="B671" t="s">
        <v>948</v>
      </c>
      <c r="E671">
        <v>3.79555E-3</v>
      </c>
      <c r="F671">
        <v>1.66197E-3</v>
      </c>
      <c r="G671">
        <v>1</v>
      </c>
      <c r="H671">
        <v>1</v>
      </c>
      <c r="I671">
        <v>3</v>
      </c>
      <c r="J671" t="s">
        <v>32</v>
      </c>
      <c r="K671" t="s">
        <v>949</v>
      </c>
      <c r="M671">
        <v>1658.8246899999999</v>
      </c>
      <c r="N671">
        <v>14</v>
      </c>
      <c r="U671">
        <v>274609.78125</v>
      </c>
      <c r="V671">
        <v>595977.75</v>
      </c>
      <c r="W671">
        <v>367127.625</v>
      </c>
      <c r="AE671">
        <v>1007297</v>
      </c>
      <c r="AH671" s="1">
        <v>3.523E-5</v>
      </c>
      <c r="AI671" s="1">
        <v>3.5750000000000002E-5</v>
      </c>
      <c r="AJ671">
        <v>2.36</v>
      </c>
      <c r="AK671">
        <v>63.11</v>
      </c>
    </row>
    <row r="672" spans="1:37" x14ac:dyDescent="0.2">
      <c r="A672" t="s">
        <v>1780</v>
      </c>
      <c r="B672" t="s">
        <v>1781</v>
      </c>
      <c r="E672">
        <v>1.729E-2</v>
      </c>
      <c r="F672">
        <v>2.9612499999999999E-3</v>
      </c>
      <c r="G672">
        <v>1</v>
      </c>
      <c r="H672">
        <v>1</v>
      </c>
      <c r="I672">
        <v>3</v>
      </c>
      <c r="J672" t="s">
        <v>32</v>
      </c>
      <c r="K672" t="s">
        <v>1782</v>
      </c>
      <c r="M672">
        <v>1244.6229499999999</v>
      </c>
      <c r="N672">
        <v>13</v>
      </c>
      <c r="U672">
        <v>124736794</v>
      </c>
      <c r="V672">
        <v>87683257</v>
      </c>
      <c r="W672">
        <v>103213320</v>
      </c>
      <c r="AD672">
        <v>137082864</v>
      </c>
      <c r="AE672">
        <v>40839720</v>
      </c>
      <c r="AF672">
        <v>88480960</v>
      </c>
      <c r="AH672" s="1">
        <v>6.5380000000000001E-5</v>
      </c>
      <c r="AI672">
        <v>3.2909999999999998E-4</v>
      </c>
      <c r="AJ672">
        <v>1.66</v>
      </c>
      <c r="AK672">
        <v>27.62</v>
      </c>
    </row>
    <row r="673" spans="1:37" x14ac:dyDescent="0.2">
      <c r="A673" t="s">
        <v>2148</v>
      </c>
      <c r="B673" t="s">
        <v>2149</v>
      </c>
      <c r="E673">
        <v>2.7054399999999999E-2</v>
      </c>
      <c r="F673">
        <v>3.9048799999999999E-3</v>
      </c>
      <c r="G673">
        <v>1</v>
      </c>
      <c r="H673">
        <v>1</v>
      </c>
      <c r="I673">
        <v>3</v>
      </c>
      <c r="J673" t="s">
        <v>32</v>
      </c>
      <c r="K673" t="s">
        <v>2150</v>
      </c>
      <c r="M673">
        <v>1601.8785</v>
      </c>
      <c r="N673">
        <v>14</v>
      </c>
      <c r="U673">
        <v>198645.53125</v>
      </c>
      <c r="V673">
        <v>587116.4375</v>
      </c>
      <c r="W673">
        <v>145579.03125</v>
      </c>
      <c r="AD673">
        <v>82346.1796875</v>
      </c>
      <c r="AE673">
        <v>279283.8125</v>
      </c>
      <c r="AF673">
        <v>232431.046875</v>
      </c>
      <c r="AH673">
        <v>1.195E-4</v>
      </c>
      <c r="AI673">
        <v>6.4459999999999995E-4</v>
      </c>
      <c r="AJ673">
        <v>1.05</v>
      </c>
      <c r="AK673">
        <v>100.74</v>
      </c>
    </row>
    <row r="674" spans="1:37" x14ac:dyDescent="0.2">
      <c r="A674" t="s">
        <v>1396</v>
      </c>
      <c r="B674" t="s">
        <v>1397</v>
      </c>
      <c r="E674">
        <v>8.6630400000000003E-3</v>
      </c>
      <c r="F674">
        <v>1.66197E-3</v>
      </c>
      <c r="G674">
        <v>1</v>
      </c>
      <c r="H674">
        <v>1</v>
      </c>
      <c r="I674">
        <v>3</v>
      </c>
      <c r="J674" t="s">
        <v>37</v>
      </c>
      <c r="K674" t="s">
        <v>1398</v>
      </c>
      <c r="M674">
        <v>1208.5946100000001</v>
      </c>
      <c r="N674">
        <v>10</v>
      </c>
      <c r="R674">
        <v>13986466.5</v>
      </c>
      <c r="S674">
        <v>13578446</v>
      </c>
      <c r="T674">
        <v>14493869</v>
      </c>
      <c r="AA674">
        <v>17844250.5</v>
      </c>
      <c r="AB674">
        <v>17078035.5</v>
      </c>
      <c r="AC674">
        <v>16554516.5</v>
      </c>
      <c r="AH674" s="1">
        <v>3.523E-5</v>
      </c>
      <c r="AI674">
        <v>1.188E-4</v>
      </c>
      <c r="AJ674">
        <v>2.13</v>
      </c>
      <c r="AK674">
        <v>38.61</v>
      </c>
    </row>
    <row r="675" spans="1:37" x14ac:dyDescent="0.2">
      <c r="A675" t="s">
        <v>1523</v>
      </c>
      <c r="B675" t="s">
        <v>1524</v>
      </c>
      <c r="C675" t="s">
        <v>2765</v>
      </c>
      <c r="D675" t="s">
        <v>1976</v>
      </c>
      <c r="E675">
        <v>2.95962E-2</v>
      </c>
      <c r="F675">
        <v>3.9048799999999999E-3</v>
      </c>
      <c r="G675">
        <v>1</v>
      </c>
      <c r="H675">
        <v>1</v>
      </c>
      <c r="I675">
        <v>3</v>
      </c>
      <c r="J675" t="s">
        <v>37</v>
      </c>
      <c r="K675" t="s">
        <v>1525</v>
      </c>
      <c r="L675" t="s">
        <v>1977</v>
      </c>
      <c r="M675">
        <v>1685.9221</v>
      </c>
      <c r="N675">
        <v>16</v>
      </c>
      <c r="R675">
        <v>1505945.5</v>
      </c>
      <c r="S675">
        <v>1522813.25</v>
      </c>
      <c r="T675">
        <v>1417628.5</v>
      </c>
      <c r="AA675">
        <v>2027668.75</v>
      </c>
      <c r="AB675">
        <v>2044684.5</v>
      </c>
      <c r="AC675">
        <v>1946954.125</v>
      </c>
      <c r="AH675">
        <v>1.195E-4</v>
      </c>
      <c r="AI675">
        <v>7.3890000000000002E-4</v>
      </c>
      <c r="AJ675">
        <v>1.66</v>
      </c>
      <c r="AK675">
        <v>50.75</v>
      </c>
    </row>
    <row r="676" spans="1:37" x14ac:dyDescent="0.2">
      <c r="A676" t="s">
        <v>1251</v>
      </c>
      <c r="B676" t="s">
        <v>1252</v>
      </c>
      <c r="E676">
        <v>1.2589700000000001E-3</v>
      </c>
      <c r="F676">
        <v>1.66197E-3</v>
      </c>
      <c r="G676">
        <v>1</v>
      </c>
      <c r="H676">
        <v>12</v>
      </c>
      <c r="I676">
        <v>2</v>
      </c>
      <c r="J676" t="s">
        <v>125</v>
      </c>
      <c r="K676" t="s">
        <v>1253</v>
      </c>
      <c r="M676">
        <v>1790.89192</v>
      </c>
      <c r="N676">
        <v>16</v>
      </c>
      <c r="Q676">
        <v>31938.59765625</v>
      </c>
      <c r="Y676">
        <v>232987.46875</v>
      </c>
      <c r="AH676" s="1">
        <v>3.523E-5</v>
      </c>
      <c r="AI676" s="1">
        <v>7.3379999999999999E-6</v>
      </c>
      <c r="AJ676">
        <v>1.87</v>
      </c>
      <c r="AK676">
        <v>69.05</v>
      </c>
    </row>
    <row r="677" spans="1:37" x14ac:dyDescent="0.2">
      <c r="A677" t="s">
        <v>1274</v>
      </c>
      <c r="B677" t="s">
        <v>1275</v>
      </c>
      <c r="E677">
        <v>2.4590200000000001E-3</v>
      </c>
      <c r="F677">
        <v>1.66197E-3</v>
      </c>
      <c r="G677">
        <v>1</v>
      </c>
      <c r="H677">
        <v>12</v>
      </c>
      <c r="I677">
        <v>2</v>
      </c>
      <c r="J677" t="s">
        <v>133</v>
      </c>
      <c r="K677" t="s">
        <v>1276</v>
      </c>
      <c r="M677">
        <v>1701.90578</v>
      </c>
      <c r="N677">
        <v>15</v>
      </c>
      <c r="Q677">
        <v>16995.529296875</v>
      </c>
      <c r="W677">
        <v>6017.3115234375</v>
      </c>
      <c r="Y677">
        <v>445075.8125</v>
      </c>
      <c r="AH677" s="1">
        <v>3.523E-5</v>
      </c>
      <c r="AI677" s="1">
        <v>1.9190000000000001E-5</v>
      </c>
      <c r="AJ677">
        <v>1.64</v>
      </c>
      <c r="AK677">
        <v>85.55</v>
      </c>
    </row>
    <row r="678" spans="1:37" x14ac:dyDescent="0.2">
      <c r="A678" t="s">
        <v>1774</v>
      </c>
      <c r="B678" t="s">
        <v>1775</v>
      </c>
      <c r="E678">
        <v>1.70803E-2</v>
      </c>
      <c r="F678">
        <v>2.9612499999999999E-3</v>
      </c>
      <c r="G678">
        <v>1</v>
      </c>
      <c r="H678">
        <v>1</v>
      </c>
      <c r="I678">
        <v>2</v>
      </c>
      <c r="J678" t="s">
        <v>91</v>
      </c>
      <c r="K678" t="s">
        <v>1776</v>
      </c>
      <c r="M678">
        <v>1829.8552</v>
      </c>
      <c r="N678">
        <v>16</v>
      </c>
      <c r="U678">
        <v>129253</v>
      </c>
      <c r="Y678">
        <v>1737211.75</v>
      </c>
      <c r="AA678">
        <v>2359081</v>
      </c>
      <c r="AH678" s="1">
        <v>6.5380000000000001E-5</v>
      </c>
      <c r="AI678">
        <v>3.2249999999999998E-4</v>
      </c>
      <c r="AJ678">
        <v>1.69</v>
      </c>
      <c r="AK678">
        <v>43.78</v>
      </c>
    </row>
    <row r="679" spans="1:37" x14ac:dyDescent="0.2">
      <c r="A679" t="s">
        <v>353</v>
      </c>
      <c r="B679" t="s">
        <v>354</v>
      </c>
      <c r="E679">
        <v>3.8886999999999998E-4</v>
      </c>
      <c r="F679">
        <v>1.66197E-3</v>
      </c>
      <c r="G679">
        <v>1</v>
      </c>
      <c r="H679">
        <v>1</v>
      </c>
      <c r="I679">
        <v>2</v>
      </c>
      <c r="J679" t="s">
        <v>83</v>
      </c>
      <c r="K679" t="s">
        <v>355</v>
      </c>
      <c r="M679">
        <v>2270.0796099999998</v>
      </c>
      <c r="N679">
        <v>18</v>
      </c>
      <c r="Q679">
        <v>145386.75</v>
      </c>
      <c r="R679">
        <v>104901.7890625</v>
      </c>
      <c r="S679">
        <v>122845.9921875</v>
      </c>
      <c r="T679">
        <v>721851.75</v>
      </c>
      <c r="Y679">
        <v>1307375.3125</v>
      </c>
      <c r="Z679">
        <v>3819396.25</v>
      </c>
      <c r="AB679">
        <v>636621</v>
      </c>
      <c r="AD679">
        <v>168278.765625</v>
      </c>
      <c r="AE679">
        <v>140984.859375</v>
      </c>
      <c r="AH679" s="1">
        <v>3.523E-5</v>
      </c>
      <c r="AI679" s="1">
        <v>1.4020000000000001E-6</v>
      </c>
      <c r="AJ679">
        <v>2.56</v>
      </c>
      <c r="AK679">
        <v>22.71</v>
      </c>
    </row>
    <row r="680" spans="1:37" x14ac:dyDescent="0.2">
      <c r="A680" t="s">
        <v>1583</v>
      </c>
      <c r="B680" t="s">
        <v>1584</v>
      </c>
      <c r="E680" s="1">
        <v>9.5375400000000002E-5</v>
      </c>
      <c r="F680">
        <v>1.66197E-3</v>
      </c>
      <c r="G680">
        <v>1</v>
      </c>
      <c r="H680">
        <v>3</v>
      </c>
      <c r="I680">
        <v>2</v>
      </c>
      <c r="J680" t="s">
        <v>96</v>
      </c>
      <c r="K680" t="s">
        <v>1585</v>
      </c>
      <c r="M680">
        <v>2071.0665899999999</v>
      </c>
      <c r="N680">
        <v>19</v>
      </c>
      <c r="Y680">
        <v>915506.5</v>
      </c>
      <c r="AH680" s="1">
        <v>3.523E-5</v>
      </c>
      <c r="AI680" s="1">
        <v>1.9289999999999999E-7</v>
      </c>
      <c r="AJ680">
        <v>2.4300000000000002</v>
      </c>
      <c r="AK680">
        <v>40.81</v>
      </c>
    </row>
    <row r="681" spans="1:37" x14ac:dyDescent="0.2">
      <c r="A681" t="s">
        <v>2185</v>
      </c>
      <c r="B681" t="s">
        <v>2186</v>
      </c>
      <c r="E681">
        <v>5.3061999999999998E-2</v>
      </c>
      <c r="F681">
        <v>5.1389699999999996E-3</v>
      </c>
      <c r="G681">
        <v>1</v>
      </c>
      <c r="H681">
        <v>2</v>
      </c>
      <c r="I681">
        <v>2</v>
      </c>
      <c r="J681" t="s">
        <v>42</v>
      </c>
      <c r="K681" t="s">
        <v>2187</v>
      </c>
      <c r="M681">
        <v>1486.6386</v>
      </c>
      <c r="N681">
        <v>12</v>
      </c>
      <c r="O681">
        <v>13916.2470703125</v>
      </c>
      <c r="P681">
        <v>19175.767578125</v>
      </c>
      <c r="Q681">
        <v>21322.28515625</v>
      </c>
      <c r="R681">
        <v>68218.59375</v>
      </c>
      <c r="T681">
        <v>48538.6796875</v>
      </c>
      <c r="U681">
        <v>21411.03515625</v>
      </c>
      <c r="W681">
        <v>26737.69140625</v>
      </c>
      <c r="X681">
        <v>24108.220703125</v>
      </c>
      <c r="Y681">
        <v>28415.212890625</v>
      </c>
      <c r="Z681">
        <v>31670.8125</v>
      </c>
      <c r="AA681">
        <v>73958.09375</v>
      </c>
      <c r="AB681">
        <v>81546.921875</v>
      </c>
      <c r="AD681">
        <v>39828.2109375</v>
      </c>
      <c r="AE681">
        <v>31622.64453125</v>
      </c>
      <c r="AF681">
        <v>40521.8984375</v>
      </c>
      <c r="AH681">
        <v>2.1770000000000001E-4</v>
      </c>
      <c r="AI681">
        <v>1.792E-3</v>
      </c>
      <c r="AJ681">
        <v>0.84</v>
      </c>
      <c r="AK681">
        <v>77.72</v>
      </c>
    </row>
    <row r="682" spans="1:37" x14ac:dyDescent="0.2">
      <c r="A682" t="s">
        <v>2176</v>
      </c>
      <c r="B682" t="s">
        <v>2177</v>
      </c>
      <c r="E682">
        <v>5.43101E-2</v>
      </c>
      <c r="F682">
        <v>5.1389699999999996E-3</v>
      </c>
      <c r="G682">
        <v>1</v>
      </c>
      <c r="H682">
        <v>1</v>
      </c>
      <c r="I682">
        <v>2</v>
      </c>
      <c r="J682" t="s">
        <v>75</v>
      </c>
      <c r="K682" t="s">
        <v>2178</v>
      </c>
      <c r="M682">
        <v>2105.04441</v>
      </c>
      <c r="N682">
        <v>19</v>
      </c>
      <c r="S682">
        <v>10085.5651855469</v>
      </c>
      <c r="Y682">
        <v>394678.46875</v>
      </c>
      <c r="AA682">
        <v>3166.81298828125</v>
      </c>
      <c r="AC682">
        <v>11538.211425781299</v>
      </c>
      <c r="AE682">
        <v>3564.00659179688</v>
      </c>
      <c r="AH682">
        <v>2.4259999999999999E-4</v>
      </c>
      <c r="AI682">
        <v>1.8569999999999999E-3</v>
      </c>
      <c r="AJ682">
        <v>1.1399999999999999</v>
      </c>
      <c r="AK682">
        <v>102.79</v>
      </c>
    </row>
    <row r="683" spans="1:37" x14ac:dyDescent="0.2">
      <c r="A683" t="s">
        <v>2271</v>
      </c>
      <c r="B683" t="s">
        <v>2272</v>
      </c>
      <c r="E683">
        <v>6.4970700000000006E-2</v>
      </c>
      <c r="F683">
        <v>6.1908600000000003E-3</v>
      </c>
      <c r="G683">
        <v>1</v>
      </c>
      <c r="H683">
        <v>1</v>
      </c>
      <c r="I683">
        <v>2</v>
      </c>
      <c r="J683" t="s">
        <v>121</v>
      </c>
      <c r="K683" t="s">
        <v>2273</v>
      </c>
      <c r="M683">
        <v>1125.66263</v>
      </c>
      <c r="N683">
        <v>10</v>
      </c>
      <c r="S683">
        <v>201485.875</v>
      </c>
      <c r="Y683">
        <v>56667.61328125</v>
      </c>
      <c r="AA683">
        <v>683483.75</v>
      </c>
      <c r="AH683">
        <v>2.8739999999999999E-4</v>
      </c>
      <c r="AI683">
        <v>2.4629999999999999E-3</v>
      </c>
      <c r="AJ683">
        <v>1.79</v>
      </c>
      <c r="AK683">
        <v>66.44</v>
      </c>
    </row>
    <row r="684" spans="1:37" x14ac:dyDescent="0.2">
      <c r="A684" t="s">
        <v>191</v>
      </c>
      <c r="B684" t="s">
        <v>192</v>
      </c>
      <c r="E684">
        <v>6.8909500000000003E-4</v>
      </c>
      <c r="F684">
        <v>1.66197E-3</v>
      </c>
      <c r="G684">
        <v>1</v>
      </c>
      <c r="H684">
        <v>1</v>
      </c>
      <c r="I684">
        <v>2</v>
      </c>
      <c r="J684" t="s">
        <v>18</v>
      </c>
      <c r="K684" t="s">
        <v>193</v>
      </c>
      <c r="M684">
        <v>1530.6680100000001</v>
      </c>
      <c r="N684">
        <v>16</v>
      </c>
      <c r="P684">
        <v>854429</v>
      </c>
      <c r="Q684">
        <v>870519.75</v>
      </c>
      <c r="X684">
        <v>960222.75</v>
      </c>
      <c r="Y684">
        <v>861196.5625</v>
      </c>
      <c r="Z684">
        <v>1041287.3125</v>
      </c>
      <c r="AH684" s="1">
        <v>3.523E-5</v>
      </c>
      <c r="AI684" s="1">
        <v>3.1420000000000002E-6</v>
      </c>
      <c r="AJ684">
        <v>1.93</v>
      </c>
      <c r="AK684">
        <v>26.72</v>
      </c>
    </row>
    <row r="685" spans="1:37" x14ac:dyDescent="0.2">
      <c r="A685" t="s">
        <v>341</v>
      </c>
      <c r="B685" t="s">
        <v>342</v>
      </c>
      <c r="E685">
        <v>8.6091799999999993E-3</v>
      </c>
      <c r="F685">
        <v>1.66197E-3</v>
      </c>
      <c r="G685">
        <v>1</v>
      </c>
      <c r="H685">
        <v>2</v>
      </c>
      <c r="I685">
        <v>2</v>
      </c>
      <c r="J685" t="s">
        <v>18</v>
      </c>
      <c r="K685" t="s">
        <v>343</v>
      </c>
      <c r="M685">
        <v>1301.6008200000001</v>
      </c>
      <c r="N685">
        <v>11</v>
      </c>
      <c r="O685">
        <v>65447888</v>
      </c>
      <c r="P685">
        <v>76143072</v>
      </c>
      <c r="Q685">
        <v>91835848</v>
      </c>
      <c r="R685">
        <v>108786840</v>
      </c>
      <c r="S685">
        <v>116392296</v>
      </c>
      <c r="T685">
        <v>157960672</v>
      </c>
      <c r="U685">
        <v>78008368</v>
      </c>
      <c r="V685">
        <v>151828240</v>
      </c>
      <c r="W685">
        <v>154278912</v>
      </c>
      <c r="X685">
        <v>76435496</v>
      </c>
      <c r="Y685">
        <v>101795224</v>
      </c>
      <c r="Z685">
        <v>100729216</v>
      </c>
      <c r="AA685">
        <v>143896512</v>
      </c>
      <c r="AB685">
        <v>184331472</v>
      </c>
      <c r="AC685">
        <v>224719616</v>
      </c>
      <c r="AD685">
        <v>74089992</v>
      </c>
      <c r="AE685">
        <v>141652592</v>
      </c>
      <c r="AF685">
        <v>164277824</v>
      </c>
      <c r="AH685" s="1">
        <v>3.523E-5</v>
      </c>
      <c r="AI685">
        <v>1.172E-4</v>
      </c>
      <c r="AJ685">
        <v>1.96</v>
      </c>
      <c r="AK685">
        <v>55.91</v>
      </c>
    </row>
    <row r="686" spans="1:37" x14ac:dyDescent="0.2">
      <c r="A686" t="s">
        <v>347</v>
      </c>
      <c r="B686" t="s">
        <v>348</v>
      </c>
      <c r="C686" t="s">
        <v>2741</v>
      </c>
      <c r="D686" t="s">
        <v>366</v>
      </c>
      <c r="E686">
        <v>7.5506799999999997E-3</v>
      </c>
      <c r="F686">
        <v>1.66197E-3</v>
      </c>
      <c r="G686">
        <v>1</v>
      </c>
      <c r="H686">
        <v>2</v>
      </c>
      <c r="I686">
        <v>2</v>
      </c>
      <c r="J686" t="s">
        <v>18</v>
      </c>
      <c r="K686" t="s">
        <v>349</v>
      </c>
      <c r="L686" t="s">
        <v>367</v>
      </c>
      <c r="M686">
        <v>2120.0916999999999</v>
      </c>
      <c r="N686">
        <v>20</v>
      </c>
      <c r="AG686" t="s">
        <v>255</v>
      </c>
      <c r="AH686" s="1">
        <v>3.523E-5</v>
      </c>
      <c r="AI686" s="1">
        <v>9.7100000000000002E-5</v>
      </c>
      <c r="AJ686">
        <v>2.2799999999999998</v>
      </c>
    </row>
    <row r="687" spans="1:37" x14ac:dyDescent="0.2">
      <c r="A687" t="s">
        <v>398</v>
      </c>
      <c r="B687" t="s">
        <v>399</v>
      </c>
      <c r="E687">
        <v>5.7638699999999999E-3</v>
      </c>
      <c r="F687">
        <v>1.66197E-3</v>
      </c>
      <c r="G687">
        <v>1</v>
      </c>
      <c r="H687">
        <v>1</v>
      </c>
      <c r="I687">
        <v>2</v>
      </c>
      <c r="J687" t="s">
        <v>18</v>
      </c>
      <c r="K687" t="s">
        <v>400</v>
      </c>
      <c r="M687">
        <v>1636.7098699999999</v>
      </c>
      <c r="N687">
        <v>18</v>
      </c>
      <c r="O687">
        <v>28803470</v>
      </c>
      <c r="P687">
        <v>23401326</v>
      </c>
      <c r="Q687">
        <v>20740402</v>
      </c>
      <c r="X687">
        <v>26472142</v>
      </c>
      <c r="Y687">
        <v>23917290</v>
      </c>
      <c r="Z687">
        <v>24242160</v>
      </c>
      <c r="AH687" s="1">
        <v>3.523E-5</v>
      </c>
      <c r="AI687" s="1">
        <v>6.5430000000000002E-5</v>
      </c>
      <c r="AJ687">
        <v>1.8</v>
      </c>
      <c r="AK687">
        <v>34.700000000000003</v>
      </c>
    </row>
    <row r="688" spans="1:37" x14ac:dyDescent="0.2">
      <c r="A688" t="s">
        <v>430</v>
      </c>
      <c r="B688" t="s">
        <v>431</v>
      </c>
      <c r="E688" s="1">
        <v>3.3675299999999999E-5</v>
      </c>
      <c r="F688">
        <v>1.66197E-3</v>
      </c>
      <c r="G688">
        <v>1</v>
      </c>
      <c r="H688">
        <v>1</v>
      </c>
      <c r="I688">
        <v>2</v>
      </c>
      <c r="J688" t="s">
        <v>18</v>
      </c>
      <c r="K688" t="s">
        <v>432</v>
      </c>
      <c r="M688">
        <v>1568.6724200000001</v>
      </c>
      <c r="N688">
        <v>17</v>
      </c>
      <c r="O688">
        <v>590004</v>
      </c>
      <c r="P688">
        <v>519236.5625</v>
      </c>
      <c r="Q688">
        <v>458531.53125</v>
      </c>
      <c r="X688">
        <v>650524.6875</v>
      </c>
      <c r="Y688">
        <v>530131.9375</v>
      </c>
      <c r="Z688">
        <v>728878.125</v>
      </c>
      <c r="AH688" s="1">
        <v>3.523E-5</v>
      </c>
      <c r="AI688" s="1">
        <v>4.4239999999999998E-8</v>
      </c>
      <c r="AJ688">
        <v>2.29</v>
      </c>
      <c r="AK688">
        <v>22.89</v>
      </c>
    </row>
    <row r="689" spans="1:37" x14ac:dyDescent="0.2">
      <c r="A689" t="s">
        <v>491</v>
      </c>
      <c r="B689" t="s">
        <v>492</v>
      </c>
      <c r="C689" t="s">
        <v>2742</v>
      </c>
      <c r="D689" t="s">
        <v>494</v>
      </c>
      <c r="E689" s="1">
        <v>5.8123299999999998E-6</v>
      </c>
      <c r="F689">
        <v>1.66197E-3</v>
      </c>
      <c r="G689">
        <v>1</v>
      </c>
      <c r="H689">
        <v>2</v>
      </c>
      <c r="I689">
        <v>2</v>
      </c>
      <c r="J689" t="s">
        <v>18</v>
      </c>
      <c r="K689" t="s">
        <v>493</v>
      </c>
      <c r="L689" t="s">
        <v>495</v>
      </c>
      <c r="M689">
        <v>2438.1146600000002</v>
      </c>
      <c r="N689">
        <v>20</v>
      </c>
      <c r="AG689" t="s">
        <v>255</v>
      </c>
      <c r="AH689" s="1">
        <v>3.523E-5</v>
      </c>
      <c r="AI689" s="1">
        <v>3.6950000000000002E-9</v>
      </c>
      <c r="AJ689">
        <v>4.24</v>
      </c>
    </row>
    <row r="690" spans="1:37" x14ac:dyDescent="0.2">
      <c r="A690" t="s">
        <v>544</v>
      </c>
      <c r="B690" t="s">
        <v>545</v>
      </c>
      <c r="E690">
        <v>3.55013E-4</v>
      </c>
      <c r="F690">
        <v>1.66197E-3</v>
      </c>
      <c r="G690">
        <v>1</v>
      </c>
      <c r="H690">
        <v>2</v>
      </c>
      <c r="I690">
        <v>2</v>
      </c>
      <c r="J690" t="s">
        <v>18</v>
      </c>
      <c r="K690" t="s">
        <v>546</v>
      </c>
      <c r="M690">
        <v>1501.82205</v>
      </c>
      <c r="N690">
        <v>13</v>
      </c>
      <c r="AG690" t="s">
        <v>255</v>
      </c>
      <c r="AH690" s="1">
        <v>3.523E-5</v>
      </c>
      <c r="AI690" s="1">
        <v>1.2249999999999999E-6</v>
      </c>
      <c r="AJ690">
        <v>1.81</v>
      </c>
    </row>
    <row r="691" spans="1:37" x14ac:dyDescent="0.2">
      <c r="A691" t="s">
        <v>587</v>
      </c>
      <c r="B691" t="s">
        <v>588</v>
      </c>
      <c r="C691" t="s">
        <v>2741</v>
      </c>
      <c r="D691" t="s">
        <v>589</v>
      </c>
      <c r="E691">
        <v>1.0849399999999999E-3</v>
      </c>
      <c r="F691">
        <v>1.66197E-3</v>
      </c>
      <c r="G691">
        <v>1</v>
      </c>
      <c r="H691">
        <v>2</v>
      </c>
      <c r="I691">
        <v>2</v>
      </c>
      <c r="J691" t="s">
        <v>18</v>
      </c>
      <c r="K691" t="s">
        <v>590</v>
      </c>
      <c r="L691" t="s">
        <v>591</v>
      </c>
      <c r="M691">
        <v>2055.04</v>
      </c>
      <c r="N691">
        <v>18</v>
      </c>
      <c r="T691">
        <v>117300.125</v>
      </c>
      <c r="V691">
        <v>223213.9375</v>
      </c>
      <c r="AB691">
        <v>69320.46875</v>
      </c>
      <c r="AC691">
        <v>101002.0859375</v>
      </c>
      <c r="AD691">
        <v>118932.734375</v>
      </c>
      <c r="AE691">
        <v>279614.8125</v>
      </c>
      <c r="AF691">
        <v>125154.40625</v>
      </c>
      <c r="AH691" s="1">
        <v>3.523E-5</v>
      </c>
      <c r="AI691" s="1">
        <v>5.9900000000000002E-6</v>
      </c>
      <c r="AJ691">
        <v>2.04</v>
      </c>
      <c r="AK691">
        <v>23.16</v>
      </c>
    </row>
    <row r="692" spans="1:37" x14ac:dyDescent="0.2">
      <c r="A692" t="s">
        <v>1117</v>
      </c>
      <c r="B692" t="s">
        <v>1118</v>
      </c>
      <c r="E692">
        <v>8.3180999999999999E-4</v>
      </c>
      <c r="F692">
        <v>1.66197E-3</v>
      </c>
      <c r="G692">
        <v>1</v>
      </c>
      <c r="H692">
        <v>2</v>
      </c>
      <c r="I692">
        <v>2</v>
      </c>
      <c r="J692" t="s">
        <v>18</v>
      </c>
      <c r="K692" t="s">
        <v>1119</v>
      </c>
      <c r="M692">
        <v>2233.1023</v>
      </c>
      <c r="N692">
        <v>18</v>
      </c>
      <c r="Q692">
        <v>10109.771484375</v>
      </c>
      <c r="R692">
        <v>78880.515625</v>
      </c>
      <c r="S692">
        <v>198563.953125</v>
      </c>
      <c r="U692">
        <v>33311.15234375</v>
      </c>
      <c r="X692">
        <v>7568.81884765625</v>
      </c>
      <c r="Z692">
        <v>9636.890625</v>
      </c>
      <c r="AA692">
        <v>154699.8125</v>
      </c>
      <c r="AB692">
        <v>99709.3515625</v>
      </c>
      <c r="AH692" s="1">
        <v>3.523E-5</v>
      </c>
      <c r="AI692" s="1">
        <v>4.1010000000000002E-6</v>
      </c>
      <c r="AJ692">
        <v>1.71</v>
      </c>
      <c r="AK692">
        <v>72.39</v>
      </c>
    </row>
    <row r="693" spans="1:37" x14ac:dyDescent="0.2">
      <c r="A693" t="s">
        <v>1230</v>
      </c>
      <c r="B693" t="s">
        <v>1231</v>
      </c>
      <c r="E693">
        <v>1.09704E-2</v>
      </c>
      <c r="F693">
        <v>1.66197E-3</v>
      </c>
      <c r="G693">
        <v>1</v>
      </c>
      <c r="H693">
        <v>2</v>
      </c>
      <c r="I693">
        <v>2</v>
      </c>
      <c r="J693" t="s">
        <v>18</v>
      </c>
      <c r="K693" t="s">
        <v>1232</v>
      </c>
      <c r="M693">
        <v>1631.89761</v>
      </c>
      <c r="N693">
        <v>15</v>
      </c>
      <c r="O693">
        <v>331539.78125</v>
      </c>
      <c r="R693">
        <v>259899.15625</v>
      </c>
      <c r="U693">
        <v>302465.75</v>
      </c>
      <c r="V693">
        <v>160302.046875</v>
      </c>
      <c r="W693">
        <v>422140.84375</v>
      </c>
      <c r="AD693">
        <v>92952.28125</v>
      </c>
      <c r="AF693">
        <v>176571.59375</v>
      </c>
      <c r="AH693" s="1">
        <v>3.523E-5</v>
      </c>
      <c r="AI693">
        <v>1.684E-4</v>
      </c>
      <c r="AJ693">
        <v>1.7</v>
      </c>
      <c r="AK693">
        <v>21.43</v>
      </c>
    </row>
    <row r="694" spans="1:37" x14ac:dyDescent="0.2">
      <c r="A694" t="s">
        <v>1439</v>
      </c>
      <c r="B694" t="s">
        <v>1440</v>
      </c>
      <c r="E694">
        <v>6.0236300000000003E-3</v>
      </c>
      <c r="F694">
        <v>1.66197E-3</v>
      </c>
      <c r="G694">
        <v>1</v>
      </c>
      <c r="H694">
        <v>2</v>
      </c>
      <c r="I694">
        <v>2</v>
      </c>
      <c r="J694" t="s">
        <v>18</v>
      </c>
      <c r="K694" t="s">
        <v>1441</v>
      </c>
      <c r="M694">
        <v>1499.73765</v>
      </c>
      <c r="N694">
        <v>13</v>
      </c>
      <c r="R694">
        <v>307990.65625</v>
      </c>
      <c r="S694">
        <v>646231.125</v>
      </c>
      <c r="T694">
        <v>525113.25</v>
      </c>
      <c r="U694">
        <v>266260.15625</v>
      </c>
      <c r="V694">
        <v>554855.4375</v>
      </c>
      <c r="W694">
        <v>416131.71875</v>
      </c>
      <c r="AA694">
        <v>511822.90625</v>
      </c>
      <c r="AB694">
        <v>493711.1875</v>
      </c>
      <c r="AC694">
        <v>638791.8125</v>
      </c>
      <c r="AD694">
        <v>283075.875</v>
      </c>
      <c r="AE694">
        <v>649729.5625</v>
      </c>
      <c r="AF694">
        <v>431498.3125</v>
      </c>
      <c r="AH694" s="1">
        <v>3.523E-5</v>
      </c>
      <c r="AI694" s="1">
        <v>6.9859999999999999E-5</v>
      </c>
      <c r="AJ694">
        <v>1.3</v>
      </c>
      <c r="AK694">
        <v>53.97</v>
      </c>
    </row>
    <row r="695" spans="1:37" x14ac:dyDescent="0.2">
      <c r="A695" t="s">
        <v>1492</v>
      </c>
      <c r="B695" t="s">
        <v>1493</v>
      </c>
      <c r="E695">
        <v>1.5638499999999999E-4</v>
      </c>
      <c r="F695">
        <v>1.66197E-3</v>
      </c>
      <c r="G695">
        <v>1</v>
      </c>
      <c r="H695">
        <v>1</v>
      </c>
      <c r="I695">
        <v>2</v>
      </c>
      <c r="J695" t="s">
        <v>18</v>
      </c>
      <c r="K695" t="s">
        <v>1494</v>
      </c>
      <c r="M695">
        <v>1685.70849</v>
      </c>
      <c r="N695">
        <v>18</v>
      </c>
      <c r="O695">
        <v>219810.515625</v>
      </c>
      <c r="Y695">
        <v>347898.46875</v>
      </c>
      <c r="AB695">
        <v>346423.375</v>
      </c>
      <c r="AD695">
        <v>387853.90625</v>
      </c>
      <c r="AE695">
        <v>296682.34375</v>
      </c>
      <c r="AH695" s="1">
        <v>3.523E-5</v>
      </c>
      <c r="AI695" s="1">
        <v>3.8650000000000003E-7</v>
      </c>
      <c r="AJ695">
        <v>2.76</v>
      </c>
      <c r="AK695">
        <v>28.3</v>
      </c>
    </row>
    <row r="696" spans="1:37" x14ac:dyDescent="0.2">
      <c r="A696" t="s">
        <v>1504</v>
      </c>
      <c r="B696" t="s">
        <v>1505</v>
      </c>
      <c r="C696" t="s">
        <v>2753</v>
      </c>
      <c r="D696" t="s">
        <v>1507</v>
      </c>
      <c r="E696">
        <v>7.9487999999999998E-4</v>
      </c>
      <c r="F696">
        <v>1.66197E-3</v>
      </c>
      <c r="G696">
        <v>1</v>
      </c>
      <c r="H696">
        <v>1</v>
      </c>
      <c r="I696">
        <v>2</v>
      </c>
      <c r="J696" t="s">
        <v>18</v>
      </c>
      <c r="K696" t="s">
        <v>1506</v>
      </c>
      <c r="L696" t="s">
        <v>1075</v>
      </c>
      <c r="M696">
        <v>1793.7950000000001</v>
      </c>
      <c r="N696">
        <v>19</v>
      </c>
      <c r="O696">
        <v>464325.59375</v>
      </c>
      <c r="P696">
        <v>1186698</v>
      </c>
      <c r="Q696">
        <v>663359.1875</v>
      </c>
      <c r="X696">
        <v>601534.6875</v>
      </c>
      <c r="Y696">
        <v>608114.625</v>
      </c>
      <c r="Z696">
        <v>693428.4375</v>
      </c>
      <c r="AH696" s="1">
        <v>3.523E-5</v>
      </c>
      <c r="AI696" s="1">
        <v>3.8500000000000004E-6</v>
      </c>
      <c r="AJ696">
        <v>2.76</v>
      </c>
      <c r="AK696">
        <v>34.409999999999997</v>
      </c>
    </row>
    <row r="697" spans="1:37" x14ac:dyDescent="0.2">
      <c r="A697" t="s">
        <v>1659</v>
      </c>
      <c r="B697" t="s">
        <v>1660</v>
      </c>
      <c r="E697">
        <v>3.8441199999999999E-3</v>
      </c>
      <c r="F697">
        <v>1.66197E-3</v>
      </c>
      <c r="G697">
        <v>1</v>
      </c>
      <c r="H697">
        <v>2</v>
      </c>
      <c r="I697">
        <v>2</v>
      </c>
      <c r="J697" t="s">
        <v>18</v>
      </c>
      <c r="K697" t="s">
        <v>1661</v>
      </c>
      <c r="M697">
        <v>1539.7220199999999</v>
      </c>
      <c r="N697">
        <v>15</v>
      </c>
      <c r="O697">
        <v>436007.75</v>
      </c>
      <c r="Q697">
        <v>331565.40625</v>
      </c>
      <c r="R697">
        <v>1379077.25</v>
      </c>
      <c r="S697">
        <v>720048.5625</v>
      </c>
      <c r="T697">
        <v>659789.25</v>
      </c>
      <c r="U697">
        <v>1292897.75</v>
      </c>
      <c r="V697">
        <v>678907</v>
      </c>
      <c r="W697">
        <v>891515.875</v>
      </c>
      <c r="X697">
        <v>719976.3125</v>
      </c>
      <c r="Z697">
        <v>603812.0625</v>
      </c>
      <c r="AA697">
        <v>652149.0625</v>
      </c>
      <c r="AB697">
        <v>901991.1875</v>
      </c>
      <c r="AC697">
        <v>545585.1875</v>
      </c>
      <c r="AE697">
        <v>648465</v>
      </c>
      <c r="AF697">
        <v>832663.625</v>
      </c>
      <c r="AH697" s="1">
        <v>3.523E-5</v>
      </c>
      <c r="AI697" s="1">
        <v>3.6319999999999998E-5</v>
      </c>
      <c r="AJ697">
        <v>1.89</v>
      </c>
      <c r="AK697">
        <v>27.24</v>
      </c>
    </row>
    <row r="698" spans="1:37" x14ac:dyDescent="0.2">
      <c r="A698" t="s">
        <v>1820</v>
      </c>
      <c r="B698" t="s">
        <v>1821</v>
      </c>
      <c r="E698">
        <v>1.5299999999999999E-2</v>
      </c>
      <c r="F698">
        <v>2.9612499999999999E-3</v>
      </c>
      <c r="G698">
        <v>1</v>
      </c>
      <c r="H698">
        <v>1</v>
      </c>
      <c r="I698">
        <v>2</v>
      </c>
      <c r="J698" t="s">
        <v>18</v>
      </c>
      <c r="K698" t="s">
        <v>1822</v>
      </c>
      <c r="M698">
        <v>1489.6414600000001</v>
      </c>
      <c r="N698">
        <v>17</v>
      </c>
      <c r="O698">
        <v>5130229.5</v>
      </c>
      <c r="P698">
        <v>301708.75</v>
      </c>
      <c r="Q698">
        <v>22110198</v>
      </c>
      <c r="Y698">
        <v>303901.3125</v>
      </c>
      <c r="AH698" s="1">
        <v>6.5380000000000001E-5</v>
      </c>
      <c r="AI698">
        <v>2.7409999999999999E-4</v>
      </c>
      <c r="AJ698">
        <v>1.97</v>
      </c>
      <c r="AK698">
        <v>22.17</v>
      </c>
    </row>
    <row r="699" spans="1:37" x14ac:dyDescent="0.2">
      <c r="A699" t="s">
        <v>1160</v>
      </c>
      <c r="B699" t="s">
        <v>1161</v>
      </c>
      <c r="C699" t="s">
        <v>2741</v>
      </c>
      <c r="D699" t="s">
        <v>365</v>
      </c>
      <c r="E699">
        <v>1.3868999999999999E-2</v>
      </c>
      <c r="F699">
        <v>2.9612499999999999E-3</v>
      </c>
      <c r="G699">
        <v>1</v>
      </c>
      <c r="H699">
        <v>2</v>
      </c>
      <c r="I699">
        <v>2</v>
      </c>
      <c r="J699" t="s">
        <v>18</v>
      </c>
      <c r="K699" t="s">
        <v>1162</v>
      </c>
      <c r="L699" t="s">
        <v>281</v>
      </c>
      <c r="M699">
        <v>2068.0080699999999</v>
      </c>
      <c r="N699">
        <v>18</v>
      </c>
      <c r="O699">
        <v>38554.27734375</v>
      </c>
      <c r="P699">
        <v>59902.265625</v>
      </c>
      <c r="Q699">
        <v>82471.25</v>
      </c>
      <c r="R699">
        <v>5544146.125</v>
      </c>
      <c r="S699">
        <v>4530059.84375</v>
      </c>
      <c r="T699">
        <v>3830377.03125</v>
      </c>
      <c r="U699">
        <v>920478</v>
      </c>
      <c r="V699">
        <v>802693.0625</v>
      </c>
      <c r="W699">
        <v>521818.625</v>
      </c>
      <c r="X699">
        <v>88371.484375</v>
      </c>
      <c r="Y699">
        <v>167674.125</v>
      </c>
      <c r="Z699">
        <v>191505.25</v>
      </c>
      <c r="AA699">
        <v>6015577.65625</v>
      </c>
      <c r="AB699">
        <v>5840608.46875</v>
      </c>
      <c r="AC699">
        <v>4587229.5625</v>
      </c>
      <c r="AD699">
        <v>766948.890625</v>
      </c>
      <c r="AE699">
        <v>768040.46875</v>
      </c>
      <c r="AF699">
        <v>586431.5625</v>
      </c>
      <c r="AH699" s="1">
        <v>6.5380000000000001E-5</v>
      </c>
      <c r="AI699">
        <v>2.3719999999999999E-4</v>
      </c>
      <c r="AJ699">
        <v>1.86</v>
      </c>
      <c r="AK699">
        <v>68.81</v>
      </c>
    </row>
    <row r="700" spans="1:37" x14ac:dyDescent="0.2">
      <c r="A700" t="s">
        <v>467</v>
      </c>
      <c r="B700" t="s">
        <v>468</v>
      </c>
      <c r="C700" t="s">
        <v>2747</v>
      </c>
      <c r="D700" t="s">
        <v>1880</v>
      </c>
      <c r="E700">
        <v>1.9292799999999999E-2</v>
      </c>
      <c r="F700">
        <v>2.9612499999999999E-3</v>
      </c>
      <c r="G700">
        <v>1</v>
      </c>
      <c r="H700">
        <v>2</v>
      </c>
      <c r="I700">
        <v>2</v>
      </c>
      <c r="J700" t="s">
        <v>18</v>
      </c>
      <c r="K700" t="s">
        <v>469</v>
      </c>
      <c r="L700" t="s">
        <v>1881</v>
      </c>
      <c r="M700">
        <v>2459.42452</v>
      </c>
      <c r="N700">
        <v>20</v>
      </c>
      <c r="R700">
        <v>953323.5625</v>
      </c>
      <c r="S700">
        <v>619248.25</v>
      </c>
      <c r="T700">
        <v>547462.25</v>
      </c>
      <c r="W700">
        <v>186843.734375</v>
      </c>
      <c r="AA700">
        <v>1126828.125</v>
      </c>
      <c r="AB700">
        <v>1168488.125</v>
      </c>
      <c r="AC700">
        <v>676187.125</v>
      </c>
      <c r="AH700" s="1">
        <v>6.5380000000000001E-5</v>
      </c>
      <c r="AI700">
        <v>3.8719999999999998E-4</v>
      </c>
      <c r="AJ700">
        <v>1.81</v>
      </c>
      <c r="AK700">
        <v>28.18</v>
      </c>
    </row>
    <row r="701" spans="1:37" x14ac:dyDescent="0.2">
      <c r="A701" t="s">
        <v>762</v>
      </c>
      <c r="B701" t="s">
        <v>763</v>
      </c>
      <c r="C701" t="s">
        <v>2759</v>
      </c>
      <c r="D701" t="s">
        <v>746</v>
      </c>
      <c r="E701">
        <v>3.1792800000000003E-2</v>
      </c>
      <c r="F701">
        <v>3.9048799999999999E-3</v>
      </c>
      <c r="G701">
        <v>1</v>
      </c>
      <c r="H701">
        <v>2</v>
      </c>
      <c r="I701">
        <v>2</v>
      </c>
      <c r="J701" t="s">
        <v>18</v>
      </c>
      <c r="K701" t="s">
        <v>764</v>
      </c>
      <c r="L701" t="s">
        <v>287</v>
      </c>
      <c r="M701">
        <v>1646.9071799999999</v>
      </c>
      <c r="N701">
        <v>14</v>
      </c>
      <c r="R701">
        <v>590445.9375</v>
      </c>
      <c r="S701">
        <v>574967.75</v>
      </c>
      <c r="T701">
        <v>1560061.5</v>
      </c>
      <c r="U701">
        <v>477097.84375</v>
      </c>
      <c r="W701">
        <v>529980.125</v>
      </c>
      <c r="AA701">
        <v>836398.5</v>
      </c>
      <c r="AB701">
        <v>1990116.1875</v>
      </c>
      <c r="AC701">
        <v>1020801.375</v>
      </c>
      <c r="AD701">
        <v>1300886.375</v>
      </c>
      <c r="AF701">
        <v>905437.59375</v>
      </c>
      <c r="AH701">
        <v>1.195E-4</v>
      </c>
      <c r="AI701">
        <v>8.2549999999999995E-4</v>
      </c>
      <c r="AJ701">
        <v>1.85</v>
      </c>
      <c r="AK701">
        <v>24.06</v>
      </c>
    </row>
    <row r="702" spans="1:37" x14ac:dyDescent="0.2">
      <c r="A702" t="s">
        <v>2015</v>
      </c>
      <c r="B702" t="s">
        <v>2016</v>
      </c>
      <c r="E702">
        <v>2.6731700000000001E-2</v>
      </c>
      <c r="F702">
        <v>3.9048799999999999E-3</v>
      </c>
      <c r="G702">
        <v>1</v>
      </c>
      <c r="H702">
        <v>2</v>
      </c>
      <c r="I702">
        <v>2</v>
      </c>
      <c r="J702" t="s">
        <v>18</v>
      </c>
      <c r="K702" t="s">
        <v>2017</v>
      </c>
      <c r="M702">
        <v>1994.89779</v>
      </c>
      <c r="N702">
        <v>17</v>
      </c>
      <c r="O702">
        <v>23670.234375</v>
      </c>
      <c r="P702">
        <v>35297.8056640625</v>
      </c>
      <c r="Q702">
        <v>33152.826171875</v>
      </c>
      <c r="R702">
        <v>241662.75</v>
      </c>
      <c r="S702">
        <v>538686.90625</v>
      </c>
      <c r="T702">
        <v>260999</v>
      </c>
      <c r="U702">
        <v>60806.32421875</v>
      </c>
      <c r="W702">
        <v>41233.09765625</v>
      </c>
      <c r="X702">
        <v>123630.11328125</v>
      </c>
      <c r="Y702">
        <v>82230.828125</v>
      </c>
      <c r="Z702">
        <v>120004.16015625</v>
      </c>
      <c r="AA702">
        <v>853496.625</v>
      </c>
      <c r="AB702">
        <v>616316.4375</v>
      </c>
      <c r="AC702">
        <v>800969.96875</v>
      </c>
      <c r="AD702">
        <v>88185.42578125</v>
      </c>
      <c r="AE702">
        <v>104491.09375</v>
      </c>
      <c r="AF702">
        <v>134764.90234375</v>
      </c>
      <c r="AH702">
        <v>1.195E-4</v>
      </c>
      <c r="AI702">
        <v>6.3310000000000005E-4</v>
      </c>
      <c r="AJ702">
        <v>1.18</v>
      </c>
      <c r="AK702">
        <v>73.94</v>
      </c>
    </row>
    <row r="703" spans="1:37" x14ac:dyDescent="0.2">
      <c r="A703" t="s">
        <v>2057</v>
      </c>
      <c r="B703" t="s">
        <v>2058</v>
      </c>
      <c r="C703" t="s">
        <v>2754</v>
      </c>
      <c r="D703" t="s">
        <v>2059</v>
      </c>
      <c r="E703">
        <v>3.01313E-2</v>
      </c>
      <c r="F703">
        <v>3.9048799999999999E-3</v>
      </c>
      <c r="G703">
        <v>1</v>
      </c>
      <c r="H703">
        <v>2</v>
      </c>
      <c r="I703">
        <v>2</v>
      </c>
      <c r="J703" t="s">
        <v>18</v>
      </c>
      <c r="K703" t="s">
        <v>2060</v>
      </c>
      <c r="L703" t="s">
        <v>2056</v>
      </c>
      <c r="M703">
        <v>2117.1574099999998</v>
      </c>
      <c r="N703">
        <v>19</v>
      </c>
      <c r="R703">
        <v>1888460.125</v>
      </c>
      <c r="T703">
        <v>2130380.25</v>
      </c>
      <c r="AA703">
        <v>2297176.75</v>
      </c>
      <c r="AB703">
        <v>2234997</v>
      </c>
      <c r="AC703">
        <v>2304653</v>
      </c>
      <c r="AH703">
        <v>1.195E-4</v>
      </c>
      <c r="AI703">
        <v>7.5889999999999996E-4</v>
      </c>
      <c r="AJ703">
        <v>2.17</v>
      </c>
      <c r="AK703">
        <v>21.55</v>
      </c>
    </row>
    <row r="704" spans="1:37" x14ac:dyDescent="0.2">
      <c r="A704" t="s">
        <v>1154</v>
      </c>
      <c r="B704" t="s">
        <v>1155</v>
      </c>
      <c r="C704" t="s">
        <v>2741</v>
      </c>
      <c r="D704" t="s">
        <v>365</v>
      </c>
      <c r="E704">
        <v>3.06757E-2</v>
      </c>
      <c r="F704">
        <v>3.9048799999999999E-3</v>
      </c>
      <c r="G704">
        <v>1</v>
      </c>
      <c r="H704">
        <v>2</v>
      </c>
      <c r="I704">
        <v>2</v>
      </c>
      <c r="J704" t="s">
        <v>18</v>
      </c>
      <c r="K704" t="s">
        <v>1156</v>
      </c>
      <c r="L704" t="s">
        <v>281</v>
      </c>
      <c r="M704">
        <v>2010.9866099999999</v>
      </c>
      <c r="N704">
        <v>17</v>
      </c>
      <c r="R704">
        <v>365933.203125</v>
      </c>
      <c r="S704">
        <v>428705.4375</v>
      </c>
      <c r="T704">
        <v>529539.625</v>
      </c>
      <c r="AA704">
        <v>348339.5</v>
      </c>
      <c r="AB704">
        <v>386973.25</v>
      </c>
      <c r="AC704">
        <v>687515.5</v>
      </c>
      <c r="AH704">
        <v>1.195E-4</v>
      </c>
      <c r="AI704">
        <v>7.804E-4</v>
      </c>
      <c r="AJ704">
        <v>1.65</v>
      </c>
      <c r="AK704">
        <v>69.209999999999994</v>
      </c>
    </row>
    <row r="705" spans="1:37" x14ac:dyDescent="0.2">
      <c r="A705" t="s">
        <v>2229</v>
      </c>
      <c r="B705" t="s">
        <v>2230</v>
      </c>
      <c r="E705">
        <v>6.6101400000000005E-2</v>
      </c>
      <c r="F705">
        <v>6.1908600000000003E-3</v>
      </c>
      <c r="G705">
        <v>1</v>
      </c>
      <c r="H705">
        <v>2</v>
      </c>
      <c r="I705">
        <v>2</v>
      </c>
      <c r="J705" t="s">
        <v>18</v>
      </c>
      <c r="K705" t="s">
        <v>2231</v>
      </c>
      <c r="M705">
        <v>2131.9930899999999</v>
      </c>
      <c r="N705">
        <v>17</v>
      </c>
      <c r="Q705">
        <v>7042.2861328125</v>
      </c>
      <c r="R705">
        <v>118519.8671875</v>
      </c>
      <c r="S705">
        <v>55708.79296875</v>
      </c>
      <c r="T705">
        <v>60234.59765625</v>
      </c>
      <c r="Y705">
        <v>16176.103515625</v>
      </c>
      <c r="Z705">
        <v>28824.15234375</v>
      </c>
      <c r="AA705">
        <v>186306.84375</v>
      </c>
      <c r="AB705">
        <v>103680.25</v>
      </c>
      <c r="AC705">
        <v>153927.578125</v>
      </c>
      <c r="AH705">
        <v>2.8739999999999999E-4</v>
      </c>
      <c r="AI705">
        <v>2.5339999999999998E-3</v>
      </c>
      <c r="AJ705">
        <v>1.84</v>
      </c>
      <c r="AK705">
        <v>63.78</v>
      </c>
    </row>
    <row r="706" spans="1:37" x14ac:dyDescent="0.2">
      <c r="A706" t="s">
        <v>1529</v>
      </c>
      <c r="B706" t="s">
        <v>1530</v>
      </c>
      <c r="D706" t="s">
        <v>1184</v>
      </c>
      <c r="E706">
        <v>7.6274499999999995E-2</v>
      </c>
      <c r="F706">
        <v>9.7350100000000005E-3</v>
      </c>
      <c r="G706">
        <v>1</v>
      </c>
      <c r="H706">
        <v>2</v>
      </c>
      <c r="I706">
        <v>2</v>
      </c>
      <c r="J706" t="s">
        <v>18</v>
      </c>
      <c r="K706" t="s">
        <v>1531</v>
      </c>
      <c r="M706">
        <v>1793.7945299999999</v>
      </c>
      <c r="N706">
        <v>17</v>
      </c>
      <c r="R706">
        <v>1745188.625</v>
      </c>
      <c r="S706">
        <v>454317.75</v>
      </c>
      <c r="T706">
        <v>428120.34375</v>
      </c>
      <c r="AA706">
        <v>2021000.125</v>
      </c>
      <c r="AD706">
        <v>570585.375</v>
      </c>
      <c r="AE706">
        <v>750708.375</v>
      </c>
      <c r="AF706">
        <v>694128.375</v>
      </c>
      <c r="AH706">
        <v>4.081E-4</v>
      </c>
      <c r="AI706">
        <v>3.153E-3</v>
      </c>
      <c r="AJ706">
        <v>1.83</v>
      </c>
      <c r="AK706">
        <v>38.75</v>
      </c>
    </row>
    <row r="707" spans="1:37" x14ac:dyDescent="0.2">
      <c r="A707" t="s">
        <v>2116</v>
      </c>
      <c r="B707" t="s">
        <v>2117</v>
      </c>
      <c r="D707" t="s">
        <v>2119</v>
      </c>
      <c r="E707">
        <v>4.8336799999999999E-2</v>
      </c>
      <c r="F707">
        <v>3.9048799999999999E-3</v>
      </c>
      <c r="G707">
        <v>1</v>
      </c>
      <c r="H707">
        <v>2</v>
      </c>
      <c r="I707">
        <v>2</v>
      </c>
      <c r="J707" t="s">
        <v>2120</v>
      </c>
      <c r="K707" t="s">
        <v>2121</v>
      </c>
      <c r="L707" t="s">
        <v>2122</v>
      </c>
      <c r="M707">
        <v>1723.7989500000001</v>
      </c>
      <c r="N707">
        <v>16</v>
      </c>
      <c r="U707">
        <v>8679.9072265625</v>
      </c>
      <c r="X707">
        <v>5114.68896484375</v>
      </c>
      <c r="AA707">
        <v>17501.7734375</v>
      </c>
      <c r="AB707">
        <v>19833.763671875</v>
      </c>
      <c r="AC707">
        <v>127614.59765625</v>
      </c>
      <c r="AH707">
        <v>1.652E-4</v>
      </c>
      <c r="AI707">
        <v>1.5590000000000001E-3</v>
      </c>
      <c r="AJ707">
        <v>0.93</v>
      </c>
      <c r="AK707">
        <v>82.45</v>
      </c>
    </row>
    <row r="708" spans="1:37" x14ac:dyDescent="0.2">
      <c r="A708" t="s">
        <v>2126</v>
      </c>
      <c r="B708" t="s">
        <v>2127</v>
      </c>
      <c r="E708">
        <v>3.3342900000000002E-2</v>
      </c>
      <c r="F708">
        <v>3.9048799999999999E-3</v>
      </c>
      <c r="G708">
        <v>1</v>
      </c>
      <c r="H708">
        <v>1</v>
      </c>
      <c r="I708">
        <v>2</v>
      </c>
      <c r="J708" t="s">
        <v>113</v>
      </c>
      <c r="K708" t="s">
        <v>2128</v>
      </c>
      <c r="M708">
        <v>2049.0611100000001</v>
      </c>
      <c r="N708">
        <v>18</v>
      </c>
      <c r="Y708">
        <v>121464.498046875</v>
      </c>
      <c r="AH708">
        <v>1.427E-4</v>
      </c>
      <c r="AI708">
        <v>8.8099999999999995E-4</v>
      </c>
      <c r="AJ708">
        <v>2.34</v>
      </c>
      <c r="AK708">
        <v>89.36</v>
      </c>
    </row>
    <row r="709" spans="1:37" x14ac:dyDescent="0.2">
      <c r="A709" t="s">
        <v>2311</v>
      </c>
      <c r="B709" t="s">
        <v>2312</v>
      </c>
      <c r="C709" t="s">
        <v>2757</v>
      </c>
      <c r="D709" t="s">
        <v>2167</v>
      </c>
      <c r="E709">
        <v>7.6710700000000007E-2</v>
      </c>
      <c r="F709">
        <v>9.7350100000000005E-3</v>
      </c>
      <c r="G709">
        <v>1</v>
      </c>
      <c r="H709">
        <v>1</v>
      </c>
      <c r="I709">
        <v>2</v>
      </c>
      <c r="J709" t="s">
        <v>62</v>
      </c>
      <c r="K709" t="s">
        <v>2313</v>
      </c>
      <c r="L709" t="s">
        <v>2314</v>
      </c>
      <c r="M709">
        <v>1213.65353</v>
      </c>
      <c r="N709">
        <v>11</v>
      </c>
      <c r="Q709">
        <v>191045.390625</v>
      </c>
      <c r="R709">
        <v>416178.53125</v>
      </c>
      <c r="S709">
        <v>508837.96875</v>
      </c>
      <c r="T709">
        <v>427812.203125</v>
      </c>
      <c r="U709">
        <v>85534.5625</v>
      </c>
      <c r="W709">
        <v>55014.78515625</v>
      </c>
      <c r="AA709">
        <v>590508.3125</v>
      </c>
      <c r="AB709">
        <v>488253.84375</v>
      </c>
      <c r="AC709">
        <v>304615.96875</v>
      </c>
      <c r="AH709">
        <v>4.081E-4</v>
      </c>
      <c r="AI709">
        <v>3.176E-3</v>
      </c>
      <c r="AJ709">
        <v>1.28</v>
      </c>
      <c r="AK709">
        <v>26.29</v>
      </c>
    </row>
    <row r="710" spans="1:37" x14ac:dyDescent="0.2">
      <c r="A710" t="s">
        <v>203</v>
      </c>
      <c r="B710" t="s">
        <v>204</v>
      </c>
      <c r="E710">
        <v>1.7018900000000001E-4</v>
      </c>
      <c r="F710">
        <v>1.66197E-3</v>
      </c>
      <c r="G710">
        <v>1</v>
      </c>
      <c r="H710">
        <v>1</v>
      </c>
      <c r="I710">
        <v>2</v>
      </c>
      <c r="J710" t="s">
        <v>28</v>
      </c>
      <c r="K710" t="s">
        <v>205</v>
      </c>
      <c r="M710">
        <v>1162.65788</v>
      </c>
      <c r="N710">
        <v>11</v>
      </c>
      <c r="O710">
        <v>767196.9375</v>
      </c>
      <c r="P710">
        <v>463138.75</v>
      </c>
      <c r="Q710">
        <v>705399.875</v>
      </c>
      <c r="R710">
        <v>801812.75</v>
      </c>
      <c r="S710">
        <v>735679.875</v>
      </c>
      <c r="T710">
        <v>525959.25</v>
      </c>
      <c r="U710">
        <v>680407.375</v>
      </c>
      <c r="V710">
        <v>534536.5</v>
      </c>
      <c r="W710">
        <v>544461.75</v>
      </c>
      <c r="X710">
        <v>606162</v>
      </c>
      <c r="Y710">
        <v>1190116.125</v>
      </c>
      <c r="Z710">
        <v>437445.96875</v>
      </c>
      <c r="AB710">
        <v>1087543.125</v>
      </c>
      <c r="AC710">
        <v>596094.375</v>
      </c>
      <c r="AD710">
        <v>916115.625</v>
      </c>
      <c r="AE710">
        <v>721820.875</v>
      </c>
      <c r="AF710">
        <v>507183.3125</v>
      </c>
      <c r="AH710" s="1">
        <v>3.523E-5</v>
      </c>
      <c r="AI710" s="1">
        <v>4.3529999999999999E-7</v>
      </c>
      <c r="AJ710">
        <v>2.58</v>
      </c>
      <c r="AK710">
        <v>23.88</v>
      </c>
    </row>
    <row r="711" spans="1:37" x14ac:dyDescent="0.2">
      <c r="A711" t="s">
        <v>2169</v>
      </c>
      <c r="B711" t="s">
        <v>2170</v>
      </c>
      <c r="D711" t="s">
        <v>618</v>
      </c>
      <c r="E711">
        <v>4.7775100000000001E-2</v>
      </c>
      <c r="F711">
        <v>3.9048799999999999E-3</v>
      </c>
      <c r="G711">
        <v>1</v>
      </c>
      <c r="H711">
        <v>1</v>
      </c>
      <c r="I711">
        <v>2</v>
      </c>
      <c r="J711" t="s">
        <v>104</v>
      </c>
      <c r="K711" t="s">
        <v>2171</v>
      </c>
      <c r="L711" t="s">
        <v>771</v>
      </c>
      <c r="M711">
        <v>1045.5888</v>
      </c>
      <c r="N711">
        <v>10</v>
      </c>
      <c r="Y711">
        <v>258631</v>
      </c>
      <c r="AA711">
        <v>56600.00390625</v>
      </c>
      <c r="AH711">
        <v>1.652E-4</v>
      </c>
      <c r="AI711">
        <v>1.5330000000000001E-3</v>
      </c>
      <c r="AJ711">
        <v>1.94</v>
      </c>
      <c r="AK711">
        <v>92.76</v>
      </c>
    </row>
    <row r="712" spans="1:37" x14ac:dyDescent="0.2">
      <c r="A712" t="s">
        <v>271</v>
      </c>
      <c r="B712" t="s">
        <v>272</v>
      </c>
      <c r="E712">
        <v>1.0311000000000001E-2</v>
      </c>
      <c r="F712">
        <v>1.66197E-3</v>
      </c>
      <c r="G712">
        <v>1</v>
      </c>
      <c r="H712">
        <v>2</v>
      </c>
      <c r="I712">
        <v>2</v>
      </c>
      <c r="J712" t="s">
        <v>32</v>
      </c>
      <c r="K712" t="s">
        <v>273</v>
      </c>
      <c r="M712">
        <v>1260.7422799999999</v>
      </c>
      <c r="N712">
        <v>12</v>
      </c>
      <c r="U712">
        <v>248074.90625</v>
      </c>
      <c r="V712">
        <v>314183.4375</v>
      </c>
      <c r="W712">
        <v>283929</v>
      </c>
      <c r="AD712">
        <v>618754.3125</v>
      </c>
      <c r="AF712">
        <v>344287.78125</v>
      </c>
      <c r="AH712" s="1">
        <v>3.523E-5</v>
      </c>
      <c r="AI712">
        <v>1.539E-4</v>
      </c>
      <c r="AJ712">
        <v>2.48</v>
      </c>
      <c r="AK712">
        <v>28.31</v>
      </c>
    </row>
    <row r="713" spans="1:37" x14ac:dyDescent="0.2">
      <c r="A713" t="s">
        <v>647</v>
      </c>
      <c r="B713" t="s">
        <v>648</v>
      </c>
      <c r="E713">
        <v>5.9482700000000003E-3</v>
      </c>
      <c r="F713">
        <v>1.66197E-3</v>
      </c>
      <c r="G713">
        <v>1</v>
      </c>
      <c r="H713">
        <v>2</v>
      </c>
      <c r="I713">
        <v>2</v>
      </c>
      <c r="J713" t="s">
        <v>32</v>
      </c>
      <c r="K713" t="s">
        <v>649</v>
      </c>
      <c r="M713">
        <v>1439.7852700000001</v>
      </c>
      <c r="N713">
        <v>13</v>
      </c>
      <c r="U713">
        <v>925470.4375</v>
      </c>
      <c r="V713">
        <v>1175455</v>
      </c>
      <c r="W713">
        <v>711121.625</v>
      </c>
      <c r="AD713">
        <v>1433834.625</v>
      </c>
      <c r="AF713">
        <v>848299.125</v>
      </c>
      <c r="AH713" s="1">
        <v>3.523E-5</v>
      </c>
      <c r="AI713" s="1">
        <v>6.8369999999999998E-5</v>
      </c>
      <c r="AJ713">
        <v>2.14</v>
      </c>
      <c r="AK713">
        <v>43.69</v>
      </c>
    </row>
    <row r="714" spans="1:37" x14ac:dyDescent="0.2">
      <c r="A714" t="s">
        <v>889</v>
      </c>
      <c r="B714" t="s">
        <v>890</v>
      </c>
      <c r="E714" s="1">
        <v>2.4964600000000002E-5</v>
      </c>
      <c r="F714">
        <v>1.66197E-3</v>
      </c>
      <c r="G714">
        <v>1</v>
      </c>
      <c r="H714">
        <v>1</v>
      </c>
      <c r="I714">
        <v>2</v>
      </c>
      <c r="J714" t="s">
        <v>32</v>
      </c>
      <c r="K714" t="s">
        <v>891</v>
      </c>
      <c r="M714">
        <v>1605.8635200000001</v>
      </c>
      <c r="N714">
        <v>14</v>
      </c>
      <c r="O714">
        <v>30763.359375</v>
      </c>
      <c r="S714">
        <v>22238.220703125</v>
      </c>
      <c r="T714">
        <v>25967.853515625</v>
      </c>
      <c r="U714">
        <v>68886.5859375</v>
      </c>
      <c r="V714">
        <v>188252.484375</v>
      </c>
      <c r="X714">
        <v>12651.8662109375</v>
      </c>
      <c r="Y714">
        <v>12051.2119140625</v>
      </c>
      <c r="AA714">
        <v>24418.4765625</v>
      </c>
      <c r="AB714">
        <v>24731.23046875</v>
      </c>
      <c r="AD714">
        <v>41233.7734375</v>
      </c>
      <c r="AE714">
        <v>115572.90625</v>
      </c>
      <c r="AF714">
        <v>86055.5859375</v>
      </c>
      <c r="AH714" s="1">
        <v>3.523E-5</v>
      </c>
      <c r="AI714" s="1">
        <v>2.8959999999999999E-8</v>
      </c>
      <c r="AJ714">
        <v>2.19</v>
      </c>
      <c r="AK714">
        <v>82.07</v>
      </c>
    </row>
    <row r="715" spans="1:37" x14ac:dyDescent="0.2">
      <c r="A715" t="s">
        <v>967</v>
      </c>
      <c r="B715" t="s">
        <v>968</v>
      </c>
      <c r="E715">
        <v>2.29571E-4</v>
      </c>
      <c r="F715">
        <v>1.66197E-3</v>
      </c>
      <c r="G715">
        <v>1</v>
      </c>
      <c r="H715">
        <v>2</v>
      </c>
      <c r="I715">
        <v>2</v>
      </c>
      <c r="J715" t="s">
        <v>32</v>
      </c>
      <c r="K715" t="s">
        <v>969</v>
      </c>
      <c r="M715">
        <v>1613.8645799999999</v>
      </c>
      <c r="N715">
        <v>17</v>
      </c>
      <c r="U715">
        <v>460221.625</v>
      </c>
      <c r="AB715">
        <v>975650.5625</v>
      </c>
      <c r="AD715">
        <v>596495.4375</v>
      </c>
      <c r="AH715" s="1">
        <v>3.523E-5</v>
      </c>
      <c r="AI715" s="1">
        <v>6.6260000000000002E-7</v>
      </c>
      <c r="AJ715">
        <v>2.6</v>
      </c>
      <c r="AK715">
        <v>60.04</v>
      </c>
    </row>
    <row r="716" spans="1:37" x14ac:dyDescent="0.2">
      <c r="A716" t="s">
        <v>1042</v>
      </c>
      <c r="B716" t="s">
        <v>1043</v>
      </c>
      <c r="E716">
        <v>2.17927E-4</v>
      </c>
      <c r="F716">
        <v>1.66197E-3</v>
      </c>
      <c r="G716">
        <v>1</v>
      </c>
      <c r="H716">
        <v>1</v>
      </c>
      <c r="I716">
        <v>2</v>
      </c>
      <c r="J716" t="s">
        <v>32</v>
      </c>
      <c r="K716" t="s">
        <v>1044</v>
      </c>
      <c r="M716">
        <v>1442.8001899999999</v>
      </c>
      <c r="N716">
        <v>13</v>
      </c>
      <c r="U716">
        <v>2696458</v>
      </c>
      <c r="V716">
        <v>2209038.0625</v>
      </c>
      <c r="W716">
        <v>2428289.5625</v>
      </c>
      <c r="AD716">
        <v>5318563</v>
      </c>
      <c r="AE716">
        <v>1406658.96875</v>
      </c>
      <c r="AF716">
        <v>989038.75</v>
      </c>
      <c r="AH716" s="1">
        <v>3.523E-5</v>
      </c>
      <c r="AI716" s="1">
        <v>6.1610000000000002E-7</v>
      </c>
      <c r="AJ716">
        <v>2.2999999999999998</v>
      </c>
      <c r="AK716">
        <v>31.19</v>
      </c>
    </row>
    <row r="717" spans="1:37" x14ac:dyDescent="0.2">
      <c r="A717" t="s">
        <v>1260</v>
      </c>
      <c r="B717" t="s">
        <v>1261</v>
      </c>
      <c r="E717">
        <v>6.4996800000000001E-4</v>
      </c>
      <c r="F717">
        <v>1.66197E-3</v>
      </c>
      <c r="G717">
        <v>1</v>
      </c>
      <c r="H717">
        <v>2</v>
      </c>
      <c r="I717">
        <v>2</v>
      </c>
      <c r="J717" t="s">
        <v>32</v>
      </c>
      <c r="K717" t="s">
        <v>1262</v>
      </c>
      <c r="M717">
        <v>1510.8223800000001</v>
      </c>
      <c r="N717">
        <v>14</v>
      </c>
      <c r="U717">
        <v>14069597</v>
      </c>
      <c r="V717">
        <v>12581801</v>
      </c>
      <c r="W717">
        <v>11544901</v>
      </c>
      <c r="AD717">
        <v>17066806</v>
      </c>
      <c r="AE717">
        <v>12956015</v>
      </c>
      <c r="AF717">
        <v>12675019</v>
      </c>
      <c r="AH717" s="1">
        <v>3.523E-5</v>
      </c>
      <c r="AI717" s="1">
        <v>2.8830000000000002E-6</v>
      </c>
      <c r="AJ717">
        <v>2.0499999999999998</v>
      </c>
      <c r="AK717">
        <v>44.23</v>
      </c>
    </row>
    <row r="718" spans="1:37" x14ac:dyDescent="0.2">
      <c r="A718" t="s">
        <v>1402</v>
      </c>
      <c r="B718" t="s">
        <v>1403</v>
      </c>
      <c r="E718">
        <v>5.3776199999999996E-3</v>
      </c>
      <c r="F718">
        <v>1.66197E-3</v>
      </c>
      <c r="G718">
        <v>1</v>
      </c>
      <c r="H718">
        <v>1</v>
      </c>
      <c r="I718">
        <v>2</v>
      </c>
      <c r="J718" t="s">
        <v>32</v>
      </c>
      <c r="K718" t="s">
        <v>1404</v>
      </c>
      <c r="M718">
        <v>1609.7910199999999</v>
      </c>
      <c r="N718">
        <v>12</v>
      </c>
      <c r="O718">
        <v>15206.841796875</v>
      </c>
      <c r="V718">
        <v>80806.4453125</v>
      </c>
      <c r="W718">
        <v>72056.671875</v>
      </c>
      <c r="AD718">
        <v>247260.671875</v>
      </c>
      <c r="AE718">
        <v>234999.4375</v>
      </c>
      <c r="AF718">
        <v>191541.953125</v>
      </c>
      <c r="AH718" s="1">
        <v>3.523E-5</v>
      </c>
      <c r="AI718" s="1">
        <v>5.8950000000000003E-5</v>
      </c>
      <c r="AJ718">
        <v>1.45</v>
      </c>
      <c r="AK718">
        <v>57.69</v>
      </c>
    </row>
    <row r="719" spans="1:37" x14ac:dyDescent="0.2">
      <c r="A719" t="s">
        <v>1602</v>
      </c>
      <c r="B719" t="s">
        <v>1603</v>
      </c>
      <c r="E719">
        <v>2.7242500000000001E-3</v>
      </c>
      <c r="F719">
        <v>1.66197E-3</v>
      </c>
      <c r="G719">
        <v>1</v>
      </c>
      <c r="H719">
        <v>2</v>
      </c>
      <c r="I719">
        <v>2</v>
      </c>
      <c r="J719" t="s">
        <v>32</v>
      </c>
      <c r="K719" t="s">
        <v>1604</v>
      </c>
      <c r="M719">
        <v>1828.9915699999999</v>
      </c>
      <c r="N719">
        <v>19</v>
      </c>
      <c r="AE719">
        <v>611739.875</v>
      </c>
      <c r="AH719" s="1">
        <v>3.523E-5</v>
      </c>
      <c r="AI719" s="1">
        <v>2.2189999999999999E-5</v>
      </c>
      <c r="AJ719">
        <v>1.9</v>
      </c>
      <c r="AK719">
        <v>48.66</v>
      </c>
    </row>
    <row r="720" spans="1:37" x14ac:dyDescent="0.2">
      <c r="A720" t="s">
        <v>1783</v>
      </c>
      <c r="B720" t="s">
        <v>1784</v>
      </c>
      <c r="E720">
        <v>2.0253E-2</v>
      </c>
      <c r="F720">
        <v>2.9612499999999999E-3</v>
      </c>
      <c r="G720">
        <v>1</v>
      </c>
      <c r="H720">
        <v>1</v>
      </c>
      <c r="I720">
        <v>2</v>
      </c>
      <c r="J720" t="s">
        <v>32</v>
      </c>
      <c r="K720" t="s">
        <v>1785</v>
      </c>
      <c r="M720">
        <v>1573.9213099999999</v>
      </c>
      <c r="N720">
        <v>15</v>
      </c>
      <c r="AG720" t="s">
        <v>255</v>
      </c>
      <c r="AH720" s="1">
        <v>9.2979999999999994E-5</v>
      </c>
      <c r="AI720">
        <v>4.1580000000000002E-4</v>
      </c>
      <c r="AJ720">
        <v>2.23</v>
      </c>
    </row>
    <row r="721" spans="1:37" x14ac:dyDescent="0.2">
      <c r="A721" t="s">
        <v>1885</v>
      </c>
      <c r="B721" t="s">
        <v>1886</v>
      </c>
      <c r="E721">
        <v>2.6412700000000001E-2</v>
      </c>
      <c r="F721">
        <v>2.9612499999999999E-3</v>
      </c>
      <c r="G721">
        <v>1</v>
      </c>
      <c r="H721">
        <v>1</v>
      </c>
      <c r="I721">
        <v>2</v>
      </c>
      <c r="J721" t="s">
        <v>32</v>
      </c>
      <c r="K721" t="s">
        <v>1887</v>
      </c>
      <c r="M721">
        <v>1749.9170099999999</v>
      </c>
      <c r="N721">
        <v>15</v>
      </c>
      <c r="U721">
        <v>2407304.25</v>
      </c>
      <c r="V721">
        <v>4009886</v>
      </c>
      <c r="AE721">
        <v>6104188</v>
      </c>
      <c r="AF721">
        <v>5804991.5</v>
      </c>
      <c r="AH721" s="1">
        <v>9.2979999999999994E-5</v>
      </c>
      <c r="AI721">
        <v>6.2310000000000002E-4</v>
      </c>
      <c r="AJ721">
        <v>2.27</v>
      </c>
      <c r="AK721">
        <v>46.31</v>
      </c>
    </row>
    <row r="722" spans="1:37" x14ac:dyDescent="0.2">
      <c r="A722" t="s">
        <v>1892</v>
      </c>
      <c r="B722" t="s">
        <v>1893</v>
      </c>
      <c r="E722">
        <v>1.70803E-2</v>
      </c>
      <c r="F722">
        <v>2.9612499999999999E-3</v>
      </c>
      <c r="G722">
        <v>1</v>
      </c>
      <c r="H722">
        <v>1</v>
      </c>
      <c r="I722">
        <v>2</v>
      </c>
      <c r="J722" t="s">
        <v>32</v>
      </c>
      <c r="K722" t="s">
        <v>1894</v>
      </c>
      <c r="M722">
        <v>967.59751000000006</v>
      </c>
      <c r="N722">
        <v>9</v>
      </c>
      <c r="U722">
        <v>5300074</v>
      </c>
      <c r="V722">
        <v>6746723.5</v>
      </c>
      <c r="W722">
        <v>7490486</v>
      </c>
      <c r="AD722">
        <v>8456302</v>
      </c>
      <c r="AE722">
        <v>7772097.5</v>
      </c>
      <c r="AF722">
        <v>9005042</v>
      </c>
      <c r="AH722" s="1">
        <v>6.5380000000000001E-5</v>
      </c>
      <c r="AI722">
        <v>3.2519999999999999E-4</v>
      </c>
      <c r="AJ722">
        <v>1.94</v>
      </c>
      <c r="AK722">
        <v>59.82</v>
      </c>
    </row>
    <row r="723" spans="1:37" x14ac:dyDescent="0.2">
      <c r="A723" t="s">
        <v>1953</v>
      </c>
      <c r="B723" t="s">
        <v>1954</v>
      </c>
      <c r="E723">
        <v>2.88968E-2</v>
      </c>
      <c r="F723">
        <v>3.9048799999999999E-3</v>
      </c>
      <c r="G723">
        <v>1</v>
      </c>
      <c r="H723">
        <v>1</v>
      </c>
      <c r="I723">
        <v>2</v>
      </c>
      <c r="J723" t="s">
        <v>32</v>
      </c>
      <c r="K723" t="s">
        <v>1955</v>
      </c>
      <c r="M723">
        <v>1345.6706300000001</v>
      </c>
      <c r="N723">
        <v>14</v>
      </c>
      <c r="U723">
        <v>770785.375</v>
      </c>
      <c r="V723">
        <v>352224.15625</v>
      </c>
      <c r="W723">
        <v>738272.0625</v>
      </c>
      <c r="AF723">
        <v>478152.71875</v>
      </c>
      <c r="AH723">
        <v>1.195E-4</v>
      </c>
      <c r="AI723">
        <v>7.1500000000000003E-4</v>
      </c>
      <c r="AJ723">
        <v>2.39</v>
      </c>
      <c r="AK723">
        <v>29.19</v>
      </c>
    </row>
    <row r="724" spans="1:37" x14ac:dyDescent="0.2">
      <c r="A724" t="s">
        <v>2106</v>
      </c>
      <c r="B724" t="s">
        <v>2107</v>
      </c>
      <c r="E724">
        <v>4.3499700000000002E-2</v>
      </c>
      <c r="F724">
        <v>3.9048799999999999E-3</v>
      </c>
      <c r="G724">
        <v>1</v>
      </c>
      <c r="H724">
        <v>2</v>
      </c>
      <c r="I724">
        <v>2</v>
      </c>
      <c r="J724" t="s">
        <v>32</v>
      </c>
      <c r="K724" t="s">
        <v>2108</v>
      </c>
      <c r="M724">
        <v>1448.7855999999999</v>
      </c>
      <c r="N724">
        <v>13</v>
      </c>
      <c r="U724">
        <v>832823.0625</v>
      </c>
      <c r="V724">
        <v>1006628.875</v>
      </c>
      <c r="W724">
        <v>512573.53125</v>
      </c>
      <c r="AE724">
        <v>467639.5</v>
      </c>
      <c r="AF724">
        <v>1186369.75</v>
      </c>
      <c r="AH724">
        <v>1.652E-4</v>
      </c>
      <c r="AI724">
        <v>1.3290000000000001E-3</v>
      </c>
      <c r="AJ724">
        <v>2.0699999999999998</v>
      </c>
      <c r="AK724">
        <v>29.73</v>
      </c>
    </row>
    <row r="725" spans="1:37" x14ac:dyDescent="0.2">
      <c r="A725" t="s">
        <v>2109</v>
      </c>
      <c r="B725" t="s">
        <v>2110</v>
      </c>
      <c r="E725">
        <v>3.1982700000000003E-2</v>
      </c>
      <c r="F725">
        <v>3.9048799999999999E-3</v>
      </c>
      <c r="G725">
        <v>1</v>
      </c>
      <c r="H725">
        <v>2</v>
      </c>
      <c r="I725">
        <v>2</v>
      </c>
      <c r="J725" t="s">
        <v>32</v>
      </c>
      <c r="K725" t="s">
        <v>2111</v>
      </c>
      <c r="M725">
        <v>1220.6673900000001</v>
      </c>
      <c r="N725">
        <v>11</v>
      </c>
      <c r="V725">
        <v>3000000.75</v>
      </c>
      <c r="AD725">
        <v>2660169.375</v>
      </c>
      <c r="AE725">
        <v>1894871.75</v>
      </c>
      <c r="AH725">
        <v>1.195E-4</v>
      </c>
      <c r="AI725">
        <v>8.2649999999999998E-4</v>
      </c>
      <c r="AJ725">
        <v>2.23</v>
      </c>
      <c r="AK725">
        <v>21.34</v>
      </c>
    </row>
    <row r="726" spans="1:37" x14ac:dyDescent="0.2">
      <c r="A726" t="s">
        <v>2250</v>
      </c>
      <c r="B726" t="s">
        <v>2251</v>
      </c>
      <c r="E726">
        <v>5.8901099999999998E-2</v>
      </c>
      <c r="F726">
        <v>6.1908600000000003E-3</v>
      </c>
      <c r="G726">
        <v>1</v>
      </c>
      <c r="H726">
        <v>1</v>
      </c>
      <c r="I726">
        <v>2</v>
      </c>
      <c r="J726" t="s">
        <v>32</v>
      </c>
      <c r="K726" t="s">
        <v>2252</v>
      </c>
      <c r="M726">
        <v>1349.7939799999999</v>
      </c>
      <c r="N726">
        <v>12</v>
      </c>
      <c r="AG726" t="s">
        <v>255</v>
      </c>
      <c r="AH726">
        <v>2.6499999999999999E-4</v>
      </c>
      <c r="AI726">
        <v>2.104E-3</v>
      </c>
      <c r="AJ726">
        <v>1.62</v>
      </c>
    </row>
    <row r="727" spans="1:37" x14ac:dyDescent="0.2">
      <c r="A727" t="s">
        <v>655</v>
      </c>
      <c r="B727" t="s">
        <v>656</v>
      </c>
      <c r="E727" s="1">
        <v>8.3737699999999996E-5</v>
      </c>
      <c r="F727">
        <v>1.66197E-3</v>
      </c>
      <c r="G727">
        <v>1</v>
      </c>
      <c r="H727">
        <v>1</v>
      </c>
      <c r="I727">
        <v>2</v>
      </c>
      <c r="J727" t="s">
        <v>37</v>
      </c>
      <c r="K727" t="s">
        <v>657</v>
      </c>
      <c r="M727">
        <v>2212.1568000000002</v>
      </c>
      <c r="N727">
        <v>20</v>
      </c>
      <c r="R727">
        <v>507398.15625</v>
      </c>
      <c r="S727">
        <v>531768.8125</v>
      </c>
      <c r="T727">
        <v>532749.5625</v>
      </c>
      <c r="AA727">
        <v>369719.03125</v>
      </c>
      <c r="AB727">
        <v>452130.5</v>
      </c>
      <c r="AC727">
        <v>688221.9375</v>
      </c>
      <c r="AH727" s="1">
        <v>3.523E-5</v>
      </c>
      <c r="AI727" s="1">
        <v>1.6019999999999999E-7</v>
      </c>
      <c r="AJ727">
        <v>2.96</v>
      </c>
      <c r="AK727">
        <v>26.37</v>
      </c>
    </row>
    <row r="728" spans="1:37" x14ac:dyDescent="0.2">
      <c r="A728" t="s">
        <v>758</v>
      </c>
      <c r="B728" t="s">
        <v>759</v>
      </c>
      <c r="D728" t="s">
        <v>761</v>
      </c>
      <c r="E728" s="1">
        <v>8.4834500000000002E-5</v>
      </c>
      <c r="F728">
        <v>1.66197E-3</v>
      </c>
      <c r="G728">
        <v>1</v>
      </c>
      <c r="H728">
        <v>1</v>
      </c>
      <c r="I728">
        <v>2</v>
      </c>
      <c r="J728" t="s">
        <v>37</v>
      </c>
      <c r="K728" t="s">
        <v>760</v>
      </c>
      <c r="M728">
        <v>1884.0299299999999</v>
      </c>
      <c r="N728">
        <v>17</v>
      </c>
      <c r="R728">
        <v>151120.984375</v>
      </c>
      <c r="S728">
        <v>177072.640625</v>
      </c>
      <c r="T728">
        <v>219033.65625</v>
      </c>
      <c r="AA728">
        <v>268797.0625</v>
      </c>
      <c r="AB728">
        <v>332412.25</v>
      </c>
      <c r="AC728">
        <v>250851.71875</v>
      </c>
      <c r="AH728" s="1">
        <v>3.523E-5</v>
      </c>
      <c r="AI728" s="1">
        <v>1.635E-7</v>
      </c>
      <c r="AJ728">
        <v>2.0099999999999998</v>
      </c>
      <c r="AK728">
        <v>69.239999999999995</v>
      </c>
    </row>
    <row r="729" spans="1:37" x14ac:dyDescent="0.2">
      <c r="A729" t="s">
        <v>1050</v>
      </c>
      <c r="B729" t="s">
        <v>1051</v>
      </c>
      <c r="E729">
        <v>8.0379000000000006E-3</v>
      </c>
      <c r="F729">
        <v>1.66197E-3</v>
      </c>
      <c r="G729">
        <v>1</v>
      </c>
      <c r="H729">
        <v>1</v>
      </c>
      <c r="I729">
        <v>2</v>
      </c>
      <c r="J729" t="s">
        <v>37</v>
      </c>
      <c r="K729" t="s">
        <v>1052</v>
      </c>
      <c r="M729">
        <v>1716.8551399999999</v>
      </c>
      <c r="N729">
        <v>15</v>
      </c>
      <c r="AG729" t="s">
        <v>255</v>
      </c>
      <c r="AH729" s="1">
        <v>3.523E-5</v>
      </c>
      <c r="AI729">
        <v>1.0670000000000001E-4</v>
      </c>
      <c r="AJ729">
        <v>1.72</v>
      </c>
    </row>
    <row r="730" spans="1:37" x14ac:dyDescent="0.2">
      <c r="A730" t="s">
        <v>2006</v>
      </c>
      <c r="B730" t="s">
        <v>2007</v>
      </c>
      <c r="E730">
        <v>3.58044E-2</v>
      </c>
      <c r="F730">
        <v>3.9048799999999999E-3</v>
      </c>
      <c r="G730">
        <v>1</v>
      </c>
      <c r="H730">
        <v>1</v>
      </c>
      <c r="I730">
        <v>2</v>
      </c>
      <c r="J730" t="s">
        <v>37</v>
      </c>
      <c r="K730" t="s">
        <v>2008</v>
      </c>
      <c r="M730">
        <v>1080.49965</v>
      </c>
      <c r="N730">
        <v>9</v>
      </c>
      <c r="AG730" t="s">
        <v>255</v>
      </c>
      <c r="AH730">
        <v>1.427E-4</v>
      </c>
      <c r="AI730">
        <v>9.8869999999999991E-4</v>
      </c>
      <c r="AJ730">
        <v>1.57</v>
      </c>
    </row>
    <row r="731" spans="1:37" x14ac:dyDescent="0.2">
      <c r="A731" t="s">
        <v>2074</v>
      </c>
      <c r="B731" t="s">
        <v>2075</v>
      </c>
      <c r="E731">
        <v>3.3342900000000002E-2</v>
      </c>
      <c r="F731">
        <v>3.9048799999999999E-3</v>
      </c>
      <c r="G731">
        <v>1</v>
      </c>
      <c r="H731">
        <v>1</v>
      </c>
      <c r="I731">
        <v>2</v>
      </c>
      <c r="J731" t="s">
        <v>37</v>
      </c>
      <c r="K731" t="s">
        <v>2076</v>
      </c>
      <c r="M731">
        <v>1897.95418</v>
      </c>
      <c r="N731">
        <v>17</v>
      </c>
      <c r="S731">
        <v>122223.3203125</v>
      </c>
      <c r="T731">
        <v>199962.171875</v>
      </c>
      <c r="AB731">
        <v>159258.28125</v>
      </c>
      <c r="AC731">
        <v>286577.90625</v>
      </c>
      <c r="AH731">
        <v>1.427E-4</v>
      </c>
      <c r="AI731">
        <v>8.8219999999999998E-4</v>
      </c>
      <c r="AJ731">
        <v>2.0699999999999998</v>
      </c>
      <c r="AK731">
        <v>58.57</v>
      </c>
    </row>
    <row r="732" spans="1:37" x14ac:dyDescent="0.2">
      <c r="A732" t="s">
        <v>2241</v>
      </c>
      <c r="B732" t="s">
        <v>2242</v>
      </c>
      <c r="E732">
        <v>5.9931699999999997E-2</v>
      </c>
      <c r="F732">
        <v>6.1908600000000003E-3</v>
      </c>
      <c r="G732">
        <v>1</v>
      </c>
      <c r="H732">
        <v>1</v>
      </c>
      <c r="I732">
        <v>2</v>
      </c>
      <c r="J732" t="s">
        <v>37</v>
      </c>
      <c r="K732" t="s">
        <v>2243</v>
      </c>
      <c r="M732">
        <v>1268.60049</v>
      </c>
      <c r="N732">
        <v>12</v>
      </c>
      <c r="O732">
        <v>40463.3984375</v>
      </c>
      <c r="P732">
        <v>47589.578125</v>
      </c>
      <c r="Q732">
        <v>35546.9375</v>
      </c>
      <c r="R732">
        <v>3767775.5</v>
      </c>
      <c r="S732">
        <v>3829752.75</v>
      </c>
      <c r="T732">
        <v>4860452</v>
      </c>
      <c r="Z732">
        <v>82328.25</v>
      </c>
      <c r="AA732">
        <v>3938164</v>
      </c>
      <c r="AB732">
        <v>4637473</v>
      </c>
      <c r="AC732">
        <v>5755021.5</v>
      </c>
      <c r="AH732">
        <v>2.6499999999999999E-4</v>
      </c>
      <c r="AI732">
        <v>2.1640000000000001E-3</v>
      </c>
      <c r="AJ732">
        <v>1.79</v>
      </c>
      <c r="AK732">
        <v>76.739999999999995</v>
      </c>
    </row>
    <row r="733" spans="1:37" x14ac:dyDescent="0.2">
      <c r="A733" t="s">
        <v>265</v>
      </c>
      <c r="B733" t="s">
        <v>266</v>
      </c>
      <c r="E733">
        <v>3.5966299999999997E-4</v>
      </c>
      <c r="F733">
        <v>1.66197E-3</v>
      </c>
      <c r="G733">
        <v>1</v>
      </c>
      <c r="H733">
        <v>8</v>
      </c>
      <c r="I733">
        <v>1</v>
      </c>
      <c r="J733" t="s">
        <v>137</v>
      </c>
      <c r="K733" t="s">
        <v>267</v>
      </c>
      <c r="M733">
        <v>1829.9239500000001</v>
      </c>
      <c r="N733">
        <v>18</v>
      </c>
      <c r="AG733" t="s">
        <v>255</v>
      </c>
      <c r="AH733" s="1">
        <v>3.523E-5</v>
      </c>
      <c r="AI733" s="1">
        <v>1.2470000000000001E-6</v>
      </c>
      <c r="AJ733">
        <v>2.68</v>
      </c>
    </row>
    <row r="734" spans="1:37" x14ac:dyDescent="0.2">
      <c r="A734" t="s">
        <v>2200</v>
      </c>
      <c r="B734" t="s">
        <v>2201</v>
      </c>
      <c r="E734">
        <v>5.8901099999999998E-2</v>
      </c>
      <c r="F734">
        <v>6.1908600000000003E-3</v>
      </c>
      <c r="G734">
        <v>1</v>
      </c>
      <c r="H734">
        <v>5</v>
      </c>
      <c r="I734">
        <v>1</v>
      </c>
      <c r="J734" t="s">
        <v>2202</v>
      </c>
      <c r="K734" t="s">
        <v>2203</v>
      </c>
      <c r="M734">
        <v>1652.933</v>
      </c>
      <c r="N734">
        <v>16</v>
      </c>
      <c r="Y734">
        <v>16799.431640625</v>
      </c>
      <c r="AH734">
        <v>2.6499999999999999E-4</v>
      </c>
      <c r="AI734">
        <v>2.1099999999999999E-3</v>
      </c>
      <c r="AJ734">
        <v>1.63</v>
      </c>
      <c r="AK734">
        <v>92.49</v>
      </c>
    </row>
    <row r="735" spans="1:37" x14ac:dyDescent="0.2">
      <c r="A735" t="s">
        <v>1338</v>
      </c>
      <c r="B735" t="s">
        <v>1339</v>
      </c>
      <c r="E735">
        <v>3.79555E-3</v>
      </c>
      <c r="F735">
        <v>1.66197E-3</v>
      </c>
      <c r="G735">
        <v>1</v>
      </c>
      <c r="H735">
        <v>2</v>
      </c>
      <c r="I735">
        <v>1</v>
      </c>
      <c r="J735" t="s">
        <v>87</v>
      </c>
      <c r="K735" t="s">
        <v>1340</v>
      </c>
      <c r="M735">
        <v>1200.56438</v>
      </c>
      <c r="N735">
        <v>12</v>
      </c>
      <c r="P735">
        <v>37191.32421875</v>
      </c>
      <c r="Q735">
        <v>42505.2734375</v>
      </c>
      <c r="R735">
        <v>72498.71875</v>
      </c>
      <c r="S735">
        <v>139444.484375</v>
      </c>
      <c r="U735">
        <v>311632.8125</v>
      </c>
      <c r="Y735">
        <v>470930.25</v>
      </c>
      <c r="AA735">
        <v>106673.125</v>
      </c>
      <c r="AE735">
        <v>63165.67578125</v>
      </c>
      <c r="AH735" s="1">
        <v>3.523E-5</v>
      </c>
      <c r="AI735" s="1">
        <v>3.578E-5</v>
      </c>
      <c r="AJ735">
        <v>1.66</v>
      </c>
      <c r="AK735">
        <v>59.72</v>
      </c>
    </row>
    <row r="736" spans="1:37" x14ac:dyDescent="0.2">
      <c r="A736" t="s">
        <v>2080</v>
      </c>
      <c r="B736" t="s">
        <v>2081</v>
      </c>
      <c r="E736">
        <v>2.87245E-2</v>
      </c>
      <c r="F736">
        <v>3.9048799999999999E-3</v>
      </c>
      <c r="G736">
        <v>1</v>
      </c>
      <c r="H736">
        <v>2</v>
      </c>
      <c r="I736">
        <v>1</v>
      </c>
      <c r="J736" t="s">
        <v>87</v>
      </c>
      <c r="K736" t="s">
        <v>2082</v>
      </c>
      <c r="M736">
        <v>1527.70741</v>
      </c>
      <c r="N736">
        <v>13</v>
      </c>
      <c r="U736">
        <v>96534.734375</v>
      </c>
      <c r="AH736">
        <v>1.195E-4</v>
      </c>
      <c r="AI736">
        <v>7.0379999999999998E-4</v>
      </c>
      <c r="AJ736">
        <v>1.84</v>
      </c>
      <c r="AK736">
        <v>67.25</v>
      </c>
    </row>
    <row r="737" spans="1:37" x14ac:dyDescent="0.2">
      <c r="A737" t="s">
        <v>2197</v>
      </c>
      <c r="B737" t="s">
        <v>2198</v>
      </c>
      <c r="E737">
        <v>5.49445E-2</v>
      </c>
      <c r="F737">
        <v>5.1389699999999996E-3</v>
      </c>
      <c r="G737">
        <v>1</v>
      </c>
      <c r="H737">
        <v>2</v>
      </c>
      <c r="I737">
        <v>1</v>
      </c>
      <c r="J737" t="s">
        <v>87</v>
      </c>
      <c r="K737" t="s">
        <v>2199</v>
      </c>
      <c r="M737">
        <v>1416.7845400000001</v>
      </c>
      <c r="N737">
        <v>13</v>
      </c>
      <c r="Y737">
        <v>37328.07421875</v>
      </c>
      <c r="AA737">
        <v>285212.75</v>
      </c>
      <c r="AC737">
        <v>120342.2421875</v>
      </c>
      <c r="AH737">
        <v>2.4259999999999999E-4</v>
      </c>
      <c r="AI737">
        <v>1.905E-3</v>
      </c>
      <c r="AJ737">
        <v>1.96</v>
      </c>
      <c r="AK737">
        <v>73.89</v>
      </c>
    </row>
    <row r="738" spans="1:37" x14ac:dyDescent="0.2">
      <c r="A738" t="s">
        <v>1001</v>
      </c>
      <c r="B738" t="s">
        <v>1002</v>
      </c>
      <c r="E738">
        <v>8.3447799999999996E-3</v>
      </c>
      <c r="F738">
        <v>1.66197E-3</v>
      </c>
      <c r="G738">
        <v>1</v>
      </c>
      <c r="H738">
        <v>15</v>
      </c>
      <c r="I738">
        <v>1</v>
      </c>
      <c r="J738" t="s">
        <v>1003</v>
      </c>
      <c r="K738" t="s">
        <v>1004</v>
      </c>
      <c r="M738">
        <v>1046.54766</v>
      </c>
      <c r="N738">
        <v>10</v>
      </c>
      <c r="Q738">
        <v>46460.12890625</v>
      </c>
      <c r="W738">
        <v>110375.8359375</v>
      </c>
      <c r="Y738">
        <v>2692270.5</v>
      </c>
      <c r="AH738" s="1">
        <v>3.523E-5</v>
      </c>
      <c r="AI738">
        <v>1.1230000000000001E-4</v>
      </c>
      <c r="AJ738">
        <v>1.72</v>
      </c>
      <c r="AK738">
        <v>58.34</v>
      </c>
    </row>
    <row r="739" spans="1:37" x14ac:dyDescent="0.2">
      <c r="A739" t="s">
        <v>1130</v>
      </c>
      <c r="B739" t="s">
        <v>1131</v>
      </c>
      <c r="E739">
        <v>6.4957499999999998E-3</v>
      </c>
      <c r="F739">
        <v>1.66197E-3</v>
      </c>
      <c r="G739">
        <v>2</v>
      </c>
      <c r="H739">
        <v>9</v>
      </c>
      <c r="I739">
        <v>1</v>
      </c>
      <c r="J739" t="s">
        <v>305</v>
      </c>
      <c r="K739" t="s">
        <v>1132</v>
      </c>
      <c r="M739">
        <v>1165.52324</v>
      </c>
      <c r="N739">
        <v>9</v>
      </c>
      <c r="AG739" t="s">
        <v>255</v>
      </c>
      <c r="AH739" s="1">
        <v>3.523E-5</v>
      </c>
      <c r="AI739" s="1">
        <v>7.8200000000000003E-5</v>
      </c>
      <c r="AJ739">
        <v>2.44</v>
      </c>
    </row>
    <row r="740" spans="1:37" x14ac:dyDescent="0.2">
      <c r="A740" t="s">
        <v>2235</v>
      </c>
      <c r="B740" t="s">
        <v>2236</v>
      </c>
      <c r="E740">
        <v>6.6865599999999997E-2</v>
      </c>
      <c r="F740">
        <v>6.1908600000000003E-3</v>
      </c>
      <c r="G740">
        <v>2</v>
      </c>
      <c r="H740">
        <v>9</v>
      </c>
      <c r="I740">
        <v>1</v>
      </c>
      <c r="J740" t="s">
        <v>305</v>
      </c>
      <c r="K740" t="s">
        <v>2237</v>
      </c>
      <c r="M740">
        <v>1036.48065</v>
      </c>
      <c r="N740">
        <v>8</v>
      </c>
      <c r="AG740" t="s">
        <v>255</v>
      </c>
      <c r="AH740">
        <v>2.8739999999999999E-4</v>
      </c>
      <c r="AI740">
        <v>2.5769999999999999E-3</v>
      </c>
      <c r="AJ740">
        <v>2.68</v>
      </c>
    </row>
    <row r="741" spans="1:37" x14ac:dyDescent="0.2">
      <c r="A741" t="s">
        <v>1984</v>
      </c>
      <c r="B741" t="s">
        <v>1985</v>
      </c>
      <c r="E741">
        <v>4.0774400000000002E-2</v>
      </c>
      <c r="F741">
        <v>3.9048799999999999E-3</v>
      </c>
      <c r="G741">
        <v>1</v>
      </c>
      <c r="H741">
        <v>3</v>
      </c>
      <c r="I741">
        <v>1</v>
      </c>
      <c r="J741" t="s">
        <v>1986</v>
      </c>
      <c r="K741" t="s">
        <v>1987</v>
      </c>
      <c r="M741">
        <v>1236.62591</v>
      </c>
      <c r="N741">
        <v>12</v>
      </c>
      <c r="Y741">
        <v>438745.375</v>
      </c>
      <c r="AH741">
        <v>1.427E-4</v>
      </c>
      <c r="AI741">
        <v>1.201E-3</v>
      </c>
      <c r="AJ741">
        <v>1.34</v>
      </c>
      <c r="AK741">
        <v>50.68</v>
      </c>
    </row>
    <row r="742" spans="1:37" x14ac:dyDescent="0.2">
      <c r="A742" t="s">
        <v>2172</v>
      </c>
      <c r="B742" t="s">
        <v>2173</v>
      </c>
      <c r="E742">
        <v>5.24482E-2</v>
      </c>
      <c r="F742">
        <v>5.1389699999999996E-3</v>
      </c>
      <c r="G742">
        <v>1</v>
      </c>
      <c r="H742">
        <v>3</v>
      </c>
      <c r="I742">
        <v>1</v>
      </c>
      <c r="J742" t="s">
        <v>2174</v>
      </c>
      <c r="K742" t="s">
        <v>2175</v>
      </c>
      <c r="M742">
        <v>1513.78566</v>
      </c>
      <c r="N742">
        <v>14</v>
      </c>
      <c r="O742">
        <v>48926.5703125</v>
      </c>
      <c r="P742">
        <v>60598.859375</v>
      </c>
      <c r="Q742">
        <v>51638.8828125</v>
      </c>
      <c r="R742">
        <v>190073.90625</v>
      </c>
      <c r="S742">
        <v>210594.625</v>
      </c>
      <c r="T742">
        <v>346528.96875</v>
      </c>
      <c r="U742">
        <v>117287.8359375</v>
      </c>
      <c r="V742">
        <v>200661.546875</v>
      </c>
      <c r="W742">
        <v>129738.875</v>
      </c>
      <c r="X742">
        <v>54190.5546875</v>
      </c>
      <c r="Y742">
        <v>71269.7578125</v>
      </c>
      <c r="Z742">
        <v>50848.63671875</v>
      </c>
      <c r="AA742">
        <v>212330.265625</v>
      </c>
      <c r="AB742">
        <v>328097.21875</v>
      </c>
      <c r="AC742">
        <v>403152.78125</v>
      </c>
      <c r="AD742">
        <v>134542.03125</v>
      </c>
      <c r="AE742">
        <v>211621.875</v>
      </c>
      <c r="AF742">
        <v>159604.78125</v>
      </c>
      <c r="AH742">
        <v>2.1770000000000001E-4</v>
      </c>
      <c r="AI742">
        <v>1.7639999999999999E-3</v>
      </c>
      <c r="AJ742">
        <v>1.22</v>
      </c>
      <c r="AK742">
        <v>63.99</v>
      </c>
    </row>
    <row r="743" spans="1:37" x14ac:dyDescent="0.2">
      <c r="A743" t="s">
        <v>751</v>
      </c>
      <c r="B743" t="s">
        <v>752</v>
      </c>
      <c r="D743" t="s">
        <v>623</v>
      </c>
      <c r="E743">
        <v>5.65592E-3</v>
      </c>
      <c r="F743">
        <v>1.66197E-3</v>
      </c>
      <c r="G743">
        <v>1</v>
      </c>
      <c r="H743">
        <v>2</v>
      </c>
      <c r="I743">
        <v>1</v>
      </c>
      <c r="J743" t="s">
        <v>91</v>
      </c>
      <c r="K743" t="s">
        <v>753</v>
      </c>
      <c r="L743" t="s">
        <v>754</v>
      </c>
      <c r="M743">
        <v>1736.90651</v>
      </c>
      <c r="N743">
        <v>18</v>
      </c>
      <c r="Y743">
        <v>440168.15625</v>
      </c>
      <c r="AA743">
        <v>1089121.5</v>
      </c>
      <c r="AH743" s="1">
        <v>3.523E-5</v>
      </c>
      <c r="AI743" s="1">
        <v>6.3830000000000004E-5</v>
      </c>
      <c r="AJ743">
        <v>2.34</v>
      </c>
      <c r="AK743">
        <v>48.82</v>
      </c>
    </row>
    <row r="744" spans="1:37" x14ac:dyDescent="0.2">
      <c r="A744" t="s">
        <v>1614</v>
      </c>
      <c r="B744" t="s">
        <v>1615</v>
      </c>
      <c r="E744" s="1">
        <v>1.4547400000000001E-5</v>
      </c>
      <c r="F744">
        <v>1.66197E-3</v>
      </c>
      <c r="G744">
        <v>1</v>
      </c>
      <c r="H744">
        <v>3</v>
      </c>
      <c r="I744">
        <v>1</v>
      </c>
      <c r="J744" t="s">
        <v>96</v>
      </c>
      <c r="K744" t="s">
        <v>1616</v>
      </c>
      <c r="M744">
        <v>1970.01891</v>
      </c>
      <c r="N744">
        <v>18</v>
      </c>
      <c r="Y744">
        <v>730728.5625</v>
      </c>
      <c r="AH744" s="1">
        <v>3.523E-5</v>
      </c>
      <c r="AI744" s="1">
        <v>1.3599999999999999E-8</v>
      </c>
      <c r="AJ744">
        <v>2.0099999999999998</v>
      </c>
      <c r="AK744">
        <v>38.44</v>
      </c>
    </row>
    <row r="745" spans="1:37" x14ac:dyDescent="0.2">
      <c r="A745" t="s">
        <v>1172</v>
      </c>
      <c r="B745" t="s">
        <v>1173</v>
      </c>
      <c r="E745">
        <v>8.6091799999999993E-3</v>
      </c>
      <c r="F745">
        <v>1.66197E-3</v>
      </c>
      <c r="G745">
        <v>1</v>
      </c>
      <c r="H745">
        <v>1</v>
      </c>
      <c r="I745">
        <v>1</v>
      </c>
      <c r="J745" t="s">
        <v>1174</v>
      </c>
      <c r="K745" t="s">
        <v>1175</v>
      </c>
      <c r="M745">
        <v>2012.0447300000001</v>
      </c>
      <c r="N745">
        <v>18</v>
      </c>
      <c r="AG745" t="s">
        <v>255</v>
      </c>
      <c r="AH745" s="1">
        <v>3.523E-5</v>
      </c>
      <c r="AI745">
        <v>1.181E-4</v>
      </c>
      <c r="AJ745">
        <v>1.45</v>
      </c>
    </row>
    <row r="746" spans="1:37" x14ac:dyDescent="0.2">
      <c r="A746" t="s">
        <v>2284</v>
      </c>
      <c r="B746" t="s">
        <v>2285</v>
      </c>
      <c r="E746">
        <v>6.45979E-2</v>
      </c>
      <c r="F746">
        <v>6.1908600000000003E-3</v>
      </c>
      <c r="G746">
        <v>1</v>
      </c>
      <c r="H746">
        <v>5</v>
      </c>
      <c r="I746">
        <v>1</v>
      </c>
      <c r="J746" t="s">
        <v>2286</v>
      </c>
      <c r="K746" t="s">
        <v>2287</v>
      </c>
      <c r="M746">
        <v>1446.74161</v>
      </c>
      <c r="N746">
        <v>12</v>
      </c>
      <c r="Y746">
        <v>22667.041015625</v>
      </c>
      <c r="AH746">
        <v>2.8739999999999999E-4</v>
      </c>
      <c r="AI746">
        <v>2.4480000000000001E-3</v>
      </c>
      <c r="AJ746">
        <v>1.03</v>
      </c>
      <c r="AK746">
        <v>83.71</v>
      </c>
    </row>
    <row r="747" spans="1:37" x14ac:dyDescent="0.2">
      <c r="A747" t="s">
        <v>914</v>
      </c>
      <c r="B747" t="s">
        <v>915</v>
      </c>
      <c r="E747">
        <v>1.8641999999999999E-4</v>
      </c>
      <c r="F747">
        <v>1.66197E-3</v>
      </c>
      <c r="G747">
        <v>1</v>
      </c>
      <c r="H747">
        <v>11</v>
      </c>
      <c r="I747">
        <v>1</v>
      </c>
      <c r="J747" t="s">
        <v>75</v>
      </c>
      <c r="K747" t="s">
        <v>916</v>
      </c>
      <c r="M747">
        <v>1461.73323</v>
      </c>
      <c r="N747">
        <v>13</v>
      </c>
      <c r="Q747">
        <v>29485.92578125</v>
      </c>
      <c r="R747">
        <v>226658.21875</v>
      </c>
      <c r="S747">
        <v>312539.03125</v>
      </c>
      <c r="U747">
        <v>195987.484375</v>
      </c>
      <c r="V747">
        <v>54586.46484375</v>
      </c>
      <c r="X747">
        <v>28031.142578125</v>
      </c>
      <c r="Y747">
        <v>3582478.25</v>
      </c>
      <c r="Z747">
        <v>23816.03125</v>
      </c>
      <c r="AB747">
        <v>680653.5</v>
      </c>
      <c r="AC747">
        <v>568109.875</v>
      </c>
      <c r="AE747">
        <v>191022.171875</v>
      </c>
      <c r="AF747">
        <v>92818.4375</v>
      </c>
      <c r="AH747" s="1">
        <v>3.523E-5</v>
      </c>
      <c r="AI747" s="1">
        <v>4.9370000000000003E-7</v>
      </c>
      <c r="AJ747">
        <v>2.73</v>
      </c>
      <c r="AK747">
        <v>62.45</v>
      </c>
    </row>
    <row r="748" spans="1:37" x14ac:dyDescent="0.2">
      <c r="A748" t="s">
        <v>920</v>
      </c>
      <c r="B748" t="s">
        <v>921</v>
      </c>
      <c r="E748">
        <v>6.5366799999999996E-3</v>
      </c>
      <c r="F748">
        <v>1.66197E-3</v>
      </c>
      <c r="G748">
        <v>1</v>
      </c>
      <c r="H748">
        <v>11</v>
      </c>
      <c r="I748">
        <v>1</v>
      </c>
      <c r="J748" t="s">
        <v>75</v>
      </c>
      <c r="K748" t="s">
        <v>922</v>
      </c>
      <c r="M748">
        <v>1348.6491699999999</v>
      </c>
      <c r="N748">
        <v>12</v>
      </c>
      <c r="Y748">
        <v>3419554</v>
      </c>
      <c r="AH748" s="1">
        <v>3.523E-5</v>
      </c>
      <c r="AI748" s="1">
        <v>7.8709999999999997E-5</v>
      </c>
      <c r="AJ748">
        <v>1.97</v>
      </c>
      <c r="AK748">
        <v>49.81</v>
      </c>
    </row>
    <row r="749" spans="1:37" x14ac:dyDescent="0.2">
      <c r="A749" t="s">
        <v>1236</v>
      </c>
      <c r="B749" t="s">
        <v>1237</v>
      </c>
      <c r="E749">
        <v>5.7447800000000001E-4</v>
      </c>
      <c r="F749">
        <v>1.66197E-3</v>
      </c>
      <c r="G749">
        <v>1</v>
      </c>
      <c r="H749">
        <v>1</v>
      </c>
      <c r="I749">
        <v>1</v>
      </c>
      <c r="J749" t="s">
        <v>75</v>
      </c>
      <c r="K749" t="s">
        <v>1238</v>
      </c>
      <c r="M749">
        <v>2293.12075</v>
      </c>
      <c r="N749">
        <v>19</v>
      </c>
      <c r="AG749" t="s">
        <v>255</v>
      </c>
      <c r="AH749" s="1">
        <v>3.523E-5</v>
      </c>
      <c r="AI749" s="1">
        <v>2.4279999999999999E-6</v>
      </c>
      <c r="AJ749">
        <v>1.87</v>
      </c>
    </row>
    <row r="750" spans="1:37" x14ac:dyDescent="0.2">
      <c r="A750" t="s">
        <v>1970</v>
      </c>
      <c r="B750" t="s">
        <v>1971</v>
      </c>
      <c r="E750">
        <v>3.08592E-2</v>
      </c>
      <c r="F750">
        <v>3.9048799999999999E-3</v>
      </c>
      <c r="G750">
        <v>1</v>
      </c>
      <c r="H750">
        <v>1</v>
      </c>
      <c r="I750">
        <v>1</v>
      </c>
      <c r="J750" t="s">
        <v>75</v>
      </c>
      <c r="K750" t="s">
        <v>1972</v>
      </c>
      <c r="M750">
        <v>1626.7493400000001</v>
      </c>
      <c r="N750">
        <v>14</v>
      </c>
      <c r="Y750">
        <v>259334.921875</v>
      </c>
      <c r="AH750">
        <v>1.195E-4</v>
      </c>
      <c r="AI750">
        <v>7.8470000000000005E-4</v>
      </c>
      <c r="AJ750">
        <v>2.79</v>
      </c>
      <c r="AK750">
        <v>68.27</v>
      </c>
    </row>
    <row r="751" spans="1:37" x14ac:dyDescent="0.2">
      <c r="A751" t="s">
        <v>1898</v>
      </c>
      <c r="B751" t="s">
        <v>1899</v>
      </c>
      <c r="E751">
        <v>1.6365399999999999E-2</v>
      </c>
      <c r="F751">
        <v>2.9612499999999999E-3</v>
      </c>
      <c r="G751">
        <v>1</v>
      </c>
      <c r="H751">
        <v>1</v>
      </c>
      <c r="I751">
        <v>1</v>
      </c>
      <c r="J751" t="s">
        <v>121</v>
      </c>
      <c r="K751" t="s">
        <v>1900</v>
      </c>
      <c r="M751">
        <v>1650.9061099999999</v>
      </c>
      <c r="N751">
        <v>15</v>
      </c>
      <c r="S751">
        <v>68248.8671875</v>
      </c>
      <c r="Y751">
        <v>20027.814453125</v>
      </c>
      <c r="AA751">
        <v>177126.71875</v>
      </c>
      <c r="AH751" s="1">
        <v>6.5380000000000001E-5</v>
      </c>
      <c r="AI751">
        <v>3.0499999999999999E-4</v>
      </c>
      <c r="AJ751">
        <v>1.86</v>
      </c>
      <c r="AK751">
        <v>77.84</v>
      </c>
    </row>
    <row r="752" spans="1:37" x14ac:dyDescent="0.2">
      <c r="A752" t="s">
        <v>362</v>
      </c>
      <c r="B752" t="s">
        <v>363</v>
      </c>
      <c r="C752" t="s">
        <v>2738</v>
      </c>
      <c r="D752" t="s">
        <v>280</v>
      </c>
      <c r="E752">
        <v>6.8733300000000004E-3</v>
      </c>
      <c r="F752">
        <v>1.66197E-3</v>
      </c>
      <c r="G752">
        <v>1</v>
      </c>
      <c r="H752">
        <v>2</v>
      </c>
      <c r="I752">
        <v>1</v>
      </c>
      <c r="J752" t="s">
        <v>18</v>
      </c>
      <c r="K752" t="s">
        <v>364</v>
      </c>
      <c r="L752" t="s">
        <v>281</v>
      </c>
      <c r="M752">
        <v>1317.7260200000001</v>
      </c>
      <c r="N752">
        <v>11</v>
      </c>
      <c r="R752">
        <v>1124441.25</v>
      </c>
      <c r="S752">
        <v>1314147.75</v>
      </c>
      <c r="T752">
        <v>1293834.375</v>
      </c>
      <c r="U752">
        <v>459751.34375</v>
      </c>
      <c r="V752">
        <v>356116.4375</v>
      </c>
      <c r="W752">
        <v>385453.9375</v>
      </c>
      <c r="AA752">
        <v>1598296.25</v>
      </c>
      <c r="AB752">
        <v>1403598.75</v>
      </c>
      <c r="AC752">
        <v>1341626.625</v>
      </c>
      <c r="AD752">
        <v>327380.625</v>
      </c>
      <c r="AE752">
        <v>391727</v>
      </c>
      <c r="AF752">
        <v>413573.875</v>
      </c>
      <c r="AH752" s="1">
        <v>3.523E-5</v>
      </c>
      <c r="AI752" s="1">
        <v>8.4469999999999996E-5</v>
      </c>
      <c r="AJ752">
        <v>2.04</v>
      </c>
      <c r="AK752">
        <v>58.13</v>
      </c>
    </row>
    <row r="753" spans="1:37" x14ac:dyDescent="0.2">
      <c r="A753" t="s">
        <v>461</v>
      </c>
      <c r="B753" t="s">
        <v>462</v>
      </c>
      <c r="E753">
        <v>1.15271E-2</v>
      </c>
      <c r="F753">
        <v>1.66197E-3</v>
      </c>
      <c r="G753">
        <v>1</v>
      </c>
      <c r="H753">
        <v>1</v>
      </c>
      <c r="I753">
        <v>1</v>
      </c>
      <c r="J753" t="s">
        <v>18</v>
      </c>
      <c r="K753" t="s">
        <v>463</v>
      </c>
      <c r="M753">
        <v>1636.7098699999999</v>
      </c>
      <c r="N753">
        <v>18</v>
      </c>
      <c r="O753">
        <v>2383043.25</v>
      </c>
      <c r="P753">
        <v>1740288.375</v>
      </c>
      <c r="Q753">
        <v>2532341.25</v>
      </c>
      <c r="X753">
        <v>3357808.25</v>
      </c>
      <c r="Y753">
        <v>3814528.75</v>
      </c>
      <c r="Z753">
        <v>3822680.5</v>
      </c>
      <c r="AH753" s="1">
        <v>3.523E-5</v>
      </c>
      <c r="AI753">
        <v>1.808E-4</v>
      </c>
      <c r="AJ753">
        <v>1.74</v>
      </c>
      <c r="AK753">
        <v>36.44</v>
      </c>
    </row>
    <row r="754" spans="1:37" x14ac:dyDescent="0.2">
      <c r="A754" t="s">
        <v>632</v>
      </c>
      <c r="B754" t="s">
        <v>633</v>
      </c>
      <c r="E754">
        <v>1.86578E-3</v>
      </c>
      <c r="F754">
        <v>1.66197E-3</v>
      </c>
      <c r="G754">
        <v>1</v>
      </c>
      <c r="H754">
        <v>2</v>
      </c>
      <c r="I754">
        <v>1</v>
      </c>
      <c r="J754" t="s">
        <v>18</v>
      </c>
      <c r="K754" t="s">
        <v>634</v>
      </c>
      <c r="M754">
        <v>1724.96938</v>
      </c>
      <c r="N754">
        <v>15</v>
      </c>
      <c r="V754">
        <v>176299.609375</v>
      </c>
      <c r="AA754">
        <v>188976.3125</v>
      </c>
      <c r="AB754">
        <v>368748.21875</v>
      </c>
      <c r="AC754">
        <v>319592.46875</v>
      </c>
      <c r="AD754">
        <v>420418.09375</v>
      </c>
      <c r="AE754">
        <v>368139.9375</v>
      </c>
      <c r="AF754">
        <v>225062.609375</v>
      </c>
      <c r="AH754" s="1">
        <v>3.523E-5</v>
      </c>
      <c r="AI754" s="1">
        <v>1.29E-5</v>
      </c>
      <c r="AJ754">
        <v>1.6</v>
      </c>
      <c r="AK754">
        <v>34.92</v>
      </c>
    </row>
    <row r="755" spans="1:37" x14ac:dyDescent="0.2">
      <c r="A755" t="s">
        <v>790</v>
      </c>
      <c r="B755" t="s">
        <v>791</v>
      </c>
      <c r="E755">
        <v>1.8538199999999999E-3</v>
      </c>
      <c r="F755">
        <v>1.66197E-3</v>
      </c>
      <c r="G755">
        <v>1</v>
      </c>
      <c r="H755">
        <v>2</v>
      </c>
      <c r="I755">
        <v>1</v>
      </c>
      <c r="J755" t="s">
        <v>18</v>
      </c>
      <c r="K755" t="s">
        <v>792</v>
      </c>
      <c r="M755">
        <v>1794.93579</v>
      </c>
      <c r="N755">
        <v>15</v>
      </c>
      <c r="O755">
        <v>1567568</v>
      </c>
      <c r="P755">
        <v>1920730.25</v>
      </c>
      <c r="Q755">
        <v>520073.5625</v>
      </c>
      <c r="U755">
        <v>427727.15625</v>
      </c>
      <c r="V755">
        <v>882799.4375</v>
      </c>
      <c r="W755">
        <v>664473.625</v>
      </c>
      <c r="AH755" s="1">
        <v>3.523E-5</v>
      </c>
      <c r="AI755" s="1">
        <v>1.279E-5</v>
      </c>
      <c r="AJ755">
        <v>2.25</v>
      </c>
      <c r="AK755">
        <v>25.85</v>
      </c>
    </row>
    <row r="756" spans="1:37" x14ac:dyDescent="0.2">
      <c r="A756" t="s">
        <v>796</v>
      </c>
      <c r="B756" t="s">
        <v>797</v>
      </c>
      <c r="E756">
        <v>5.3832100000000003E-4</v>
      </c>
      <c r="F756">
        <v>1.66197E-3</v>
      </c>
      <c r="G756">
        <v>1</v>
      </c>
      <c r="H756">
        <v>2</v>
      </c>
      <c r="I756">
        <v>1</v>
      </c>
      <c r="J756" t="s">
        <v>18</v>
      </c>
      <c r="K756" t="s">
        <v>798</v>
      </c>
      <c r="M756">
        <v>1775.78712</v>
      </c>
      <c r="N756">
        <v>14</v>
      </c>
      <c r="O756">
        <v>2135962.75</v>
      </c>
      <c r="P756">
        <v>2958243.5</v>
      </c>
      <c r="Q756">
        <v>2316426.5</v>
      </c>
      <c r="R756">
        <v>15444572</v>
      </c>
      <c r="S756">
        <v>15656818</v>
      </c>
      <c r="T756">
        <v>18276344</v>
      </c>
      <c r="U756">
        <v>4511238.5</v>
      </c>
      <c r="V756">
        <v>7764369.5</v>
      </c>
      <c r="W756">
        <v>4619859</v>
      </c>
      <c r="X756">
        <v>4249968.5</v>
      </c>
      <c r="Y756">
        <v>5794762.5</v>
      </c>
      <c r="Z756">
        <v>4568909</v>
      </c>
      <c r="AA756">
        <v>14570220</v>
      </c>
      <c r="AB756">
        <v>20294354</v>
      </c>
      <c r="AC756">
        <v>17600234</v>
      </c>
      <c r="AD756">
        <v>5049838</v>
      </c>
      <c r="AE756">
        <v>9676704</v>
      </c>
      <c r="AF756">
        <v>5981537</v>
      </c>
      <c r="AH756" s="1">
        <v>3.523E-5</v>
      </c>
      <c r="AI756" s="1">
        <v>2.21E-6</v>
      </c>
      <c r="AJ756">
        <v>1.46</v>
      </c>
      <c r="AK756">
        <v>62.46</v>
      </c>
    </row>
    <row r="757" spans="1:37" x14ac:dyDescent="0.2">
      <c r="A757" t="s">
        <v>1341</v>
      </c>
      <c r="B757" t="s">
        <v>1342</v>
      </c>
      <c r="D757" t="s">
        <v>1343</v>
      </c>
      <c r="E757">
        <v>6.4957499999999998E-3</v>
      </c>
      <c r="F757">
        <v>1.66197E-3</v>
      </c>
      <c r="G757">
        <v>1</v>
      </c>
      <c r="H757">
        <v>2</v>
      </c>
      <c r="I757">
        <v>1</v>
      </c>
      <c r="J757" t="s">
        <v>18</v>
      </c>
      <c r="K757" t="s">
        <v>1344</v>
      </c>
      <c r="M757">
        <v>1277.5976700000001</v>
      </c>
      <c r="N757">
        <v>11</v>
      </c>
      <c r="AG757" t="s">
        <v>255</v>
      </c>
      <c r="AH757" s="1">
        <v>3.523E-5</v>
      </c>
      <c r="AI757" s="1">
        <v>7.7639999999999995E-5</v>
      </c>
      <c r="AJ757">
        <v>2.1</v>
      </c>
    </row>
    <row r="758" spans="1:37" x14ac:dyDescent="0.2">
      <c r="A758" t="s">
        <v>1348</v>
      </c>
      <c r="B758" t="s">
        <v>1349</v>
      </c>
      <c r="E758" s="1">
        <v>4.0668599999999999E-5</v>
      </c>
      <c r="F758">
        <v>1.66197E-3</v>
      </c>
      <c r="G758">
        <v>1</v>
      </c>
      <c r="H758">
        <v>2</v>
      </c>
      <c r="I758">
        <v>1</v>
      </c>
      <c r="J758" t="s">
        <v>18</v>
      </c>
      <c r="K758" t="s">
        <v>1350</v>
      </c>
      <c r="M758">
        <v>1630.7311999999999</v>
      </c>
      <c r="N758">
        <v>16</v>
      </c>
      <c r="AG758" t="s">
        <v>255</v>
      </c>
      <c r="AH758" s="1">
        <v>3.523E-5</v>
      </c>
      <c r="AI758" s="1">
        <v>5.7849999999999999E-8</v>
      </c>
      <c r="AJ758">
        <v>2.69</v>
      </c>
    </row>
    <row r="759" spans="1:37" x14ac:dyDescent="0.2">
      <c r="A759" t="s">
        <v>1508</v>
      </c>
      <c r="B759" t="s">
        <v>1509</v>
      </c>
      <c r="C759" t="s">
        <v>2753</v>
      </c>
      <c r="D759" t="s">
        <v>1507</v>
      </c>
      <c r="E759">
        <v>1.01209E-2</v>
      </c>
      <c r="F759">
        <v>1.66197E-3</v>
      </c>
      <c r="G759">
        <v>1</v>
      </c>
      <c r="H759">
        <v>1</v>
      </c>
      <c r="I759">
        <v>1</v>
      </c>
      <c r="J759" t="s">
        <v>18</v>
      </c>
      <c r="K759" t="s">
        <v>1510</v>
      </c>
      <c r="L759" t="s">
        <v>1075</v>
      </c>
      <c r="M759">
        <v>1850.81646</v>
      </c>
      <c r="N759">
        <v>20</v>
      </c>
      <c r="AG759" t="s">
        <v>255</v>
      </c>
      <c r="AH759" s="1">
        <v>3.523E-5</v>
      </c>
      <c r="AI759">
        <v>1.485E-4</v>
      </c>
      <c r="AJ759">
        <v>2.79</v>
      </c>
    </row>
    <row r="760" spans="1:37" x14ac:dyDescent="0.2">
      <c r="A760" t="s">
        <v>1623</v>
      </c>
      <c r="B760" t="s">
        <v>1624</v>
      </c>
      <c r="D760" t="s">
        <v>991</v>
      </c>
      <c r="E760">
        <v>7.4101999999999996E-3</v>
      </c>
      <c r="F760">
        <v>1.66197E-3</v>
      </c>
      <c r="G760">
        <v>1</v>
      </c>
      <c r="H760">
        <v>2</v>
      </c>
      <c r="I760">
        <v>1</v>
      </c>
      <c r="J760" t="s">
        <v>18</v>
      </c>
      <c r="K760" t="s">
        <v>1625</v>
      </c>
      <c r="M760">
        <v>1909.95487</v>
      </c>
      <c r="N760">
        <v>18</v>
      </c>
      <c r="O760">
        <v>326515.78125</v>
      </c>
      <c r="P760">
        <v>282857.78125</v>
      </c>
      <c r="Q760">
        <v>249287.671875</v>
      </c>
      <c r="R760">
        <v>573547.25</v>
      </c>
      <c r="S760">
        <v>407551.0625</v>
      </c>
      <c r="T760">
        <v>621071</v>
      </c>
      <c r="U760">
        <v>567699.625</v>
      </c>
      <c r="V760">
        <v>633491.8125</v>
      </c>
      <c r="W760">
        <v>335407.4375</v>
      </c>
      <c r="X760">
        <v>268727.5625</v>
      </c>
      <c r="Y760">
        <v>682135.75</v>
      </c>
      <c r="Z760">
        <v>484444</v>
      </c>
      <c r="AA760">
        <v>545622.25</v>
      </c>
      <c r="AB760">
        <v>479023.1875</v>
      </c>
      <c r="AC760">
        <v>495178.6875</v>
      </c>
      <c r="AD760">
        <v>477636.53125</v>
      </c>
      <c r="AE760">
        <v>610124.4375</v>
      </c>
      <c r="AF760">
        <v>734463.3125</v>
      </c>
      <c r="AH760" s="1">
        <v>3.523E-5</v>
      </c>
      <c r="AI760" s="1">
        <v>9.4380000000000001E-5</v>
      </c>
      <c r="AJ760">
        <v>2.06</v>
      </c>
      <c r="AK760">
        <v>26.95</v>
      </c>
    </row>
    <row r="761" spans="1:37" x14ac:dyDescent="0.2">
      <c r="A761" t="s">
        <v>1690</v>
      </c>
      <c r="B761" t="s">
        <v>1691</v>
      </c>
      <c r="C761" t="s">
        <v>2743</v>
      </c>
      <c r="D761" t="s">
        <v>220</v>
      </c>
      <c r="E761">
        <v>1.86578E-3</v>
      </c>
      <c r="F761">
        <v>1.66197E-3</v>
      </c>
      <c r="G761">
        <v>1</v>
      </c>
      <c r="H761">
        <v>2</v>
      </c>
      <c r="I761">
        <v>1</v>
      </c>
      <c r="J761" t="s">
        <v>18</v>
      </c>
      <c r="K761" t="s">
        <v>1692</v>
      </c>
      <c r="L761" t="s">
        <v>495</v>
      </c>
      <c r="M761">
        <v>2510.1357899999998</v>
      </c>
      <c r="N761">
        <v>20</v>
      </c>
      <c r="AG761" t="s">
        <v>255</v>
      </c>
      <c r="AH761" s="1">
        <v>3.523E-5</v>
      </c>
      <c r="AI761" s="1">
        <v>1.288E-5</v>
      </c>
      <c r="AJ761">
        <v>1.43</v>
      </c>
    </row>
    <row r="762" spans="1:37" x14ac:dyDescent="0.2">
      <c r="A762" t="s">
        <v>1835</v>
      </c>
      <c r="B762" t="s">
        <v>1836</v>
      </c>
      <c r="E762">
        <v>2.10032E-2</v>
      </c>
      <c r="F762">
        <v>2.9612499999999999E-3</v>
      </c>
      <c r="G762">
        <v>1</v>
      </c>
      <c r="H762">
        <v>2</v>
      </c>
      <c r="I762">
        <v>1</v>
      </c>
      <c r="J762" t="s">
        <v>18</v>
      </c>
      <c r="K762" t="s">
        <v>1837</v>
      </c>
      <c r="M762">
        <v>1536.8268</v>
      </c>
      <c r="N762">
        <v>13</v>
      </c>
      <c r="O762">
        <v>409792.875</v>
      </c>
      <c r="P762">
        <v>553444.1875</v>
      </c>
      <c r="Q762">
        <v>687010.6875</v>
      </c>
      <c r="R762">
        <v>1040992.1875</v>
      </c>
      <c r="S762">
        <v>741011.125</v>
      </c>
      <c r="T762">
        <v>612606.8125</v>
      </c>
      <c r="U762">
        <v>810224.375</v>
      </c>
      <c r="V762">
        <v>717668.3125</v>
      </c>
      <c r="W762">
        <v>704526.3125</v>
      </c>
      <c r="X762">
        <v>567722.25</v>
      </c>
      <c r="Y762">
        <v>570109.1875</v>
      </c>
      <c r="Z762">
        <v>726218.1875</v>
      </c>
      <c r="AA762">
        <v>1053166.625</v>
      </c>
      <c r="AB762">
        <v>1014251.3125</v>
      </c>
      <c r="AC762">
        <v>733789.9375</v>
      </c>
      <c r="AD762">
        <v>678205.25</v>
      </c>
      <c r="AE762">
        <v>936155.3125</v>
      </c>
      <c r="AF762">
        <v>657600.25</v>
      </c>
      <c r="AH762" s="1">
        <v>9.2979999999999994E-5</v>
      </c>
      <c r="AI762">
        <v>4.4230000000000002E-4</v>
      </c>
      <c r="AJ762">
        <v>2.4500000000000002</v>
      </c>
      <c r="AK762">
        <v>53.37</v>
      </c>
    </row>
    <row r="763" spans="1:37" x14ac:dyDescent="0.2">
      <c r="A763" t="s">
        <v>1901</v>
      </c>
      <c r="B763" t="s">
        <v>1902</v>
      </c>
      <c r="E763">
        <v>1.88293E-2</v>
      </c>
      <c r="F763">
        <v>2.9612499999999999E-3</v>
      </c>
      <c r="G763">
        <v>1</v>
      </c>
      <c r="H763">
        <v>2</v>
      </c>
      <c r="I763">
        <v>1</v>
      </c>
      <c r="J763" t="s">
        <v>18</v>
      </c>
      <c r="K763" t="s">
        <v>1903</v>
      </c>
      <c r="M763">
        <v>1762.9381000000001</v>
      </c>
      <c r="N763">
        <v>16</v>
      </c>
      <c r="O763">
        <v>595694.5</v>
      </c>
      <c r="Q763">
        <v>618608.6875</v>
      </c>
      <c r="R763">
        <v>488556.75</v>
      </c>
      <c r="S763">
        <v>481708</v>
      </c>
      <c r="T763">
        <v>424507.1875</v>
      </c>
      <c r="U763">
        <v>356626.46875</v>
      </c>
      <c r="V763">
        <v>503672.90625</v>
      </c>
      <c r="Y763">
        <v>494629.96875</v>
      </c>
      <c r="AD763">
        <v>524894.125</v>
      </c>
      <c r="AH763" s="1">
        <v>6.5380000000000001E-5</v>
      </c>
      <c r="AI763">
        <v>3.7340000000000002E-4</v>
      </c>
      <c r="AJ763">
        <v>1.27</v>
      </c>
      <c r="AK763">
        <v>50.42</v>
      </c>
    </row>
    <row r="764" spans="1:37" x14ac:dyDescent="0.2">
      <c r="A764" t="s">
        <v>1917</v>
      </c>
      <c r="B764" t="s">
        <v>1918</v>
      </c>
      <c r="E764">
        <v>2.54776E-2</v>
      </c>
      <c r="F764">
        <v>2.9612499999999999E-3</v>
      </c>
      <c r="G764">
        <v>1</v>
      </c>
      <c r="H764">
        <v>1</v>
      </c>
      <c r="I764">
        <v>1</v>
      </c>
      <c r="J764" t="s">
        <v>18</v>
      </c>
      <c r="K764" t="s">
        <v>1919</v>
      </c>
      <c r="M764">
        <v>1263.5786499999999</v>
      </c>
      <c r="N764">
        <v>11</v>
      </c>
      <c r="AG764" t="s">
        <v>255</v>
      </c>
      <c r="AH764" s="1">
        <v>9.2979999999999994E-5</v>
      </c>
      <c r="AI764">
        <v>5.8909999999999995E-4</v>
      </c>
      <c r="AJ764">
        <v>1.53</v>
      </c>
    </row>
    <row r="765" spans="1:37" x14ac:dyDescent="0.2">
      <c r="A765" t="s">
        <v>2034</v>
      </c>
      <c r="B765" t="s">
        <v>2035</v>
      </c>
      <c r="E765">
        <v>4.1992399999999999E-2</v>
      </c>
      <c r="F765">
        <v>3.9048799999999999E-3</v>
      </c>
      <c r="G765">
        <v>1</v>
      </c>
      <c r="H765">
        <v>1</v>
      </c>
      <c r="I765">
        <v>1</v>
      </c>
      <c r="J765" t="s">
        <v>18</v>
      </c>
      <c r="K765" t="s">
        <v>2036</v>
      </c>
      <c r="M765">
        <v>1283.5875699999999</v>
      </c>
      <c r="N765">
        <v>13</v>
      </c>
      <c r="O765">
        <v>14662817</v>
      </c>
      <c r="P765">
        <v>11438069</v>
      </c>
      <c r="Q765">
        <v>11238642</v>
      </c>
      <c r="X765">
        <v>19134682</v>
      </c>
      <c r="Y765">
        <v>7405616.5</v>
      </c>
      <c r="Z765">
        <v>14931707</v>
      </c>
      <c r="AH765">
        <v>1.652E-4</v>
      </c>
      <c r="AI765">
        <v>1.2570000000000001E-3</v>
      </c>
      <c r="AJ765">
        <v>2.23</v>
      </c>
      <c r="AK765">
        <v>20.93</v>
      </c>
    </row>
    <row r="766" spans="1:37" x14ac:dyDescent="0.2">
      <c r="A766" t="s">
        <v>2048</v>
      </c>
      <c r="B766" t="s">
        <v>2049</v>
      </c>
      <c r="E766">
        <v>2.95962E-2</v>
      </c>
      <c r="F766">
        <v>3.9048799999999999E-3</v>
      </c>
      <c r="G766">
        <v>1</v>
      </c>
      <c r="H766">
        <v>2</v>
      </c>
      <c r="I766">
        <v>1</v>
      </c>
      <c r="J766" t="s">
        <v>18</v>
      </c>
      <c r="K766" t="s">
        <v>2050</v>
      </c>
      <c r="M766">
        <v>2061.1134400000001</v>
      </c>
      <c r="N766">
        <v>19</v>
      </c>
      <c r="O766">
        <v>549385.4375</v>
      </c>
      <c r="R766">
        <v>760801.3125</v>
      </c>
      <c r="T766">
        <v>717393.8125</v>
      </c>
      <c r="V766">
        <v>1884716.125</v>
      </c>
      <c r="W766">
        <v>929576.1875</v>
      </c>
      <c r="X766">
        <v>578055.9375</v>
      </c>
      <c r="AA766">
        <v>799115.8125</v>
      </c>
      <c r="AB766">
        <v>1118963.5</v>
      </c>
      <c r="AC766">
        <v>1295637.75</v>
      </c>
      <c r="AD766">
        <v>1015860.25</v>
      </c>
      <c r="AE766">
        <v>1723523.375</v>
      </c>
      <c r="AF766">
        <v>1251785.25</v>
      </c>
      <c r="AH766">
        <v>1.195E-4</v>
      </c>
      <c r="AI766">
        <v>7.3550000000000004E-4</v>
      </c>
      <c r="AJ766">
        <v>1.28</v>
      </c>
      <c r="AK766">
        <v>22.59</v>
      </c>
    </row>
    <row r="767" spans="1:37" x14ac:dyDescent="0.2">
      <c r="A767" t="s">
        <v>829</v>
      </c>
      <c r="B767" t="s">
        <v>830</v>
      </c>
      <c r="C767" t="s">
        <v>2736</v>
      </c>
      <c r="D767" t="s">
        <v>457</v>
      </c>
      <c r="E767">
        <v>3.4552699999999999E-2</v>
      </c>
      <c r="F767">
        <v>3.9048799999999999E-3</v>
      </c>
      <c r="G767">
        <v>1</v>
      </c>
      <c r="H767">
        <v>2</v>
      </c>
      <c r="I767">
        <v>1</v>
      </c>
      <c r="J767" t="s">
        <v>18</v>
      </c>
      <c r="K767" t="s">
        <v>831</v>
      </c>
      <c r="L767" t="s">
        <v>495</v>
      </c>
      <c r="M767">
        <v>2108.96587</v>
      </c>
      <c r="N767">
        <v>18</v>
      </c>
      <c r="AG767" t="s">
        <v>255</v>
      </c>
      <c r="AH767">
        <v>1.427E-4</v>
      </c>
      <c r="AI767">
        <v>9.3300000000000002E-4</v>
      </c>
      <c r="AJ767">
        <v>4.5999999999999996</v>
      </c>
    </row>
    <row r="768" spans="1:37" x14ac:dyDescent="0.2">
      <c r="A768" t="s">
        <v>2157</v>
      </c>
      <c r="B768" t="s">
        <v>2158</v>
      </c>
      <c r="C768" t="s">
        <v>2743</v>
      </c>
      <c r="D768" t="s">
        <v>220</v>
      </c>
      <c r="E768">
        <v>4.6944199999999998E-2</v>
      </c>
      <c r="F768">
        <v>3.9048799999999999E-3</v>
      </c>
      <c r="G768">
        <v>1</v>
      </c>
      <c r="H768">
        <v>1</v>
      </c>
      <c r="I768">
        <v>1</v>
      </c>
      <c r="J768" t="s">
        <v>18</v>
      </c>
      <c r="K768" t="s">
        <v>2159</v>
      </c>
      <c r="L768" t="s">
        <v>453</v>
      </c>
      <c r="M768">
        <v>1586.70162</v>
      </c>
      <c r="N768">
        <v>16</v>
      </c>
      <c r="AG768" t="s">
        <v>255</v>
      </c>
      <c r="AH768">
        <v>1.652E-4</v>
      </c>
      <c r="AI768">
        <v>1.4909999999999999E-3</v>
      </c>
      <c r="AJ768">
        <v>1.46</v>
      </c>
    </row>
    <row r="769" spans="1:37" x14ac:dyDescent="0.2">
      <c r="A769" t="s">
        <v>2160</v>
      </c>
      <c r="B769" t="s">
        <v>2161</v>
      </c>
      <c r="C769" t="s">
        <v>2753</v>
      </c>
      <c r="D769" t="s">
        <v>2162</v>
      </c>
      <c r="E769">
        <v>3.5382400000000001E-2</v>
      </c>
      <c r="F769">
        <v>3.9048799999999999E-3</v>
      </c>
      <c r="G769">
        <v>1</v>
      </c>
      <c r="H769">
        <v>1</v>
      </c>
      <c r="I769">
        <v>1</v>
      </c>
      <c r="J769" t="s">
        <v>18</v>
      </c>
      <c r="K769" t="s">
        <v>2163</v>
      </c>
      <c r="L769" t="s">
        <v>223</v>
      </c>
      <c r="M769">
        <v>1474.6305600000001</v>
      </c>
      <c r="N769">
        <v>15</v>
      </c>
      <c r="R769">
        <v>611478.8125</v>
      </c>
      <c r="S769">
        <v>520474.21875</v>
      </c>
      <c r="T769">
        <v>396168.09375</v>
      </c>
      <c r="AB769">
        <v>776575.5625</v>
      </c>
      <c r="AH769">
        <v>1.427E-4</v>
      </c>
      <c r="AI769">
        <v>9.678E-4</v>
      </c>
      <c r="AJ769">
        <v>1.8</v>
      </c>
      <c r="AK769">
        <v>22.03</v>
      </c>
    </row>
    <row r="770" spans="1:37" x14ac:dyDescent="0.2">
      <c r="A770" t="s">
        <v>2204</v>
      </c>
      <c r="B770" t="s">
        <v>2205</v>
      </c>
      <c r="E770">
        <v>6.9208400000000003E-2</v>
      </c>
      <c r="F770">
        <v>6.1908600000000003E-3</v>
      </c>
      <c r="G770">
        <v>1</v>
      </c>
      <c r="H770">
        <v>2</v>
      </c>
      <c r="I770">
        <v>1</v>
      </c>
      <c r="J770" t="s">
        <v>18</v>
      </c>
      <c r="K770" t="s">
        <v>2206</v>
      </c>
      <c r="M770">
        <v>1440.8209300000001</v>
      </c>
      <c r="N770">
        <v>12</v>
      </c>
      <c r="R770">
        <v>400846.53125</v>
      </c>
      <c r="AB770">
        <v>621237.25</v>
      </c>
      <c r="AC770">
        <v>462065.40625</v>
      </c>
      <c r="AH770">
        <v>3.0969999999999999E-4</v>
      </c>
      <c r="AI770">
        <v>2.7200000000000002E-3</v>
      </c>
      <c r="AJ770">
        <v>1.28</v>
      </c>
      <c r="AK770">
        <v>23.41</v>
      </c>
    </row>
    <row r="771" spans="1:37" x14ac:dyDescent="0.2">
      <c r="A771" t="s">
        <v>2223</v>
      </c>
      <c r="B771" t="s">
        <v>2224</v>
      </c>
      <c r="E771">
        <v>5.9931699999999997E-2</v>
      </c>
      <c r="F771">
        <v>6.1908600000000003E-3</v>
      </c>
      <c r="G771">
        <v>1</v>
      </c>
      <c r="H771">
        <v>2</v>
      </c>
      <c r="I771">
        <v>1</v>
      </c>
      <c r="J771" t="s">
        <v>18</v>
      </c>
      <c r="K771" t="s">
        <v>2225</v>
      </c>
      <c r="M771">
        <v>1808.8337300000001</v>
      </c>
      <c r="N771">
        <v>15</v>
      </c>
      <c r="AG771" t="s">
        <v>255</v>
      </c>
      <c r="AH771">
        <v>2.6499999999999999E-4</v>
      </c>
      <c r="AI771">
        <v>2.1670000000000001E-3</v>
      </c>
      <c r="AJ771">
        <v>0.98</v>
      </c>
    </row>
    <row r="772" spans="1:37" x14ac:dyDescent="0.2">
      <c r="A772" t="s">
        <v>2247</v>
      </c>
      <c r="B772" t="s">
        <v>2248</v>
      </c>
      <c r="E772">
        <v>5.7553199999999999E-2</v>
      </c>
      <c r="F772">
        <v>6.1908600000000003E-3</v>
      </c>
      <c r="G772">
        <v>1</v>
      </c>
      <c r="H772">
        <v>2</v>
      </c>
      <c r="I772">
        <v>1</v>
      </c>
      <c r="J772" t="s">
        <v>18</v>
      </c>
      <c r="K772" t="s">
        <v>2249</v>
      </c>
      <c r="M772">
        <v>1482.70055</v>
      </c>
      <c r="N772">
        <v>14</v>
      </c>
      <c r="AG772" t="s">
        <v>255</v>
      </c>
      <c r="AH772">
        <v>2.6499999999999999E-4</v>
      </c>
      <c r="AI772">
        <v>2.0460000000000001E-3</v>
      </c>
      <c r="AJ772">
        <v>1.84</v>
      </c>
    </row>
    <row r="773" spans="1:37" x14ac:dyDescent="0.2">
      <c r="A773" t="s">
        <v>2277</v>
      </c>
      <c r="B773" t="s">
        <v>2278</v>
      </c>
      <c r="E773">
        <v>5.9931699999999997E-2</v>
      </c>
      <c r="F773">
        <v>6.1908600000000003E-3</v>
      </c>
      <c r="G773">
        <v>1</v>
      </c>
      <c r="H773">
        <v>2</v>
      </c>
      <c r="I773">
        <v>1</v>
      </c>
      <c r="J773" t="s">
        <v>18</v>
      </c>
      <c r="K773" t="s">
        <v>2279</v>
      </c>
      <c r="M773">
        <v>1191.5316800000001</v>
      </c>
      <c r="N773">
        <v>10</v>
      </c>
      <c r="O773">
        <v>1613737.875</v>
      </c>
      <c r="P773">
        <v>1281586</v>
      </c>
      <c r="Q773">
        <v>901282.75</v>
      </c>
      <c r="R773">
        <v>987658.375</v>
      </c>
      <c r="U773">
        <v>900524.25</v>
      </c>
      <c r="W773">
        <v>761464.8125</v>
      </c>
      <c r="X773">
        <v>1289110.25</v>
      </c>
      <c r="Y773">
        <v>1312221.625</v>
      </c>
      <c r="Z773">
        <v>1361033.75</v>
      </c>
      <c r="AD773">
        <v>1089779.375</v>
      </c>
      <c r="AF773">
        <v>652770.5</v>
      </c>
      <c r="AH773">
        <v>2.6499999999999999E-4</v>
      </c>
      <c r="AI773">
        <v>2.173E-3</v>
      </c>
      <c r="AJ773">
        <v>0.94</v>
      </c>
      <c r="AK773">
        <v>56.89</v>
      </c>
    </row>
    <row r="774" spans="1:37" x14ac:dyDescent="0.2">
      <c r="A774" t="s">
        <v>2302</v>
      </c>
      <c r="B774" t="s">
        <v>2303</v>
      </c>
      <c r="C774" t="s">
        <v>2747</v>
      </c>
      <c r="D774" t="s">
        <v>962</v>
      </c>
      <c r="E774">
        <v>7.6710700000000007E-2</v>
      </c>
      <c r="F774">
        <v>9.7350100000000005E-3</v>
      </c>
      <c r="G774">
        <v>1</v>
      </c>
      <c r="H774">
        <v>1</v>
      </c>
      <c r="I774">
        <v>1</v>
      </c>
      <c r="J774" t="s">
        <v>18</v>
      </c>
      <c r="K774" t="s">
        <v>2304</v>
      </c>
      <c r="L774" t="s">
        <v>591</v>
      </c>
      <c r="M774">
        <v>1534.75298</v>
      </c>
      <c r="N774">
        <v>13</v>
      </c>
      <c r="AG774" t="s">
        <v>255</v>
      </c>
      <c r="AH774">
        <v>4.081E-4</v>
      </c>
      <c r="AI774">
        <v>3.1740000000000002E-3</v>
      </c>
      <c r="AJ774">
        <v>2.42</v>
      </c>
    </row>
    <row r="775" spans="1:37" x14ac:dyDescent="0.2">
      <c r="A775" t="s">
        <v>350</v>
      </c>
      <c r="B775" t="s">
        <v>351</v>
      </c>
      <c r="E775">
        <v>3.9181099999999998E-3</v>
      </c>
      <c r="F775">
        <v>1.66197E-3</v>
      </c>
      <c r="G775">
        <v>1</v>
      </c>
      <c r="H775">
        <v>1</v>
      </c>
      <c r="I775">
        <v>1</v>
      </c>
      <c r="J775" t="s">
        <v>100</v>
      </c>
      <c r="K775" t="s">
        <v>352</v>
      </c>
      <c r="M775">
        <v>1549.7744299999999</v>
      </c>
      <c r="N775">
        <v>14</v>
      </c>
      <c r="Y775">
        <v>1109001.875</v>
      </c>
      <c r="AH775" s="1">
        <v>3.523E-5</v>
      </c>
      <c r="AI775" s="1">
        <v>3.7490000000000002E-5</v>
      </c>
      <c r="AJ775">
        <v>2.33</v>
      </c>
      <c r="AK775">
        <v>55.65</v>
      </c>
    </row>
    <row r="776" spans="1:37" x14ac:dyDescent="0.2">
      <c r="A776" t="s">
        <v>2238</v>
      </c>
      <c r="B776" t="s">
        <v>2239</v>
      </c>
      <c r="E776">
        <v>7.0813100000000004E-2</v>
      </c>
      <c r="F776">
        <v>6.1908600000000003E-3</v>
      </c>
      <c r="G776">
        <v>1</v>
      </c>
      <c r="H776">
        <v>1</v>
      </c>
      <c r="I776">
        <v>1</v>
      </c>
      <c r="J776" t="s">
        <v>100</v>
      </c>
      <c r="K776" t="s">
        <v>2240</v>
      </c>
      <c r="M776">
        <v>1558.73838</v>
      </c>
      <c r="N776">
        <v>14</v>
      </c>
      <c r="AG776" t="s">
        <v>255</v>
      </c>
      <c r="AH776">
        <v>3.0969999999999999E-4</v>
      </c>
      <c r="AI776">
        <v>2.82E-3</v>
      </c>
      <c r="AJ776">
        <v>1.45</v>
      </c>
    </row>
    <row r="777" spans="1:37" x14ac:dyDescent="0.2">
      <c r="A777" t="s">
        <v>2299</v>
      </c>
      <c r="B777" t="s">
        <v>2300</v>
      </c>
      <c r="E777">
        <v>7.2452900000000001E-2</v>
      </c>
      <c r="F777">
        <v>7.3737200000000003E-3</v>
      </c>
      <c r="G777">
        <v>1</v>
      </c>
      <c r="H777">
        <v>1</v>
      </c>
      <c r="I777">
        <v>1</v>
      </c>
      <c r="J777" t="s">
        <v>100</v>
      </c>
      <c r="K777" t="s">
        <v>2301</v>
      </c>
      <c r="M777">
        <v>1948.9650799999999</v>
      </c>
      <c r="N777">
        <v>17</v>
      </c>
      <c r="Y777">
        <v>238829.59375</v>
      </c>
      <c r="AH777">
        <v>3.0969999999999999E-4</v>
      </c>
      <c r="AI777">
        <v>2.9030000000000002E-3</v>
      </c>
      <c r="AJ777">
        <v>1.89</v>
      </c>
      <c r="AK777">
        <v>58.75</v>
      </c>
    </row>
    <row r="778" spans="1:37" x14ac:dyDescent="0.2">
      <c r="A778" t="s">
        <v>850</v>
      </c>
      <c r="B778" t="s">
        <v>851</v>
      </c>
      <c r="E778">
        <v>3.9912299999999998E-4</v>
      </c>
      <c r="F778">
        <v>1.66197E-3</v>
      </c>
      <c r="G778">
        <v>1</v>
      </c>
      <c r="H778">
        <v>1</v>
      </c>
      <c r="I778">
        <v>1</v>
      </c>
      <c r="J778" t="s">
        <v>67</v>
      </c>
      <c r="K778" t="s">
        <v>852</v>
      </c>
      <c r="M778">
        <v>1568.7261000000001</v>
      </c>
      <c r="N778">
        <v>13</v>
      </c>
      <c r="Q778">
        <v>6756.8984375</v>
      </c>
      <c r="S778">
        <v>126866.1640625</v>
      </c>
      <c r="U778">
        <v>52643.99609375</v>
      </c>
      <c r="X778">
        <v>8139.5703125</v>
      </c>
      <c r="Y778">
        <v>161865.0625</v>
      </c>
      <c r="Z778">
        <v>8204.1728515625</v>
      </c>
      <c r="AA778">
        <v>178854.640625</v>
      </c>
      <c r="AH778" s="1">
        <v>3.523E-5</v>
      </c>
      <c r="AI778" s="1">
        <v>1.4449999999999999E-6</v>
      </c>
      <c r="AJ778">
        <v>2.09</v>
      </c>
      <c r="AK778">
        <v>78.87</v>
      </c>
    </row>
    <row r="779" spans="1:37" x14ac:dyDescent="0.2">
      <c r="A779" t="s">
        <v>259</v>
      </c>
      <c r="B779" t="s">
        <v>260</v>
      </c>
      <c r="E779">
        <v>6.4575899999999998E-4</v>
      </c>
      <c r="F779">
        <v>1.66197E-3</v>
      </c>
      <c r="G779">
        <v>1</v>
      </c>
      <c r="H779">
        <v>1</v>
      </c>
      <c r="I779">
        <v>1</v>
      </c>
      <c r="J779" t="s">
        <v>113</v>
      </c>
      <c r="K779" t="s">
        <v>261</v>
      </c>
      <c r="M779">
        <v>1326.62256</v>
      </c>
      <c r="N779">
        <v>15</v>
      </c>
      <c r="Y779">
        <v>544396.1875</v>
      </c>
      <c r="AH779" s="1">
        <v>3.523E-5</v>
      </c>
      <c r="AI779" s="1">
        <v>2.8619999999999999E-6</v>
      </c>
      <c r="AJ779">
        <v>3.24</v>
      </c>
      <c r="AK779">
        <v>48.44</v>
      </c>
    </row>
    <row r="780" spans="1:37" x14ac:dyDescent="0.2">
      <c r="A780" t="s">
        <v>650</v>
      </c>
      <c r="B780" t="s">
        <v>651</v>
      </c>
      <c r="E780">
        <v>7.4128600000000003E-2</v>
      </c>
      <c r="F780">
        <v>7.3737200000000003E-3</v>
      </c>
      <c r="G780">
        <v>1</v>
      </c>
      <c r="H780">
        <v>1</v>
      </c>
      <c r="I780">
        <v>1</v>
      </c>
      <c r="J780" t="s">
        <v>62</v>
      </c>
      <c r="K780" t="s">
        <v>653</v>
      </c>
      <c r="M780">
        <v>1577.8897300000001</v>
      </c>
      <c r="N780">
        <v>14</v>
      </c>
      <c r="AG780" t="s">
        <v>255</v>
      </c>
      <c r="AH780">
        <v>3.3320000000000002E-4</v>
      </c>
      <c r="AI780">
        <v>3.0200000000000001E-3</v>
      </c>
      <c r="AJ780">
        <v>2.0299999999999998</v>
      </c>
    </row>
    <row r="781" spans="1:37" x14ac:dyDescent="0.2">
      <c r="A781" t="s">
        <v>1329</v>
      </c>
      <c r="B781" t="s">
        <v>1330</v>
      </c>
      <c r="E781">
        <v>4.8299299999999996E-3</v>
      </c>
      <c r="F781">
        <v>1.66197E-3</v>
      </c>
      <c r="G781">
        <v>1</v>
      </c>
      <c r="H781">
        <v>10</v>
      </c>
      <c r="I781">
        <v>1</v>
      </c>
      <c r="J781" t="s">
        <v>129</v>
      </c>
      <c r="K781" t="s">
        <v>1331</v>
      </c>
      <c r="M781">
        <v>1601.82033</v>
      </c>
      <c r="N781">
        <v>15</v>
      </c>
      <c r="Y781">
        <v>137469.78125</v>
      </c>
      <c r="AH781" s="1">
        <v>3.523E-5</v>
      </c>
      <c r="AI781" s="1">
        <v>5.0710000000000001E-5</v>
      </c>
      <c r="AJ781">
        <v>1.48</v>
      </c>
      <c r="AK781">
        <v>66.739999999999995</v>
      </c>
    </row>
    <row r="782" spans="1:37" x14ac:dyDescent="0.2">
      <c r="A782" t="s">
        <v>2265</v>
      </c>
      <c r="B782" t="s">
        <v>2266</v>
      </c>
      <c r="C782" t="s">
        <v>2766</v>
      </c>
      <c r="D782" t="s">
        <v>2267</v>
      </c>
      <c r="E782">
        <v>6.09793E-2</v>
      </c>
      <c r="F782">
        <v>6.1908600000000003E-3</v>
      </c>
      <c r="G782">
        <v>1</v>
      </c>
      <c r="H782">
        <v>12</v>
      </c>
      <c r="I782">
        <v>1</v>
      </c>
      <c r="J782" t="s">
        <v>2268</v>
      </c>
      <c r="K782" t="s">
        <v>2269</v>
      </c>
      <c r="L782" t="s">
        <v>2270</v>
      </c>
      <c r="M782">
        <v>1936.0862</v>
      </c>
      <c r="N782">
        <v>15</v>
      </c>
      <c r="R782">
        <v>612663.4375</v>
      </c>
      <c r="S782">
        <v>381740.0625</v>
      </c>
      <c r="AA782">
        <v>490946.84375</v>
      </c>
      <c r="AB782">
        <v>457616.625</v>
      </c>
      <c r="AH782">
        <v>2.6499999999999999E-4</v>
      </c>
      <c r="AI782">
        <v>2.2230000000000001E-3</v>
      </c>
      <c r="AJ782">
        <v>1.8</v>
      </c>
      <c r="AK782">
        <v>43.33</v>
      </c>
    </row>
    <row r="783" spans="1:37" x14ac:dyDescent="0.2">
      <c r="A783" t="s">
        <v>1699</v>
      </c>
      <c r="B783" t="s">
        <v>1700</v>
      </c>
      <c r="E783">
        <v>6.3744400000000003E-3</v>
      </c>
      <c r="F783">
        <v>1.66197E-3</v>
      </c>
      <c r="G783">
        <v>1</v>
      </c>
      <c r="H783">
        <v>1</v>
      </c>
      <c r="I783">
        <v>1</v>
      </c>
      <c r="J783" t="s">
        <v>28</v>
      </c>
      <c r="K783" t="s">
        <v>1701</v>
      </c>
      <c r="M783">
        <v>1133.6313299999999</v>
      </c>
      <c r="N783">
        <v>11</v>
      </c>
      <c r="P783">
        <v>301854.125</v>
      </c>
      <c r="Q783">
        <v>923909.1875</v>
      </c>
      <c r="R783">
        <v>623432</v>
      </c>
      <c r="S783">
        <v>454151.875</v>
      </c>
      <c r="T783">
        <v>891453.4375</v>
      </c>
      <c r="U783">
        <v>419827.03125</v>
      </c>
      <c r="V783">
        <v>888781.25</v>
      </c>
      <c r="X783">
        <v>1155415.5</v>
      </c>
      <c r="Y783">
        <v>110626.2421875</v>
      </c>
      <c r="Z783">
        <v>1194873.25</v>
      </c>
      <c r="AA783">
        <v>877016.9375</v>
      </c>
      <c r="AB783">
        <v>1305640</v>
      </c>
      <c r="AC783">
        <v>903856.125</v>
      </c>
      <c r="AD783">
        <v>1891909.75</v>
      </c>
      <c r="AE783">
        <v>749253.375</v>
      </c>
      <c r="AF783">
        <v>1042796</v>
      </c>
      <c r="AH783" s="1">
        <v>3.523E-5</v>
      </c>
      <c r="AI783" s="1">
        <v>7.5500000000000006E-5</v>
      </c>
      <c r="AJ783">
        <v>1.99</v>
      </c>
      <c r="AK783">
        <v>37.29</v>
      </c>
    </row>
    <row r="784" spans="1:37" x14ac:dyDescent="0.2">
      <c r="A784" t="s">
        <v>1862</v>
      </c>
      <c r="B784" t="s">
        <v>1863</v>
      </c>
      <c r="E784">
        <v>2.07502E-2</v>
      </c>
      <c r="F784">
        <v>2.9612499999999999E-3</v>
      </c>
      <c r="G784">
        <v>1</v>
      </c>
      <c r="H784">
        <v>1</v>
      </c>
      <c r="I784">
        <v>1</v>
      </c>
      <c r="J784" t="s">
        <v>28</v>
      </c>
      <c r="K784" t="s">
        <v>1864</v>
      </c>
      <c r="M784">
        <v>1063.5894699999999</v>
      </c>
      <c r="N784">
        <v>10</v>
      </c>
      <c r="O784">
        <v>876025.9375</v>
      </c>
      <c r="P784">
        <v>983065.375</v>
      </c>
      <c r="Q784">
        <v>791898.4375</v>
      </c>
      <c r="R784">
        <v>856283.6875</v>
      </c>
      <c r="S784">
        <v>896017.9375</v>
      </c>
      <c r="T784">
        <v>644103.0625</v>
      </c>
      <c r="U784">
        <v>629438.0625</v>
      </c>
      <c r="V784">
        <v>1305162.75</v>
      </c>
      <c r="W784">
        <v>737677.375</v>
      </c>
      <c r="X784">
        <v>787621.1875</v>
      </c>
      <c r="Y784">
        <v>719054.8125</v>
      </c>
      <c r="Z784">
        <v>683055.875</v>
      </c>
      <c r="AA784">
        <v>988267.25</v>
      </c>
      <c r="AB784">
        <v>1068263.125</v>
      </c>
      <c r="AC784">
        <v>727710.25</v>
      </c>
      <c r="AD784">
        <v>1667687.125</v>
      </c>
      <c r="AE784">
        <v>965472.3125</v>
      </c>
      <c r="AF784">
        <v>815259.8125</v>
      </c>
      <c r="AH784" s="1">
        <v>9.2979999999999994E-5</v>
      </c>
      <c r="AI784">
        <v>4.3120000000000002E-4</v>
      </c>
      <c r="AJ784">
        <v>2.44</v>
      </c>
      <c r="AK784">
        <v>23.9</v>
      </c>
    </row>
    <row r="785" spans="1:37" x14ac:dyDescent="0.2">
      <c r="A785" t="s">
        <v>740</v>
      </c>
      <c r="B785" t="s">
        <v>741</v>
      </c>
      <c r="D785" t="s">
        <v>618</v>
      </c>
      <c r="E785">
        <v>3.1154199999999998E-3</v>
      </c>
      <c r="F785">
        <v>1.66197E-3</v>
      </c>
      <c r="G785">
        <v>1</v>
      </c>
      <c r="H785">
        <v>1</v>
      </c>
      <c r="I785">
        <v>1</v>
      </c>
      <c r="J785" t="s">
        <v>145</v>
      </c>
      <c r="K785" t="s">
        <v>742</v>
      </c>
      <c r="L785" t="s">
        <v>743</v>
      </c>
      <c r="M785">
        <v>1229.6273100000001</v>
      </c>
      <c r="N785">
        <v>11</v>
      </c>
      <c r="AA785">
        <v>2016527.875</v>
      </c>
      <c r="AH785" s="1">
        <v>3.523E-5</v>
      </c>
      <c r="AI785" s="1">
        <v>2.6820000000000001E-5</v>
      </c>
      <c r="AJ785">
        <v>2.4500000000000002</v>
      </c>
      <c r="AK785">
        <v>77.44</v>
      </c>
    </row>
    <row r="786" spans="1:37" x14ac:dyDescent="0.2">
      <c r="A786" t="s">
        <v>1239</v>
      </c>
      <c r="B786" t="s">
        <v>1240</v>
      </c>
      <c r="E786">
        <v>6.4957499999999998E-3</v>
      </c>
      <c r="F786">
        <v>1.66197E-3</v>
      </c>
      <c r="G786">
        <v>1</v>
      </c>
      <c r="H786">
        <v>2</v>
      </c>
      <c r="I786">
        <v>1</v>
      </c>
      <c r="J786" t="s">
        <v>109</v>
      </c>
      <c r="K786" t="s">
        <v>1241</v>
      </c>
      <c r="M786">
        <v>1287.6691800000001</v>
      </c>
      <c r="N786">
        <v>11</v>
      </c>
      <c r="Y786">
        <v>327738.90625</v>
      </c>
      <c r="AH786" s="1">
        <v>3.523E-5</v>
      </c>
      <c r="AI786" s="1">
        <v>7.7639999999999995E-5</v>
      </c>
      <c r="AJ786">
        <v>2.1800000000000002</v>
      </c>
      <c r="AK786">
        <v>65.680000000000007</v>
      </c>
    </row>
    <row r="787" spans="1:37" x14ac:dyDescent="0.2">
      <c r="A787" t="s">
        <v>1571</v>
      </c>
      <c r="B787" t="s">
        <v>1572</v>
      </c>
      <c r="E787">
        <v>3.11694E-4</v>
      </c>
      <c r="F787">
        <v>1.66197E-3</v>
      </c>
      <c r="G787">
        <v>1</v>
      </c>
      <c r="H787">
        <v>2</v>
      </c>
      <c r="I787">
        <v>1</v>
      </c>
      <c r="J787" t="s">
        <v>109</v>
      </c>
      <c r="K787" t="s">
        <v>1573</v>
      </c>
      <c r="M787">
        <v>1440.69064</v>
      </c>
      <c r="N787">
        <v>13</v>
      </c>
      <c r="W787">
        <v>257208.3125</v>
      </c>
      <c r="Y787">
        <v>518388.03125</v>
      </c>
      <c r="AF787">
        <v>358001.0625</v>
      </c>
      <c r="AH787" s="1">
        <v>3.523E-5</v>
      </c>
      <c r="AI787" s="1">
        <v>1.0219999999999999E-6</v>
      </c>
      <c r="AJ787">
        <v>2.21</v>
      </c>
      <c r="AK787">
        <v>61.31</v>
      </c>
    </row>
    <row r="788" spans="1:37" x14ac:dyDescent="0.2">
      <c r="A788" t="s">
        <v>1789</v>
      </c>
      <c r="B788" t="s">
        <v>1790</v>
      </c>
      <c r="E788">
        <v>1.3783999999999999E-2</v>
      </c>
      <c r="F788">
        <v>2.9612499999999999E-3</v>
      </c>
      <c r="G788">
        <v>1</v>
      </c>
      <c r="H788">
        <v>2</v>
      </c>
      <c r="I788">
        <v>1</v>
      </c>
      <c r="J788" t="s">
        <v>109</v>
      </c>
      <c r="K788" t="s">
        <v>1791</v>
      </c>
      <c r="M788">
        <v>1216.6320599999999</v>
      </c>
      <c r="N788">
        <v>10</v>
      </c>
      <c r="S788">
        <v>52516.5</v>
      </c>
      <c r="Y788">
        <v>640508.25</v>
      </c>
      <c r="AH788" s="1">
        <v>6.5380000000000001E-5</v>
      </c>
      <c r="AI788">
        <v>2.3609999999999999E-4</v>
      </c>
      <c r="AJ788">
        <v>2.0099999999999998</v>
      </c>
      <c r="AK788">
        <v>66.25</v>
      </c>
    </row>
    <row r="789" spans="1:37" x14ac:dyDescent="0.2">
      <c r="A789" t="s">
        <v>2291</v>
      </c>
      <c r="B789" t="s">
        <v>2292</v>
      </c>
      <c r="E789">
        <v>7.4553099999999997E-2</v>
      </c>
      <c r="F789">
        <v>7.3737200000000003E-3</v>
      </c>
      <c r="G789">
        <v>1</v>
      </c>
      <c r="H789">
        <v>1</v>
      </c>
      <c r="I789">
        <v>1</v>
      </c>
      <c r="J789" t="s">
        <v>2293</v>
      </c>
      <c r="K789" t="s">
        <v>2294</v>
      </c>
      <c r="M789">
        <v>1459.7427299999999</v>
      </c>
      <c r="N789">
        <v>14</v>
      </c>
      <c r="S789">
        <v>878087.8125</v>
      </c>
      <c r="T789">
        <v>667408.4375</v>
      </c>
      <c r="Y789">
        <v>289859.5</v>
      </c>
      <c r="AA789">
        <v>544206.4375</v>
      </c>
      <c r="AB789">
        <v>750314.4375</v>
      </c>
      <c r="AC789">
        <v>821029.75</v>
      </c>
      <c r="AH789">
        <v>3.3320000000000002E-4</v>
      </c>
      <c r="AI789">
        <v>3.0370000000000002E-3</v>
      </c>
      <c r="AJ789">
        <v>1.62</v>
      </c>
      <c r="AK789">
        <v>62.52</v>
      </c>
    </row>
    <row r="790" spans="1:37" x14ac:dyDescent="0.2">
      <c r="A790" t="s">
        <v>1245</v>
      </c>
      <c r="B790" t="s">
        <v>1246</v>
      </c>
      <c r="E790">
        <v>2.7012299999999999E-4</v>
      </c>
      <c r="F790">
        <v>1.66197E-3</v>
      </c>
      <c r="G790">
        <v>1</v>
      </c>
      <c r="H790">
        <v>10</v>
      </c>
      <c r="I790">
        <v>1</v>
      </c>
      <c r="J790" t="s">
        <v>117</v>
      </c>
      <c r="K790" t="s">
        <v>1247</v>
      </c>
      <c r="M790">
        <v>1615.8359800000001</v>
      </c>
      <c r="N790">
        <v>15</v>
      </c>
      <c r="Q790">
        <v>6656.90087890625</v>
      </c>
      <c r="Y790">
        <v>223450.578125</v>
      </c>
      <c r="AH790" s="1">
        <v>3.523E-5</v>
      </c>
      <c r="AI790" s="1">
        <v>8.3760000000000004E-7</v>
      </c>
      <c r="AJ790">
        <v>1.89</v>
      </c>
      <c r="AK790">
        <v>71.08</v>
      </c>
    </row>
    <row r="791" spans="1:37" x14ac:dyDescent="0.2">
      <c r="A791" t="s">
        <v>1245</v>
      </c>
      <c r="B791" t="s">
        <v>1246</v>
      </c>
      <c r="D791" t="s">
        <v>1184</v>
      </c>
      <c r="E791">
        <v>4.9536800000000002E-3</v>
      </c>
      <c r="F791">
        <v>1.66197E-3</v>
      </c>
      <c r="G791">
        <v>1</v>
      </c>
      <c r="H791">
        <v>10</v>
      </c>
      <c r="I791">
        <v>1</v>
      </c>
      <c r="J791" t="s">
        <v>117</v>
      </c>
      <c r="K791" t="s">
        <v>1247</v>
      </c>
      <c r="M791">
        <v>1631.8308999999999</v>
      </c>
      <c r="N791">
        <v>15</v>
      </c>
      <c r="Y791">
        <v>494965.4375</v>
      </c>
      <c r="AH791" s="1">
        <v>3.523E-5</v>
      </c>
      <c r="AI791" s="1">
        <v>5.2630000000000003E-5</v>
      </c>
      <c r="AJ791">
        <v>2</v>
      </c>
      <c r="AK791">
        <v>61.85</v>
      </c>
    </row>
    <row r="792" spans="1:37" x14ac:dyDescent="0.2">
      <c r="A792" t="s">
        <v>537</v>
      </c>
      <c r="B792" t="s">
        <v>538</v>
      </c>
      <c r="E792">
        <v>7.9487999999999998E-4</v>
      </c>
      <c r="F792">
        <v>1.66197E-3</v>
      </c>
      <c r="G792">
        <v>2</v>
      </c>
      <c r="H792">
        <v>9</v>
      </c>
      <c r="I792">
        <v>1</v>
      </c>
      <c r="J792" t="s">
        <v>539</v>
      </c>
      <c r="K792" t="s">
        <v>540</v>
      </c>
      <c r="M792">
        <v>1958.9818</v>
      </c>
      <c r="N792">
        <v>18</v>
      </c>
      <c r="P792">
        <v>3716.58374023438</v>
      </c>
      <c r="Y792">
        <v>110885.34375</v>
      </c>
      <c r="AG792" t="s">
        <v>307</v>
      </c>
      <c r="AH792" s="1">
        <v>3.523E-5</v>
      </c>
      <c r="AI792" s="1">
        <v>3.8500000000000004E-6</v>
      </c>
      <c r="AJ792">
        <v>2.79</v>
      </c>
      <c r="AK792">
        <v>84.99</v>
      </c>
    </row>
    <row r="793" spans="1:37" x14ac:dyDescent="0.2">
      <c r="A793" t="s">
        <v>768</v>
      </c>
      <c r="B793" t="s">
        <v>769</v>
      </c>
      <c r="D793" t="s">
        <v>618</v>
      </c>
      <c r="E793">
        <v>1.39606E-3</v>
      </c>
      <c r="F793">
        <v>1.66197E-3</v>
      </c>
      <c r="G793">
        <v>1</v>
      </c>
      <c r="H793">
        <v>1</v>
      </c>
      <c r="I793">
        <v>1</v>
      </c>
      <c r="J793" t="s">
        <v>104</v>
      </c>
      <c r="K793" t="s">
        <v>770</v>
      </c>
      <c r="L793" t="s">
        <v>771</v>
      </c>
      <c r="M793">
        <v>1144.6572100000001</v>
      </c>
      <c r="N793">
        <v>11</v>
      </c>
      <c r="S793">
        <v>14125.2724609375</v>
      </c>
      <c r="Y793">
        <v>211274.515625</v>
      </c>
      <c r="AA793">
        <v>22110.396484375</v>
      </c>
      <c r="AH793" s="1">
        <v>3.523E-5</v>
      </c>
      <c r="AI793" s="1">
        <v>8.524E-6</v>
      </c>
      <c r="AJ793">
        <v>2.2999999999999998</v>
      </c>
      <c r="AK793">
        <v>110.14</v>
      </c>
    </row>
    <row r="794" spans="1:37" x14ac:dyDescent="0.2">
      <c r="A794" t="s">
        <v>616</v>
      </c>
      <c r="B794" t="s">
        <v>617</v>
      </c>
      <c r="D794" t="s">
        <v>618</v>
      </c>
      <c r="E794">
        <v>1.05039E-3</v>
      </c>
      <c r="F794">
        <v>1.66197E-3</v>
      </c>
      <c r="G794">
        <v>1</v>
      </c>
      <c r="H794">
        <v>1</v>
      </c>
      <c r="I794">
        <v>1</v>
      </c>
      <c r="J794" t="s">
        <v>141</v>
      </c>
      <c r="K794" t="s">
        <v>619</v>
      </c>
      <c r="L794" t="s">
        <v>620</v>
      </c>
      <c r="M794">
        <v>1705.8279199999999</v>
      </c>
      <c r="N794">
        <v>16</v>
      </c>
      <c r="Y794">
        <v>213556.90625</v>
      </c>
      <c r="AA794">
        <v>1852622.125</v>
      </c>
      <c r="AH794" s="1">
        <v>3.523E-5</v>
      </c>
      <c r="AI794" s="1">
        <v>5.7069999999999997E-6</v>
      </c>
      <c r="AJ794">
        <v>2.42</v>
      </c>
      <c r="AK794">
        <v>41.11</v>
      </c>
    </row>
    <row r="795" spans="1:37" x14ac:dyDescent="0.2">
      <c r="A795" t="s">
        <v>246</v>
      </c>
      <c r="B795" t="s">
        <v>247</v>
      </c>
      <c r="E795">
        <v>2.1629900000000001E-3</v>
      </c>
      <c r="F795">
        <v>1.66197E-3</v>
      </c>
      <c r="G795">
        <v>1</v>
      </c>
      <c r="H795">
        <v>1</v>
      </c>
      <c r="I795">
        <v>1</v>
      </c>
      <c r="J795" t="s">
        <v>32</v>
      </c>
      <c r="K795" t="s">
        <v>248</v>
      </c>
      <c r="M795">
        <v>1293.6222299999999</v>
      </c>
      <c r="N795">
        <v>12</v>
      </c>
      <c r="U795">
        <v>412118.3125</v>
      </c>
      <c r="V795">
        <v>612093.4375</v>
      </c>
      <c r="W795">
        <v>426045.375</v>
      </c>
      <c r="AD795">
        <v>718349.875</v>
      </c>
      <c r="AE795">
        <v>773448.25</v>
      </c>
      <c r="AF795">
        <v>587980.875</v>
      </c>
      <c r="AH795" s="1">
        <v>3.523E-5</v>
      </c>
      <c r="AI795" s="1">
        <v>1.5909999999999998E-5</v>
      </c>
      <c r="AJ795">
        <v>2.36</v>
      </c>
      <c r="AK795">
        <v>45.94</v>
      </c>
    </row>
    <row r="796" spans="1:37" x14ac:dyDescent="0.2">
      <c r="A796" t="s">
        <v>249</v>
      </c>
      <c r="B796" t="s">
        <v>250</v>
      </c>
      <c r="E796">
        <v>3.8384200000000002E-4</v>
      </c>
      <c r="F796">
        <v>1.66197E-3</v>
      </c>
      <c r="G796">
        <v>1</v>
      </c>
      <c r="H796">
        <v>1</v>
      </c>
      <c r="I796">
        <v>1</v>
      </c>
      <c r="J796" t="s">
        <v>32</v>
      </c>
      <c r="K796" t="s">
        <v>251</v>
      </c>
      <c r="M796">
        <v>1394.6699000000001</v>
      </c>
      <c r="N796">
        <v>13</v>
      </c>
      <c r="R796">
        <v>3266706</v>
      </c>
      <c r="S796">
        <v>1140467.75</v>
      </c>
      <c r="T796">
        <v>1275236.5</v>
      </c>
      <c r="U796">
        <v>668529.625</v>
      </c>
      <c r="V796">
        <v>967230.5</v>
      </c>
      <c r="W796">
        <v>1470238.25</v>
      </c>
      <c r="Y796">
        <v>630861.5</v>
      </c>
      <c r="AA796">
        <v>3111008.75</v>
      </c>
      <c r="AB796">
        <v>2022137.625</v>
      </c>
      <c r="AC796">
        <v>2174834</v>
      </c>
      <c r="AD796">
        <v>1759189.5</v>
      </c>
      <c r="AE796">
        <v>1012500.4375</v>
      </c>
      <c r="AF796">
        <v>334398.09375</v>
      </c>
      <c r="AH796" s="1">
        <v>3.523E-5</v>
      </c>
      <c r="AI796" s="1">
        <v>1.367E-6</v>
      </c>
      <c r="AJ796">
        <v>1.89</v>
      </c>
      <c r="AK796">
        <v>47.12</v>
      </c>
    </row>
    <row r="797" spans="1:37" x14ac:dyDescent="0.2">
      <c r="A797" t="s">
        <v>252</v>
      </c>
      <c r="B797" t="s">
        <v>253</v>
      </c>
      <c r="E797">
        <v>1.65095E-3</v>
      </c>
      <c r="F797">
        <v>1.66197E-3</v>
      </c>
      <c r="G797">
        <v>1</v>
      </c>
      <c r="H797">
        <v>1</v>
      </c>
      <c r="I797">
        <v>1</v>
      </c>
      <c r="J797" t="s">
        <v>32</v>
      </c>
      <c r="K797" t="s">
        <v>254</v>
      </c>
      <c r="M797">
        <v>1451.69137</v>
      </c>
      <c r="N797">
        <v>14</v>
      </c>
      <c r="AG797" t="s">
        <v>255</v>
      </c>
      <c r="AH797" s="1">
        <v>3.523E-5</v>
      </c>
      <c r="AI797" s="1">
        <v>1.084E-5</v>
      </c>
      <c r="AJ797">
        <v>1.84</v>
      </c>
    </row>
    <row r="798" spans="1:37" x14ac:dyDescent="0.2">
      <c r="A798" t="s">
        <v>338</v>
      </c>
      <c r="B798" t="s">
        <v>339</v>
      </c>
      <c r="E798">
        <v>3.2576800000000002E-3</v>
      </c>
      <c r="F798">
        <v>1.66197E-3</v>
      </c>
      <c r="G798">
        <v>1</v>
      </c>
      <c r="H798">
        <v>1</v>
      </c>
      <c r="I798">
        <v>1</v>
      </c>
      <c r="J798" t="s">
        <v>32</v>
      </c>
      <c r="K798" t="s">
        <v>340</v>
      </c>
      <c r="M798">
        <v>1813.9231600000001</v>
      </c>
      <c r="N798">
        <v>16</v>
      </c>
      <c r="V798">
        <v>1148620.375</v>
      </c>
      <c r="AE798">
        <v>1803034.25</v>
      </c>
      <c r="AF798">
        <v>629172.9375</v>
      </c>
      <c r="AH798" s="1">
        <v>3.523E-5</v>
      </c>
      <c r="AI798" s="1">
        <v>2.8690000000000001E-5</v>
      </c>
      <c r="AJ798">
        <v>2.92</v>
      </c>
      <c r="AK798">
        <v>54.7</v>
      </c>
    </row>
    <row r="799" spans="1:37" x14ac:dyDescent="0.2">
      <c r="A799" t="s">
        <v>584</v>
      </c>
      <c r="B799" t="s">
        <v>585</v>
      </c>
      <c r="E799" s="1">
        <v>7.5836900000000001E-7</v>
      </c>
      <c r="F799">
        <v>1.66197E-3</v>
      </c>
      <c r="G799">
        <v>1</v>
      </c>
      <c r="H799">
        <v>2</v>
      </c>
      <c r="I799">
        <v>1</v>
      </c>
      <c r="J799" t="s">
        <v>32</v>
      </c>
      <c r="K799" t="s">
        <v>586</v>
      </c>
      <c r="M799">
        <v>1649.8526999999999</v>
      </c>
      <c r="N799">
        <v>16</v>
      </c>
      <c r="AG799" t="s">
        <v>255</v>
      </c>
      <c r="AH799" s="1">
        <v>3.523E-5</v>
      </c>
      <c r="AI799" s="1">
        <v>2.09E-10</v>
      </c>
      <c r="AJ799">
        <v>2.83</v>
      </c>
    </row>
    <row r="800" spans="1:37" x14ac:dyDescent="0.2">
      <c r="A800" t="s">
        <v>882</v>
      </c>
      <c r="B800" t="s">
        <v>883</v>
      </c>
      <c r="E800">
        <v>5.9345299999999997E-4</v>
      </c>
      <c r="F800">
        <v>1.66197E-3</v>
      </c>
      <c r="G800">
        <v>1</v>
      </c>
      <c r="H800">
        <v>1</v>
      </c>
      <c r="I800">
        <v>1</v>
      </c>
      <c r="J800" t="s">
        <v>32</v>
      </c>
      <c r="K800" t="s">
        <v>884</v>
      </c>
      <c r="M800">
        <v>1884.91399</v>
      </c>
      <c r="N800">
        <v>15</v>
      </c>
      <c r="V800">
        <v>899849.8125</v>
      </c>
      <c r="W800">
        <v>877073.1875</v>
      </c>
      <c r="AD800">
        <v>1147574.25</v>
      </c>
      <c r="AE800">
        <v>881571.375</v>
      </c>
      <c r="AF800">
        <v>1008953.875</v>
      </c>
      <c r="AH800" s="1">
        <v>3.523E-5</v>
      </c>
      <c r="AI800" s="1">
        <v>2.5359999999999999E-6</v>
      </c>
      <c r="AJ800">
        <v>2.21</v>
      </c>
      <c r="AK800">
        <v>39.14</v>
      </c>
    </row>
    <row r="801" spans="1:37" x14ac:dyDescent="0.2">
      <c r="A801" t="s">
        <v>1082</v>
      </c>
      <c r="B801" t="s">
        <v>1083</v>
      </c>
      <c r="E801">
        <v>6.7029500000000001E-3</v>
      </c>
      <c r="F801">
        <v>1.66197E-3</v>
      </c>
      <c r="G801">
        <v>1</v>
      </c>
      <c r="H801">
        <v>1</v>
      </c>
      <c r="I801">
        <v>1</v>
      </c>
      <c r="J801" t="s">
        <v>32</v>
      </c>
      <c r="K801" t="s">
        <v>1084</v>
      </c>
      <c r="M801">
        <v>1492.7617</v>
      </c>
      <c r="N801">
        <v>13</v>
      </c>
      <c r="U801">
        <v>622915.5</v>
      </c>
      <c r="V801">
        <v>1547050.375</v>
      </c>
      <c r="W801">
        <v>712877.5625</v>
      </c>
      <c r="AD801">
        <v>1396571</v>
      </c>
      <c r="AE801">
        <v>1949096.25</v>
      </c>
      <c r="AF801">
        <v>906379.5</v>
      </c>
      <c r="AH801" s="1">
        <v>3.523E-5</v>
      </c>
      <c r="AI801" s="1">
        <v>8.187E-5</v>
      </c>
      <c r="AJ801">
        <v>1.2</v>
      </c>
      <c r="AK801">
        <v>57.57</v>
      </c>
    </row>
    <row r="802" spans="1:37" x14ac:dyDescent="0.2">
      <c r="A802" t="s">
        <v>1124</v>
      </c>
      <c r="B802" t="s">
        <v>1125</v>
      </c>
      <c r="E802">
        <v>1.20366E-2</v>
      </c>
      <c r="F802">
        <v>1.66197E-3</v>
      </c>
      <c r="G802">
        <v>1</v>
      </c>
      <c r="H802">
        <v>2</v>
      </c>
      <c r="I802">
        <v>1</v>
      </c>
      <c r="J802" t="s">
        <v>32</v>
      </c>
      <c r="K802" t="s">
        <v>1126</v>
      </c>
      <c r="M802">
        <v>1699.9853700000001</v>
      </c>
      <c r="N802">
        <v>17</v>
      </c>
      <c r="AG802" t="s">
        <v>255</v>
      </c>
      <c r="AH802" s="1">
        <v>3.523E-5</v>
      </c>
      <c r="AI802">
        <v>1.931E-4</v>
      </c>
      <c r="AJ802">
        <v>2.3199999999999998</v>
      </c>
    </row>
    <row r="803" spans="1:37" x14ac:dyDescent="0.2">
      <c r="A803" t="s">
        <v>1311</v>
      </c>
      <c r="B803" t="s">
        <v>1312</v>
      </c>
      <c r="E803">
        <v>6.5778700000000004E-3</v>
      </c>
      <c r="F803">
        <v>1.66197E-3</v>
      </c>
      <c r="G803">
        <v>1</v>
      </c>
      <c r="H803">
        <v>2</v>
      </c>
      <c r="I803">
        <v>1</v>
      </c>
      <c r="J803" t="s">
        <v>32</v>
      </c>
      <c r="K803" t="s">
        <v>1313</v>
      </c>
      <c r="M803">
        <v>986.56694000000005</v>
      </c>
      <c r="N803">
        <v>9</v>
      </c>
      <c r="U803">
        <v>401493.125</v>
      </c>
      <c r="V803">
        <v>457328.96875</v>
      </c>
      <c r="W803">
        <v>303182.25</v>
      </c>
      <c r="AD803">
        <v>125531.8203125</v>
      </c>
      <c r="AE803">
        <v>449523</v>
      </c>
      <c r="AF803">
        <v>402880.0625</v>
      </c>
      <c r="AH803" s="1">
        <v>3.523E-5</v>
      </c>
      <c r="AI803" s="1">
        <v>7.9289999999999995E-5</v>
      </c>
      <c r="AJ803">
        <v>2.4700000000000002</v>
      </c>
      <c r="AK803">
        <v>26.77</v>
      </c>
    </row>
    <row r="804" spans="1:37" x14ac:dyDescent="0.2">
      <c r="A804" t="s">
        <v>1320</v>
      </c>
      <c r="B804" t="s">
        <v>1321</v>
      </c>
      <c r="E804">
        <v>1.3517E-3</v>
      </c>
      <c r="F804">
        <v>1.66197E-3</v>
      </c>
      <c r="G804">
        <v>1</v>
      </c>
      <c r="H804">
        <v>1</v>
      </c>
      <c r="I804">
        <v>1</v>
      </c>
      <c r="J804" t="s">
        <v>32</v>
      </c>
      <c r="K804" t="s">
        <v>1322</v>
      </c>
      <c r="M804">
        <v>1657.787</v>
      </c>
      <c r="N804">
        <v>13</v>
      </c>
      <c r="AD804">
        <v>1699174.25</v>
      </c>
      <c r="AE804">
        <v>1564143.25</v>
      </c>
      <c r="AF804">
        <v>1597221</v>
      </c>
      <c r="AH804" s="1">
        <v>3.523E-5</v>
      </c>
      <c r="AI804" s="1">
        <v>8.1750000000000005E-6</v>
      </c>
      <c r="AJ804">
        <v>1.77</v>
      </c>
      <c r="AK804">
        <v>37.28</v>
      </c>
    </row>
    <row r="805" spans="1:37" x14ac:dyDescent="0.2">
      <c r="A805" t="s">
        <v>1656</v>
      </c>
      <c r="B805" t="s">
        <v>1657</v>
      </c>
      <c r="E805">
        <v>1.7382599999999999E-3</v>
      </c>
      <c r="F805">
        <v>1.66197E-3</v>
      </c>
      <c r="G805">
        <v>1</v>
      </c>
      <c r="H805">
        <v>2</v>
      </c>
      <c r="I805">
        <v>1</v>
      </c>
      <c r="J805" t="s">
        <v>32</v>
      </c>
      <c r="K805" t="s">
        <v>1658</v>
      </c>
      <c r="M805">
        <v>1202.6891800000001</v>
      </c>
      <c r="N805">
        <v>12</v>
      </c>
      <c r="U805">
        <v>436145.5</v>
      </c>
      <c r="V805">
        <v>224721.140625</v>
      </c>
      <c r="W805">
        <v>225320.9375</v>
      </c>
      <c r="AD805">
        <v>280692.96875</v>
      </c>
      <c r="AE805">
        <v>261177.234375</v>
      </c>
      <c r="AF805">
        <v>283758.84375</v>
      </c>
      <c r="AH805" s="1">
        <v>3.523E-5</v>
      </c>
      <c r="AI805" s="1">
        <v>1.166E-5</v>
      </c>
      <c r="AJ805">
        <v>2.12</v>
      </c>
      <c r="AK805">
        <v>25.29</v>
      </c>
    </row>
    <row r="806" spans="1:37" x14ac:dyDescent="0.2">
      <c r="A806" t="s">
        <v>1973</v>
      </c>
      <c r="B806" t="s">
        <v>1974</v>
      </c>
      <c r="E806">
        <v>3.6662699999999999E-2</v>
      </c>
      <c r="F806">
        <v>3.9048799999999999E-3</v>
      </c>
      <c r="G806">
        <v>1</v>
      </c>
      <c r="H806">
        <v>1</v>
      </c>
      <c r="I806">
        <v>1</v>
      </c>
      <c r="J806" t="s">
        <v>32</v>
      </c>
      <c r="K806" t="s">
        <v>1975</v>
      </c>
      <c r="M806">
        <v>1564.8264200000001</v>
      </c>
      <c r="N806">
        <v>13</v>
      </c>
      <c r="AG806" t="s">
        <v>255</v>
      </c>
      <c r="AH806">
        <v>1.427E-4</v>
      </c>
      <c r="AI806">
        <v>1.0219999999999999E-3</v>
      </c>
      <c r="AJ806">
        <v>1.97</v>
      </c>
    </row>
    <row r="807" spans="1:37" x14ac:dyDescent="0.2">
      <c r="A807" t="s">
        <v>1366</v>
      </c>
      <c r="B807" t="s">
        <v>1367</v>
      </c>
      <c r="D807" t="s">
        <v>2064</v>
      </c>
      <c r="E807">
        <v>4.9479200000000001E-2</v>
      </c>
      <c r="F807">
        <v>3.9048799999999999E-3</v>
      </c>
      <c r="G807">
        <v>1</v>
      </c>
      <c r="H807">
        <v>1</v>
      </c>
      <c r="I807">
        <v>1</v>
      </c>
      <c r="J807" t="s">
        <v>32</v>
      </c>
      <c r="K807" t="s">
        <v>1368</v>
      </c>
      <c r="M807">
        <v>2203.1103699999999</v>
      </c>
      <c r="N807">
        <v>19</v>
      </c>
      <c r="AG807" t="s">
        <v>255</v>
      </c>
      <c r="AH807">
        <v>1.652E-4</v>
      </c>
      <c r="AI807">
        <v>1.6169999999999999E-3</v>
      </c>
      <c r="AJ807">
        <v>1.1000000000000001</v>
      </c>
    </row>
    <row r="808" spans="1:37" x14ac:dyDescent="0.2">
      <c r="A808" t="s">
        <v>2188</v>
      </c>
      <c r="B808" t="s">
        <v>2189</v>
      </c>
      <c r="E808">
        <v>5.5264300000000002E-2</v>
      </c>
      <c r="F808">
        <v>5.1389699999999996E-3</v>
      </c>
      <c r="G808">
        <v>1</v>
      </c>
      <c r="H808">
        <v>1</v>
      </c>
      <c r="I808">
        <v>1</v>
      </c>
      <c r="J808" t="s">
        <v>32</v>
      </c>
      <c r="K808" t="s">
        <v>2190</v>
      </c>
      <c r="M808">
        <v>1415.6186</v>
      </c>
      <c r="N808">
        <v>12</v>
      </c>
      <c r="AG808" t="s">
        <v>255</v>
      </c>
      <c r="AH808">
        <v>2.4259999999999999E-4</v>
      </c>
      <c r="AI808">
        <v>1.916E-3</v>
      </c>
      <c r="AJ808">
        <v>2.71</v>
      </c>
    </row>
    <row r="809" spans="1:37" x14ac:dyDescent="0.2">
      <c r="A809" t="s">
        <v>2226</v>
      </c>
      <c r="B809" t="s">
        <v>2227</v>
      </c>
      <c r="E809">
        <v>6.3126699999999994E-2</v>
      </c>
      <c r="F809">
        <v>6.1908600000000003E-3</v>
      </c>
      <c r="G809">
        <v>1</v>
      </c>
      <c r="H809">
        <v>2</v>
      </c>
      <c r="I809">
        <v>1</v>
      </c>
      <c r="J809" t="s">
        <v>32</v>
      </c>
      <c r="K809" t="s">
        <v>2228</v>
      </c>
      <c r="M809">
        <v>1218.64771</v>
      </c>
      <c r="N809">
        <v>13</v>
      </c>
      <c r="O809">
        <v>497835.875</v>
      </c>
      <c r="P809">
        <v>525578.4375</v>
      </c>
      <c r="Q809">
        <v>448574.15625</v>
      </c>
      <c r="R809">
        <v>248167.5625</v>
      </c>
      <c r="U809">
        <v>263543</v>
      </c>
      <c r="V809">
        <v>172068.046875</v>
      </c>
      <c r="W809">
        <v>465709.84375</v>
      </c>
      <c r="X809">
        <v>462407.78125</v>
      </c>
      <c r="Y809">
        <v>435640.21875</v>
      </c>
      <c r="Z809">
        <v>791158.125</v>
      </c>
      <c r="AA809">
        <v>409548.53125</v>
      </c>
      <c r="AB809">
        <v>445625.09375</v>
      </c>
      <c r="AC809">
        <v>412413.65625</v>
      </c>
      <c r="AD809">
        <v>461051.09375</v>
      </c>
      <c r="AE809">
        <v>403355.28125</v>
      </c>
      <c r="AF809">
        <v>485551.25</v>
      </c>
      <c r="AH809">
        <v>2.8739999999999999E-4</v>
      </c>
      <c r="AI809">
        <v>2.3440000000000002E-3</v>
      </c>
      <c r="AJ809">
        <v>1.6</v>
      </c>
      <c r="AK809">
        <v>51.83</v>
      </c>
    </row>
    <row r="810" spans="1:37" x14ac:dyDescent="0.2">
      <c r="A810" t="s">
        <v>212</v>
      </c>
      <c r="B810" t="s">
        <v>213</v>
      </c>
      <c r="C810" t="s">
        <v>2747</v>
      </c>
      <c r="D810" t="s">
        <v>962</v>
      </c>
      <c r="E810">
        <v>2.4574200000000001E-2</v>
      </c>
      <c r="F810">
        <v>2.9612499999999999E-3</v>
      </c>
      <c r="G810">
        <v>1</v>
      </c>
      <c r="H810">
        <v>1</v>
      </c>
      <c r="I810">
        <v>1</v>
      </c>
      <c r="J810" t="s">
        <v>37</v>
      </c>
      <c r="K810" t="s">
        <v>214</v>
      </c>
      <c r="L810" t="s">
        <v>1589</v>
      </c>
      <c r="M810">
        <v>1930.93524</v>
      </c>
      <c r="N810">
        <v>18</v>
      </c>
      <c r="AC810">
        <v>906784.5</v>
      </c>
      <c r="AH810" s="1">
        <v>9.2979999999999994E-5</v>
      </c>
      <c r="AI810">
        <v>5.6010000000000001E-4</v>
      </c>
      <c r="AJ810">
        <v>4.2300000000000004</v>
      </c>
      <c r="AK810">
        <v>23.45</v>
      </c>
    </row>
    <row r="811" spans="1:37" x14ac:dyDescent="0.2">
      <c r="A811" t="s">
        <v>2112</v>
      </c>
      <c r="B811" t="s">
        <v>2113</v>
      </c>
      <c r="C811" t="s">
        <v>2740</v>
      </c>
      <c r="D811" t="s">
        <v>517</v>
      </c>
      <c r="E811">
        <v>3.3741599999999997E-2</v>
      </c>
      <c r="F811">
        <v>3.9048799999999999E-3</v>
      </c>
      <c r="G811">
        <v>1</v>
      </c>
      <c r="H811">
        <v>1</v>
      </c>
      <c r="I811">
        <v>1</v>
      </c>
      <c r="J811" t="s">
        <v>37</v>
      </c>
      <c r="K811" t="s">
        <v>2114</v>
      </c>
      <c r="L811" t="s">
        <v>2115</v>
      </c>
      <c r="M811">
        <v>2013.0247199999999</v>
      </c>
      <c r="N811">
        <v>18</v>
      </c>
      <c r="T811">
        <v>1145782.75</v>
      </c>
      <c r="AB811">
        <v>1260863.75</v>
      </c>
      <c r="AH811">
        <v>1.427E-4</v>
      </c>
      <c r="AI811">
        <v>8.9789999999999998E-4</v>
      </c>
      <c r="AJ811">
        <v>2.16</v>
      </c>
      <c r="AK811">
        <v>21.45</v>
      </c>
    </row>
  </sheetData>
  <autoFilter ref="A1:AK1" xr:uid="{783BD7B6-E8F1-4E70-A5F1-AA97F2FDC85D}">
    <sortState xmlns:xlrd2="http://schemas.microsoft.com/office/spreadsheetml/2017/richdata2" ref="A2:AK811">
      <sortCondition descending="1" ref="I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47A6-D363-CA44-B1FF-F6678AADEF97}">
  <sheetPr filterMode="1"/>
  <dimension ref="A1:AN811"/>
  <sheetViews>
    <sheetView topLeftCell="P1" zoomScale="80" zoomScaleNormal="80" workbookViewId="0">
      <pane ySplit="1" topLeftCell="A47" activePane="bottomLeft" state="frozen"/>
      <selection pane="bottomLeft" activeCell="G76" sqref="G76"/>
    </sheetView>
  </sheetViews>
  <sheetFormatPr baseColWidth="10" defaultColWidth="8.83203125" defaultRowHeight="15" x14ac:dyDescent="0.2"/>
  <cols>
    <col min="2" max="2" width="25" bestFit="1" customWidth="1"/>
    <col min="3" max="3" width="31" hidden="1" customWidth="1"/>
    <col min="4" max="4" width="37.33203125" bestFit="1" customWidth="1"/>
    <col min="5" max="5" width="44.33203125" hidden="1" customWidth="1"/>
    <col min="6" max="6" width="16.83203125" bestFit="1" customWidth="1"/>
    <col min="7" max="7" width="32.6640625" bestFit="1" customWidth="1"/>
    <col min="8" max="8" width="32.6640625" customWidth="1"/>
    <col min="13" max="13" width="11.83203125" bestFit="1" customWidth="1"/>
    <col min="22" max="22" width="11.83203125" bestFit="1" customWidth="1"/>
    <col min="29" max="31" width="11.5" customWidth="1"/>
    <col min="32" max="40" width="11.83203125" bestFit="1" customWidth="1"/>
  </cols>
  <sheetData>
    <row r="1" spans="1:40" s="2" customFormat="1" ht="176" x14ac:dyDescent="0.2">
      <c r="B1" s="2" t="s">
        <v>2</v>
      </c>
      <c r="C1" s="2" t="s">
        <v>149</v>
      </c>
      <c r="D1" s="2" t="s">
        <v>17</v>
      </c>
      <c r="E1" s="2" t="s">
        <v>150</v>
      </c>
      <c r="F1" s="2" t="s">
        <v>154</v>
      </c>
      <c r="G1" s="2" t="s">
        <v>2716</v>
      </c>
      <c r="H1" s="2" t="s">
        <v>2717</v>
      </c>
      <c r="I1" s="2" t="s">
        <v>158</v>
      </c>
      <c r="J1" s="2" t="s">
        <v>2352</v>
      </c>
      <c r="K1" s="2" t="s">
        <v>2353</v>
      </c>
      <c r="L1" s="2" t="s">
        <v>2354</v>
      </c>
      <c r="M1" s="2" t="s">
        <v>2355</v>
      </c>
      <c r="N1" s="2" t="s">
        <v>2356</v>
      </c>
      <c r="O1" s="2" t="s">
        <v>2357</v>
      </c>
      <c r="P1" s="2" t="s">
        <v>2358</v>
      </c>
      <c r="Q1" s="2" t="s">
        <v>2359</v>
      </c>
      <c r="R1" s="2" t="s">
        <v>2360</v>
      </c>
      <c r="S1" s="2" t="s">
        <v>2361</v>
      </c>
      <c r="T1" s="2" t="s">
        <v>2362</v>
      </c>
      <c r="U1" s="2" t="s">
        <v>2363</v>
      </c>
      <c r="V1" s="2" t="s">
        <v>2364</v>
      </c>
      <c r="W1" s="2" t="s">
        <v>2365</v>
      </c>
      <c r="X1" s="2" t="s">
        <v>2366</v>
      </c>
      <c r="Y1" s="2" t="s">
        <v>2367</v>
      </c>
      <c r="Z1" s="2" t="s">
        <v>2368</v>
      </c>
      <c r="AA1" s="2" t="s">
        <v>2369</v>
      </c>
      <c r="AC1" s="2" t="s">
        <v>2370</v>
      </c>
      <c r="AD1" s="2" t="s">
        <v>2371</v>
      </c>
      <c r="AE1" s="2" t="s">
        <v>2372</v>
      </c>
      <c r="AF1" s="2" t="s">
        <v>2352</v>
      </c>
      <c r="AG1" s="2" t="s">
        <v>2353</v>
      </c>
      <c r="AH1" s="2" t="s">
        <v>2354</v>
      </c>
      <c r="AI1" s="2" t="s">
        <v>2355</v>
      </c>
      <c r="AJ1" s="2" t="s">
        <v>2356</v>
      </c>
      <c r="AK1" s="2" t="s">
        <v>2357</v>
      </c>
      <c r="AL1" s="2" t="s">
        <v>2358</v>
      </c>
      <c r="AM1" s="2" t="s">
        <v>2359</v>
      </c>
      <c r="AN1" s="2" t="s">
        <v>2360</v>
      </c>
    </row>
    <row r="2" spans="1:40" hidden="1" x14ac:dyDescent="0.2">
      <c r="A2">
        <v>573</v>
      </c>
      <c r="B2" t="s">
        <v>1091</v>
      </c>
      <c r="C2" t="s">
        <v>1092</v>
      </c>
      <c r="F2" t="s">
        <v>79</v>
      </c>
      <c r="G2" t="s">
        <v>2383</v>
      </c>
      <c r="H2" t="s">
        <v>2384</v>
      </c>
      <c r="I2">
        <v>17</v>
      </c>
      <c r="J2">
        <v>76418.1875</v>
      </c>
      <c r="K2">
        <v>2865.94970703125</v>
      </c>
      <c r="P2">
        <v>56501.0703125</v>
      </c>
      <c r="R2">
        <v>29013.337890625</v>
      </c>
      <c r="S2">
        <v>105361.7578125</v>
      </c>
      <c r="U2">
        <v>3037.12670898438</v>
      </c>
      <c r="W2">
        <v>126635.4140625</v>
      </c>
      <c r="Y2">
        <v>119463.8125</v>
      </c>
      <c r="AA2">
        <v>29018.78125</v>
      </c>
      <c r="AC2">
        <f t="shared" ref="AC2:AC65" si="0">AVERAGE(J2:L2,S2:U2)</f>
        <v>46920.755432128906</v>
      </c>
      <c r="AD2">
        <f t="shared" ref="AD2:AD65" si="1">AVERAGE(M2:O2,V2:X2)</f>
        <v>126635.4140625</v>
      </c>
      <c r="AE2">
        <f t="shared" ref="AE2:AE65" si="2">AVERAGE(P2:R2,Y2:AA2)</f>
        <v>58499.25048828125</v>
      </c>
      <c r="AF2">
        <f t="shared" ref="AF2:AF65" si="3">AVERAGE(J2,S2)</f>
        <v>90889.97265625</v>
      </c>
      <c r="AG2">
        <f t="shared" ref="AG2:AG65" si="4">AVERAGE(K2,T2)</f>
        <v>2865.94970703125</v>
      </c>
      <c r="AH2">
        <f t="shared" ref="AH2:AH65" si="5">AVERAGE(L2,U2)</f>
        <v>3037.12670898438</v>
      </c>
      <c r="AI2" t="e">
        <f t="shared" ref="AI2:AI65" si="6">AVERAGE(M2,V2)</f>
        <v>#DIV/0!</v>
      </c>
      <c r="AJ2">
        <f t="shared" ref="AJ2:AJ65" si="7">AVERAGE(N2,W2)</f>
        <v>126635.4140625</v>
      </c>
      <c r="AK2" t="e">
        <f t="shared" ref="AK2:AK65" si="8">AVERAGE(O2,X2)</f>
        <v>#DIV/0!</v>
      </c>
      <c r="AL2">
        <f t="shared" ref="AL2:AL65" si="9">AVERAGE(P2,Y2)</f>
        <v>87982.44140625</v>
      </c>
      <c r="AM2" t="e">
        <f t="shared" ref="AM2:AM65" si="10">AVERAGE(Q2,Z2)</f>
        <v>#DIV/0!</v>
      </c>
      <c r="AN2">
        <f t="shared" ref="AN2:AN65" si="11">AVERAGE(R2,AA2)</f>
        <v>29016.0595703125</v>
      </c>
    </row>
    <row r="3" spans="1:40" hidden="1" x14ac:dyDescent="0.2">
      <c r="A3">
        <v>732</v>
      </c>
      <c r="B3" t="s">
        <v>265</v>
      </c>
      <c r="C3" t="s">
        <v>266</v>
      </c>
      <c r="F3" t="s">
        <v>137</v>
      </c>
      <c r="G3" t="s">
        <v>2385</v>
      </c>
      <c r="H3" t="s">
        <v>2386</v>
      </c>
      <c r="I3">
        <v>18</v>
      </c>
      <c r="AC3" t="e">
        <f t="shared" si="0"/>
        <v>#DIV/0!</v>
      </c>
      <c r="AD3" t="e">
        <f t="shared" si="1"/>
        <v>#DIV/0!</v>
      </c>
      <c r="AE3" t="e">
        <f t="shared" si="2"/>
        <v>#DIV/0!</v>
      </c>
      <c r="AF3" t="e">
        <f t="shared" si="3"/>
        <v>#DIV/0!</v>
      </c>
      <c r="AG3" t="e">
        <f t="shared" si="4"/>
        <v>#DIV/0!</v>
      </c>
      <c r="AH3" t="e">
        <f t="shared" si="5"/>
        <v>#DIV/0!</v>
      </c>
      <c r="AI3" t="e">
        <f t="shared" si="6"/>
        <v>#DIV/0!</v>
      </c>
      <c r="AJ3" t="e">
        <f t="shared" si="7"/>
        <v>#DIV/0!</v>
      </c>
      <c r="AK3" t="e">
        <f t="shared" si="8"/>
        <v>#DIV/0!</v>
      </c>
      <c r="AL3" t="e">
        <f t="shared" si="9"/>
        <v>#DIV/0!</v>
      </c>
      <c r="AM3" t="e">
        <f t="shared" si="10"/>
        <v>#DIV/0!</v>
      </c>
      <c r="AN3" t="e">
        <f t="shared" si="11"/>
        <v>#DIV/0!</v>
      </c>
    </row>
    <row r="4" spans="1:40" hidden="1" x14ac:dyDescent="0.2">
      <c r="A4">
        <v>675</v>
      </c>
      <c r="B4" t="s">
        <v>1251</v>
      </c>
      <c r="C4" t="s">
        <v>1252</v>
      </c>
      <c r="F4" t="s">
        <v>125</v>
      </c>
      <c r="G4" t="s">
        <v>2387</v>
      </c>
      <c r="H4" t="s">
        <v>2388</v>
      </c>
      <c r="I4">
        <v>16</v>
      </c>
      <c r="L4">
        <v>31938.59765625</v>
      </c>
      <c r="T4">
        <v>232987.46875</v>
      </c>
      <c r="AC4">
        <f t="shared" si="0"/>
        <v>132463.033203125</v>
      </c>
      <c r="AD4" t="e">
        <f t="shared" si="1"/>
        <v>#DIV/0!</v>
      </c>
      <c r="AE4" t="e">
        <f t="shared" si="2"/>
        <v>#DIV/0!</v>
      </c>
      <c r="AF4" t="e">
        <f t="shared" si="3"/>
        <v>#DIV/0!</v>
      </c>
      <c r="AG4">
        <f t="shared" si="4"/>
        <v>232987.46875</v>
      </c>
      <c r="AH4">
        <f t="shared" si="5"/>
        <v>31938.59765625</v>
      </c>
      <c r="AI4" t="e">
        <f t="shared" si="6"/>
        <v>#DIV/0!</v>
      </c>
      <c r="AJ4" t="e">
        <f t="shared" si="7"/>
        <v>#DIV/0!</v>
      </c>
      <c r="AK4" t="e">
        <f t="shared" si="8"/>
        <v>#DIV/0!</v>
      </c>
      <c r="AL4" t="e">
        <f t="shared" si="9"/>
        <v>#DIV/0!</v>
      </c>
      <c r="AM4" t="e">
        <f t="shared" si="10"/>
        <v>#DIV/0!</v>
      </c>
      <c r="AN4" t="e">
        <f t="shared" si="11"/>
        <v>#DIV/0!</v>
      </c>
    </row>
    <row r="5" spans="1:40" hidden="1" x14ac:dyDescent="0.2">
      <c r="A5">
        <v>733</v>
      </c>
      <c r="B5" t="s">
        <v>2200</v>
      </c>
      <c r="C5" t="s">
        <v>2201</v>
      </c>
      <c r="F5" t="s">
        <v>2202</v>
      </c>
      <c r="G5" t="s">
        <v>2389</v>
      </c>
      <c r="H5" t="s">
        <v>2390</v>
      </c>
      <c r="I5">
        <v>16</v>
      </c>
      <c r="T5">
        <v>16799.431640625</v>
      </c>
      <c r="AC5">
        <f t="shared" si="0"/>
        <v>16799.431640625</v>
      </c>
      <c r="AD5" t="e">
        <f t="shared" si="1"/>
        <v>#DIV/0!</v>
      </c>
      <c r="AE5" t="e">
        <f t="shared" si="2"/>
        <v>#DIV/0!</v>
      </c>
      <c r="AF5" t="e">
        <f t="shared" si="3"/>
        <v>#DIV/0!</v>
      </c>
      <c r="AG5">
        <f t="shared" si="4"/>
        <v>16799.431640625</v>
      </c>
      <c r="AH5" t="e">
        <f t="shared" si="5"/>
        <v>#DIV/0!</v>
      </c>
      <c r="AI5" t="e">
        <f t="shared" si="6"/>
        <v>#DIV/0!</v>
      </c>
      <c r="AJ5" t="e">
        <f t="shared" si="7"/>
        <v>#DIV/0!</v>
      </c>
      <c r="AK5" t="e">
        <f t="shared" si="8"/>
        <v>#DIV/0!</v>
      </c>
      <c r="AL5" t="e">
        <f t="shared" si="9"/>
        <v>#DIV/0!</v>
      </c>
      <c r="AM5" t="e">
        <f t="shared" si="10"/>
        <v>#DIV/0!</v>
      </c>
      <c r="AN5" t="e">
        <f t="shared" si="11"/>
        <v>#DIV/0!</v>
      </c>
    </row>
    <row r="6" spans="1:40" hidden="1" x14ac:dyDescent="0.2">
      <c r="A6">
        <v>734</v>
      </c>
      <c r="B6" t="s">
        <v>1338</v>
      </c>
      <c r="C6" t="s">
        <v>1339</v>
      </c>
      <c r="F6" t="s">
        <v>87</v>
      </c>
      <c r="G6" t="s">
        <v>2391</v>
      </c>
      <c r="H6" t="s">
        <v>2392</v>
      </c>
      <c r="I6">
        <v>12</v>
      </c>
      <c r="K6">
        <v>37191.32421875</v>
      </c>
      <c r="L6">
        <v>42505.2734375</v>
      </c>
      <c r="M6">
        <v>72498.71875</v>
      </c>
      <c r="N6">
        <v>139444.484375</v>
      </c>
      <c r="P6">
        <v>311632.8125</v>
      </c>
      <c r="T6">
        <v>470930.25</v>
      </c>
      <c r="V6">
        <v>106673.125</v>
      </c>
      <c r="Z6">
        <v>63165.67578125</v>
      </c>
      <c r="AC6">
        <f t="shared" si="0"/>
        <v>183542.28255208334</v>
      </c>
      <c r="AD6">
        <f t="shared" si="1"/>
        <v>106205.44270833333</v>
      </c>
      <c r="AE6">
        <f t="shared" si="2"/>
        <v>187399.244140625</v>
      </c>
      <c r="AF6" t="e">
        <f t="shared" si="3"/>
        <v>#DIV/0!</v>
      </c>
      <c r="AG6">
        <f t="shared" si="4"/>
        <v>254060.787109375</v>
      </c>
      <c r="AH6">
        <f t="shared" si="5"/>
        <v>42505.2734375</v>
      </c>
      <c r="AI6">
        <f t="shared" si="6"/>
        <v>89585.921875</v>
      </c>
      <c r="AJ6">
        <f t="shared" si="7"/>
        <v>139444.484375</v>
      </c>
      <c r="AK6" t="e">
        <f t="shared" si="8"/>
        <v>#DIV/0!</v>
      </c>
      <c r="AL6">
        <f t="shared" si="9"/>
        <v>311632.8125</v>
      </c>
      <c r="AM6">
        <f t="shared" si="10"/>
        <v>63165.67578125</v>
      </c>
      <c r="AN6" t="e">
        <f t="shared" si="11"/>
        <v>#DIV/0!</v>
      </c>
    </row>
    <row r="7" spans="1:40" hidden="1" x14ac:dyDescent="0.2">
      <c r="A7">
        <v>735</v>
      </c>
      <c r="B7" t="s">
        <v>2080</v>
      </c>
      <c r="C7" t="s">
        <v>2081</v>
      </c>
      <c r="F7" t="s">
        <v>87</v>
      </c>
      <c r="G7" t="s">
        <v>2393</v>
      </c>
      <c r="H7" t="s">
        <v>2394</v>
      </c>
      <c r="I7">
        <v>13</v>
      </c>
      <c r="P7">
        <v>96534.734375</v>
      </c>
      <c r="AC7" t="e">
        <f t="shared" si="0"/>
        <v>#DIV/0!</v>
      </c>
      <c r="AD7" t="e">
        <f t="shared" si="1"/>
        <v>#DIV/0!</v>
      </c>
      <c r="AE7">
        <f t="shared" si="2"/>
        <v>96534.734375</v>
      </c>
      <c r="AF7" t="e">
        <f t="shared" si="3"/>
        <v>#DIV/0!</v>
      </c>
      <c r="AG7" t="e">
        <f t="shared" si="4"/>
        <v>#DIV/0!</v>
      </c>
      <c r="AH7" t="e">
        <f t="shared" si="5"/>
        <v>#DIV/0!</v>
      </c>
      <c r="AI7" t="e">
        <f t="shared" si="6"/>
        <v>#DIV/0!</v>
      </c>
      <c r="AJ7" t="e">
        <f t="shared" si="7"/>
        <v>#DIV/0!</v>
      </c>
      <c r="AK7" t="e">
        <f t="shared" si="8"/>
        <v>#DIV/0!</v>
      </c>
      <c r="AL7">
        <f t="shared" si="9"/>
        <v>96534.734375</v>
      </c>
      <c r="AM7" t="e">
        <f t="shared" si="10"/>
        <v>#DIV/0!</v>
      </c>
      <c r="AN7" t="e">
        <f t="shared" si="11"/>
        <v>#DIV/0!</v>
      </c>
    </row>
    <row r="8" spans="1:40" hidden="1" x14ac:dyDescent="0.2">
      <c r="A8">
        <v>736</v>
      </c>
      <c r="B8" t="s">
        <v>2197</v>
      </c>
      <c r="C8" t="s">
        <v>2198</v>
      </c>
      <c r="F8" t="s">
        <v>87</v>
      </c>
      <c r="G8" t="s">
        <v>2395</v>
      </c>
      <c r="H8" t="s">
        <v>2396</v>
      </c>
      <c r="I8">
        <v>13</v>
      </c>
      <c r="T8">
        <v>37328.07421875</v>
      </c>
      <c r="V8">
        <v>285212.75</v>
      </c>
      <c r="X8">
        <v>120342.2421875</v>
      </c>
      <c r="AC8">
        <f t="shared" si="0"/>
        <v>37328.07421875</v>
      </c>
      <c r="AD8">
        <f t="shared" si="1"/>
        <v>202777.49609375</v>
      </c>
      <c r="AE8" t="e">
        <f t="shared" si="2"/>
        <v>#DIV/0!</v>
      </c>
      <c r="AF8" t="e">
        <f t="shared" si="3"/>
        <v>#DIV/0!</v>
      </c>
      <c r="AG8">
        <f t="shared" si="4"/>
        <v>37328.07421875</v>
      </c>
      <c r="AH8" t="e">
        <f t="shared" si="5"/>
        <v>#DIV/0!</v>
      </c>
      <c r="AI8">
        <f t="shared" si="6"/>
        <v>285212.75</v>
      </c>
      <c r="AJ8" t="e">
        <f t="shared" si="7"/>
        <v>#DIV/0!</v>
      </c>
      <c r="AK8">
        <f t="shared" si="8"/>
        <v>120342.2421875</v>
      </c>
      <c r="AL8" t="e">
        <f t="shared" si="9"/>
        <v>#DIV/0!</v>
      </c>
      <c r="AM8" t="e">
        <f t="shared" si="10"/>
        <v>#DIV/0!</v>
      </c>
      <c r="AN8" t="e">
        <f t="shared" si="11"/>
        <v>#DIV/0!</v>
      </c>
    </row>
    <row r="9" spans="1:40" hidden="1" x14ac:dyDescent="0.2">
      <c r="A9">
        <v>737</v>
      </c>
      <c r="B9" t="s">
        <v>1001</v>
      </c>
      <c r="C9" t="s">
        <v>1002</v>
      </c>
      <c r="F9" t="s">
        <v>1003</v>
      </c>
      <c r="G9" t="s">
        <v>2397</v>
      </c>
      <c r="H9" t="s">
        <v>2398</v>
      </c>
      <c r="I9">
        <v>10</v>
      </c>
      <c r="L9">
        <v>46460.12890625</v>
      </c>
      <c r="R9">
        <v>110375.8359375</v>
      </c>
      <c r="T9">
        <v>2692270.5</v>
      </c>
      <c r="AC9">
        <f t="shared" si="0"/>
        <v>1369365.314453125</v>
      </c>
      <c r="AD9" t="e">
        <f t="shared" si="1"/>
        <v>#DIV/0!</v>
      </c>
      <c r="AE9">
        <f t="shared" si="2"/>
        <v>110375.8359375</v>
      </c>
      <c r="AF9" t="e">
        <f t="shared" si="3"/>
        <v>#DIV/0!</v>
      </c>
      <c r="AG9">
        <f t="shared" si="4"/>
        <v>2692270.5</v>
      </c>
      <c r="AH9">
        <f t="shared" si="5"/>
        <v>46460.12890625</v>
      </c>
      <c r="AI9" t="e">
        <f t="shared" si="6"/>
        <v>#DIV/0!</v>
      </c>
      <c r="AJ9" t="e">
        <f t="shared" si="7"/>
        <v>#DIV/0!</v>
      </c>
      <c r="AK9" t="e">
        <f t="shared" si="8"/>
        <v>#DIV/0!</v>
      </c>
      <c r="AL9" t="e">
        <f t="shared" si="9"/>
        <v>#DIV/0!</v>
      </c>
      <c r="AM9" t="e">
        <f t="shared" si="10"/>
        <v>#DIV/0!</v>
      </c>
      <c r="AN9">
        <f t="shared" si="11"/>
        <v>110375.8359375</v>
      </c>
    </row>
    <row r="10" spans="1:40" hidden="1" x14ac:dyDescent="0.2">
      <c r="A10">
        <v>676</v>
      </c>
      <c r="B10" t="s">
        <v>1274</v>
      </c>
      <c r="C10" t="s">
        <v>1275</v>
      </c>
      <c r="F10" t="s">
        <v>133</v>
      </c>
      <c r="G10" t="s">
        <v>2399</v>
      </c>
      <c r="H10" t="s">
        <v>2400</v>
      </c>
      <c r="I10">
        <v>15</v>
      </c>
      <c r="L10">
        <v>16995.529296875</v>
      </c>
      <c r="R10">
        <v>6017.3115234375</v>
      </c>
      <c r="T10">
        <v>445075.8125</v>
      </c>
      <c r="AC10">
        <f t="shared" si="0"/>
        <v>231035.6708984375</v>
      </c>
      <c r="AD10" t="e">
        <f t="shared" si="1"/>
        <v>#DIV/0!</v>
      </c>
      <c r="AE10">
        <f t="shared" si="2"/>
        <v>6017.3115234375</v>
      </c>
      <c r="AF10" t="e">
        <f t="shared" si="3"/>
        <v>#DIV/0!</v>
      </c>
      <c r="AG10">
        <f t="shared" si="4"/>
        <v>445075.8125</v>
      </c>
      <c r="AH10">
        <f t="shared" si="5"/>
        <v>16995.529296875</v>
      </c>
      <c r="AI10" t="e">
        <f t="shared" si="6"/>
        <v>#DIV/0!</v>
      </c>
      <c r="AJ10" t="e">
        <f t="shared" si="7"/>
        <v>#DIV/0!</v>
      </c>
      <c r="AK10" t="e">
        <f t="shared" si="8"/>
        <v>#DIV/0!</v>
      </c>
      <c r="AL10" t="e">
        <f t="shared" si="9"/>
        <v>#DIV/0!</v>
      </c>
      <c r="AM10" t="e">
        <f t="shared" si="10"/>
        <v>#DIV/0!</v>
      </c>
      <c r="AN10">
        <f t="shared" si="11"/>
        <v>6017.3115234375</v>
      </c>
    </row>
    <row r="11" spans="1:40" hidden="1" x14ac:dyDescent="0.2">
      <c r="A11">
        <v>330</v>
      </c>
      <c r="B11" t="s">
        <v>1381</v>
      </c>
      <c r="C11" t="s">
        <v>1382</v>
      </c>
      <c r="F11" t="s">
        <v>23</v>
      </c>
      <c r="G11" t="s">
        <v>2401</v>
      </c>
      <c r="H11" t="s">
        <v>2402</v>
      </c>
      <c r="I11">
        <v>15</v>
      </c>
      <c r="K11">
        <v>75433.859375</v>
      </c>
      <c r="L11">
        <v>161363.40625</v>
      </c>
      <c r="M11">
        <v>1045896.8125</v>
      </c>
      <c r="N11">
        <v>1431237.875</v>
      </c>
      <c r="O11">
        <v>2805073</v>
      </c>
      <c r="P11">
        <v>289343.40625</v>
      </c>
      <c r="Q11">
        <v>897556.1875</v>
      </c>
      <c r="R11">
        <v>480712.78125</v>
      </c>
      <c r="S11">
        <v>262399.90625</v>
      </c>
      <c r="T11">
        <v>434452.1875</v>
      </c>
      <c r="U11">
        <v>492516.875</v>
      </c>
      <c r="V11">
        <v>1150777.125</v>
      </c>
      <c r="W11">
        <v>2001545.25</v>
      </c>
      <c r="X11">
        <v>3150428.75</v>
      </c>
      <c r="Y11">
        <v>361752.03125</v>
      </c>
      <c r="Z11">
        <v>956055.625</v>
      </c>
      <c r="AA11">
        <v>725448.875</v>
      </c>
      <c r="AC11">
        <f t="shared" si="0"/>
        <v>285233.24687500001</v>
      </c>
      <c r="AD11">
        <f t="shared" si="1"/>
        <v>1930826.46875</v>
      </c>
      <c r="AE11">
        <f t="shared" si="2"/>
        <v>618478.15104166663</v>
      </c>
      <c r="AF11">
        <f t="shared" si="3"/>
        <v>262399.90625</v>
      </c>
      <c r="AG11">
        <f t="shared" si="4"/>
        <v>254943.0234375</v>
      </c>
      <c r="AH11">
        <f t="shared" si="5"/>
        <v>326940.140625</v>
      </c>
      <c r="AI11">
        <f t="shared" si="6"/>
        <v>1098336.96875</v>
      </c>
      <c r="AJ11">
        <f t="shared" si="7"/>
        <v>1716391.5625</v>
      </c>
      <c r="AK11">
        <f t="shared" si="8"/>
        <v>2977750.875</v>
      </c>
      <c r="AL11">
        <f t="shared" si="9"/>
        <v>325547.71875</v>
      </c>
      <c r="AM11">
        <f t="shared" si="10"/>
        <v>926805.90625</v>
      </c>
      <c r="AN11">
        <f t="shared" si="11"/>
        <v>603080.828125</v>
      </c>
    </row>
    <row r="12" spans="1:40" hidden="1" x14ac:dyDescent="0.2">
      <c r="A12">
        <v>387</v>
      </c>
      <c r="B12" t="s">
        <v>814</v>
      </c>
      <c r="C12" t="s">
        <v>815</v>
      </c>
      <c r="F12" t="s">
        <v>23</v>
      </c>
      <c r="G12" t="s">
        <v>2403</v>
      </c>
      <c r="H12" t="s">
        <v>2402</v>
      </c>
      <c r="I12">
        <v>14</v>
      </c>
      <c r="J12">
        <v>1005755.3125</v>
      </c>
      <c r="K12">
        <v>895652.0625</v>
      </c>
      <c r="L12">
        <v>644000.5</v>
      </c>
      <c r="M12">
        <v>924390.875</v>
      </c>
      <c r="N12">
        <v>1804866</v>
      </c>
      <c r="O12">
        <v>1821254.125</v>
      </c>
      <c r="P12">
        <v>2101793.5</v>
      </c>
      <c r="Q12">
        <v>1800991.625</v>
      </c>
      <c r="R12">
        <v>2953421.75</v>
      </c>
      <c r="S12">
        <v>605925.125</v>
      </c>
      <c r="T12">
        <v>1115800</v>
      </c>
      <c r="U12">
        <v>942257.25</v>
      </c>
      <c r="V12">
        <v>1120069.375</v>
      </c>
      <c r="W12">
        <v>1213363.25</v>
      </c>
      <c r="X12">
        <v>1861389.25</v>
      </c>
      <c r="Y12">
        <v>1031803.6875</v>
      </c>
      <c r="Z12">
        <v>2205532.75</v>
      </c>
      <c r="AA12">
        <v>2345455</v>
      </c>
      <c r="AC12">
        <f t="shared" si="0"/>
        <v>868231.70833333337</v>
      </c>
      <c r="AD12">
        <f t="shared" si="1"/>
        <v>1457555.4791666667</v>
      </c>
      <c r="AE12">
        <f t="shared" si="2"/>
        <v>2073166.3854166667</v>
      </c>
      <c r="AF12">
        <f t="shared" si="3"/>
        <v>805840.21875</v>
      </c>
      <c r="AG12">
        <f t="shared" si="4"/>
        <v>1005726.03125</v>
      </c>
      <c r="AH12">
        <f t="shared" si="5"/>
        <v>793128.875</v>
      </c>
      <c r="AI12">
        <f t="shared" si="6"/>
        <v>1022230.125</v>
      </c>
      <c r="AJ12">
        <f t="shared" si="7"/>
        <v>1509114.625</v>
      </c>
      <c r="AK12">
        <f t="shared" si="8"/>
        <v>1841321.6875</v>
      </c>
      <c r="AL12">
        <f t="shared" si="9"/>
        <v>1566798.59375</v>
      </c>
      <c r="AM12">
        <f t="shared" si="10"/>
        <v>2003262.1875</v>
      </c>
      <c r="AN12">
        <f t="shared" si="11"/>
        <v>2649438.375</v>
      </c>
    </row>
    <row r="13" spans="1:40" hidden="1" x14ac:dyDescent="0.2">
      <c r="A13">
        <v>388</v>
      </c>
      <c r="B13" t="s">
        <v>1938</v>
      </c>
      <c r="C13" t="s">
        <v>1939</v>
      </c>
      <c r="F13" t="s">
        <v>23</v>
      </c>
      <c r="G13" t="s">
        <v>2404</v>
      </c>
      <c r="H13" t="s">
        <v>2402</v>
      </c>
      <c r="I13">
        <v>12</v>
      </c>
      <c r="K13">
        <v>372113.625</v>
      </c>
      <c r="L13">
        <v>461423.28125</v>
      </c>
      <c r="M13">
        <v>421605.59375</v>
      </c>
      <c r="N13">
        <v>485579.375</v>
      </c>
      <c r="P13">
        <v>430254.34375</v>
      </c>
      <c r="R13">
        <v>967886.9375</v>
      </c>
      <c r="T13">
        <v>251548.703125</v>
      </c>
      <c r="U13">
        <v>475920.4375</v>
      </c>
      <c r="V13">
        <v>500396.21875</v>
      </c>
      <c r="W13">
        <v>218233.21875</v>
      </c>
      <c r="X13">
        <v>1448483.25</v>
      </c>
      <c r="Z13">
        <v>1468332.625</v>
      </c>
      <c r="AA13">
        <v>1346994.375</v>
      </c>
      <c r="AC13">
        <f t="shared" si="0"/>
        <v>390251.51171875</v>
      </c>
      <c r="AD13">
        <f t="shared" si="1"/>
        <v>614859.53125</v>
      </c>
      <c r="AE13">
        <f t="shared" si="2"/>
        <v>1053367.0703125</v>
      </c>
      <c r="AF13" t="e">
        <f t="shared" si="3"/>
        <v>#DIV/0!</v>
      </c>
      <c r="AG13">
        <f t="shared" si="4"/>
        <v>311831.1640625</v>
      </c>
      <c r="AH13">
        <f t="shared" si="5"/>
        <v>468671.859375</v>
      </c>
      <c r="AI13">
        <f t="shared" si="6"/>
        <v>461000.90625</v>
      </c>
      <c r="AJ13">
        <f t="shared" si="7"/>
        <v>351906.296875</v>
      </c>
      <c r="AK13">
        <f t="shared" si="8"/>
        <v>1448483.25</v>
      </c>
      <c r="AL13">
        <f t="shared" si="9"/>
        <v>430254.34375</v>
      </c>
      <c r="AM13">
        <f t="shared" si="10"/>
        <v>1468332.625</v>
      </c>
      <c r="AN13">
        <f t="shared" si="11"/>
        <v>1157440.65625</v>
      </c>
    </row>
    <row r="14" spans="1:40" hidden="1" x14ac:dyDescent="0.2">
      <c r="A14">
        <v>471</v>
      </c>
      <c r="B14" t="s">
        <v>1873</v>
      </c>
      <c r="C14" t="s">
        <v>1874</v>
      </c>
      <c r="F14" t="s">
        <v>23</v>
      </c>
      <c r="G14" t="s">
        <v>2405</v>
      </c>
      <c r="H14" t="s">
        <v>2406</v>
      </c>
      <c r="I14">
        <v>16</v>
      </c>
      <c r="J14">
        <v>8383.9052734375</v>
      </c>
      <c r="L14">
        <v>27127.96875</v>
      </c>
      <c r="M14">
        <v>213473.421875</v>
      </c>
      <c r="N14">
        <v>213132.296875</v>
      </c>
      <c r="O14">
        <v>192643.609375</v>
      </c>
      <c r="Q14">
        <v>40773.7265625</v>
      </c>
      <c r="S14">
        <v>60019.75390625</v>
      </c>
      <c r="T14">
        <v>105489.59375</v>
      </c>
      <c r="U14">
        <v>96460.859375</v>
      </c>
      <c r="V14">
        <v>316416.3125</v>
      </c>
      <c r="W14">
        <v>265131.15625</v>
      </c>
      <c r="X14">
        <v>193679.046875</v>
      </c>
      <c r="AC14">
        <f t="shared" si="0"/>
        <v>59496.416210937503</v>
      </c>
      <c r="AD14">
        <f t="shared" si="1"/>
        <v>232412.640625</v>
      </c>
      <c r="AE14">
        <f t="shared" si="2"/>
        <v>40773.7265625</v>
      </c>
      <c r="AF14">
        <f t="shared" si="3"/>
        <v>34201.82958984375</v>
      </c>
      <c r="AG14">
        <f t="shared" si="4"/>
        <v>105489.59375</v>
      </c>
      <c r="AH14">
        <f t="shared" si="5"/>
        <v>61794.4140625</v>
      </c>
      <c r="AI14">
        <f t="shared" si="6"/>
        <v>264944.8671875</v>
      </c>
      <c r="AJ14">
        <f t="shared" si="7"/>
        <v>239131.7265625</v>
      </c>
      <c r="AK14">
        <f t="shared" si="8"/>
        <v>193161.328125</v>
      </c>
      <c r="AL14" t="e">
        <f t="shared" si="9"/>
        <v>#DIV/0!</v>
      </c>
      <c r="AM14">
        <f t="shared" si="10"/>
        <v>40773.7265625</v>
      </c>
      <c r="AN14" t="e">
        <f t="shared" si="11"/>
        <v>#DIV/0!</v>
      </c>
    </row>
    <row r="15" spans="1:40" hidden="1" x14ac:dyDescent="0.2">
      <c r="A15">
        <v>618</v>
      </c>
      <c r="B15" t="s">
        <v>2138</v>
      </c>
      <c r="C15" t="s">
        <v>2139</v>
      </c>
      <c r="F15" t="s">
        <v>2140</v>
      </c>
      <c r="G15" t="s">
        <v>2407</v>
      </c>
      <c r="H15" t="s">
        <v>2408</v>
      </c>
      <c r="I15">
        <v>13</v>
      </c>
      <c r="J15">
        <v>72980.15625</v>
      </c>
      <c r="K15">
        <v>100935.3203125</v>
      </c>
      <c r="L15">
        <v>100580.0546875</v>
      </c>
      <c r="M15">
        <v>153595.453125</v>
      </c>
      <c r="N15">
        <v>134128.34375</v>
      </c>
      <c r="O15">
        <v>142989.484375</v>
      </c>
      <c r="P15">
        <v>40725.09375</v>
      </c>
      <c r="Q15">
        <v>95169.0078125</v>
      </c>
      <c r="R15">
        <v>76419</v>
      </c>
      <c r="S15">
        <v>112292.4140625</v>
      </c>
      <c r="T15">
        <v>194282.421875</v>
      </c>
      <c r="U15">
        <v>207697.5625</v>
      </c>
      <c r="V15">
        <v>204374.734375</v>
      </c>
      <c r="W15">
        <v>191976.828125</v>
      </c>
      <c r="X15">
        <v>201655.1875</v>
      </c>
      <c r="Y15">
        <v>51265.46484375</v>
      </c>
      <c r="Z15">
        <v>118784.9296875</v>
      </c>
      <c r="AA15">
        <v>105380.8671875</v>
      </c>
      <c r="AC15">
        <f t="shared" si="0"/>
        <v>131461.32161458334</v>
      </c>
      <c r="AD15">
        <f t="shared" si="1"/>
        <v>171453.33854166666</v>
      </c>
      <c r="AE15">
        <f t="shared" si="2"/>
        <v>81290.727213541672</v>
      </c>
      <c r="AF15">
        <f t="shared" si="3"/>
        <v>92636.28515625</v>
      </c>
      <c r="AG15">
        <f t="shared" si="4"/>
        <v>147608.87109375</v>
      </c>
      <c r="AH15">
        <f t="shared" si="5"/>
        <v>154138.80859375</v>
      </c>
      <c r="AI15">
        <f t="shared" si="6"/>
        <v>178985.09375</v>
      </c>
      <c r="AJ15">
        <f t="shared" si="7"/>
        <v>163052.5859375</v>
      </c>
      <c r="AK15">
        <f t="shared" si="8"/>
        <v>172322.3359375</v>
      </c>
      <c r="AL15">
        <f t="shared" si="9"/>
        <v>45995.279296875</v>
      </c>
      <c r="AM15">
        <f t="shared" si="10"/>
        <v>106976.96875</v>
      </c>
      <c r="AN15">
        <f t="shared" si="11"/>
        <v>90899.93359375</v>
      </c>
    </row>
    <row r="16" spans="1:40" hidden="1" x14ac:dyDescent="0.2">
      <c r="A16">
        <v>740</v>
      </c>
      <c r="B16" t="s">
        <v>1984</v>
      </c>
      <c r="C16" t="s">
        <v>1985</v>
      </c>
      <c r="F16" t="s">
        <v>1986</v>
      </c>
      <c r="G16" t="s">
        <v>2409</v>
      </c>
      <c r="H16" t="s">
        <v>2410</v>
      </c>
      <c r="I16">
        <v>12</v>
      </c>
      <c r="T16">
        <v>438745.375</v>
      </c>
      <c r="AC16">
        <f t="shared" si="0"/>
        <v>438745.375</v>
      </c>
      <c r="AD16" t="e">
        <f t="shared" si="1"/>
        <v>#DIV/0!</v>
      </c>
      <c r="AE16" t="e">
        <f t="shared" si="2"/>
        <v>#DIV/0!</v>
      </c>
      <c r="AF16" t="e">
        <f t="shared" si="3"/>
        <v>#DIV/0!</v>
      </c>
      <c r="AG16">
        <f t="shared" si="4"/>
        <v>438745.375</v>
      </c>
      <c r="AH16" t="e">
        <f t="shared" si="5"/>
        <v>#DIV/0!</v>
      </c>
      <c r="AI16" t="e">
        <f t="shared" si="6"/>
        <v>#DIV/0!</v>
      </c>
      <c r="AJ16" t="e">
        <f t="shared" si="7"/>
        <v>#DIV/0!</v>
      </c>
      <c r="AK16" t="e">
        <f t="shared" si="8"/>
        <v>#DIV/0!</v>
      </c>
      <c r="AL16" t="e">
        <f t="shared" si="9"/>
        <v>#DIV/0!</v>
      </c>
      <c r="AM16" t="e">
        <f t="shared" si="10"/>
        <v>#DIV/0!</v>
      </c>
      <c r="AN16" t="e">
        <f t="shared" si="11"/>
        <v>#DIV/0!</v>
      </c>
    </row>
    <row r="17" spans="1:40" hidden="1" x14ac:dyDescent="0.2">
      <c r="A17">
        <v>741</v>
      </c>
      <c r="B17" t="s">
        <v>2172</v>
      </c>
      <c r="C17" t="s">
        <v>2173</v>
      </c>
      <c r="F17" t="s">
        <v>2174</v>
      </c>
      <c r="G17" t="s">
        <v>2411</v>
      </c>
      <c r="H17" t="s">
        <v>2412</v>
      </c>
      <c r="I17">
        <v>14</v>
      </c>
      <c r="J17">
        <v>48926.5703125</v>
      </c>
      <c r="K17">
        <v>60598.859375</v>
      </c>
      <c r="L17">
        <v>51638.8828125</v>
      </c>
      <c r="M17">
        <v>190073.90625</v>
      </c>
      <c r="N17">
        <v>210594.625</v>
      </c>
      <c r="O17">
        <v>346528.96875</v>
      </c>
      <c r="P17">
        <v>117287.8359375</v>
      </c>
      <c r="Q17">
        <v>200661.546875</v>
      </c>
      <c r="R17">
        <v>129738.875</v>
      </c>
      <c r="S17">
        <v>54190.5546875</v>
      </c>
      <c r="T17">
        <v>71269.7578125</v>
      </c>
      <c r="U17">
        <v>50848.63671875</v>
      </c>
      <c r="V17">
        <v>212330.265625</v>
      </c>
      <c r="W17">
        <v>328097.21875</v>
      </c>
      <c r="X17">
        <v>403152.78125</v>
      </c>
      <c r="Y17">
        <v>134542.03125</v>
      </c>
      <c r="Z17">
        <v>211621.875</v>
      </c>
      <c r="AA17">
        <v>159604.78125</v>
      </c>
      <c r="AC17">
        <f t="shared" si="0"/>
        <v>56245.543619791664</v>
      </c>
      <c r="AD17">
        <f t="shared" si="1"/>
        <v>281796.29427083331</v>
      </c>
      <c r="AE17">
        <f t="shared" si="2"/>
        <v>158909.49088541666</v>
      </c>
      <c r="AF17">
        <f t="shared" si="3"/>
        <v>51558.5625</v>
      </c>
      <c r="AG17">
        <f t="shared" si="4"/>
        <v>65934.30859375</v>
      </c>
      <c r="AH17">
        <f t="shared" si="5"/>
        <v>51243.759765625</v>
      </c>
      <c r="AI17">
        <f t="shared" si="6"/>
        <v>201202.0859375</v>
      </c>
      <c r="AJ17">
        <f t="shared" si="7"/>
        <v>269345.921875</v>
      </c>
      <c r="AK17">
        <f t="shared" si="8"/>
        <v>374840.875</v>
      </c>
      <c r="AL17">
        <f t="shared" si="9"/>
        <v>125914.93359375</v>
      </c>
      <c r="AM17">
        <f t="shared" si="10"/>
        <v>206141.7109375</v>
      </c>
      <c r="AN17">
        <f t="shared" si="11"/>
        <v>144671.828125</v>
      </c>
    </row>
    <row r="18" spans="1:40" hidden="1" x14ac:dyDescent="0.2">
      <c r="A18">
        <v>575</v>
      </c>
      <c r="B18" t="s">
        <v>2280</v>
      </c>
      <c r="C18" t="s">
        <v>2281</v>
      </c>
      <c r="D18" t="s">
        <v>2129</v>
      </c>
      <c r="E18" t="s">
        <v>2129</v>
      </c>
      <c r="F18" t="s">
        <v>2282</v>
      </c>
      <c r="G18" t="s">
        <v>2413</v>
      </c>
      <c r="H18" t="s">
        <v>2414</v>
      </c>
      <c r="I18">
        <v>16</v>
      </c>
      <c r="J18">
        <v>559619.6875</v>
      </c>
      <c r="K18">
        <v>347648.9375</v>
      </c>
      <c r="L18">
        <v>422100.03125</v>
      </c>
      <c r="S18">
        <v>462736.34375</v>
      </c>
      <c r="T18">
        <v>369182.15625</v>
      </c>
      <c r="U18">
        <v>601591.5625</v>
      </c>
      <c r="AC18">
        <f t="shared" si="0"/>
        <v>460479.78645833331</v>
      </c>
      <c r="AD18" t="e">
        <f t="shared" si="1"/>
        <v>#DIV/0!</v>
      </c>
      <c r="AE18" t="e">
        <f t="shared" si="2"/>
        <v>#DIV/0!</v>
      </c>
      <c r="AF18">
        <f t="shared" si="3"/>
        <v>511178.015625</v>
      </c>
      <c r="AG18">
        <f t="shared" si="4"/>
        <v>358415.546875</v>
      </c>
      <c r="AH18">
        <f t="shared" si="5"/>
        <v>511845.796875</v>
      </c>
      <c r="AI18" t="e">
        <f t="shared" si="6"/>
        <v>#DIV/0!</v>
      </c>
      <c r="AJ18" t="e">
        <f t="shared" si="7"/>
        <v>#DIV/0!</v>
      </c>
      <c r="AK18" t="e">
        <f t="shared" si="8"/>
        <v>#DIV/0!</v>
      </c>
      <c r="AL18" t="e">
        <f t="shared" si="9"/>
        <v>#DIV/0!</v>
      </c>
      <c r="AM18" t="e">
        <f t="shared" si="10"/>
        <v>#DIV/0!</v>
      </c>
      <c r="AN18" t="e">
        <f t="shared" si="11"/>
        <v>#DIV/0!</v>
      </c>
    </row>
    <row r="19" spans="1:40" hidden="1" x14ac:dyDescent="0.2">
      <c r="A19">
        <v>677</v>
      </c>
      <c r="B19" t="s">
        <v>1774</v>
      </c>
      <c r="C19" t="s">
        <v>1775</v>
      </c>
      <c r="F19" t="s">
        <v>91</v>
      </c>
      <c r="G19" t="s">
        <v>2415</v>
      </c>
      <c r="H19" t="s">
        <v>2416</v>
      </c>
      <c r="I19">
        <v>16</v>
      </c>
      <c r="P19">
        <v>129253</v>
      </c>
      <c r="T19">
        <v>1737211.75</v>
      </c>
      <c r="V19">
        <v>2359081</v>
      </c>
      <c r="AC19">
        <f t="shared" si="0"/>
        <v>1737211.75</v>
      </c>
      <c r="AD19">
        <f t="shared" si="1"/>
        <v>2359081</v>
      </c>
      <c r="AE19">
        <f t="shared" si="2"/>
        <v>129253</v>
      </c>
      <c r="AF19" t="e">
        <f t="shared" si="3"/>
        <v>#DIV/0!</v>
      </c>
      <c r="AG19">
        <f t="shared" si="4"/>
        <v>1737211.75</v>
      </c>
      <c r="AH19" t="e">
        <f t="shared" si="5"/>
        <v>#DIV/0!</v>
      </c>
      <c r="AI19">
        <f t="shared" si="6"/>
        <v>2359081</v>
      </c>
      <c r="AJ19" t="e">
        <f t="shared" si="7"/>
        <v>#DIV/0!</v>
      </c>
      <c r="AK19" t="e">
        <f t="shared" si="8"/>
        <v>#DIV/0!</v>
      </c>
      <c r="AL19">
        <f t="shared" si="9"/>
        <v>129253</v>
      </c>
      <c r="AM19" t="e">
        <f t="shared" si="10"/>
        <v>#DIV/0!</v>
      </c>
      <c r="AN19" t="e">
        <f t="shared" si="11"/>
        <v>#DIV/0!</v>
      </c>
    </row>
    <row r="20" spans="1:40" hidden="1" x14ac:dyDescent="0.2">
      <c r="A20">
        <v>742</v>
      </c>
      <c r="B20" t="s">
        <v>751</v>
      </c>
      <c r="C20" t="s">
        <v>752</v>
      </c>
      <c r="D20" t="s">
        <v>623</v>
      </c>
      <c r="E20" t="s">
        <v>623</v>
      </c>
      <c r="F20" t="s">
        <v>91</v>
      </c>
      <c r="G20" t="s">
        <v>2417</v>
      </c>
      <c r="H20" t="s">
        <v>2418</v>
      </c>
      <c r="I20">
        <v>18</v>
      </c>
      <c r="T20">
        <v>440168.15625</v>
      </c>
      <c r="V20">
        <v>1089121.5</v>
      </c>
      <c r="AC20">
        <f t="shared" si="0"/>
        <v>440168.15625</v>
      </c>
      <c r="AD20">
        <f t="shared" si="1"/>
        <v>1089121.5</v>
      </c>
      <c r="AE20" t="e">
        <f t="shared" si="2"/>
        <v>#DIV/0!</v>
      </c>
      <c r="AF20" t="e">
        <f t="shared" si="3"/>
        <v>#DIV/0!</v>
      </c>
      <c r="AG20">
        <f t="shared" si="4"/>
        <v>440168.15625</v>
      </c>
      <c r="AH20" t="e">
        <f t="shared" si="5"/>
        <v>#DIV/0!</v>
      </c>
      <c r="AI20">
        <f t="shared" si="6"/>
        <v>1089121.5</v>
      </c>
      <c r="AJ20" t="e">
        <f t="shared" si="7"/>
        <v>#DIV/0!</v>
      </c>
      <c r="AK20" t="e">
        <f t="shared" si="8"/>
        <v>#DIV/0!</v>
      </c>
      <c r="AL20" t="e">
        <f t="shared" si="9"/>
        <v>#DIV/0!</v>
      </c>
      <c r="AM20" t="e">
        <f t="shared" si="10"/>
        <v>#DIV/0!</v>
      </c>
      <c r="AN20" t="e">
        <f t="shared" si="11"/>
        <v>#DIV/0!</v>
      </c>
    </row>
    <row r="21" spans="1:40" hidden="1" x14ac:dyDescent="0.2">
      <c r="A21">
        <v>108</v>
      </c>
      <c r="B21" t="s">
        <v>988</v>
      </c>
      <c r="C21" t="s">
        <v>989</v>
      </c>
      <c r="D21" t="s">
        <v>991</v>
      </c>
      <c r="E21" t="s">
        <v>991</v>
      </c>
      <c r="F21" t="s">
        <v>50</v>
      </c>
      <c r="G21" t="s">
        <v>2419</v>
      </c>
      <c r="H21" t="s">
        <v>2420</v>
      </c>
      <c r="I21">
        <v>13</v>
      </c>
      <c r="J21">
        <v>195340.90625</v>
      </c>
      <c r="K21">
        <v>249420.21875</v>
      </c>
      <c r="L21">
        <v>198539.47265625</v>
      </c>
      <c r="M21">
        <v>130942.126953125</v>
      </c>
      <c r="N21">
        <v>119796.390625</v>
      </c>
      <c r="O21">
        <v>123293.93359375</v>
      </c>
      <c r="P21">
        <v>151218.203125</v>
      </c>
      <c r="Q21">
        <v>166952.388671875</v>
      </c>
      <c r="R21">
        <v>175515.0078125</v>
      </c>
      <c r="S21">
        <v>197754.484375</v>
      </c>
      <c r="T21">
        <v>179107.22265625</v>
      </c>
      <c r="U21">
        <v>151075.109375</v>
      </c>
      <c r="V21">
        <v>150135.021484375</v>
      </c>
      <c r="W21">
        <v>145969.466796875</v>
      </c>
      <c r="X21">
        <v>113224.796875</v>
      </c>
      <c r="Y21">
        <v>166192.109375</v>
      </c>
      <c r="Z21">
        <v>139234.1328125</v>
      </c>
      <c r="AA21">
        <v>120298.306640625</v>
      </c>
      <c r="AC21">
        <f t="shared" si="0"/>
        <v>195206.23567708334</v>
      </c>
      <c r="AD21">
        <f t="shared" si="1"/>
        <v>130560.28938802083</v>
      </c>
      <c r="AE21">
        <f t="shared" si="2"/>
        <v>153235.02473958334</v>
      </c>
      <c r="AF21">
        <f t="shared" si="3"/>
        <v>196547.6953125</v>
      </c>
      <c r="AG21">
        <f t="shared" si="4"/>
        <v>214263.720703125</v>
      </c>
      <c r="AH21">
        <f t="shared" si="5"/>
        <v>174807.291015625</v>
      </c>
      <c r="AI21">
        <f t="shared" si="6"/>
        <v>140538.57421875</v>
      </c>
      <c r="AJ21">
        <f t="shared" si="7"/>
        <v>132882.9287109375</v>
      </c>
      <c r="AK21">
        <f t="shared" si="8"/>
        <v>118259.365234375</v>
      </c>
      <c r="AL21">
        <f t="shared" si="9"/>
        <v>158705.15625</v>
      </c>
      <c r="AM21">
        <f t="shared" si="10"/>
        <v>153093.2607421875</v>
      </c>
      <c r="AN21">
        <f t="shared" si="11"/>
        <v>147906.6572265625</v>
      </c>
    </row>
    <row r="22" spans="1:40" hidden="1" x14ac:dyDescent="0.2">
      <c r="A22">
        <v>308</v>
      </c>
      <c r="B22" t="s">
        <v>988</v>
      </c>
      <c r="C22" t="s">
        <v>989</v>
      </c>
      <c r="F22" t="s">
        <v>50</v>
      </c>
      <c r="G22" t="s">
        <v>2419</v>
      </c>
      <c r="H22" t="s">
        <v>2420</v>
      </c>
      <c r="I22">
        <v>13</v>
      </c>
      <c r="J22">
        <v>366544.65625</v>
      </c>
      <c r="K22">
        <v>266219.09375</v>
      </c>
      <c r="L22">
        <v>462189.15625</v>
      </c>
      <c r="M22">
        <v>545037.75</v>
      </c>
      <c r="P22">
        <v>480840.78125</v>
      </c>
      <c r="Q22">
        <v>150861.40625</v>
      </c>
      <c r="R22">
        <v>381678.6875</v>
      </c>
      <c r="S22">
        <v>197355.859375</v>
      </c>
      <c r="T22">
        <v>457654.375</v>
      </c>
      <c r="U22">
        <v>213830.640625</v>
      </c>
      <c r="Y22">
        <v>375486.8125</v>
      </c>
      <c r="AA22">
        <v>187217.9375</v>
      </c>
      <c r="AC22">
        <f t="shared" si="0"/>
        <v>327298.96354166669</v>
      </c>
      <c r="AD22">
        <f t="shared" si="1"/>
        <v>545037.75</v>
      </c>
      <c r="AE22">
        <f t="shared" si="2"/>
        <v>315217.125</v>
      </c>
      <c r="AF22">
        <f t="shared" si="3"/>
        <v>281950.2578125</v>
      </c>
      <c r="AG22">
        <f t="shared" si="4"/>
        <v>361936.734375</v>
      </c>
      <c r="AH22">
        <f t="shared" si="5"/>
        <v>338009.8984375</v>
      </c>
      <c r="AI22">
        <f t="shared" si="6"/>
        <v>545037.75</v>
      </c>
      <c r="AJ22" t="e">
        <f t="shared" si="7"/>
        <v>#DIV/0!</v>
      </c>
      <c r="AK22" t="e">
        <f t="shared" si="8"/>
        <v>#DIV/0!</v>
      </c>
      <c r="AL22">
        <f t="shared" si="9"/>
        <v>428163.796875</v>
      </c>
      <c r="AM22">
        <f t="shared" si="10"/>
        <v>150861.40625</v>
      </c>
      <c r="AN22">
        <f t="shared" si="11"/>
        <v>284448.3125</v>
      </c>
    </row>
    <row r="23" spans="1:40" hidden="1" x14ac:dyDescent="0.2">
      <c r="A23">
        <v>648</v>
      </c>
      <c r="B23" t="s">
        <v>1847</v>
      </c>
      <c r="C23" t="s">
        <v>1848</v>
      </c>
      <c r="F23" t="s">
        <v>83</v>
      </c>
      <c r="G23" t="s">
        <v>2421</v>
      </c>
      <c r="H23" t="s">
        <v>2422</v>
      </c>
      <c r="I23">
        <v>8</v>
      </c>
      <c r="P23">
        <v>2691445.5</v>
      </c>
      <c r="T23">
        <v>6310151.5</v>
      </c>
      <c r="V23">
        <v>5474882.5</v>
      </c>
      <c r="AC23">
        <f t="shared" si="0"/>
        <v>6310151.5</v>
      </c>
      <c r="AD23">
        <f t="shared" si="1"/>
        <v>5474882.5</v>
      </c>
      <c r="AE23">
        <f t="shared" si="2"/>
        <v>2691445.5</v>
      </c>
      <c r="AF23" t="e">
        <f t="shared" si="3"/>
        <v>#DIV/0!</v>
      </c>
      <c r="AG23">
        <f t="shared" si="4"/>
        <v>6310151.5</v>
      </c>
      <c r="AH23" t="e">
        <f t="shared" si="5"/>
        <v>#DIV/0!</v>
      </c>
      <c r="AI23">
        <f t="shared" si="6"/>
        <v>5474882.5</v>
      </c>
      <c r="AJ23" t="e">
        <f t="shared" si="7"/>
        <v>#DIV/0!</v>
      </c>
      <c r="AK23" t="e">
        <f t="shared" si="8"/>
        <v>#DIV/0!</v>
      </c>
      <c r="AL23">
        <f t="shared" si="9"/>
        <v>2691445.5</v>
      </c>
      <c r="AM23" t="e">
        <f t="shared" si="10"/>
        <v>#DIV/0!</v>
      </c>
      <c r="AN23" t="e">
        <f t="shared" si="11"/>
        <v>#DIV/0!</v>
      </c>
    </row>
    <row r="24" spans="1:40" hidden="1" x14ac:dyDescent="0.2">
      <c r="A24">
        <v>678</v>
      </c>
      <c r="B24" t="s">
        <v>353</v>
      </c>
      <c r="C24" t="s">
        <v>354</v>
      </c>
      <c r="F24" t="s">
        <v>83</v>
      </c>
      <c r="G24" t="s">
        <v>2423</v>
      </c>
      <c r="H24" t="s">
        <v>2424</v>
      </c>
      <c r="I24">
        <v>18</v>
      </c>
      <c r="L24">
        <v>145386.75</v>
      </c>
      <c r="M24">
        <v>104901.7890625</v>
      </c>
      <c r="N24">
        <v>122845.9921875</v>
      </c>
      <c r="O24">
        <v>721851.75</v>
      </c>
      <c r="T24">
        <v>1307375.3125</v>
      </c>
      <c r="U24">
        <v>3819396.25</v>
      </c>
      <c r="W24">
        <v>636621</v>
      </c>
      <c r="Y24">
        <v>168278.765625</v>
      </c>
      <c r="Z24">
        <v>140984.859375</v>
      </c>
      <c r="AC24">
        <f t="shared" si="0"/>
        <v>1757386.1041666667</v>
      </c>
      <c r="AD24">
        <f t="shared" si="1"/>
        <v>396555.1328125</v>
      </c>
      <c r="AE24">
        <f t="shared" si="2"/>
        <v>154631.8125</v>
      </c>
      <c r="AF24" t="e">
        <f t="shared" si="3"/>
        <v>#DIV/0!</v>
      </c>
      <c r="AG24">
        <f t="shared" si="4"/>
        <v>1307375.3125</v>
      </c>
      <c r="AH24">
        <f t="shared" si="5"/>
        <v>1982391.5</v>
      </c>
      <c r="AI24">
        <f t="shared" si="6"/>
        <v>104901.7890625</v>
      </c>
      <c r="AJ24">
        <f t="shared" si="7"/>
        <v>379733.49609375</v>
      </c>
      <c r="AK24">
        <f t="shared" si="8"/>
        <v>721851.75</v>
      </c>
      <c r="AL24">
        <f t="shared" si="9"/>
        <v>168278.765625</v>
      </c>
      <c r="AM24">
        <f t="shared" si="10"/>
        <v>140984.859375</v>
      </c>
      <c r="AN24" t="e">
        <f t="shared" si="11"/>
        <v>#DIV/0!</v>
      </c>
    </row>
    <row r="25" spans="1:40" hidden="1" x14ac:dyDescent="0.2">
      <c r="A25">
        <v>679</v>
      </c>
      <c r="B25" t="s">
        <v>1583</v>
      </c>
      <c r="C25" t="s">
        <v>1584</v>
      </c>
      <c r="F25" t="s">
        <v>96</v>
      </c>
      <c r="G25" t="s">
        <v>2425</v>
      </c>
      <c r="H25" t="s">
        <v>2426</v>
      </c>
      <c r="I25">
        <v>19</v>
      </c>
      <c r="T25">
        <v>915506.5</v>
      </c>
      <c r="AC25">
        <f t="shared" si="0"/>
        <v>915506.5</v>
      </c>
      <c r="AD25" t="e">
        <f t="shared" si="1"/>
        <v>#DIV/0!</v>
      </c>
      <c r="AE25" t="e">
        <f t="shared" si="2"/>
        <v>#DIV/0!</v>
      </c>
      <c r="AF25" t="e">
        <f t="shared" si="3"/>
        <v>#DIV/0!</v>
      </c>
      <c r="AG25">
        <f t="shared" si="4"/>
        <v>915506.5</v>
      </c>
      <c r="AH25" t="e">
        <f t="shared" si="5"/>
        <v>#DIV/0!</v>
      </c>
      <c r="AI25" t="e">
        <f t="shared" si="6"/>
        <v>#DIV/0!</v>
      </c>
      <c r="AJ25" t="e">
        <f t="shared" si="7"/>
        <v>#DIV/0!</v>
      </c>
      <c r="AK25" t="e">
        <f t="shared" si="8"/>
        <v>#DIV/0!</v>
      </c>
      <c r="AL25" t="e">
        <f t="shared" si="9"/>
        <v>#DIV/0!</v>
      </c>
      <c r="AM25" t="e">
        <f t="shared" si="10"/>
        <v>#DIV/0!</v>
      </c>
      <c r="AN25" t="e">
        <f t="shared" si="11"/>
        <v>#DIV/0!</v>
      </c>
    </row>
    <row r="26" spans="1:40" hidden="1" x14ac:dyDescent="0.2">
      <c r="A26">
        <v>743</v>
      </c>
      <c r="B26" t="s">
        <v>1614</v>
      </c>
      <c r="C26" t="s">
        <v>1615</v>
      </c>
      <c r="F26" t="s">
        <v>96</v>
      </c>
      <c r="G26" t="s">
        <v>2425</v>
      </c>
      <c r="H26" t="s">
        <v>2427</v>
      </c>
      <c r="I26">
        <v>18</v>
      </c>
      <c r="T26">
        <v>730728.5625</v>
      </c>
      <c r="AC26">
        <f t="shared" si="0"/>
        <v>730728.5625</v>
      </c>
      <c r="AD26" t="e">
        <f t="shared" si="1"/>
        <v>#DIV/0!</v>
      </c>
      <c r="AE26" t="e">
        <f t="shared" si="2"/>
        <v>#DIV/0!</v>
      </c>
      <c r="AF26" t="e">
        <f t="shared" si="3"/>
        <v>#DIV/0!</v>
      </c>
      <c r="AG26">
        <f t="shared" si="4"/>
        <v>730728.5625</v>
      </c>
      <c r="AH26" t="e">
        <f t="shared" si="5"/>
        <v>#DIV/0!</v>
      </c>
      <c r="AI26" t="e">
        <f t="shared" si="6"/>
        <v>#DIV/0!</v>
      </c>
      <c r="AJ26" t="e">
        <f t="shared" si="7"/>
        <v>#DIV/0!</v>
      </c>
      <c r="AK26" t="e">
        <f t="shared" si="8"/>
        <v>#DIV/0!</v>
      </c>
      <c r="AL26" t="e">
        <f t="shared" si="9"/>
        <v>#DIV/0!</v>
      </c>
      <c r="AM26" t="e">
        <f t="shared" si="10"/>
        <v>#DIV/0!</v>
      </c>
      <c r="AN26" t="e">
        <f t="shared" si="11"/>
        <v>#DIV/0!</v>
      </c>
    </row>
    <row r="27" spans="1:40" hidden="1" x14ac:dyDescent="0.2">
      <c r="A27">
        <v>744</v>
      </c>
      <c r="B27" t="s">
        <v>1172</v>
      </c>
      <c r="C27" t="s">
        <v>1173</v>
      </c>
      <c r="F27" t="s">
        <v>1174</v>
      </c>
      <c r="G27" t="s">
        <v>2428</v>
      </c>
      <c r="H27" t="s">
        <v>2429</v>
      </c>
      <c r="I27">
        <v>18</v>
      </c>
      <c r="AC27" t="e">
        <f t="shared" si="0"/>
        <v>#DIV/0!</v>
      </c>
      <c r="AD27" t="e">
        <f t="shared" si="1"/>
        <v>#DIV/0!</v>
      </c>
      <c r="AE27" t="e">
        <f t="shared" si="2"/>
        <v>#DIV/0!</v>
      </c>
      <c r="AF27" t="e">
        <f t="shared" si="3"/>
        <v>#DIV/0!</v>
      </c>
      <c r="AG27" t="e">
        <f t="shared" si="4"/>
        <v>#DIV/0!</v>
      </c>
      <c r="AH27" t="e">
        <f t="shared" si="5"/>
        <v>#DIV/0!</v>
      </c>
      <c r="AI27" t="e">
        <f t="shared" si="6"/>
        <v>#DIV/0!</v>
      </c>
      <c r="AJ27" t="e">
        <f t="shared" si="7"/>
        <v>#DIV/0!</v>
      </c>
      <c r="AK27" t="e">
        <f t="shared" si="8"/>
        <v>#DIV/0!</v>
      </c>
      <c r="AL27" t="e">
        <f t="shared" si="9"/>
        <v>#DIV/0!</v>
      </c>
      <c r="AM27" t="e">
        <f t="shared" si="10"/>
        <v>#DIV/0!</v>
      </c>
      <c r="AN27" t="e">
        <f t="shared" si="11"/>
        <v>#DIV/0!</v>
      </c>
    </row>
    <row r="28" spans="1:40" hidden="1" x14ac:dyDescent="0.2">
      <c r="A28">
        <v>212</v>
      </c>
      <c r="B28" t="s">
        <v>2100</v>
      </c>
      <c r="C28" t="s">
        <v>2101</v>
      </c>
      <c r="F28" t="s">
        <v>42</v>
      </c>
      <c r="G28" t="s">
        <v>2430</v>
      </c>
      <c r="H28" t="s">
        <v>2431</v>
      </c>
      <c r="I28">
        <v>9</v>
      </c>
      <c r="J28">
        <v>23698037.375</v>
      </c>
      <c r="K28">
        <v>17038235.25</v>
      </c>
      <c r="L28">
        <v>17614252.25</v>
      </c>
      <c r="M28">
        <v>15550602.6875</v>
      </c>
      <c r="N28">
        <v>12859288.28125</v>
      </c>
      <c r="O28">
        <v>13900770.5</v>
      </c>
      <c r="P28">
        <v>28078962.5</v>
      </c>
      <c r="Q28">
        <v>23071730</v>
      </c>
      <c r="R28">
        <v>25014278.75</v>
      </c>
      <c r="S28">
        <v>27196218.875</v>
      </c>
      <c r="T28">
        <v>15875205.5</v>
      </c>
      <c r="U28">
        <v>19615708.5</v>
      </c>
      <c r="V28">
        <v>15132554.8125</v>
      </c>
      <c r="W28">
        <v>14276229.75</v>
      </c>
      <c r="X28">
        <v>10184988.125</v>
      </c>
      <c r="Y28">
        <v>18163607.875</v>
      </c>
      <c r="Z28">
        <v>19224834.0625</v>
      </c>
      <c r="AA28">
        <v>16944038.25</v>
      </c>
      <c r="AC28">
        <f t="shared" si="0"/>
        <v>20172942.958333332</v>
      </c>
      <c r="AD28">
        <f t="shared" si="1"/>
        <v>13650739.026041666</v>
      </c>
      <c r="AE28">
        <f t="shared" si="2"/>
        <v>21749575.239583332</v>
      </c>
      <c r="AF28">
        <f t="shared" si="3"/>
        <v>25447128.125</v>
      </c>
      <c r="AG28">
        <f t="shared" si="4"/>
        <v>16456720.375</v>
      </c>
      <c r="AH28">
        <f t="shared" si="5"/>
        <v>18614980.375</v>
      </c>
      <c r="AI28">
        <f t="shared" si="6"/>
        <v>15341578.75</v>
      </c>
      <c r="AJ28">
        <f t="shared" si="7"/>
        <v>13567759.015625</v>
      </c>
      <c r="AK28">
        <f t="shared" si="8"/>
        <v>12042879.3125</v>
      </c>
      <c r="AL28">
        <f t="shared" si="9"/>
        <v>23121285.1875</v>
      </c>
      <c r="AM28">
        <f t="shared" si="10"/>
        <v>21148282.03125</v>
      </c>
      <c r="AN28">
        <f t="shared" si="11"/>
        <v>20979158.5</v>
      </c>
    </row>
    <row r="29" spans="1:40" hidden="1" x14ac:dyDescent="0.2">
      <c r="A29">
        <v>268</v>
      </c>
      <c r="B29" t="s">
        <v>692</v>
      </c>
      <c r="C29" t="s">
        <v>693</v>
      </c>
      <c r="F29" t="s">
        <v>42</v>
      </c>
      <c r="G29" t="s">
        <v>2432</v>
      </c>
      <c r="H29" t="s">
        <v>2433</v>
      </c>
      <c r="I29">
        <v>14</v>
      </c>
      <c r="J29">
        <v>155702.71875</v>
      </c>
      <c r="K29">
        <v>225068.9375</v>
      </c>
      <c r="L29">
        <v>262649.65625</v>
      </c>
      <c r="M29">
        <v>43061149.375</v>
      </c>
      <c r="N29">
        <v>43452447.625</v>
      </c>
      <c r="O29">
        <v>49702692.9375</v>
      </c>
      <c r="P29">
        <v>12009724.75</v>
      </c>
      <c r="Q29">
        <v>26918558.625</v>
      </c>
      <c r="R29">
        <v>14268336</v>
      </c>
      <c r="S29">
        <v>299274.25</v>
      </c>
      <c r="T29">
        <v>378612.5625</v>
      </c>
      <c r="U29">
        <v>429364.53125</v>
      </c>
      <c r="V29">
        <v>53489258.875</v>
      </c>
      <c r="W29">
        <v>61665273.5</v>
      </c>
      <c r="X29">
        <v>59741920.375</v>
      </c>
      <c r="Y29">
        <v>15500549.71875</v>
      </c>
      <c r="Z29">
        <v>25093889.25</v>
      </c>
      <c r="AA29">
        <v>14794749.59375</v>
      </c>
      <c r="AC29">
        <f t="shared" si="0"/>
        <v>291778.77604166669</v>
      </c>
      <c r="AD29">
        <f t="shared" si="1"/>
        <v>51852123.78125</v>
      </c>
      <c r="AE29">
        <f t="shared" si="2"/>
        <v>18097634.65625</v>
      </c>
      <c r="AF29">
        <f t="shared" si="3"/>
        <v>227488.484375</v>
      </c>
      <c r="AG29">
        <f t="shared" si="4"/>
        <v>301840.75</v>
      </c>
      <c r="AH29">
        <f t="shared" si="5"/>
        <v>346007.09375</v>
      </c>
      <c r="AI29">
        <f t="shared" si="6"/>
        <v>48275204.125</v>
      </c>
      <c r="AJ29">
        <f t="shared" si="7"/>
        <v>52558860.5625</v>
      </c>
      <c r="AK29">
        <f t="shared" si="8"/>
        <v>54722306.65625</v>
      </c>
      <c r="AL29">
        <f t="shared" si="9"/>
        <v>13755137.234375</v>
      </c>
      <c r="AM29">
        <f t="shared" si="10"/>
        <v>26006223.9375</v>
      </c>
      <c r="AN29">
        <f t="shared" si="11"/>
        <v>14531542.796875</v>
      </c>
    </row>
    <row r="30" spans="1:40" hidden="1" x14ac:dyDescent="0.2">
      <c r="A30">
        <v>389</v>
      </c>
      <c r="B30" t="s">
        <v>2253</v>
      </c>
      <c r="C30" t="s">
        <v>2254</v>
      </c>
      <c r="F30" t="s">
        <v>42</v>
      </c>
      <c r="G30" t="s">
        <v>2434</v>
      </c>
      <c r="H30" t="s">
        <v>2433</v>
      </c>
      <c r="I30">
        <v>9</v>
      </c>
      <c r="J30">
        <v>442907.84375</v>
      </c>
      <c r="K30">
        <v>330123.53125</v>
      </c>
      <c r="L30">
        <v>333732.78125</v>
      </c>
      <c r="M30">
        <v>287551.3125</v>
      </c>
      <c r="P30">
        <v>423126.875</v>
      </c>
      <c r="Q30">
        <v>398640.96875</v>
      </c>
      <c r="R30">
        <v>359847.375</v>
      </c>
      <c r="S30">
        <v>478060.21875</v>
      </c>
      <c r="T30">
        <v>412185.28125</v>
      </c>
      <c r="U30">
        <v>377313.9375</v>
      </c>
      <c r="V30">
        <v>454876.71875</v>
      </c>
      <c r="W30">
        <v>384701</v>
      </c>
      <c r="Y30">
        <v>666001.8125</v>
      </c>
      <c r="AA30">
        <v>433875.34375</v>
      </c>
      <c r="AC30">
        <f t="shared" si="0"/>
        <v>395720.59895833331</v>
      </c>
      <c r="AD30">
        <f t="shared" si="1"/>
        <v>375709.67708333331</v>
      </c>
      <c r="AE30">
        <f t="shared" si="2"/>
        <v>456298.47499999998</v>
      </c>
      <c r="AF30">
        <f t="shared" si="3"/>
        <v>460484.03125</v>
      </c>
      <c r="AG30">
        <f t="shared" si="4"/>
        <v>371154.40625</v>
      </c>
      <c r="AH30">
        <f t="shared" si="5"/>
        <v>355523.359375</v>
      </c>
      <c r="AI30">
        <f t="shared" si="6"/>
        <v>371214.015625</v>
      </c>
      <c r="AJ30">
        <f t="shared" si="7"/>
        <v>384701</v>
      </c>
      <c r="AK30" t="e">
        <f t="shared" si="8"/>
        <v>#DIV/0!</v>
      </c>
      <c r="AL30">
        <f t="shared" si="9"/>
        <v>544564.34375</v>
      </c>
      <c r="AM30">
        <f t="shared" si="10"/>
        <v>398640.96875</v>
      </c>
      <c r="AN30">
        <f t="shared" si="11"/>
        <v>396861.359375</v>
      </c>
    </row>
    <row r="31" spans="1:40" hidden="1" x14ac:dyDescent="0.2">
      <c r="A31">
        <v>415</v>
      </c>
      <c r="B31" t="s">
        <v>886</v>
      </c>
      <c r="C31" t="s">
        <v>887</v>
      </c>
      <c r="F31" t="s">
        <v>42</v>
      </c>
      <c r="G31" t="s">
        <v>2435</v>
      </c>
      <c r="H31" t="s">
        <v>2408</v>
      </c>
      <c r="I31">
        <v>13</v>
      </c>
      <c r="J31">
        <v>2560844.25</v>
      </c>
      <c r="K31">
        <v>2658146.25</v>
      </c>
      <c r="L31">
        <v>2077546.625</v>
      </c>
      <c r="M31">
        <v>5555179</v>
      </c>
      <c r="N31">
        <v>4061216.25</v>
      </c>
      <c r="O31">
        <v>3517508.5</v>
      </c>
      <c r="P31">
        <v>4485077</v>
      </c>
      <c r="Q31">
        <v>3639840.5</v>
      </c>
      <c r="R31">
        <v>2964296.5</v>
      </c>
      <c r="S31">
        <v>4211193</v>
      </c>
      <c r="T31">
        <v>3847084</v>
      </c>
      <c r="U31">
        <v>4117041.5</v>
      </c>
      <c r="V31">
        <v>6387375</v>
      </c>
      <c r="W31">
        <v>4077401.75</v>
      </c>
      <c r="X31">
        <v>3221825.25</v>
      </c>
      <c r="Y31">
        <v>4667079</v>
      </c>
      <c r="Z31">
        <v>3468439.25</v>
      </c>
      <c r="AA31">
        <v>2734797.25</v>
      </c>
      <c r="AC31">
        <f t="shared" si="0"/>
        <v>3245309.2708333335</v>
      </c>
      <c r="AD31">
        <f t="shared" si="1"/>
        <v>4470084.291666667</v>
      </c>
      <c r="AE31">
        <f t="shared" si="2"/>
        <v>3659921.5833333335</v>
      </c>
      <c r="AF31">
        <f t="shared" si="3"/>
        <v>3386018.625</v>
      </c>
      <c r="AG31">
        <f t="shared" si="4"/>
        <v>3252615.125</v>
      </c>
      <c r="AH31">
        <f t="shared" si="5"/>
        <v>3097294.0625</v>
      </c>
      <c r="AI31">
        <f t="shared" si="6"/>
        <v>5971277</v>
      </c>
      <c r="AJ31">
        <f t="shared" si="7"/>
        <v>4069309</v>
      </c>
      <c r="AK31">
        <f t="shared" si="8"/>
        <v>3369666.875</v>
      </c>
      <c r="AL31">
        <f t="shared" si="9"/>
        <v>4576078</v>
      </c>
      <c r="AM31">
        <f t="shared" si="10"/>
        <v>3554139.875</v>
      </c>
      <c r="AN31">
        <f t="shared" si="11"/>
        <v>2849546.875</v>
      </c>
    </row>
    <row r="32" spans="1:40" hidden="1" x14ac:dyDescent="0.2">
      <c r="A32">
        <v>452</v>
      </c>
      <c r="B32" t="s">
        <v>1254</v>
      </c>
      <c r="C32" t="s">
        <v>1255</v>
      </c>
      <c r="F32" t="s">
        <v>42</v>
      </c>
      <c r="G32" t="s">
        <v>2436</v>
      </c>
      <c r="H32" t="s">
        <v>2433</v>
      </c>
      <c r="I32">
        <v>13</v>
      </c>
      <c r="J32">
        <v>33863.375</v>
      </c>
      <c r="K32">
        <v>89788.046875</v>
      </c>
      <c r="L32">
        <v>109201.6484375</v>
      </c>
      <c r="M32">
        <v>336724.3125</v>
      </c>
      <c r="P32">
        <v>89743.984375</v>
      </c>
      <c r="Q32">
        <v>117975.359375</v>
      </c>
      <c r="S32">
        <v>184251.46875</v>
      </c>
      <c r="T32">
        <v>162902.828125</v>
      </c>
      <c r="U32">
        <v>199049.09375</v>
      </c>
      <c r="V32">
        <v>363130.875</v>
      </c>
      <c r="W32">
        <v>394057.71875</v>
      </c>
      <c r="X32">
        <v>373553.6875</v>
      </c>
      <c r="Y32">
        <v>131469.6875</v>
      </c>
      <c r="Z32">
        <v>202781.875</v>
      </c>
      <c r="AA32">
        <v>92926.75</v>
      </c>
      <c r="AC32">
        <f t="shared" si="0"/>
        <v>129842.74348958333</v>
      </c>
      <c r="AD32">
        <f t="shared" si="1"/>
        <v>366866.6484375</v>
      </c>
      <c r="AE32">
        <f t="shared" si="2"/>
        <v>126979.53125</v>
      </c>
      <c r="AF32">
        <f t="shared" si="3"/>
        <v>109057.421875</v>
      </c>
      <c r="AG32">
        <f t="shared" si="4"/>
        <v>126345.4375</v>
      </c>
      <c r="AH32">
        <f t="shared" si="5"/>
        <v>154125.37109375</v>
      </c>
      <c r="AI32">
        <f t="shared" si="6"/>
        <v>349927.59375</v>
      </c>
      <c r="AJ32">
        <f t="shared" si="7"/>
        <v>394057.71875</v>
      </c>
      <c r="AK32">
        <f t="shared" si="8"/>
        <v>373553.6875</v>
      </c>
      <c r="AL32">
        <f t="shared" si="9"/>
        <v>110606.8359375</v>
      </c>
      <c r="AM32">
        <f t="shared" si="10"/>
        <v>160378.6171875</v>
      </c>
      <c r="AN32">
        <f t="shared" si="11"/>
        <v>92926.75</v>
      </c>
    </row>
    <row r="33" spans="1:40" hidden="1" x14ac:dyDescent="0.2">
      <c r="A33">
        <v>504</v>
      </c>
      <c r="B33" t="s">
        <v>1179</v>
      </c>
      <c r="C33" t="s">
        <v>1180</v>
      </c>
      <c r="F33" t="s">
        <v>42</v>
      </c>
      <c r="G33" t="s">
        <v>2437</v>
      </c>
      <c r="H33" t="s">
        <v>2438</v>
      </c>
      <c r="I33">
        <v>13</v>
      </c>
      <c r="J33">
        <v>277095.25</v>
      </c>
      <c r="N33">
        <v>128716.078125</v>
      </c>
      <c r="O33">
        <v>333352.5625</v>
      </c>
      <c r="P33">
        <v>308510.53125</v>
      </c>
      <c r="Q33">
        <v>517886.4375</v>
      </c>
      <c r="R33">
        <v>394534.15625</v>
      </c>
      <c r="S33">
        <v>242538.125</v>
      </c>
      <c r="U33">
        <v>291085.5</v>
      </c>
      <c r="V33">
        <v>212967.078125</v>
      </c>
      <c r="W33">
        <v>380781.5</v>
      </c>
      <c r="Y33">
        <v>396080.375</v>
      </c>
      <c r="Z33">
        <v>405539.3125</v>
      </c>
      <c r="AA33">
        <v>610341.5625</v>
      </c>
      <c r="AC33">
        <f t="shared" si="0"/>
        <v>270239.625</v>
      </c>
      <c r="AD33">
        <f t="shared" si="1"/>
        <v>263954.3046875</v>
      </c>
      <c r="AE33">
        <f t="shared" si="2"/>
        <v>438815.39583333331</v>
      </c>
      <c r="AF33">
        <f t="shared" si="3"/>
        <v>259816.6875</v>
      </c>
      <c r="AG33" t="e">
        <f t="shared" si="4"/>
        <v>#DIV/0!</v>
      </c>
      <c r="AH33">
        <f t="shared" si="5"/>
        <v>291085.5</v>
      </c>
      <c r="AI33">
        <f t="shared" si="6"/>
        <v>212967.078125</v>
      </c>
      <c r="AJ33">
        <f t="shared" si="7"/>
        <v>254748.7890625</v>
      </c>
      <c r="AK33">
        <f t="shared" si="8"/>
        <v>333352.5625</v>
      </c>
      <c r="AL33">
        <f t="shared" si="9"/>
        <v>352295.453125</v>
      </c>
      <c r="AM33">
        <f t="shared" si="10"/>
        <v>461712.875</v>
      </c>
      <c r="AN33">
        <f t="shared" si="11"/>
        <v>502437.859375</v>
      </c>
    </row>
    <row r="34" spans="1:40" hidden="1" x14ac:dyDescent="0.2">
      <c r="A34">
        <v>619</v>
      </c>
      <c r="B34" t="s">
        <v>534</v>
      </c>
      <c r="C34" t="s">
        <v>535</v>
      </c>
      <c r="F34" t="s">
        <v>42</v>
      </c>
      <c r="G34" t="s">
        <v>2439</v>
      </c>
      <c r="H34" t="s">
        <v>2440</v>
      </c>
      <c r="I34">
        <v>13</v>
      </c>
      <c r="J34">
        <v>23634.37109375</v>
      </c>
      <c r="K34">
        <v>42702.98828125</v>
      </c>
      <c r="L34">
        <v>59271.4453125</v>
      </c>
      <c r="M34">
        <v>257140.96875</v>
      </c>
      <c r="N34">
        <v>221959.046875</v>
      </c>
      <c r="O34">
        <v>302566</v>
      </c>
      <c r="P34">
        <v>51559.84375</v>
      </c>
      <c r="Q34">
        <v>153626.515625</v>
      </c>
      <c r="R34">
        <v>76561.5546875</v>
      </c>
      <c r="S34">
        <v>78793.8984375</v>
      </c>
      <c r="T34">
        <v>93705.3671875</v>
      </c>
      <c r="U34">
        <v>152426.515625</v>
      </c>
      <c r="V34">
        <v>197858.140625</v>
      </c>
      <c r="W34">
        <v>366264.3125</v>
      </c>
      <c r="X34">
        <v>359381.59375</v>
      </c>
      <c r="Y34">
        <v>113970.9140625</v>
      </c>
      <c r="Z34">
        <v>118539.6640625</v>
      </c>
      <c r="AA34">
        <v>111385.359375</v>
      </c>
      <c r="AC34">
        <f t="shared" si="0"/>
        <v>75089.09765625</v>
      </c>
      <c r="AD34">
        <f t="shared" si="1"/>
        <v>284195.01041666669</v>
      </c>
      <c r="AE34">
        <f t="shared" si="2"/>
        <v>104273.97526041667</v>
      </c>
      <c r="AF34">
        <f t="shared" si="3"/>
        <v>51214.134765625</v>
      </c>
      <c r="AG34">
        <f t="shared" si="4"/>
        <v>68204.177734375</v>
      </c>
      <c r="AH34">
        <f t="shared" si="5"/>
        <v>105848.98046875</v>
      </c>
      <c r="AI34">
        <f t="shared" si="6"/>
        <v>227499.5546875</v>
      </c>
      <c r="AJ34">
        <f t="shared" si="7"/>
        <v>294111.6796875</v>
      </c>
      <c r="AK34">
        <f t="shared" si="8"/>
        <v>330973.796875</v>
      </c>
      <c r="AL34">
        <f t="shared" si="9"/>
        <v>82765.37890625</v>
      </c>
      <c r="AM34">
        <f t="shared" si="10"/>
        <v>136083.08984375</v>
      </c>
      <c r="AN34">
        <f t="shared" si="11"/>
        <v>93973.45703125</v>
      </c>
    </row>
    <row r="35" spans="1:40" hidden="1" x14ac:dyDescent="0.2">
      <c r="A35">
        <v>680</v>
      </c>
      <c r="B35" t="s">
        <v>2185</v>
      </c>
      <c r="C35" t="s">
        <v>2186</v>
      </c>
      <c r="F35" t="s">
        <v>42</v>
      </c>
      <c r="G35" t="s">
        <v>2441</v>
      </c>
      <c r="H35" t="s">
        <v>2433</v>
      </c>
      <c r="I35">
        <v>12</v>
      </c>
      <c r="J35">
        <v>13916.2470703125</v>
      </c>
      <c r="K35">
        <v>19175.767578125</v>
      </c>
      <c r="L35">
        <v>21322.28515625</v>
      </c>
      <c r="M35">
        <v>68218.59375</v>
      </c>
      <c r="O35">
        <v>48538.6796875</v>
      </c>
      <c r="P35">
        <v>21411.03515625</v>
      </c>
      <c r="R35">
        <v>26737.69140625</v>
      </c>
      <c r="S35">
        <v>24108.220703125</v>
      </c>
      <c r="T35">
        <v>28415.212890625</v>
      </c>
      <c r="U35">
        <v>31670.8125</v>
      </c>
      <c r="V35">
        <v>73958.09375</v>
      </c>
      <c r="W35">
        <v>81546.921875</v>
      </c>
      <c r="Y35">
        <v>39828.2109375</v>
      </c>
      <c r="Z35">
        <v>31622.64453125</v>
      </c>
      <c r="AA35">
        <v>40521.8984375</v>
      </c>
      <c r="AC35">
        <f t="shared" si="0"/>
        <v>23101.42431640625</v>
      </c>
      <c r="AD35">
        <f t="shared" si="1"/>
        <v>68065.572265625</v>
      </c>
      <c r="AE35">
        <f t="shared" si="2"/>
        <v>32024.296093749999</v>
      </c>
      <c r="AF35">
        <f t="shared" si="3"/>
        <v>19012.23388671875</v>
      </c>
      <c r="AG35">
        <f t="shared" si="4"/>
        <v>23795.490234375</v>
      </c>
      <c r="AH35">
        <f t="shared" si="5"/>
        <v>26496.548828125</v>
      </c>
      <c r="AI35">
        <f t="shared" si="6"/>
        <v>71088.34375</v>
      </c>
      <c r="AJ35">
        <f t="shared" si="7"/>
        <v>81546.921875</v>
      </c>
      <c r="AK35">
        <f t="shared" si="8"/>
        <v>48538.6796875</v>
      </c>
      <c r="AL35">
        <f t="shared" si="9"/>
        <v>30619.623046875</v>
      </c>
      <c r="AM35">
        <f t="shared" si="10"/>
        <v>31622.64453125</v>
      </c>
      <c r="AN35">
        <f t="shared" si="11"/>
        <v>33629.794921875</v>
      </c>
    </row>
    <row r="36" spans="1:40" hidden="1" x14ac:dyDescent="0.2">
      <c r="A36">
        <v>213</v>
      </c>
      <c r="B36" t="s">
        <v>1088</v>
      </c>
      <c r="C36" t="s">
        <v>1089</v>
      </c>
      <c r="F36" t="s">
        <v>54</v>
      </c>
      <c r="G36" t="s">
        <v>2442</v>
      </c>
      <c r="H36" t="s">
        <v>2443</v>
      </c>
      <c r="I36">
        <v>11</v>
      </c>
      <c r="J36">
        <v>750978.9375</v>
      </c>
      <c r="K36">
        <v>542410.4375</v>
      </c>
      <c r="L36">
        <v>1440081.8125</v>
      </c>
      <c r="P36">
        <v>551212.046875</v>
      </c>
      <c r="Q36">
        <v>1034280.25</v>
      </c>
      <c r="R36">
        <v>1079543.5</v>
      </c>
      <c r="S36">
        <v>796315.25</v>
      </c>
      <c r="T36">
        <v>1032466.15625</v>
      </c>
      <c r="U36">
        <v>2795223.625</v>
      </c>
      <c r="AC36">
        <f t="shared" si="0"/>
        <v>1226246.0364583333</v>
      </c>
      <c r="AD36" t="e">
        <f t="shared" si="1"/>
        <v>#DIV/0!</v>
      </c>
      <c r="AE36">
        <f t="shared" si="2"/>
        <v>888345.265625</v>
      </c>
      <c r="AF36">
        <f t="shared" si="3"/>
        <v>773647.09375</v>
      </c>
      <c r="AG36">
        <f t="shared" si="4"/>
        <v>787438.296875</v>
      </c>
      <c r="AH36">
        <f t="shared" si="5"/>
        <v>2117652.71875</v>
      </c>
      <c r="AI36" t="e">
        <f t="shared" si="6"/>
        <v>#DIV/0!</v>
      </c>
      <c r="AJ36" t="e">
        <f t="shared" si="7"/>
        <v>#DIV/0!</v>
      </c>
      <c r="AK36" t="e">
        <f t="shared" si="8"/>
        <v>#DIV/0!</v>
      </c>
      <c r="AL36">
        <f t="shared" si="9"/>
        <v>551212.046875</v>
      </c>
      <c r="AM36">
        <f t="shared" si="10"/>
        <v>1034280.25</v>
      </c>
      <c r="AN36">
        <f t="shared" si="11"/>
        <v>1079543.5</v>
      </c>
    </row>
    <row r="37" spans="1:40" hidden="1" x14ac:dyDescent="0.2">
      <c r="A37">
        <v>235</v>
      </c>
      <c r="B37" t="s">
        <v>188</v>
      </c>
      <c r="C37" t="s">
        <v>189</v>
      </c>
      <c r="F37" t="s">
        <v>54</v>
      </c>
      <c r="G37" t="s">
        <v>2444</v>
      </c>
      <c r="H37" t="s">
        <v>2445</v>
      </c>
      <c r="I37">
        <v>12</v>
      </c>
      <c r="J37">
        <v>2610415.125</v>
      </c>
      <c r="K37">
        <v>2332024.53125</v>
      </c>
      <c r="L37">
        <v>1243560.5</v>
      </c>
      <c r="M37">
        <v>1666749.0859375</v>
      </c>
      <c r="N37">
        <v>803168.8125</v>
      </c>
      <c r="O37">
        <v>1326631.2265625</v>
      </c>
      <c r="P37">
        <v>1935145.90625</v>
      </c>
      <c r="Q37">
        <v>2228554.875</v>
      </c>
      <c r="R37">
        <v>1950445.625</v>
      </c>
      <c r="S37">
        <v>2035722.71875</v>
      </c>
      <c r="T37">
        <v>1628914.875</v>
      </c>
      <c r="U37">
        <v>1395740.6875</v>
      </c>
      <c r="V37">
        <v>1626209.8125</v>
      </c>
      <c r="W37">
        <v>1350776.375</v>
      </c>
      <c r="X37">
        <v>1778064.7265625</v>
      </c>
      <c r="Y37">
        <v>2432927.09375</v>
      </c>
      <c r="Z37">
        <v>685293.75</v>
      </c>
      <c r="AA37">
        <v>1676168.75</v>
      </c>
      <c r="AC37">
        <f t="shared" si="0"/>
        <v>1874396.40625</v>
      </c>
      <c r="AD37">
        <f t="shared" si="1"/>
        <v>1425266.6731770833</v>
      </c>
      <c r="AE37">
        <f t="shared" si="2"/>
        <v>1818089.3333333333</v>
      </c>
      <c r="AF37">
        <f t="shared" si="3"/>
        <v>2323068.921875</v>
      </c>
      <c r="AG37">
        <f t="shared" si="4"/>
        <v>1980469.703125</v>
      </c>
      <c r="AH37">
        <f t="shared" si="5"/>
        <v>1319650.59375</v>
      </c>
      <c r="AI37">
        <f t="shared" si="6"/>
        <v>1646479.44921875</v>
      </c>
      <c r="AJ37">
        <f t="shared" si="7"/>
        <v>1076972.59375</v>
      </c>
      <c r="AK37">
        <f t="shared" si="8"/>
        <v>1552347.9765625</v>
      </c>
      <c r="AL37">
        <f t="shared" si="9"/>
        <v>2184036.5</v>
      </c>
      <c r="AM37">
        <f t="shared" si="10"/>
        <v>1456924.3125</v>
      </c>
      <c r="AN37">
        <f t="shared" si="11"/>
        <v>1813307.1875</v>
      </c>
    </row>
    <row r="38" spans="1:40" hidden="1" x14ac:dyDescent="0.2">
      <c r="A38">
        <v>620</v>
      </c>
      <c r="B38" t="s">
        <v>1326</v>
      </c>
      <c r="C38" t="s">
        <v>1327</v>
      </c>
      <c r="F38" t="s">
        <v>54</v>
      </c>
      <c r="G38" t="s">
        <v>2446</v>
      </c>
      <c r="H38" t="s">
        <v>2443</v>
      </c>
      <c r="I38">
        <v>16</v>
      </c>
      <c r="K38">
        <v>83128.96875</v>
      </c>
      <c r="M38">
        <v>248553.40625</v>
      </c>
      <c r="N38">
        <v>227591.8125</v>
      </c>
      <c r="O38">
        <v>329695.4375</v>
      </c>
      <c r="Q38">
        <v>237810.96875</v>
      </c>
      <c r="T38">
        <v>151139.453125</v>
      </c>
      <c r="U38">
        <v>168943.765625</v>
      </c>
      <c r="V38">
        <v>342055.96875</v>
      </c>
      <c r="W38">
        <v>295008.46875</v>
      </c>
      <c r="X38">
        <v>350287.125</v>
      </c>
      <c r="Y38">
        <v>148335</v>
      </c>
      <c r="Z38">
        <v>282443.375</v>
      </c>
      <c r="AA38">
        <v>235845.125</v>
      </c>
      <c r="AC38">
        <f t="shared" si="0"/>
        <v>134404.0625</v>
      </c>
      <c r="AD38">
        <f t="shared" si="1"/>
        <v>298865.36979166669</v>
      </c>
      <c r="AE38">
        <f t="shared" si="2"/>
        <v>226108.6171875</v>
      </c>
      <c r="AF38" t="e">
        <f t="shared" si="3"/>
        <v>#DIV/0!</v>
      </c>
      <c r="AG38">
        <f t="shared" si="4"/>
        <v>117134.2109375</v>
      </c>
      <c r="AH38">
        <f t="shared" si="5"/>
        <v>168943.765625</v>
      </c>
      <c r="AI38">
        <f t="shared" si="6"/>
        <v>295304.6875</v>
      </c>
      <c r="AJ38">
        <f t="shared" si="7"/>
        <v>261300.140625</v>
      </c>
      <c r="AK38">
        <f t="shared" si="8"/>
        <v>339991.28125</v>
      </c>
      <c r="AL38">
        <f t="shared" si="9"/>
        <v>148335</v>
      </c>
      <c r="AM38">
        <f t="shared" si="10"/>
        <v>260127.171875</v>
      </c>
      <c r="AN38">
        <f t="shared" si="11"/>
        <v>235845.125</v>
      </c>
    </row>
    <row r="39" spans="1:40" hidden="1" x14ac:dyDescent="0.2">
      <c r="A39">
        <v>745</v>
      </c>
      <c r="B39" t="s">
        <v>2284</v>
      </c>
      <c r="C39" t="s">
        <v>2285</v>
      </c>
      <c r="F39" t="s">
        <v>2286</v>
      </c>
      <c r="G39" t="s">
        <v>2447</v>
      </c>
      <c r="H39" t="s">
        <v>2408</v>
      </c>
      <c r="I39">
        <v>12</v>
      </c>
      <c r="T39">
        <v>22667.041015625</v>
      </c>
      <c r="AC39">
        <f t="shared" si="0"/>
        <v>22667.041015625</v>
      </c>
      <c r="AD39" t="e">
        <f t="shared" si="1"/>
        <v>#DIV/0!</v>
      </c>
      <c r="AE39" t="e">
        <f t="shared" si="2"/>
        <v>#DIV/0!</v>
      </c>
      <c r="AF39" t="e">
        <f t="shared" si="3"/>
        <v>#DIV/0!</v>
      </c>
      <c r="AG39">
        <f t="shared" si="4"/>
        <v>22667.041015625</v>
      </c>
      <c r="AH39" t="e">
        <f t="shared" si="5"/>
        <v>#DIV/0!</v>
      </c>
      <c r="AI39" t="e">
        <f t="shared" si="6"/>
        <v>#DIV/0!</v>
      </c>
      <c r="AJ39" t="e">
        <f t="shared" si="7"/>
        <v>#DIV/0!</v>
      </c>
      <c r="AK39" t="e">
        <f t="shared" si="8"/>
        <v>#DIV/0!</v>
      </c>
      <c r="AL39" t="e">
        <f t="shared" si="9"/>
        <v>#DIV/0!</v>
      </c>
      <c r="AM39" t="e">
        <f t="shared" si="10"/>
        <v>#DIV/0!</v>
      </c>
      <c r="AN39" t="e">
        <f t="shared" si="11"/>
        <v>#DIV/0!</v>
      </c>
    </row>
    <row r="40" spans="1:40" hidden="1" x14ac:dyDescent="0.2">
      <c r="A40">
        <v>681</v>
      </c>
      <c r="B40" t="s">
        <v>2176</v>
      </c>
      <c r="C40" t="s">
        <v>2177</v>
      </c>
      <c r="F40" t="s">
        <v>75</v>
      </c>
      <c r="G40" t="s">
        <v>2448</v>
      </c>
      <c r="H40" t="s">
        <v>2449</v>
      </c>
      <c r="I40">
        <v>19</v>
      </c>
      <c r="N40">
        <v>10085.5651855469</v>
      </c>
      <c r="T40">
        <v>394678.46875</v>
      </c>
      <c r="V40">
        <v>3166.81298828125</v>
      </c>
      <c r="X40">
        <v>11538.211425781299</v>
      </c>
      <c r="Z40">
        <v>3564.00659179688</v>
      </c>
      <c r="AC40">
        <f t="shared" si="0"/>
        <v>394678.46875</v>
      </c>
      <c r="AD40">
        <f t="shared" si="1"/>
        <v>8263.5298665364826</v>
      </c>
      <c r="AE40">
        <f t="shared" si="2"/>
        <v>3564.00659179688</v>
      </c>
      <c r="AF40" t="e">
        <f t="shared" si="3"/>
        <v>#DIV/0!</v>
      </c>
      <c r="AG40">
        <f t="shared" si="4"/>
        <v>394678.46875</v>
      </c>
      <c r="AH40" t="e">
        <f t="shared" si="5"/>
        <v>#DIV/0!</v>
      </c>
      <c r="AI40">
        <f t="shared" si="6"/>
        <v>3166.81298828125</v>
      </c>
      <c r="AJ40">
        <f t="shared" si="7"/>
        <v>10085.5651855469</v>
      </c>
      <c r="AK40">
        <f t="shared" si="8"/>
        <v>11538.211425781299</v>
      </c>
      <c r="AL40" t="e">
        <f t="shared" si="9"/>
        <v>#DIV/0!</v>
      </c>
      <c r="AM40">
        <f t="shared" si="10"/>
        <v>3564.00659179688</v>
      </c>
      <c r="AN40" t="e">
        <f t="shared" si="11"/>
        <v>#DIV/0!</v>
      </c>
    </row>
    <row r="41" spans="1:40" hidden="1" x14ac:dyDescent="0.2">
      <c r="A41">
        <v>746</v>
      </c>
      <c r="B41" t="s">
        <v>914</v>
      </c>
      <c r="C41" t="s">
        <v>915</v>
      </c>
      <c r="F41" t="s">
        <v>75</v>
      </c>
      <c r="G41" t="s">
        <v>2450</v>
      </c>
      <c r="H41" t="s">
        <v>2451</v>
      </c>
      <c r="I41">
        <v>13</v>
      </c>
      <c r="L41">
        <v>29485.92578125</v>
      </c>
      <c r="M41">
        <v>226658.21875</v>
      </c>
      <c r="N41">
        <v>312539.03125</v>
      </c>
      <c r="P41">
        <v>195987.484375</v>
      </c>
      <c r="Q41">
        <v>54586.46484375</v>
      </c>
      <c r="S41">
        <v>28031.142578125</v>
      </c>
      <c r="T41">
        <v>3582478.25</v>
      </c>
      <c r="U41">
        <v>23816.03125</v>
      </c>
      <c r="W41">
        <v>680653.5</v>
      </c>
      <c r="X41">
        <v>568109.875</v>
      </c>
      <c r="Z41">
        <v>191022.171875</v>
      </c>
      <c r="AA41">
        <v>92818.4375</v>
      </c>
      <c r="AC41">
        <f t="shared" si="0"/>
        <v>915952.83740234375</v>
      </c>
      <c r="AD41">
        <f t="shared" si="1"/>
        <v>446990.15625</v>
      </c>
      <c r="AE41">
        <f t="shared" si="2"/>
        <v>133603.6396484375</v>
      </c>
      <c r="AF41">
        <f t="shared" si="3"/>
        <v>28031.142578125</v>
      </c>
      <c r="AG41">
        <f t="shared" si="4"/>
        <v>3582478.25</v>
      </c>
      <c r="AH41">
        <f t="shared" si="5"/>
        <v>26650.978515625</v>
      </c>
      <c r="AI41">
        <f t="shared" si="6"/>
        <v>226658.21875</v>
      </c>
      <c r="AJ41">
        <f t="shared" si="7"/>
        <v>496596.265625</v>
      </c>
      <c r="AK41">
        <f t="shared" si="8"/>
        <v>568109.875</v>
      </c>
      <c r="AL41">
        <f t="shared" si="9"/>
        <v>195987.484375</v>
      </c>
      <c r="AM41">
        <f t="shared" si="10"/>
        <v>122804.318359375</v>
      </c>
      <c r="AN41">
        <f t="shared" si="11"/>
        <v>92818.4375</v>
      </c>
    </row>
    <row r="42" spans="1:40" hidden="1" x14ac:dyDescent="0.2">
      <c r="A42">
        <v>747</v>
      </c>
      <c r="B42" t="s">
        <v>920</v>
      </c>
      <c r="C42" t="s">
        <v>921</v>
      </c>
      <c r="F42" t="s">
        <v>75</v>
      </c>
      <c r="G42" t="s">
        <v>2452</v>
      </c>
      <c r="H42" t="s">
        <v>2451</v>
      </c>
      <c r="I42">
        <v>12</v>
      </c>
      <c r="T42">
        <v>3419554</v>
      </c>
      <c r="AC42">
        <f t="shared" si="0"/>
        <v>3419554</v>
      </c>
      <c r="AD42" t="e">
        <f t="shared" si="1"/>
        <v>#DIV/0!</v>
      </c>
      <c r="AE42" t="e">
        <f t="shared" si="2"/>
        <v>#DIV/0!</v>
      </c>
      <c r="AF42" t="e">
        <f t="shared" si="3"/>
        <v>#DIV/0!</v>
      </c>
      <c r="AG42">
        <f t="shared" si="4"/>
        <v>3419554</v>
      </c>
      <c r="AH42" t="e">
        <f t="shared" si="5"/>
        <v>#DIV/0!</v>
      </c>
      <c r="AI42" t="e">
        <f t="shared" si="6"/>
        <v>#DIV/0!</v>
      </c>
      <c r="AJ42" t="e">
        <f t="shared" si="7"/>
        <v>#DIV/0!</v>
      </c>
      <c r="AK42" t="e">
        <f t="shared" si="8"/>
        <v>#DIV/0!</v>
      </c>
      <c r="AL42" t="e">
        <f t="shared" si="9"/>
        <v>#DIV/0!</v>
      </c>
      <c r="AM42" t="e">
        <f t="shared" si="10"/>
        <v>#DIV/0!</v>
      </c>
      <c r="AN42" t="e">
        <f t="shared" si="11"/>
        <v>#DIV/0!</v>
      </c>
    </row>
    <row r="43" spans="1:40" hidden="1" x14ac:dyDescent="0.2">
      <c r="A43">
        <v>748</v>
      </c>
      <c r="B43" t="s">
        <v>1236</v>
      </c>
      <c r="C43" t="s">
        <v>1237</v>
      </c>
      <c r="F43" t="s">
        <v>75</v>
      </c>
      <c r="G43" t="s">
        <v>2453</v>
      </c>
      <c r="H43" t="s">
        <v>2454</v>
      </c>
      <c r="I43">
        <v>19</v>
      </c>
      <c r="AC43" t="e">
        <f t="shared" si="0"/>
        <v>#DIV/0!</v>
      </c>
      <c r="AD43" t="e">
        <f t="shared" si="1"/>
        <v>#DIV/0!</v>
      </c>
      <c r="AE43" t="e">
        <f t="shared" si="2"/>
        <v>#DIV/0!</v>
      </c>
      <c r="AF43" t="e">
        <f t="shared" si="3"/>
        <v>#DIV/0!</v>
      </c>
      <c r="AG43" t="e">
        <f t="shared" si="4"/>
        <v>#DIV/0!</v>
      </c>
      <c r="AH43" t="e">
        <f t="shared" si="5"/>
        <v>#DIV/0!</v>
      </c>
      <c r="AI43" t="e">
        <f t="shared" si="6"/>
        <v>#DIV/0!</v>
      </c>
      <c r="AJ43" t="e">
        <f t="shared" si="7"/>
        <v>#DIV/0!</v>
      </c>
      <c r="AK43" t="e">
        <f t="shared" si="8"/>
        <v>#DIV/0!</v>
      </c>
      <c r="AL43" t="e">
        <f t="shared" si="9"/>
        <v>#DIV/0!</v>
      </c>
      <c r="AM43" t="e">
        <f t="shared" si="10"/>
        <v>#DIV/0!</v>
      </c>
      <c r="AN43" t="e">
        <f t="shared" si="11"/>
        <v>#DIV/0!</v>
      </c>
    </row>
    <row r="44" spans="1:40" hidden="1" x14ac:dyDescent="0.2">
      <c r="A44">
        <v>749</v>
      </c>
      <c r="B44" t="s">
        <v>1970</v>
      </c>
      <c r="C44" t="s">
        <v>1971</v>
      </c>
      <c r="F44" t="s">
        <v>75</v>
      </c>
      <c r="G44" t="s">
        <v>2455</v>
      </c>
      <c r="H44" t="s">
        <v>2456</v>
      </c>
      <c r="I44">
        <v>14</v>
      </c>
      <c r="T44">
        <v>259334.921875</v>
      </c>
      <c r="AC44">
        <f t="shared" si="0"/>
        <v>259334.921875</v>
      </c>
      <c r="AD44" t="e">
        <f t="shared" si="1"/>
        <v>#DIV/0!</v>
      </c>
      <c r="AE44" t="e">
        <f t="shared" si="2"/>
        <v>#DIV/0!</v>
      </c>
      <c r="AF44" t="e">
        <f t="shared" si="3"/>
        <v>#DIV/0!</v>
      </c>
      <c r="AG44">
        <f t="shared" si="4"/>
        <v>259334.921875</v>
      </c>
      <c r="AH44" t="e">
        <f t="shared" si="5"/>
        <v>#DIV/0!</v>
      </c>
      <c r="AI44" t="e">
        <f t="shared" si="6"/>
        <v>#DIV/0!</v>
      </c>
      <c r="AJ44" t="e">
        <f t="shared" si="7"/>
        <v>#DIV/0!</v>
      </c>
      <c r="AK44" t="e">
        <f t="shared" si="8"/>
        <v>#DIV/0!</v>
      </c>
      <c r="AL44" t="e">
        <f t="shared" si="9"/>
        <v>#DIV/0!</v>
      </c>
      <c r="AM44" t="e">
        <f t="shared" si="10"/>
        <v>#DIV/0!</v>
      </c>
      <c r="AN44" t="e">
        <f t="shared" si="11"/>
        <v>#DIV/0!</v>
      </c>
    </row>
    <row r="45" spans="1:40" hidden="1" x14ac:dyDescent="0.2">
      <c r="A45">
        <v>682</v>
      </c>
      <c r="B45" t="s">
        <v>2271</v>
      </c>
      <c r="C45" t="s">
        <v>2272</v>
      </c>
      <c r="F45" t="s">
        <v>121</v>
      </c>
      <c r="G45" t="s">
        <v>2457</v>
      </c>
      <c r="H45" t="s">
        <v>2458</v>
      </c>
      <c r="I45">
        <v>10</v>
      </c>
      <c r="N45">
        <v>201485.875</v>
      </c>
      <c r="T45">
        <v>56667.61328125</v>
      </c>
      <c r="V45">
        <v>683483.75</v>
      </c>
      <c r="AC45">
        <f t="shared" si="0"/>
        <v>56667.61328125</v>
      </c>
      <c r="AD45">
        <f t="shared" si="1"/>
        <v>442484.8125</v>
      </c>
      <c r="AE45" t="e">
        <f t="shared" si="2"/>
        <v>#DIV/0!</v>
      </c>
      <c r="AF45" t="e">
        <f t="shared" si="3"/>
        <v>#DIV/0!</v>
      </c>
      <c r="AG45">
        <f t="shared" si="4"/>
        <v>56667.61328125</v>
      </c>
      <c r="AH45" t="e">
        <f t="shared" si="5"/>
        <v>#DIV/0!</v>
      </c>
      <c r="AI45">
        <f t="shared" si="6"/>
        <v>683483.75</v>
      </c>
      <c r="AJ45">
        <f t="shared" si="7"/>
        <v>201485.875</v>
      </c>
      <c r="AK45" t="e">
        <f t="shared" si="8"/>
        <v>#DIV/0!</v>
      </c>
      <c r="AL45" t="e">
        <f t="shared" si="9"/>
        <v>#DIV/0!</v>
      </c>
      <c r="AM45" t="e">
        <f t="shared" si="10"/>
        <v>#DIV/0!</v>
      </c>
      <c r="AN45" t="e">
        <f t="shared" si="11"/>
        <v>#DIV/0!</v>
      </c>
    </row>
    <row r="46" spans="1:40" hidden="1" x14ac:dyDescent="0.2">
      <c r="A46">
        <v>750</v>
      </c>
      <c r="B46" t="s">
        <v>1898</v>
      </c>
      <c r="C46" t="s">
        <v>1899</v>
      </c>
      <c r="F46" t="s">
        <v>121</v>
      </c>
      <c r="G46" t="s">
        <v>2457</v>
      </c>
      <c r="H46" t="s">
        <v>2459</v>
      </c>
      <c r="I46">
        <v>15</v>
      </c>
      <c r="N46">
        <v>68248.8671875</v>
      </c>
      <c r="T46">
        <v>20027.814453125</v>
      </c>
      <c r="V46">
        <v>177126.71875</v>
      </c>
      <c r="AC46">
        <f t="shared" si="0"/>
        <v>20027.814453125</v>
      </c>
      <c r="AD46">
        <f t="shared" si="1"/>
        <v>122687.79296875</v>
      </c>
      <c r="AE46" t="e">
        <f t="shared" si="2"/>
        <v>#DIV/0!</v>
      </c>
      <c r="AF46" t="e">
        <f t="shared" si="3"/>
        <v>#DIV/0!</v>
      </c>
      <c r="AG46">
        <f t="shared" si="4"/>
        <v>20027.814453125</v>
      </c>
      <c r="AH46" t="e">
        <f t="shared" si="5"/>
        <v>#DIV/0!</v>
      </c>
      <c r="AI46">
        <f t="shared" si="6"/>
        <v>177126.71875</v>
      </c>
      <c r="AJ46">
        <f t="shared" si="7"/>
        <v>68248.8671875</v>
      </c>
      <c r="AK46" t="e">
        <f t="shared" si="8"/>
        <v>#DIV/0!</v>
      </c>
      <c r="AL46" t="e">
        <f t="shared" si="9"/>
        <v>#DIV/0!</v>
      </c>
      <c r="AM46" t="e">
        <f t="shared" si="10"/>
        <v>#DIV/0!</v>
      </c>
      <c r="AN46" t="e">
        <f t="shared" si="11"/>
        <v>#DIV/0!</v>
      </c>
    </row>
    <row r="47" spans="1:40" x14ac:dyDescent="0.2">
      <c r="A47">
        <v>376</v>
      </c>
      <c r="B47" t="s">
        <v>2151</v>
      </c>
      <c r="C47" t="s">
        <v>2152</v>
      </c>
      <c r="F47" t="s">
        <v>18</v>
      </c>
      <c r="G47">
        <v>3</v>
      </c>
      <c r="H47">
        <v>11</v>
      </c>
      <c r="I47">
        <v>9</v>
      </c>
      <c r="J47">
        <v>35244384</v>
      </c>
      <c r="K47">
        <v>24080982</v>
      </c>
      <c r="L47">
        <v>16255462</v>
      </c>
      <c r="M47">
        <v>50138848</v>
      </c>
      <c r="N47">
        <v>51389888</v>
      </c>
      <c r="O47">
        <v>70720000</v>
      </c>
      <c r="P47">
        <v>47676136</v>
      </c>
      <c r="Q47">
        <v>64730936</v>
      </c>
      <c r="R47">
        <v>38339732</v>
      </c>
      <c r="S47">
        <v>39802452</v>
      </c>
      <c r="T47">
        <v>25246842</v>
      </c>
      <c r="U47">
        <v>22860172</v>
      </c>
      <c r="V47">
        <v>61147616</v>
      </c>
      <c r="W47">
        <v>79875408</v>
      </c>
      <c r="X47">
        <v>65907372</v>
      </c>
      <c r="Y47">
        <v>72279768</v>
      </c>
      <c r="Z47">
        <v>67832304</v>
      </c>
      <c r="AA47">
        <v>57694616</v>
      </c>
      <c r="AC47">
        <f t="shared" si="0"/>
        <v>27248382.333333332</v>
      </c>
      <c r="AD47">
        <f t="shared" si="1"/>
        <v>63196522</v>
      </c>
      <c r="AE47">
        <f t="shared" si="2"/>
        <v>58092248.666666664</v>
      </c>
      <c r="AF47">
        <f t="shared" si="3"/>
        <v>37523418</v>
      </c>
      <c r="AG47">
        <f t="shared" si="4"/>
        <v>24663912</v>
      </c>
      <c r="AH47">
        <f t="shared" si="5"/>
        <v>19557817</v>
      </c>
      <c r="AI47">
        <f t="shared" si="6"/>
        <v>55643232</v>
      </c>
      <c r="AJ47">
        <f t="shared" si="7"/>
        <v>65632648</v>
      </c>
      <c r="AK47">
        <f t="shared" si="8"/>
        <v>68313686</v>
      </c>
      <c r="AL47">
        <f t="shared" si="9"/>
        <v>59977952</v>
      </c>
      <c r="AM47">
        <f t="shared" si="10"/>
        <v>66281620</v>
      </c>
      <c r="AN47">
        <f t="shared" si="11"/>
        <v>48017174</v>
      </c>
    </row>
    <row r="48" spans="1:40" x14ac:dyDescent="0.2">
      <c r="A48">
        <v>364</v>
      </c>
      <c r="B48" t="s">
        <v>291</v>
      </c>
      <c r="C48" t="s">
        <v>292</v>
      </c>
      <c r="F48" t="s">
        <v>18</v>
      </c>
      <c r="G48">
        <v>7</v>
      </c>
      <c r="H48">
        <v>22</v>
      </c>
      <c r="I48">
        <v>16</v>
      </c>
      <c r="J48">
        <v>2588877.53125</v>
      </c>
      <c r="K48">
        <v>3101508.34375</v>
      </c>
      <c r="L48">
        <v>4859404.34375</v>
      </c>
      <c r="M48">
        <v>1826770.453125</v>
      </c>
      <c r="N48">
        <v>2290421.40625</v>
      </c>
      <c r="O48">
        <v>2182038.3125</v>
      </c>
      <c r="P48">
        <v>3167550.3125</v>
      </c>
      <c r="Q48">
        <v>3308918.25</v>
      </c>
      <c r="R48">
        <v>2941928.5</v>
      </c>
      <c r="S48">
        <v>4718577.265625</v>
      </c>
      <c r="T48">
        <v>4563983.46875</v>
      </c>
      <c r="U48">
        <v>2489084.046875</v>
      </c>
      <c r="V48">
        <v>2130476.9375</v>
      </c>
      <c r="W48">
        <v>1432396.390625</v>
      </c>
      <c r="X48">
        <v>2526889.59375</v>
      </c>
      <c r="Y48">
        <v>3744125.71875</v>
      </c>
      <c r="Z48">
        <v>2030499.96875</v>
      </c>
      <c r="AA48">
        <v>3322432.3125</v>
      </c>
      <c r="AC48">
        <f t="shared" si="0"/>
        <v>3720239.1666666665</v>
      </c>
      <c r="AD48">
        <f t="shared" si="1"/>
        <v>2064832.1822916667</v>
      </c>
      <c r="AE48">
        <f t="shared" si="2"/>
        <v>3085909.1770833335</v>
      </c>
      <c r="AF48">
        <f t="shared" si="3"/>
        <v>3653727.3984375</v>
      </c>
      <c r="AG48">
        <f t="shared" si="4"/>
        <v>3832745.90625</v>
      </c>
      <c r="AH48">
        <f t="shared" si="5"/>
        <v>3674244.1953125</v>
      </c>
      <c r="AI48">
        <f t="shared" si="6"/>
        <v>1978623.6953125</v>
      </c>
      <c r="AJ48">
        <f t="shared" si="7"/>
        <v>1861408.8984375</v>
      </c>
      <c r="AK48">
        <f t="shared" si="8"/>
        <v>2354463.953125</v>
      </c>
      <c r="AL48">
        <f t="shared" si="9"/>
        <v>3455838.015625</v>
      </c>
      <c r="AM48">
        <f t="shared" si="10"/>
        <v>2669709.109375</v>
      </c>
      <c r="AN48">
        <f t="shared" si="11"/>
        <v>3132180.40625</v>
      </c>
    </row>
    <row r="49" spans="1:40" x14ac:dyDescent="0.2">
      <c r="A49">
        <v>649</v>
      </c>
      <c r="B49" t="s">
        <v>467</v>
      </c>
      <c r="C49" t="s">
        <v>468</v>
      </c>
      <c r="F49" t="s">
        <v>18</v>
      </c>
      <c r="G49">
        <v>8</v>
      </c>
      <c r="H49">
        <v>27</v>
      </c>
      <c r="I49">
        <v>20</v>
      </c>
      <c r="M49">
        <v>719588.8125</v>
      </c>
      <c r="Q49">
        <v>598417.75</v>
      </c>
      <c r="R49">
        <v>1918719.25</v>
      </c>
      <c r="V49">
        <v>694313.5625</v>
      </c>
      <c r="AC49" t="e">
        <f t="shared" si="0"/>
        <v>#DIV/0!</v>
      </c>
      <c r="AD49">
        <f t="shared" si="1"/>
        <v>706951.1875</v>
      </c>
      <c r="AE49">
        <f t="shared" si="2"/>
        <v>1258568.5</v>
      </c>
      <c r="AF49" t="e">
        <f t="shared" si="3"/>
        <v>#DIV/0!</v>
      </c>
      <c r="AG49" t="e">
        <f t="shared" si="4"/>
        <v>#DIV/0!</v>
      </c>
      <c r="AH49" t="e">
        <f t="shared" si="5"/>
        <v>#DIV/0!</v>
      </c>
      <c r="AI49">
        <f t="shared" si="6"/>
        <v>706951.1875</v>
      </c>
      <c r="AJ49" t="e">
        <f t="shared" si="7"/>
        <v>#DIV/0!</v>
      </c>
      <c r="AK49" t="e">
        <f t="shared" si="8"/>
        <v>#DIV/0!</v>
      </c>
      <c r="AL49" t="e">
        <f t="shared" si="9"/>
        <v>#DIV/0!</v>
      </c>
      <c r="AM49">
        <f t="shared" si="10"/>
        <v>598417.75</v>
      </c>
      <c r="AN49">
        <f t="shared" si="11"/>
        <v>1918719.25</v>
      </c>
    </row>
    <row r="50" spans="1:40" x14ac:dyDescent="0.2">
      <c r="A50">
        <v>699</v>
      </c>
      <c r="B50" t="s">
        <v>467</v>
      </c>
      <c r="C50" t="s">
        <v>468</v>
      </c>
      <c r="D50" t="s">
        <v>1879</v>
      </c>
      <c r="E50" t="s">
        <v>1880</v>
      </c>
      <c r="F50" t="s">
        <v>18</v>
      </c>
      <c r="G50">
        <v>8</v>
      </c>
      <c r="H50">
        <v>27</v>
      </c>
      <c r="I50">
        <v>20</v>
      </c>
      <c r="M50">
        <v>953323.5625</v>
      </c>
      <c r="N50">
        <v>619248.25</v>
      </c>
      <c r="O50">
        <v>547462.25</v>
      </c>
      <c r="R50">
        <v>186843.734375</v>
      </c>
      <c r="V50">
        <v>1126828.125</v>
      </c>
      <c r="W50">
        <v>1168488.125</v>
      </c>
      <c r="X50">
        <v>676187.125</v>
      </c>
      <c r="AC50" t="e">
        <f t="shared" si="0"/>
        <v>#DIV/0!</v>
      </c>
      <c r="AD50">
        <f t="shared" si="1"/>
        <v>848589.57291666663</v>
      </c>
      <c r="AE50">
        <f t="shared" si="2"/>
        <v>186843.734375</v>
      </c>
      <c r="AF50" t="e">
        <f t="shared" si="3"/>
        <v>#DIV/0!</v>
      </c>
      <c r="AG50" t="e">
        <f t="shared" si="4"/>
        <v>#DIV/0!</v>
      </c>
      <c r="AH50" t="e">
        <f t="shared" si="5"/>
        <v>#DIV/0!</v>
      </c>
      <c r="AI50">
        <f t="shared" si="6"/>
        <v>1040075.84375</v>
      </c>
      <c r="AJ50">
        <f t="shared" si="7"/>
        <v>893868.1875</v>
      </c>
      <c r="AK50">
        <f t="shared" si="8"/>
        <v>611824.6875</v>
      </c>
      <c r="AL50" t="e">
        <f t="shared" si="9"/>
        <v>#DIV/0!</v>
      </c>
      <c r="AM50" t="e">
        <f t="shared" si="10"/>
        <v>#DIV/0!</v>
      </c>
      <c r="AN50">
        <f t="shared" si="11"/>
        <v>186843.734375</v>
      </c>
    </row>
    <row r="51" spans="1:40" x14ac:dyDescent="0.2">
      <c r="A51">
        <v>149</v>
      </c>
      <c r="B51" t="s">
        <v>294</v>
      </c>
      <c r="C51" t="s">
        <v>295</v>
      </c>
      <c r="F51" t="s">
        <v>18</v>
      </c>
      <c r="G51">
        <v>12</v>
      </c>
      <c r="H51">
        <v>22</v>
      </c>
      <c r="I51">
        <v>11</v>
      </c>
      <c r="J51">
        <v>299102.63671875</v>
      </c>
      <c r="K51">
        <v>469507.001953125</v>
      </c>
      <c r="L51">
        <v>923320.599609375</v>
      </c>
      <c r="M51">
        <v>163907.29248046901</v>
      </c>
      <c r="N51">
        <v>140918.62158203099</v>
      </c>
      <c r="O51">
        <v>79191.935058593794</v>
      </c>
      <c r="P51">
        <v>433975.158203125</v>
      </c>
      <c r="Q51">
        <v>179974.91455078099</v>
      </c>
      <c r="R51">
        <v>168498.619140625</v>
      </c>
      <c r="S51">
        <v>366572.6953125</v>
      </c>
      <c r="T51">
        <v>741150.58203125</v>
      </c>
      <c r="U51">
        <v>382209.322265625</v>
      </c>
      <c r="V51">
        <v>64309.812988281301</v>
      </c>
      <c r="W51">
        <v>27609.5910644531</v>
      </c>
      <c r="X51">
        <v>53784.8935546875</v>
      </c>
      <c r="Y51">
        <v>155372.83496093799</v>
      </c>
      <c r="Z51">
        <v>193342.34667968799</v>
      </c>
      <c r="AA51">
        <v>116864.28515625</v>
      </c>
      <c r="AC51">
        <f t="shared" si="0"/>
        <v>530310.47298177087</v>
      </c>
      <c r="AD51">
        <f t="shared" si="1"/>
        <v>88287.024454752624</v>
      </c>
      <c r="AE51">
        <f t="shared" si="2"/>
        <v>208004.69311523449</v>
      </c>
      <c r="AF51">
        <f t="shared" si="3"/>
        <v>332837.666015625</v>
      </c>
      <c r="AG51">
        <f t="shared" si="4"/>
        <v>605328.7919921875</v>
      </c>
      <c r="AH51">
        <f t="shared" si="5"/>
        <v>652764.9609375</v>
      </c>
      <c r="AI51">
        <f t="shared" si="6"/>
        <v>114108.55273437516</v>
      </c>
      <c r="AJ51">
        <f t="shared" si="7"/>
        <v>84264.106323242042</v>
      </c>
      <c r="AK51">
        <f t="shared" si="8"/>
        <v>66488.414306640654</v>
      </c>
      <c r="AL51">
        <f t="shared" si="9"/>
        <v>294673.99658203148</v>
      </c>
      <c r="AM51">
        <f t="shared" si="10"/>
        <v>186658.63061523449</v>
      </c>
      <c r="AN51">
        <f t="shared" si="11"/>
        <v>142681.4521484375</v>
      </c>
    </row>
    <row r="52" spans="1:40" x14ac:dyDescent="0.2">
      <c r="A52">
        <v>285</v>
      </c>
      <c r="B52" t="s">
        <v>1914</v>
      </c>
      <c r="C52" t="s">
        <v>1915</v>
      </c>
      <c r="F52" t="s">
        <v>18</v>
      </c>
      <c r="G52">
        <v>22</v>
      </c>
      <c r="H52">
        <v>36</v>
      </c>
      <c r="I52">
        <v>15</v>
      </c>
      <c r="J52">
        <v>9856.3408203125</v>
      </c>
      <c r="K52">
        <v>17774.55859375</v>
      </c>
      <c r="L52">
        <v>55661.98046875</v>
      </c>
      <c r="M52">
        <v>1331558.625</v>
      </c>
      <c r="N52">
        <v>2260422</v>
      </c>
      <c r="O52">
        <v>3372361</v>
      </c>
      <c r="P52">
        <v>101339.8046875</v>
      </c>
      <c r="Q52">
        <v>460632.5</v>
      </c>
      <c r="R52">
        <v>79122.59375</v>
      </c>
      <c r="S52">
        <v>206479.359375</v>
      </c>
      <c r="T52">
        <v>496199.40625</v>
      </c>
      <c r="U52">
        <v>735313.5</v>
      </c>
      <c r="V52">
        <v>1978806</v>
      </c>
      <c r="W52">
        <v>3078379</v>
      </c>
      <c r="X52">
        <v>3843703.5</v>
      </c>
      <c r="Y52">
        <v>290082.15625</v>
      </c>
      <c r="Z52">
        <v>811996.1875</v>
      </c>
      <c r="AA52">
        <v>522851.15625</v>
      </c>
      <c r="AC52">
        <f t="shared" si="0"/>
        <v>253547.52425130209</v>
      </c>
      <c r="AD52">
        <f t="shared" si="1"/>
        <v>2644205.0208333335</v>
      </c>
      <c r="AE52">
        <f t="shared" si="2"/>
        <v>377670.73307291669</v>
      </c>
      <c r="AF52">
        <f t="shared" si="3"/>
        <v>108167.85009765625</v>
      </c>
      <c r="AG52">
        <f t="shared" si="4"/>
        <v>256986.982421875</v>
      </c>
      <c r="AH52">
        <f t="shared" si="5"/>
        <v>395487.740234375</v>
      </c>
      <c r="AI52">
        <f t="shared" si="6"/>
        <v>1655182.3125</v>
      </c>
      <c r="AJ52">
        <f t="shared" si="7"/>
        <v>2669400.5</v>
      </c>
      <c r="AK52">
        <f t="shared" si="8"/>
        <v>3608032.25</v>
      </c>
      <c r="AL52">
        <f t="shared" si="9"/>
        <v>195710.98046875</v>
      </c>
      <c r="AM52">
        <f t="shared" si="10"/>
        <v>636314.34375</v>
      </c>
      <c r="AN52">
        <f t="shared" si="11"/>
        <v>300986.875</v>
      </c>
    </row>
    <row r="53" spans="1:40" x14ac:dyDescent="0.2">
      <c r="A53">
        <v>365</v>
      </c>
      <c r="B53" t="s">
        <v>297</v>
      </c>
      <c r="C53" t="s">
        <v>298</v>
      </c>
      <c r="F53" t="s">
        <v>18</v>
      </c>
      <c r="G53">
        <v>22</v>
      </c>
      <c r="H53">
        <v>38</v>
      </c>
      <c r="I53">
        <v>17</v>
      </c>
      <c r="M53">
        <v>582677.0859375</v>
      </c>
      <c r="N53">
        <v>1050090.46875</v>
      </c>
      <c r="O53">
        <v>1612061.78125</v>
      </c>
      <c r="Q53">
        <v>155617.203125</v>
      </c>
      <c r="R53">
        <v>41856.96875</v>
      </c>
      <c r="S53">
        <v>103689.279296875</v>
      </c>
      <c r="T53">
        <v>292000.421875</v>
      </c>
      <c r="U53">
        <v>515007.859375</v>
      </c>
      <c r="V53">
        <v>794398.328125</v>
      </c>
      <c r="W53">
        <v>1318018.34375</v>
      </c>
      <c r="X53">
        <v>1819207.46875</v>
      </c>
      <c r="Y53">
        <v>208769.609375</v>
      </c>
      <c r="Z53">
        <v>698563.8125</v>
      </c>
      <c r="AA53">
        <v>538517.9921875</v>
      </c>
      <c r="AC53">
        <f t="shared" si="0"/>
        <v>303565.853515625</v>
      </c>
      <c r="AD53">
        <f t="shared" si="1"/>
        <v>1196075.5794270833</v>
      </c>
      <c r="AE53">
        <f t="shared" si="2"/>
        <v>328665.1171875</v>
      </c>
      <c r="AF53">
        <f t="shared" si="3"/>
        <v>103689.279296875</v>
      </c>
      <c r="AG53">
        <f t="shared" si="4"/>
        <v>292000.421875</v>
      </c>
      <c r="AH53">
        <f t="shared" si="5"/>
        <v>515007.859375</v>
      </c>
      <c r="AI53">
        <f t="shared" si="6"/>
        <v>688537.70703125</v>
      </c>
      <c r="AJ53">
        <f t="shared" si="7"/>
        <v>1184054.40625</v>
      </c>
      <c r="AK53">
        <f t="shared" si="8"/>
        <v>1715634.625</v>
      </c>
      <c r="AL53">
        <f t="shared" si="9"/>
        <v>208769.609375</v>
      </c>
      <c r="AM53">
        <f t="shared" si="10"/>
        <v>427090.5078125</v>
      </c>
      <c r="AN53">
        <f t="shared" si="11"/>
        <v>290187.48046875</v>
      </c>
    </row>
    <row r="54" spans="1:40" x14ac:dyDescent="0.2">
      <c r="A54">
        <v>317</v>
      </c>
      <c r="B54" t="s">
        <v>300</v>
      </c>
      <c r="C54" t="s">
        <v>301</v>
      </c>
      <c r="F54" t="s">
        <v>18</v>
      </c>
      <c r="G54">
        <v>22</v>
      </c>
      <c r="H54">
        <v>39</v>
      </c>
      <c r="I54">
        <v>18</v>
      </c>
      <c r="M54">
        <v>378319.046875</v>
      </c>
      <c r="N54">
        <v>336895.24609375</v>
      </c>
      <c r="O54">
        <v>448542.2421875</v>
      </c>
      <c r="P54">
        <v>45292.1796875</v>
      </c>
      <c r="Q54">
        <v>78816.59375</v>
      </c>
      <c r="S54">
        <v>39971.51953125</v>
      </c>
      <c r="T54">
        <v>84363.671875</v>
      </c>
      <c r="U54">
        <v>117469.171875</v>
      </c>
      <c r="V54">
        <v>572253.5546875</v>
      </c>
      <c r="W54">
        <v>544038.0390625</v>
      </c>
      <c r="X54">
        <v>394941.09375</v>
      </c>
      <c r="Y54">
        <v>103476.96875</v>
      </c>
      <c r="Z54">
        <v>153908.78125</v>
      </c>
      <c r="AA54">
        <v>108413.0546875</v>
      </c>
      <c r="AC54">
        <f t="shared" si="0"/>
        <v>80601.454427083328</v>
      </c>
      <c r="AD54">
        <f t="shared" si="1"/>
        <v>445831.537109375</v>
      </c>
      <c r="AE54">
        <f t="shared" si="2"/>
        <v>97981.515625</v>
      </c>
      <c r="AF54">
        <f t="shared" si="3"/>
        <v>39971.51953125</v>
      </c>
      <c r="AG54">
        <f t="shared" si="4"/>
        <v>84363.671875</v>
      </c>
      <c r="AH54">
        <f t="shared" si="5"/>
        <v>117469.171875</v>
      </c>
      <c r="AI54">
        <f t="shared" si="6"/>
        <v>475286.30078125</v>
      </c>
      <c r="AJ54">
        <f t="shared" si="7"/>
        <v>440466.642578125</v>
      </c>
      <c r="AK54">
        <f t="shared" si="8"/>
        <v>421741.66796875</v>
      </c>
      <c r="AL54">
        <f t="shared" si="9"/>
        <v>74384.57421875</v>
      </c>
      <c r="AM54">
        <f t="shared" si="10"/>
        <v>116362.6875</v>
      </c>
      <c r="AN54">
        <f t="shared" si="11"/>
        <v>108413.0546875</v>
      </c>
    </row>
    <row r="55" spans="1:40" x14ac:dyDescent="0.2">
      <c r="A55">
        <v>262</v>
      </c>
      <c r="B55" t="s">
        <v>811</v>
      </c>
      <c r="C55" t="s">
        <v>812</v>
      </c>
      <c r="F55" t="s">
        <v>18</v>
      </c>
      <c r="G55">
        <v>23</v>
      </c>
      <c r="H55">
        <v>38</v>
      </c>
      <c r="I55">
        <v>16</v>
      </c>
      <c r="M55">
        <v>1613079.25</v>
      </c>
      <c r="N55">
        <v>3480584.5</v>
      </c>
      <c r="O55">
        <v>4849423</v>
      </c>
      <c r="Q55">
        <v>491905.0625</v>
      </c>
      <c r="R55">
        <v>98995.421875</v>
      </c>
      <c r="S55">
        <v>220601.90625</v>
      </c>
      <c r="T55">
        <v>508322.0625</v>
      </c>
      <c r="U55">
        <v>945826.4375</v>
      </c>
      <c r="V55">
        <v>1965140.75</v>
      </c>
      <c r="W55">
        <v>3363320.25</v>
      </c>
      <c r="X55">
        <v>5003375</v>
      </c>
      <c r="Y55">
        <v>270527.40625</v>
      </c>
      <c r="Z55">
        <v>1113947.5</v>
      </c>
      <c r="AA55">
        <v>974605.625</v>
      </c>
      <c r="AC55">
        <f t="shared" si="0"/>
        <v>558250.13541666663</v>
      </c>
      <c r="AD55">
        <f t="shared" si="1"/>
        <v>3379153.7916666665</v>
      </c>
      <c r="AE55">
        <f t="shared" si="2"/>
        <v>589996.203125</v>
      </c>
      <c r="AF55">
        <f t="shared" si="3"/>
        <v>220601.90625</v>
      </c>
      <c r="AG55">
        <f t="shared" si="4"/>
        <v>508322.0625</v>
      </c>
      <c r="AH55">
        <f t="shared" si="5"/>
        <v>945826.4375</v>
      </c>
      <c r="AI55">
        <f t="shared" si="6"/>
        <v>1789110</v>
      </c>
      <c r="AJ55">
        <f t="shared" si="7"/>
        <v>3421952.375</v>
      </c>
      <c r="AK55">
        <f t="shared" si="8"/>
        <v>4926399</v>
      </c>
      <c r="AL55">
        <f t="shared" si="9"/>
        <v>270527.40625</v>
      </c>
      <c r="AM55">
        <f t="shared" si="10"/>
        <v>802926.28125</v>
      </c>
      <c r="AN55">
        <f t="shared" si="11"/>
        <v>536800.5234375</v>
      </c>
    </row>
    <row r="56" spans="1:40" x14ac:dyDescent="0.2">
      <c r="A56">
        <v>252</v>
      </c>
      <c r="B56" t="s">
        <v>793</v>
      </c>
      <c r="C56" t="s">
        <v>794</v>
      </c>
      <c r="F56" t="s">
        <v>18</v>
      </c>
      <c r="G56">
        <v>23</v>
      </c>
      <c r="H56">
        <v>39</v>
      </c>
      <c r="I56">
        <v>17</v>
      </c>
      <c r="J56">
        <v>3438.46655273438</v>
      </c>
      <c r="K56">
        <v>8330.0419921875</v>
      </c>
      <c r="L56">
        <v>9315.1064453125</v>
      </c>
      <c r="M56">
        <v>806661.515625</v>
      </c>
      <c r="N56">
        <v>825434</v>
      </c>
      <c r="O56">
        <v>797871.265625</v>
      </c>
      <c r="P56">
        <v>65510.708984375</v>
      </c>
      <c r="Q56">
        <v>138790.755859375</v>
      </c>
      <c r="R56">
        <v>17334.7604980469</v>
      </c>
      <c r="S56">
        <v>72609.5830078125</v>
      </c>
      <c r="T56">
        <v>146427.58203125</v>
      </c>
      <c r="U56">
        <v>165352.37890625</v>
      </c>
      <c r="V56">
        <v>1242401.71875</v>
      </c>
      <c r="W56">
        <v>1230555.390625</v>
      </c>
      <c r="X56">
        <v>1024176.578125</v>
      </c>
      <c r="Y56">
        <v>97536.462890625</v>
      </c>
      <c r="Z56">
        <v>227547.06640625</v>
      </c>
      <c r="AA56">
        <v>143232.865234375</v>
      </c>
      <c r="AC56">
        <f t="shared" si="0"/>
        <v>67578.859822591141</v>
      </c>
      <c r="AD56">
        <f t="shared" si="1"/>
        <v>987850.078125</v>
      </c>
      <c r="AE56">
        <f t="shared" si="2"/>
        <v>114992.10331217448</v>
      </c>
      <c r="AF56">
        <f t="shared" si="3"/>
        <v>38024.024780273438</v>
      </c>
      <c r="AG56">
        <f t="shared" si="4"/>
        <v>77378.81201171875</v>
      </c>
      <c r="AH56">
        <f t="shared" si="5"/>
        <v>87333.74267578125</v>
      </c>
      <c r="AI56">
        <f t="shared" si="6"/>
        <v>1024531.6171875</v>
      </c>
      <c r="AJ56">
        <f t="shared" si="7"/>
        <v>1027994.6953125</v>
      </c>
      <c r="AK56">
        <f t="shared" si="8"/>
        <v>911023.921875</v>
      </c>
      <c r="AL56">
        <f t="shared" si="9"/>
        <v>81523.5859375</v>
      </c>
      <c r="AM56">
        <f t="shared" si="10"/>
        <v>183168.9111328125</v>
      </c>
      <c r="AN56">
        <f t="shared" si="11"/>
        <v>80283.812866210952</v>
      </c>
    </row>
    <row r="57" spans="1:40" x14ac:dyDescent="0.2">
      <c r="A57">
        <v>520</v>
      </c>
      <c r="B57" t="s">
        <v>1807</v>
      </c>
      <c r="C57" t="s">
        <v>1808</v>
      </c>
      <c r="F57" t="s">
        <v>18</v>
      </c>
      <c r="G57">
        <v>24</v>
      </c>
      <c r="H57">
        <v>35</v>
      </c>
      <c r="I57">
        <v>12</v>
      </c>
      <c r="J57">
        <v>175810.703125</v>
      </c>
      <c r="K57">
        <v>201455.25</v>
      </c>
      <c r="L57">
        <v>214771.625</v>
      </c>
      <c r="M57">
        <v>2544317.75</v>
      </c>
      <c r="N57">
        <v>2283094</v>
      </c>
      <c r="O57">
        <v>2532016.25</v>
      </c>
      <c r="P57">
        <v>528357.875</v>
      </c>
      <c r="Q57">
        <v>789733.4375</v>
      </c>
      <c r="R57">
        <v>360352.75</v>
      </c>
      <c r="S57">
        <v>540399.8125</v>
      </c>
      <c r="T57">
        <v>635385.5625</v>
      </c>
      <c r="U57">
        <v>609366.3125</v>
      </c>
      <c r="V57">
        <v>3092566.25</v>
      </c>
      <c r="W57">
        <v>2996386.25</v>
      </c>
      <c r="X57">
        <v>3017249.5</v>
      </c>
      <c r="Y57">
        <v>618877.75</v>
      </c>
      <c r="Z57">
        <v>864737.75</v>
      </c>
      <c r="AA57">
        <v>566301.3125</v>
      </c>
      <c r="AC57">
        <f t="shared" si="0"/>
        <v>396198.2109375</v>
      </c>
      <c r="AD57">
        <f t="shared" si="1"/>
        <v>2744271.6666666665</v>
      </c>
      <c r="AE57">
        <f t="shared" si="2"/>
        <v>621393.47916666663</v>
      </c>
      <c r="AF57">
        <f t="shared" si="3"/>
        <v>358105.2578125</v>
      </c>
      <c r="AG57">
        <f t="shared" si="4"/>
        <v>418420.40625</v>
      </c>
      <c r="AH57">
        <f t="shared" si="5"/>
        <v>412068.96875</v>
      </c>
      <c r="AI57">
        <f t="shared" si="6"/>
        <v>2818442</v>
      </c>
      <c r="AJ57">
        <f t="shared" si="7"/>
        <v>2639740.125</v>
      </c>
      <c r="AK57">
        <f t="shared" si="8"/>
        <v>2774632.875</v>
      </c>
      <c r="AL57">
        <f t="shared" si="9"/>
        <v>573617.8125</v>
      </c>
      <c r="AM57">
        <f t="shared" si="10"/>
        <v>827235.59375</v>
      </c>
      <c r="AN57">
        <f t="shared" si="11"/>
        <v>463327.03125</v>
      </c>
    </row>
    <row r="58" spans="1:40" x14ac:dyDescent="0.2">
      <c r="A58">
        <v>13</v>
      </c>
      <c r="B58" t="s">
        <v>1387</v>
      </c>
      <c r="C58" t="s">
        <v>1388</v>
      </c>
      <c r="F58" t="s">
        <v>18</v>
      </c>
      <c r="G58">
        <v>24</v>
      </c>
      <c r="H58">
        <v>38</v>
      </c>
      <c r="I58">
        <v>15</v>
      </c>
      <c r="J58">
        <v>5500180.7888183603</v>
      </c>
      <c r="K58">
        <v>11265219.5820313</v>
      </c>
      <c r="L58">
        <v>18177858.1096191</v>
      </c>
      <c r="M58">
        <v>264136697.99609399</v>
      </c>
      <c r="N58">
        <v>366387070.5625</v>
      </c>
      <c r="O58">
        <v>491954497.73828101</v>
      </c>
      <c r="P58">
        <v>39222262.537353501</v>
      </c>
      <c r="Q58">
        <v>127455149.136719</v>
      </c>
      <c r="R58">
        <v>42992586.807617202</v>
      </c>
      <c r="S58">
        <v>52164301.499755897</v>
      </c>
      <c r="T58">
        <v>101677356.055664</v>
      </c>
      <c r="U58">
        <v>120843849.14843801</v>
      </c>
      <c r="V58">
        <v>352188169.30468798</v>
      </c>
      <c r="W58">
        <v>464129739.63085902</v>
      </c>
      <c r="X58">
        <v>542790294.04296899</v>
      </c>
      <c r="Y58">
        <v>61052164.489257798</v>
      </c>
      <c r="Z58">
        <v>179540584.19824201</v>
      </c>
      <c r="AA58">
        <v>117339794.446289</v>
      </c>
      <c r="AC58">
        <f t="shared" si="0"/>
        <v>51604794.197387777</v>
      </c>
      <c r="AD58">
        <f t="shared" si="1"/>
        <v>413597744.87923175</v>
      </c>
      <c r="AE58">
        <f t="shared" si="2"/>
        <v>94600423.602579758</v>
      </c>
      <c r="AF58">
        <f t="shared" si="3"/>
        <v>28832241.144287128</v>
      </c>
      <c r="AG58">
        <f t="shared" si="4"/>
        <v>56471287.818847649</v>
      </c>
      <c r="AH58">
        <f t="shared" si="5"/>
        <v>69510853.629028559</v>
      </c>
      <c r="AI58">
        <f t="shared" si="6"/>
        <v>308162433.65039098</v>
      </c>
      <c r="AJ58">
        <f t="shared" si="7"/>
        <v>415258405.09667951</v>
      </c>
      <c r="AK58">
        <f t="shared" si="8"/>
        <v>517372395.890625</v>
      </c>
      <c r="AL58">
        <f t="shared" si="9"/>
        <v>50137213.513305649</v>
      </c>
      <c r="AM58">
        <f t="shared" si="10"/>
        <v>153497866.6674805</v>
      </c>
      <c r="AN58">
        <f t="shared" si="11"/>
        <v>80166190.626953095</v>
      </c>
    </row>
    <row r="59" spans="1:40" x14ac:dyDescent="0.2">
      <c r="A59">
        <v>51</v>
      </c>
      <c r="B59" t="s">
        <v>1390</v>
      </c>
      <c r="C59" t="s">
        <v>1391</v>
      </c>
      <c r="F59" t="s">
        <v>18</v>
      </c>
      <c r="G59">
        <v>24</v>
      </c>
      <c r="H59">
        <v>39</v>
      </c>
      <c r="I59">
        <v>16</v>
      </c>
      <c r="J59">
        <v>4045211.4353027302</v>
      </c>
      <c r="K59">
        <v>7289542.0307617197</v>
      </c>
      <c r="L59">
        <v>5024010.1386718797</v>
      </c>
      <c r="M59">
        <v>207137758.77539101</v>
      </c>
      <c r="N59">
        <v>151586632.38769501</v>
      </c>
      <c r="O59">
        <v>137225661.04882801</v>
      </c>
      <c r="P59">
        <v>24556313.588378899</v>
      </c>
      <c r="Q59">
        <v>48504787.815429702</v>
      </c>
      <c r="R59">
        <v>13665455.1318359</v>
      </c>
      <c r="S59">
        <v>21741884.421875</v>
      </c>
      <c r="T59">
        <v>37371092.347412102</v>
      </c>
      <c r="U59">
        <v>24474757.208740201</v>
      </c>
      <c r="V59">
        <v>258830019.42578101</v>
      </c>
      <c r="W59">
        <v>229096384.859375</v>
      </c>
      <c r="X59">
        <v>162825280.85156301</v>
      </c>
      <c r="Y59">
        <v>34365585.6630859</v>
      </c>
      <c r="Z59">
        <v>52147615.845703103</v>
      </c>
      <c r="AA59">
        <v>30943863.106933601</v>
      </c>
      <c r="AC59">
        <f t="shared" si="0"/>
        <v>16657749.597127274</v>
      </c>
      <c r="AD59">
        <f t="shared" si="1"/>
        <v>191116956.22477219</v>
      </c>
      <c r="AE59">
        <f t="shared" si="2"/>
        <v>34030603.525227852</v>
      </c>
      <c r="AF59">
        <f t="shared" si="3"/>
        <v>12893547.928588865</v>
      </c>
      <c r="AG59">
        <f t="shared" si="4"/>
        <v>22330317.18908691</v>
      </c>
      <c r="AH59">
        <f t="shared" si="5"/>
        <v>14749383.67370604</v>
      </c>
      <c r="AI59">
        <f t="shared" si="6"/>
        <v>232983889.100586</v>
      </c>
      <c r="AJ59">
        <f t="shared" si="7"/>
        <v>190341508.62353501</v>
      </c>
      <c r="AK59">
        <f t="shared" si="8"/>
        <v>150025470.95019549</v>
      </c>
      <c r="AL59">
        <f t="shared" si="9"/>
        <v>29460949.6257324</v>
      </c>
      <c r="AM59">
        <f t="shared" si="10"/>
        <v>50326201.830566406</v>
      </c>
      <c r="AN59">
        <f t="shared" si="11"/>
        <v>22304659.119384751</v>
      </c>
    </row>
    <row r="60" spans="1:40" x14ac:dyDescent="0.2">
      <c r="A60">
        <v>370</v>
      </c>
      <c r="B60" t="s">
        <v>1390</v>
      </c>
      <c r="C60" t="s">
        <v>1391</v>
      </c>
      <c r="D60" t="s">
        <v>365</v>
      </c>
      <c r="E60" t="s">
        <v>365</v>
      </c>
      <c r="F60" t="s">
        <v>18</v>
      </c>
      <c r="G60">
        <v>24</v>
      </c>
      <c r="H60">
        <v>39</v>
      </c>
      <c r="I60">
        <v>16</v>
      </c>
      <c r="J60">
        <v>16215.9921875</v>
      </c>
      <c r="K60">
        <v>26274.228515625</v>
      </c>
      <c r="L60">
        <v>18238.216796875</v>
      </c>
      <c r="M60">
        <v>1779210.2421875</v>
      </c>
      <c r="N60">
        <v>1490432.33203125</v>
      </c>
      <c r="O60">
        <v>1635337.640625</v>
      </c>
      <c r="P60">
        <v>24667.29296875</v>
      </c>
      <c r="Q60">
        <v>66133.359375</v>
      </c>
      <c r="R60">
        <v>12562.857421875</v>
      </c>
      <c r="T60">
        <v>260429.8125</v>
      </c>
      <c r="U60">
        <v>121922.84375</v>
      </c>
      <c r="V60">
        <v>2764878.4140625</v>
      </c>
      <c r="W60">
        <v>2614765.8984375</v>
      </c>
      <c r="X60">
        <v>2375789.0625</v>
      </c>
      <c r="Y60">
        <v>205105.3046875</v>
      </c>
      <c r="Z60">
        <v>272789.8125</v>
      </c>
      <c r="AA60">
        <v>238444.6484375</v>
      </c>
      <c r="AC60">
        <f t="shared" si="0"/>
        <v>88616.21875</v>
      </c>
      <c r="AD60">
        <f t="shared" si="1"/>
        <v>2110068.931640625</v>
      </c>
      <c r="AE60">
        <f t="shared" si="2"/>
        <v>136617.21256510416</v>
      </c>
      <c r="AF60">
        <f t="shared" si="3"/>
        <v>16215.9921875</v>
      </c>
      <c r="AG60">
        <f t="shared" si="4"/>
        <v>143352.0205078125</v>
      </c>
      <c r="AH60">
        <f t="shared" si="5"/>
        <v>70080.5302734375</v>
      </c>
      <c r="AI60">
        <f t="shared" si="6"/>
        <v>2272044.328125</v>
      </c>
      <c r="AJ60">
        <f t="shared" si="7"/>
        <v>2052599.115234375</v>
      </c>
      <c r="AK60">
        <f t="shared" si="8"/>
        <v>2005563.3515625</v>
      </c>
      <c r="AL60">
        <f t="shared" si="9"/>
        <v>114886.298828125</v>
      </c>
      <c r="AM60">
        <f t="shared" si="10"/>
        <v>169461.5859375</v>
      </c>
      <c r="AN60">
        <f t="shared" si="11"/>
        <v>125503.7529296875</v>
      </c>
    </row>
    <row r="61" spans="1:40" x14ac:dyDescent="0.2">
      <c r="A61">
        <v>223</v>
      </c>
      <c r="B61" t="s">
        <v>1393</v>
      </c>
      <c r="C61" t="s">
        <v>1394</v>
      </c>
      <c r="F61" t="s">
        <v>18</v>
      </c>
      <c r="G61">
        <v>24</v>
      </c>
      <c r="H61">
        <v>40</v>
      </c>
      <c r="I61">
        <v>17</v>
      </c>
      <c r="K61">
        <v>11332.326171875</v>
      </c>
      <c r="L61">
        <v>8982.5556640625</v>
      </c>
      <c r="M61">
        <v>1090624.6875</v>
      </c>
      <c r="N61">
        <v>1265640.625</v>
      </c>
      <c r="O61">
        <v>1817739.125</v>
      </c>
      <c r="P61">
        <v>98585.583984375</v>
      </c>
      <c r="Q61">
        <v>228089.88671875</v>
      </c>
      <c r="R61">
        <v>40895.736328125</v>
      </c>
      <c r="S61">
        <v>85524.923828125</v>
      </c>
      <c r="T61">
        <v>293338.1328125</v>
      </c>
      <c r="U61">
        <v>281426.6796875</v>
      </c>
      <c r="V61">
        <v>1488460.3125</v>
      </c>
      <c r="W61">
        <v>2001767.125</v>
      </c>
      <c r="X61">
        <v>2138164.75</v>
      </c>
      <c r="Y61">
        <v>153876.04296875</v>
      </c>
      <c r="Z61">
        <v>444059.4140625</v>
      </c>
      <c r="AA61">
        <v>338796.203125</v>
      </c>
      <c r="AC61">
        <f t="shared" si="0"/>
        <v>136120.92363281251</v>
      </c>
      <c r="AD61">
        <f t="shared" si="1"/>
        <v>1633732.7708333333</v>
      </c>
      <c r="AE61">
        <f t="shared" si="2"/>
        <v>217383.81119791666</v>
      </c>
      <c r="AF61">
        <f t="shared" si="3"/>
        <v>85524.923828125</v>
      </c>
      <c r="AG61">
        <f t="shared" si="4"/>
        <v>152335.2294921875</v>
      </c>
      <c r="AH61">
        <f t="shared" si="5"/>
        <v>145204.61767578125</v>
      </c>
      <c r="AI61">
        <f t="shared" si="6"/>
        <v>1289542.5</v>
      </c>
      <c r="AJ61">
        <f t="shared" si="7"/>
        <v>1633703.875</v>
      </c>
      <c r="AK61">
        <f t="shared" si="8"/>
        <v>1977951.9375</v>
      </c>
      <c r="AL61">
        <f t="shared" si="9"/>
        <v>126230.8134765625</v>
      </c>
      <c r="AM61">
        <f t="shared" si="10"/>
        <v>336074.650390625</v>
      </c>
      <c r="AN61">
        <f t="shared" si="11"/>
        <v>189845.9697265625</v>
      </c>
    </row>
    <row r="62" spans="1:40" x14ac:dyDescent="0.2">
      <c r="A62">
        <v>264</v>
      </c>
      <c r="B62" t="s">
        <v>1399</v>
      </c>
      <c r="C62" t="s">
        <v>1400</v>
      </c>
      <c r="F62" t="s">
        <v>18</v>
      </c>
      <c r="G62">
        <v>24</v>
      </c>
      <c r="H62">
        <v>42</v>
      </c>
      <c r="I62">
        <v>19</v>
      </c>
      <c r="M62">
        <v>416262.578125</v>
      </c>
      <c r="N62">
        <v>644428.46875</v>
      </c>
      <c r="O62">
        <v>806659.21875</v>
      </c>
      <c r="P62">
        <v>48278.46484375</v>
      </c>
      <c r="Q62">
        <v>119463.79296875</v>
      </c>
      <c r="R62">
        <v>9914.69091796875</v>
      </c>
      <c r="S62">
        <v>25539.099609375</v>
      </c>
      <c r="T62">
        <v>152661.11328125</v>
      </c>
      <c r="U62">
        <v>153795.6328125</v>
      </c>
      <c r="V62">
        <v>612188.8125</v>
      </c>
      <c r="W62">
        <v>841787.65625</v>
      </c>
      <c r="X62">
        <v>861576.15625</v>
      </c>
      <c r="Y62">
        <v>58485.74609375</v>
      </c>
      <c r="Z62">
        <v>216466.5625</v>
      </c>
      <c r="AA62">
        <v>178846.8828125</v>
      </c>
      <c r="AC62">
        <f t="shared" si="0"/>
        <v>110665.28190104167</v>
      </c>
      <c r="AD62">
        <f t="shared" si="1"/>
        <v>697150.48177083337</v>
      </c>
      <c r="AE62">
        <f t="shared" si="2"/>
        <v>105242.69002278645</v>
      </c>
      <c r="AF62">
        <f t="shared" si="3"/>
        <v>25539.099609375</v>
      </c>
      <c r="AG62">
        <f t="shared" si="4"/>
        <v>152661.11328125</v>
      </c>
      <c r="AH62">
        <f t="shared" si="5"/>
        <v>153795.6328125</v>
      </c>
      <c r="AI62">
        <f t="shared" si="6"/>
        <v>514225.6953125</v>
      </c>
      <c r="AJ62">
        <f t="shared" si="7"/>
        <v>743108.0625</v>
      </c>
      <c r="AK62">
        <f t="shared" si="8"/>
        <v>834117.6875</v>
      </c>
      <c r="AL62">
        <f t="shared" si="9"/>
        <v>53382.10546875</v>
      </c>
      <c r="AM62">
        <f t="shared" si="10"/>
        <v>167965.177734375</v>
      </c>
      <c r="AN62">
        <f t="shared" si="11"/>
        <v>94380.786865234375</v>
      </c>
    </row>
    <row r="63" spans="1:40" x14ac:dyDescent="0.2">
      <c r="A63">
        <v>236</v>
      </c>
      <c r="B63" t="s">
        <v>1414</v>
      </c>
      <c r="C63" t="s">
        <v>1415</v>
      </c>
      <c r="F63" t="s">
        <v>18</v>
      </c>
      <c r="G63">
        <v>24</v>
      </c>
      <c r="H63">
        <v>43</v>
      </c>
      <c r="I63">
        <v>20</v>
      </c>
      <c r="K63">
        <v>5334.28515625</v>
      </c>
      <c r="M63">
        <v>1445063.875</v>
      </c>
      <c r="N63">
        <v>1387128.75</v>
      </c>
      <c r="O63">
        <v>1318476.875</v>
      </c>
      <c r="P63">
        <v>173784.4765625</v>
      </c>
      <c r="Q63">
        <v>464963.03125</v>
      </c>
      <c r="R63">
        <v>14223.388671875</v>
      </c>
      <c r="S63">
        <v>43306.6142578125</v>
      </c>
      <c r="T63">
        <v>256497.8046875</v>
      </c>
      <c r="U63">
        <v>176160.43359375</v>
      </c>
      <c r="V63">
        <v>1586800.25</v>
      </c>
      <c r="W63">
        <v>1726314.40625</v>
      </c>
      <c r="X63">
        <v>1487042.40625</v>
      </c>
      <c r="Y63">
        <v>131464.61328125</v>
      </c>
      <c r="Z63">
        <v>364287.140625</v>
      </c>
      <c r="AA63">
        <v>313759.609375</v>
      </c>
      <c r="AC63">
        <f t="shared" si="0"/>
        <v>120324.78442382812</v>
      </c>
      <c r="AD63">
        <f t="shared" si="1"/>
        <v>1491804.4270833333</v>
      </c>
      <c r="AE63">
        <f t="shared" si="2"/>
        <v>243747.04329427084</v>
      </c>
      <c r="AF63">
        <f t="shared" si="3"/>
        <v>43306.6142578125</v>
      </c>
      <c r="AG63">
        <f t="shared" si="4"/>
        <v>130916.044921875</v>
      </c>
      <c r="AH63">
        <f t="shared" si="5"/>
        <v>176160.43359375</v>
      </c>
      <c r="AI63">
        <f t="shared" si="6"/>
        <v>1515932.0625</v>
      </c>
      <c r="AJ63">
        <f t="shared" si="7"/>
        <v>1556721.578125</v>
      </c>
      <c r="AK63">
        <f t="shared" si="8"/>
        <v>1402759.640625</v>
      </c>
      <c r="AL63">
        <f t="shared" si="9"/>
        <v>152624.544921875</v>
      </c>
      <c r="AM63">
        <f t="shared" si="10"/>
        <v>414625.0859375</v>
      </c>
      <c r="AN63">
        <f t="shared" si="11"/>
        <v>163991.4990234375</v>
      </c>
    </row>
    <row r="64" spans="1:40" x14ac:dyDescent="0.2">
      <c r="A64">
        <v>22</v>
      </c>
      <c r="B64" t="s">
        <v>817</v>
      </c>
      <c r="C64" t="s">
        <v>818</v>
      </c>
      <c r="F64" t="s">
        <v>18</v>
      </c>
      <c r="G64">
        <v>25</v>
      </c>
      <c r="H64">
        <v>38</v>
      </c>
      <c r="I64">
        <v>14</v>
      </c>
      <c r="J64">
        <v>300170859.329346</v>
      </c>
      <c r="K64">
        <v>503494939.16284198</v>
      </c>
      <c r="L64">
        <v>341184938.868164</v>
      </c>
      <c r="M64">
        <v>911943844.37695301</v>
      </c>
      <c r="N64">
        <v>1278559672.0429699</v>
      </c>
      <c r="O64">
        <v>1147491919.85059</v>
      </c>
      <c r="P64">
        <v>478500111.61206102</v>
      </c>
      <c r="Q64">
        <v>860191025.70507801</v>
      </c>
      <c r="R64">
        <v>842655267.13085902</v>
      </c>
      <c r="S64">
        <v>473110918.420654</v>
      </c>
      <c r="T64">
        <v>625220152.45605505</v>
      </c>
      <c r="U64">
        <v>675921064.16943395</v>
      </c>
      <c r="V64">
        <v>947938646.24609399</v>
      </c>
      <c r="W64">
        <v>1005320535.18652</v>
      </c>
      <c r="X64">
        <v>1371520955.6816399</v>
      </c>
      <c r="Y64">
        <v>734691772.72216797</v>
      </c>
      <c r="Z64">
        <v>1021307755.59375</v>
      </c>
      <c r="AA64">
        <v>923841241.43554699</v>
      </c>
      <c r="AC64">
        <f t="shared" si="0"/>
        <v>486517145.40108252</v>
      </c>
      <c r="AD64">
        <f t="shared" si="1"/>
        <v>1110462595.5641277</v>
      </c>
      <c r="AE64">
        <f t="shared" si="2"/>
        <v>810197862.36657715</v>
      </c>
      <c r="AF64">
        <f t="shared" si="3"/>
        <v>386640888.875</v>
      </c>
      <c r="AG64">
        <f t="shared" si="4"/>
        <v>564357545.80944848</v>
      </c>
      <c r="AH64">
        <f t="shared" si="5"/>
        <v>508553001.51879895</v>
      </c>
      <c r="AI64">
        <f t="shared" si="6"/>
        <v>929941245.31152344</v>
      </c>
      <c r="AJ64">
        <f t="shared" si="7"/>
        <v>1141940103.6147449</v>
      </c>
      <c r="AK64">
        <f t="shared" si="8"/>
        <v>1259506437.766115</v>
      </c>
      <c r="AL64">
        <f t="shared" si="9"/>
        <v>606595942.1671145</v>
      </c>
      <c r="AM64">
        <f t="shared" si="10"/>
        <v>940749390.64941406</v>
      </c>
      <c r="AN64">
        <f t="shared" si="11"/>
        <v>883248254.28320301</v>
      </c>
    </row>
    <row r="65" spans="1:40" x14ac:dyDescent="0.2">
      <c r="A65">
        <v>368</v>
      </c>
      <c r="B65" t="s">
        <v>817</v>
      </c>
      <c r="C65" t="s">
        <v>818</v>
      </c>
      <c r="D65" t="s">
        <v>457</v>
      </c>
      <c r="E65" t="s">
        <v>457</v>
      </c>
      <c r="F65" t="s">
        <v>18</v>
      </c>
      <c r="G65">
        <v>25</v>
      </c>
      <c r="H65">
        <v>38</v>
      </c>
      <c r="I65">
        <v>14</v>
      </c>
      <c r="M65">
        <v>2835327.75</v>
      </c>
      <c r="N65">
        <v>4115883.5</v>
      </c>
      <c r="O65">
        <v>6786141.5</v>
      </c>
      <c r="P65">
        <v>549035.4375</v>
      </c>
      <c r="Q65">
        <v>1780163.5</v>
      </c>
      <c r="R65">
        <v>877013.1875</v>
      </c>
      <c r="V65">
        <v>3464700.25</v>
      </c>
      <c r="W65">
        <v>5467438.5</v>
      </c>
      <c r="X65">
        <v>7661181</v>
      </c>
      <c r="Y65">
        <v>731742.625</v>
      </c>
      <c r="Z65">
        <v>1475289.375</v>
      </c>
      <c r="AA65">
        <v>1201219.375</v>
      </c>
      <c r="AC65" t="e">
        <f t="shared" si="0"/>
        <v>#DIV/0!</v>
      </c>
      <c r="AD65">
        <f t="shared" si="1"/>
        <v>5055112.083333333</v>
      </c>
      <c r="AE65">
        <f t="shared" si="2"/>
        <v>1102410.5833333333</v>
      </c>
      <c r="AF65" t="e">
        <f t="shared" si="3"/>
        <v>#DIV/0!</v>
      </c>
      <c r="AG65" t="e">
        <f t="shared" si="4"/>
        <v>#DIV/0!</v>
      </c>
      <c r="AH65" t="e">
        <f t="shared" si="5"/>
        <v>#DIV/0!</v>
      </c>
      <c r="AI65">
        <f t="shared" si="6"/>
        <v>3150014</v>
      </c>
      <c r="AJ65">
        <f t="shared" si="7"/>
        <v>4791661</v>
      </c>
      <c r="AK65">
        <f t="shared" si="8"/>
        <v>7223661.25</v>
      </c>
      <c r="AL65">
        <f t="shared" si="9"/>
        <v>640389.03125</v>
      </c>
      <c r="AM65">
        <f t="shared" si="10"/>
        <v>1627726.4375</v>
      </c>
      <c r="AN65">
        <f t="shared" si="11"/>
        <v>1039116.28125</v>
      </c>
    </row>
    <row r="66" spans="1:40" x14ac:dyDescent="0.2">
      <c r="A66">
        <v>64</v>
      </c>
      <c r="B66" t="s">
        <v>820</v>
      </c>
      <c r="C66" t="s">
        <v>821</v>
      </c>
      <c r="F66" t="s">
        <v>18</v>
      </c>
      <c r="G66">
        <v>25</v>
      </c>
      <c r="H66">
        <v>39</v>
      </c>
      <c r="I66">
        <v>15</v>
      </c>
      <c r="J66">
        <v>200936359.05859399</v>
      </c>
      <c r="K66">
        <v>203808343.984375</v>
      </c>
      <c r="L66">
        <v>126635659.053711</v>
      </c>
      <c r="M66">
        <v>743026593</v>
      </c>
      <c r="N66">
        <v>590978502.32031298</v>
      </c>
      <c r="O66">
        <v>583837181.91406298</v>
      </c>
      <c r="P66">
        <v>307479153.625</v>
      </c>
      <c r="Q66">
        <v>515760076.96093798</v>
      </c>
      <c r="R66">
        <v>307743201.35546899</v>
      </c>
      <c r="S66">
        <v>278269874.984375</v>
      </c>
      <c r="T66">
        <v>255098224.89843801</v>
      </c>
      <c r="U66">
        <v>224420451.36328101</v>
      </c>
      <c r="V66">
        <v>978533822.828125</v>
      </c>
      <c r="W66">
        <v>743198192.98828101</v>
      </c>
      <c r="X66">
        <v>595452625.10156298</v>
      </c>
      <c r="Y66">
        <v>605423136.046875</v>
      </c>
      <c r="Z66">
        <v>636064135.44531298</v>
      </c>
      <c r="AA66">
        <v>493340610.64843798</v>
      </c>
      <c r="AC66">
        <f t="shared" ref="AC66:AC129" si="12">AVERAGE(J66:L66,S66:U66)</f>
        <v>214861485.557129</v>
      </c>
      <c r="AD66">
        <f t="shared" ref="AD66:AD129" si="13">AVERAGE(M66:O66,V66:X66)</f>
        <v>705837819.69205749</v>
      </c>
      <c r="AE66">
        <f t="shared" ref="AE66:AE129" si="14">AVERAGE(P66:R66,Y66:AA66)</f>
        <v>477635052.34700543</v>
      </c>
      <c r="AF66">
        <f t="shared" ref="AF66:AF129" si="15">AVERAGE(J66,S66)</f>
        <v>239603117.02148449</v>
      </c>
      <c r="AG66">
        <f t="shared" ref="AG66:AG129" si="16">AVERAGE(K66,T66)</f>
        <v>229453284.44140649</v>
      </c>
      <c r="AH66">
        <f t="shared" ref="AH66:AH129" si="17">AVERAGE(L66,U66)</f>
        <v>175528055.208496</v>
      </c>
      <c r="AI66">
        <f t="shared" ref="AI66:AI129" si="18">AVERAGE(M66,V66)</f>
        <v>860780207.9140625</v>
      </c>
      <c r="AJ66">
        <f t="shared" ref="AJ66:AJ129" si="19">AVERAGE(N66,W66)</f>
        <v>667088347.65429699</v>
      </c>
      <c r="AK66">
        <f t="shared" ref="AK66:AK129" si="20">AVERAGE(O66,X66)</f>
        <v>589644903.50781298</v>
      </c>
      <c r="AL66">
        <f t="shared" ref="AL66:AL129" si="21">AVERAGE(P66,Y66)</f>
        <v>456451144.8359375</v>
      </c>
      <c r="AM66">
        <f t="shared" ref="AM66:AM129" si="22">AVERAGE(Q66,Z66)</f>
        <v>575912106.20312548</v>
      </c>
      <c r="AN66">
        <f t="shared" ref="AN66:AN129" si="23">AVERAGE(R66,AA66)</f>
        <v>400541906.00195348</v>
      </c>
    </row>
    <row r="67" spans="1:40" x14ac:dyDescent="0.2">
      <c r="A67">
        <v>171</v>
      </c>
      <c r="B67" t="s">
        <v>820</v>
      </c>
      <c r="C67" t="s">
        <v>821</v>
      </c>
      <c r="D67" t="s">
        <v>457</v>
      </c>
      <c r="E67" t="s">
        <v>457</v>
      </c>
      <c r="F67" t="s">
        <v>18</v>
      </c>
      <c r="G67">
        <v>25</v>
      </c>
      <c r="H67">
        <v>39</v>
      </c>
      <c r="I67">
        <v>15</v>
      </c>
      <c r="J67">
        <v>811008.66796875</v>
      </c>
      <c r="K67">
        <v>911386.5625</v>
      </c>
      <c r="L67">
        <v>484493.28515625</v>
      </c>
      <c r="M67">
        <v>10923510.78125</v>
      </c>
      <c r="N67">
        <v>9130587.3125</v>
      </c>
      <c r="O67">
        <v>8359363.09375</v>
      </c>
      <c r="P67">
        <v>2874495.49609375</v>
      </c>
      <c r="Q67">
        <v>3079098.375</v>
      </c>
      <c r="R67">
        <v>1930599.56640625</v>
      </c>
      <c r="S67">
        <v>1309390.375</v>
      </c>
      <c r="T67">
        <v>1368841.078125</v>
      </c>
      <c r="U67">
        <v>1428445.546875</v>
      </c>
      <c r="V67">
        <v>13839842.71875</v>
      </c>
      <c r="W67">
        <v>13842118.625</v>
      </c>
      <c r="X67">
        <v>11656257.078125</v>
      </c>
      <c r="Y67">
        <v>3598587.21484375</v>
      </c>
      <c r="Z67">
        <v>4040676.1796875</v>
      </c>
      <c r="AA67">
        <v>2871850.109375</v>
      </c>
      <c r="AC67">
        <f t="shared" si="12"/>
        <v>1052260.9192708333</v>
      </c>
      <c r="AD67">
        <f t="shared" si="13"/>
        <v>11291946.6015625</v>
      </c>
      <c r="AE67">
        <f t="shared" si="14"/>
        <v>3065884.490234375</v>
      </c>
      <c r="AF67">
        <f t="shared" si="15"/>
        <v>1060199.521484375</v>
      </c>
      <c r="AG67">
        <f t="shared" si="16"/>
        <v>1140113.8203125</v>
      </c>
      <c r="AH67">
        <f t="shared" si="17"/>
        <v>956469.416015625</v>
      </c>
      <c r="AI67">
        <f t="shared" si="18"/>
        <v>12381676.75</v>
      </c>
      <c r="AJ67">
        <f t="shared" si="19"/>
        <v>11486352.96875</v>
      </c>
      <c r="AK67">
        <f t="shared" si="20"/>
        <v>10007810.0859375</v>
      </c>
      <c r="AL67">
        <f t="shared" si="21"/>
        <v>3236541.35546875</v>
      </c>
      <c r="AM67">
        <f t="shared" si="22"/>
        <v>3559887.27734375</v>
      </c>
      <c r="AN67">
        <f t="shared" si="23"/>
        <v>2401224.837890625</v>
      </c>
    </row>
    <row r="68" spans="1:40" x14ac:dyDescent="0.2">
      <c r="A68">
        <v>221</v>
      </c>
      <c r="B68" t="s">
        <v>823</v>
      </c>
      <c r="C68" t="s">
        <v>824</v>
      </c>
      <c r="F68" t="s">
        <v>18</v>
      </c>
      <c r="G68">
        <v>25</v>
      </c>
      <c r="H68">
        <v>40</v>
      </c>
      <c r="I68">
        <v>16</v>
      </c>
      <c r="J68">
        <v>475579.3984375</v>
      </c>
      <c r="K68">
        <v>675956.34375</v>
      </c>
      <c r="L68">
        <v>554907.515625</v>
      </c>
      <c r="M68">
        <v>7603231.25</v>
      </c>
      <c r="N68">
        <v>7055509.625</v>
      </c>
      <c r="O68">
        <v>7652795.5</v>
      </c>
      <c r="P68">
        <v>1689864.59375</v>
      </c>
      <c r="Q68">
        <v>3556456</v>
      </c>
      <c r="R68">
        <v>1777268.875</v>
      </c>
      <c r="S68">
        <v>1230975.265625</v>
      </c>
      <c r="T68">
        <v>1723107.34375</v>
      </c>
      <c r="U68">
        <v>1377166.375</v>
      </c>
      <c r="V68">
        <v>8714570</v>
      </c>
      <c r="W68">
        <v>8209529.25</v>
      </c>
      <c r="X68">
        <v>8618042.5</v>
      </c>
      <c r="Y68">
        <v>2013684.03125</v>
      </c>
      <c r="Z68">
        <v>3607479.375</v>
      </c>
      <c r="AA68">
        <v>1975698.03125</v>
      </c>
      <c r="AC68">
        <f t="shared" si="12"/>
        <v>1006282.0403645834</v>
      </c>
      <c r="AD68">
        <f t="shared" si="13"/>
        <v>7975613.020833333</v>
      </c>
      <c r="AE68">
        <f t="shared" si="14"/>
        <v>2436741.8177083335</v>
      </c>
      <c r="AF68">
        <f t="shared" si="15"/>
        <v>853277.33203125</v>
      </c>
      <c r="AG68">
        <f t="shared" si="16"/>
        <v>1199531.84375</v>
      </c>
      <c r="AH68">
        <f t="shared" si="17"/>
        <v>966036.9453125</v>
      </c>
      <c r="AI68">
        <f t="shared" si="18"/>
        <v>8158900.625</v>
      </c>
      <c r="AJ68">
        <f t="shared" si="19"/>
        <v>7632519.4375</v>
      </c>
      <c r="AK68">
        <f t="shared" si="20"/>
        <v>8135419</v>
      </c>
      <c r="AL68">
        <f t="shared" si="21"/>
        <v>1851774.3125</v>
      </c>
      <c r="AM68">
        <f t="shared" si="22"/>
        <v>3581967.6875</v>
      </c>
      <c r="AN68">
        <f t="shared" si="23"/>
        <v>1876483.453125</v>
      </c>
    </row>
    <row r="69" spans="1:40" x14ac:dyDescent="0.2">
      <c r="A69">
        <v>436</v>
      </c>
      <c r="B69" t="s">
        <v>826</v>
      </c>
      <c r="C69" t="s">
        <v>827</v>
      </c>
      <c r="F69" t="s">
        <v>18</v>
      </c>
      <c r="G69">
        <v>25</v>
      </c>
      <c r="H69">
        <v>41</v>
      </c>
      <c r="I69">
        <v>17</v>
      </c>
      <c r="K69">
        <v>7924.35546875</v>
      </c>
      <c r="M69">
        <v>290415.28125</v>
      </c>
      <c r="N69">
        <v>276853.59375</v>
      </c>
      <c r="O69">
        <v>266811.78125</v>
      </c>
      <c r="P69">
        <v>48391.2265625</v>
      </c>
      <c r="Q69">
        <v>107488.28125</v>
      </c>
      <c r="S69">
        <v>41303.171875</v>
      </c>
      <c r="T69">
        <v>77385.4765625</v>
      </c>
      <c r="U69">
        <v>48831.80078125</v>
      </c>
      <c r="V69">
        <v>346023.8125</v>
      </c>
      <c r="W69">
        <v>403936.46875</v>
      </c>
      <c r="X69">
        <v>289300.125</v>
      </c>
      <c r="Z69">
        <v>91081.3984375</v>
      </c>
      <c r="AA69">
        <v>55956.015625</v>
      </c>
      <c r="AC69">
        <f t="shared" si="12"/>
        <v>43861.201171875</v>
      </c>
      <c r="AD69">
        <f t="shared" si="13"/>
        <v>312223.51041666669</v>
      </c>
      <c r="AE69">
        <f t="shared" si="14"/>
        <v>75729.23046875</v>
      </c>
      <c r="AF69">
        <f t="shared" si="15"/>
        <v>41303.171875</v>
      </c>
      <c r="AG69">
        <f t="shared" si="16"/>
        <v>42654.916015625</v>
      </c>
      <c r="AH69">
        <f t="shared" si="17"/>
        <v>48831.80078125</v>
      </c>
      <c r="AI69">
        <f t="shared" si="18"/>
        <v>318219.546875</v>
      </c>
      <c r="AJ69">
        <f t="shared" si="19"/>
        <v>340395.03125</v>
      </c>
      <c r="AK69">
        <f t="shared" si="20"/>
        <v>278055.953125</v>
      </c>
      <c r="AL69">
        <f t="shared" si="21"/>
        <v>48391.2265625</v>
      </c>
      <c r="AM69">
        <f t="shared" si="22"/>
        <v>99284.83984375</v>
      </c>
      <c r="AN69">
        <f t="shared" si="23"/>
        <v>55956.015625</v>
      </c>
    </row>
    <row r="70" spans="1:40" x14ac:dyDescent="0.2">
      <c r="A70">
        <v>181</v>
      </c>
      <c r="B70" t="s">
        <v>829</v>
      </c>
      <c r="C70" t="s">
        <v>830</v>
      </c>
      <c r="F70" t="s">
        <v>18</v>
      </c>
      <c r="G70">
        <v>25</v>
      </c>
      <c r="H70">
        <v>42</v>
      </c>
      <c r="I70">
        <v>18</v>
      </c>
      <c r="J70">
        <v>81931.908203125</v>
      </c>
      <c r="K70">
        <v>186706.67578125</v>
      </c>
      <c r="L70">
        <v>163630.51171875</v>
      </c>
      <c r="M70">
        <v>5196552.625</v>
      </c>
      <c r="N70">
        <v>6240677.5</v>
      </c>
      <c r="O70">
        <v>7418358.5</v>
      </c>
      <c r="P70">
        <v>1209144.03125</v>
      </c>
      <c r="Q70">
        <v>2552201.875</v>
      </c>
      <c r="R70">
        <v>540760.015625</v>
      </c>
      <c r="S70">
        <v>839694.375</v>
      </c>
      <c r="T70">
        <v>1867571.0625</v>
      </c>
      <c r="U70">
        <v>1447912.1875</v>
      </c>
      <c r="V70">
        <v>5327805.25</v>
      </c>
      <c r="W70">
        <v>6833688.5</v>
      </c>
      <c r="X70">
        <v>7802161</v>
      </c>
      <c r="Y70">
        <v>637086.1875</v>
      </c>
      <c r="Z70">
        <v>1882822.3125</v>
      </c>
      <c r="AA70">
        <v>1410297.0625</v>
      </c>
      <c r="AC70">
        <f t="shared" si="12"/>
        <v>764574.45345052087</v>
      </c>
      <c r="AD70">
        <f t="shared" si="13"/>
        <v>6469873.895833333</v>
      </c>
      <c r="AE70">
        <f t="shared" si="14"/>
        <v>1372051.9140625</v>
      </c>
      <c r="AF70">
        <f t="shared" si="15"/>
        <v>460813.1416015625</v>
      </c>
      <c r="AG70">
        <f t="shared" si="16"/>
        <v>1027138.869140625</v>
      </c>
      <c r="AH70">
        <f t="shared" si="17"/>
        <v>805771.349609375</v>
      </c>
      <c r="AI70">
        <f t="shared" si="18"/>
        <v>5262178.9375</v>
      </c>
      <c r="AJ70">
        <f t="shared" si="19"/>
        <v>6537183</v>
      </c>
      <c r="AK70">
        <f t="shared" si="20"/>
        <v>7610259.75</v>
      </c>
      <c r="AL70">
        <f t="shared" si="21"/>
        <v>923115.109375</v>
      </c>
      <c r="AM70">
        <f t="shared" si="22"/>
        <v>2217512.09375</v>
      </c>
      <c r="AN70">
        <f t="shared" si="23"/>
        <v>975528.5390625</v>
      </c>
    </row>
    <row r="71" spans="1:40" x14ac:dyDescent="0.2">
      <c r="A71">
        <v>766</v>
      </c>
      <c r="B71" t="s">
        <v>829</v>
      </c>
      <c r="C71" t="s">
        <v>830</v>
      </c>
      <c r="D71" t="s">
        <v>457</v>
      </c>
      <c r="E71" t="s">
        <v>457</v>
      </c>
      <c r="F71" t="s">
        <v>18</v>
      </c>
      <c r="G71">
        <v>25</v>
      </c>
      <c r="H71">
        <v>42</v>
      </c>
      <c r="I71">
        <v>18</v>
      </c>
      <c r="AC71" t="e">
        <f t="shared" si="12"/>
        <v>#DIV/0!</v>
      </c>
      <c r="AD71" t="e">
        <f t="shared" si="13"/>
        <v>#DIV/0!</v>
      </c>
      <c r="AE71" t="e">
        <f t="shared" si="14"/>
        <v>#DIV/0!</v>
      </c>
      <c r="AF71" t="e">
        <f t="shared" si="15"/>
        <v>#DIV/0!</v>
      </c>
      <c r="AG71" t="e">
        <f t="shared" si="16"/>
        <v>#DIV/0!</v>
      </c>
      <c r="AH71" t="e">
        <f t="shared" si="17"/>
        <v>#DIV/0!</v>
      </c>
      <c r="AI71" t="e">
        <f t="shared" si="18"/>
        <v>#DIV/0!</v>
      </c>
      <c r="AJ71" t="e">
        <f t="shared" si="19"/>
        <v>#DIV/0!</v>
      </c>
      <c r="AK71" t="e">
        <f t="shared" si="20"/>
        <v>#DIV/0!</v>
      </c>
      <c r="AL71" t="e">
        <f t="shared" si="21"/>
        <v>#DIV/0!</v>
      </c>
      <c r="AM71" t="e">
        <f t="shared" si="22"/>
        <v>#DIV/0!</v>
      </c>
      <c r="AN71" t="e">
        <f t="shared" si="23"/>
        <v>#DIV/0!</v>
      </c>
    </row>
    <row r="72" spans="1:40" x14ac:dyDescent="0.2">
      <c r="A72">
        <v>205</v>
      </c>
      <c r="B72" t="s">
        <v>876</v>
      </c>
      <c r="C72" t="s">
        <v>877</v>
      </c>
      <c r="F72" t="s">
        <v>18</v>
      </c>
      <c r="G72">
        <v>25</v>
      </c>
      <c r="H72">
        <v>43</v>
      </c>
      <c r="I72">
        <v>19</v>
      </c>
      <c r="J72">
        <v>162642.8671875</v>
      </c>
      <c r="K72">
        <v>368250.671875</v>
      </c>
      <c r="L72">
        <v>216153.1796875</v>
      </c>
      <c r="M72">
        <v>4303660.25</v>
      </c>
      <c r="N72">
        <v>6545249.5</v>
      </c>
      <c r="O72">
        <v>9083098.5</v>
      </c>
      <c r="P72">
        <v>2128415.875</v>
      </c>
      <c r="Q72">
        <v>3335738.625</v>
      </c>
      <c r="S72">
        <v>1628073.125</v>
      </c>
      <c r="T72">
        <v>3473543.75</v>
      </c>
      <c r="U72">
        <v>2158702.8125</v>
      </c>
      <c r="V72">
        <v>6950403.5</v>
      </c>
      <c r="W72">
        <v>5708729</v>
      </c>
      <c r="X72">
        <v>3304720</v>
      </c>
      <c r="Z72">
        <v>391834.75</v>
      </c>
      <c r="AC72">
        <f t="shared" si="12"/>
        <v>1334561.0677083333</v>
      </c>
      <c r="AD72">
        <f t="shared" si="13"/>
        <v>5982643.458333333</v>
      </c>
      <c r="AE72">
        <f t="shared" si="14"/>
        <v>1951996.4166666667</v>
      </c>
      <c r="AF72">
        <f t="shared" si="15"/>
        <v>895357.99609375</v>
      </c>
      <c r="AG72">
        <f t="shared" si="16"/>
        <v>1920897.2109375</v>
      </c>
      <c r="AH72">
        <f t="shared" si="17"/>
        <v>1187427.99609375</v>
      </c>
      <c r="AI72">
        <f t="shared" si="18"/>
        <v>5627031.875</v>
      </c>
      <c r="AJ72">
        <f t="shared" si="19"/>
        <v>6126989.25</v>
      </c>
      <c r="AK72">
        <f t="shared" si="20"/>
        <v>6193909.25</v>
      </c>
      <c r="AL72">
        <f t="shared" si="21"/>
        <v>2128415.875</v>
      </c>
      <c r="AM72">
        <f t="shared" si="22"/>
        <v>1863786.6875</v>
      </c>
      <c r="AN72" t="e">
        <f t="shared" si="23"/>
        <v>#DIV/0!</v>
      </c>
    </row>
    <row r="73" spans="1:40" x14ac:dyDescent="0.2">
      <c r="A73">
        <v>628</v>
      </c>
      <c r="B73" t="s">
        <v>876</v>
      </c>
      <c r="C73" t="s">
        <v>877</v>
      </c>
      <c r="D73" t="s">
        <v>457</v>
      </c>
      <c r="E73" t="s">
        <v>457</v>
      </c>
      <c r="F73" t="s">
        <v>18</v>
      </c>
      <c r="G73">
        <v>25</v>
      </c>
      <c r="H73">
        <v>43</v>
      </c>
      <c r="I73">
        <v>19</v>
      </c>
      <c r="M73">
        <v>58561.95703125</v>
      </c>
      <c r="N73">
        <v>56065.83203125</v>
      </c>
      <c r="O73">
        <v>50937.0546875</v>
      </c>
      <c r="Q73">
        <v>9642.3271484375</v>
      </c>
      <c r="V73">
        <v>66658.25</v>
      </c>
      <c r="W73">
        <v>80541.5546875</v>
      </c>
      <c r="X73">
        <v>71607.609375</v>
      </c>
      <c r="Z73">
        <v>7275.07275390625</v>
      </c>
      <c r="AA73">
        <v>5124.30322265625</v>
      </c>
      <c r="AC73" t="e">
        <f t="shared" si="12"/>
        <v>#DIV/0!</v>
      </c>
      <c r="AD73">
        <f t="shared" si="13"/>
        <v>64062.04296875</v>
      </c>
      <c r="AE73">
        <f t="shared" si="14"/>
        <v>7347.234375</v>
      </c>
      <c r="AF73" t="e">
        <f t="shared" si="15"/>
        <v>#DIV/0!</v>
      </c>
      <c r="AG73" t="e">
        <f t="shared" si="16"/>
        <v>#DIV/0!</v>
      </c>
      <c r="AH73" t="e">
        <f t="shared" si="17"/>
        <v>#DIV/0!</v>
      </c>
      <c r="AI73">
        <f t="shared" si="18"/>
        <v>62610.103515625</v>
      </c>
      <c r="AJ73">
        <f t="shared" si="19"/>
        <v>68303.693359375</v>
      </c>
      <c r="AK73">
        <f t="shared" si="20"/>
        <v>61272.33203125</v>
      </c>
      <c r="AL73" t="e">
        <f t="shared" si="21"/>
        <v>#DIV/0!</v>
      </c>
      <c r="AM73">
        <f t="shared" si="22"/>
        <v>8458.699951171875</v>
      </c>
      <c r="AN73">
        <f t="shared" si="23"/>
        <v>5124.30322265625</v>
      </c>
    </row>
    <row r="74" spans="1:40" x14ac:dyDescent="0.2">
      <c r="A74">
        <v>259</v>
      </c>
      <c r="B74" t="s">
        <v>395</v>
      </c>
      <c r="C74" t="s">
        <v>396</v>
      </c>
      <c r="F74" t="s">
        <v>18</v>
      </c>
      <c r="G74">
        <v>26</v>
      </c>
      <c r="H74">
        <v>38</v>
      </c>
      <c r="I74">
        <v>13</v>
      </c>
      <c r="J74">
        <v>21551662</v>
      </c>
      <c r="K74">
        <v>21941842</v>
      </c>
      <c r="L74">
        <v>24883452</v>
      </c>
      <c r="M74">
        <v>22600467.28125</v>
      </c>
      <c r="N74">
        <v>28779975.59375</v>
      </c>
      <c r="O74">
        <v>42503943.15625</v>
      </c>
      <c r="P74">
        <v>23131480.40625</v>
      </c>
      <c r="Q74">
        <v>42744395.875</v>
      </c>
      <c r="R74">
        <v>42994305.96875</v>
      </c>
      <c r="S74">
        <v>20140968</v>
      </c>
      <c r="T74">
        <v>23499744</v>
      </c>
      <c r="U74">
        <v>35817368</v>
      </c>
      <c r="V74">
        <v>25659989.5625</v>
      </c>
      <c r="W74">
        <v>33734288.09375</v>
      </c>
      <c r="X74">
        <v>45897194.875</v>
      </c>
      <c r="Y74">
        <v>35244408.40625</v>
      </c>
      <c r="Z74">
        <v>46134038.4375</v>
      </c>
      <c r="AA74">
        <v>51718093.8125</v>
      </c>
      <c r="AC74">
        <f t="shared" si="12"/>
        <v>24639172.666666668</v>
      </c>
      <c r="AD74">
        <f t="shared" si="13"/>
        <v>33195976.427083332</v>
      </c>
      <c r="AE74">
        <f t="shared" si="14"/>
        <v>40327787.151041664</v>
      </c>
      <c r="AF74">
        <f t="shared" si="15"/>
        <v>20846315</v>
      </c>
      <c r="AG74">
        <f t="shared" si="16"/>
        <v>22720793</v>
      </c>
      <c r="AH74">
        <f t="shared" si="17"/>
        <v>30350410</v>
      </c>
      <c r="AI74">
        <f t="shared" si="18"/>
        <v>24130228.421875</v>
      </c>
      <c r="AJ74">
        <f t="shared" si="19"/>
        <v>31257131.84375</v>
      </c>
      <c r="AK74">
        <f t="shared" si="20"/>
        <v>44200569.015625</v>
      </c>
      <c r="AL74">
        <f t="shared" si="21"/>
        <v>29187944.40625</v>
      </c>
      <c r="AM74">
        <f t="shared" si="22"/>
        <v>44439217.15625</v>
      </c>
      <c r="AN74">
        <f t="shared" si="23"/>
        <v>47356199.890625</v>
      </c>
    </row>
    <row r="75" spans="1:40" x14ac:dyDescent="0.2">
      <c r="A75">
        <v>187</v>
      </c>
      <c r="B75" t="s">
        <v>377</v>
      </c>
      <c r="C75" t="s">
        <v>378</v>
      </c>
      <c r="F75" t="s">
        <v>18</v>
      </c>
      <c r="G75">
        <v>26</v>
      </c>
      <c r="H75">
        <v>39</v>
      </c>
      <c r="I75">
        <v>14</v>
      </c>
      <c r="J75">
        <v>21468424.3125</v>
      </c>
      <c r="K75">
        <v>22442500</v>
      </c>
      <c r="L75">
        <v>15452059</v>
      </c>
      <c r="M75">
        <v>21175152.625</v>
      </c>
      <c r="N75">
        <v>17989654</v>
      </c>
      <c r="O75">
        <v>14267178.875</v>
      </c>
      <c r="P75">
        <v>20412390.25</v>
      </c>
      <c r="Q75">
        <v>19029730</v>
      </c>
      <c r="R75">
        <v>15188875</v>
      </c>
      <c r="S75">
        <v>22924742.0625</v>
      </c>
      <c r="T75">
        <v>19295856</v>
      </c>
      <c r="U75">
        <v>19570452.9375</v>
      </c>
      <c r="V75">
        <v>32393043.375</v>
      </c>
      <c r="W75">
        <v>24902890</v>
      </c>
      <c r="X75">
        <v>23671150</v>
      </c>
      <c r="Y75">
        <v>26546615.375</v>
      </c>
      <c r="Z75">
        <v>22542962</v>
      </c>
      <c r="AA75">
        <v>16921554</v>
      </c>
      <c r="AC75">
        <f t="shared" si="12"/>
        <v>20192339.052083332</v>
      </c>
      <c r="AD75">
        <f t="shared" si="13"/>
        <v>22399844.8125</v>
      </c>
      <c r="AE75">
        <f t="shared" si="14"/>
        <v>20107021.104166668</v>
      </c>
      <c r="AF75">
        <f t="shared" si="15"/>
        <v>22196583.1875</v>
      </c>
      <c r="AG75">
        <f t="shared" si="16"/>
        <v>20869178</v>
      </c>
      <c r="AH75">
        <f t="shared" si="17"/>
        <v>17511255.96875</v>
      </c>
      <c r="AI75">
        <f t="shared" si="18"/>
        <v>26784098</v>
      </c>
      <c r="AJ75">
        <f t="shared" si="19"/>
        <v>21446272</v>
      </c>
      <c r="AK75">
        <f t="shared" si="20"/>
        <v>18969164.4375</v>
      </c>
      <c r="AL75">
        <f t="shared" si="21"/>
        <v>23479502.8125</v>
      </c>
      <c r="AM75">
        <f t="shared" si="22"/>
        <v>20786346</v>
      </c>
      <c r="AN75">
        <f t="shared" si="23"/>
        <v>16055214.5</v>
      </c>
    </row>
    <row r="76" spans="1:40" x14ac:dyDescent="0.2">
      <c r="A76">
        <v>701</v>
      </c>
      <c r="B76" t="s">
        <v>2015</v>
      </c>
      <c r="C76" t="s">
        <v>2016</v>
      </c>
      <c r="F76" t="s">
        <v>18</v>
      </c>
      <c r="G76">
        <v>26</v>
      </c>
      <c r="H76">
        <v>42</v>
      </c>
      <c r="I76">
        <v>17</v>
      </c>
      <c r="J76">
        <v>23670.234375</v>
      </c>
      <c r="K76">
        <v>35297.8056640625</v>
      </c>
      <c r="L76">
        <v>33152.826171875</v>
      </c>
      <c r="M76">
        <v>241662.75</v>
      </c>
      <c r="N76">
        <v>538686.90625</v>
      </c>
      <c r="O76">
        <v>260999</v>
      </c>
      <c r="P76">
        <v>60806.32421875</v>
      </c>
      <c r="R76">
        <v>41233.09765625</v>
      </c>
      <c r="S76">
        <v>123630.11328125</v>
      </c>
      <c r="T76">
        <v>82230.828125</v>
      </c>
      <c r="U76">
        <v>120004.16015625</v>
      </c>
      <c r="V76">
        <v>853496.625</v>
      </c>
      <c r="W76">
        <v>616316.4375</v>
      </c>
      <c r="X76">
        <v>800969.96875</v>
      </c>
      <c r="Y76">
        <v>88185.42578125</v>
      </c>
      <c r="Z76">
        <v>104491.09375</v>
      </c>
      <c r="AA76">
        <v>134764.90234375</v>
      </c>
      <c r="AC76">
        <f t="shared" si="12"/>
        <v>69664.327962239578</v>
      </c>
      <c r="AD76">
        <f t="shared" si="13"/>
        <v>552021.94791666663</v>
      </c>
      <c r="AE76">
        <f t="shared" si="14"/>
        <v>85896.168749999997</v>
      </c>
      <c r="AF76">
        <f t="shared" si="15"/>
        <v>73650.173828125</v>
      </c>
      <c r="AG76">
        <f t="shared" si="16"/>
        <v>58764.31689453125</v>
      </c>
      <c r="AH76">
        <f t="shared" si="17"/>
        <v>76578.4931640625</v>
      </c>
      <c r="AI76">
        <f t="shared" si="18"/>
        <v>547579.6875</v>
      </c>
      <c r="AJ76">
        <f t="shared" si="19"/>
        <v>577501.671875</v>
      </c>
      <c r="AK76">
        <f t="shared" si="20"/>
        <v>530984.484375</v>
      </c>
      <c r="AL76">
        <f t="shared" si="21"/>
        <v>74495.875</v>
      </c>
      <c r="AM76">
        <f t="shared" si="22"/>
        <v>104491.09375</v>
      </c>
      <c r="AN76">
        <f t="shared" si="23"/>
        <v>87999</v>
      </c>
    </row>
    <row r="77" spans="1:40" x14ac:dyDescent="0.2">
      <c r="A77">
        <v>430</v>
      </c>
      <c r="B77" t="s">
        <v>383</v>
      </c>
      <c r="C77" t="s">
        <v>384</v>
      </c>
      <c r="F77" t="s">
        <v>18</v>
      </c>
      <c r="G77">
        <v>26</v>
      </c>
      <c r="H77">
        <v>43</v>
      </c>
      <c r="I77">
        <v>18</v>
      </c>
      <c r="J77">
        <v>16899.189453125</v>
      </c>
      <c r="K77">
        <v>26390.91796875</v>
      </c>
      <c r="L77">
        <v>22852.828125</v>
      </c>
      <c r="M77">
        <v>371456.6875</v>
      </c>
      <c r="N77">
        <v>504919.96875</v>
      </c>
      <c r="O77">
        <v>324502.78125</v>
      </c>
      <c r="Q77">
        <v>154000.203125</v>
      </c>
      <c r="R77">
        <v>49992.6796875</v>
      </c>
      <c r="S77">
        <v>83112.515625</v>
      </c>
      <c r="T77">
        <v>157275.859375</v>
      </c>
      <c r="U77">
        <v>116550.1171875</v>
      </c>
      <c r="V77">
        <v>517680.625</v>
      </c>
      <c r="W77">
        <v>444795.875</v>
      </c>
      <c r="X77">
        <v>491255.71875</v>
      </c>
      <c r="Y77">
        <v>75827.703125</v>
      </c>
      <c r="Z77">
        <v>129925.3671875</v>
      </c>
      <c r="AC77">
        <f t="shared" si="12"/>
        <v>70513.5712890625</v>
      </c>
      <c r="AD77">
        <f t="shared" si="13"/>
        <v>442435.27604166669</v>
      </c>
      <c r="AE77">
        <f t="shared" si="14"/>
        <v>102436.48828125</v>
      </c>
      <c r="AF77">
        <f t="shared" si="15"/>
        <v>50005.8525390625</v>
      </c>
      <c r="AG77">
        <f t="shared" si="16"/>
        <v>91833.388671875</v>
      </c>
      <c r="AH77">
        <f t="shared" si="17"/>
        <v>69701.47265625</v>
      </c>
      <c r="AI77">
        <f t="shared" si="18"/>
        <v>444568.65625</v>
      </c>
      <c r="AJ77">
        <f t="shared" si="19"/>
        <v>474857.921875</v>
      </c>
      <c r="AK77">
        <f t="shared" si="20"/>
        <v>407879.25</v>
      </c>
      <c r="AL77">
        <f t="shared" si="21"/>
        <v>75827.703125</v>
      </c>
      <c r="AM77">
        <f t="shared" si="22"/>
        <v>141962.78515625</v>
      </c>
      <c r="AN77">
        <f t="shared" si="23"/>
        <v>49992.6796875</v>
      </c>
    </row>
    <row r="78" spans="1:40" x14ac:dyDescent="0.2">
      <c r="A78">
        <v>139</v>
      </c>
      <c r="B78" t="s">
        <v>528</v>
      </c>
      <c r="C78" t="s">
        <v>529</v>
      </c>
      <c r="F78" t="s">
        <v>18</v>
      </c>
      <c r="G78">
        <v>27</v>
      </c>
      <c r="H78">
        <v>38</v>
      </c>
      <c r="I78">
        <v>12</v>
      </c>
      <c r="J78">
        <v>157162081.65429699</v>
      </c>
      <c r="K78">
        <v>153970196.18164101</v>
      </c>
      <c r="L78">
        <v>170935634.73242199</v>
      </c>
      <c r="M78">
        <v>165797305.609375</v>
      </c>
      <c r="N78">
        <v>207708546.8125</v>
      </c>
      <c r="O78">
        <v>321728477.28125</v>
      </c>
      <c r="P78">
        <v>179681925.96484399</v>
      </c>
      <c r="Q78">
        <v>285394558.96093798</v>
      </c>
      <c r="R78">
        <v>347128909.36914098</v>
      </c>
      <c r="S78">
        <v>134820508.0625</v>
      </c>
      <c r="T78">
        <v>187910153.91015601</v>
      </c>
      <c r="U78">
        <v>243092999.27343801</v>
      </c>
      <c r="V78">
        <v>177558313.4375</v>
      </c>
      <c r="W78">
        <v>264264908.203125</v>
      </c>
      <c r="X78">
        <v>385962935.21875</v>
      </c>
      <c r="Y78">
        <v>198697708.30664101</v>
      </c>
      <c r="Z78">
        <v>358706108.68945301</v>
      </c>
      <c r="AA78">
        <v>325425351.94921899</v>
      </c>
      <c r="AC78">
        <f t="shared" si="12"/>
        <v>174648595.63574234</v>
      </c>
      <c r="AD78">
        <f t="shared" si="13"/>
        <v>253836747.76041666</v>
      </c>
      <c r="AE78">
        <f t="shared" si="14"/>
        <v>282505760.54003936</v>
      </c>
      <c r="AF78">
        <f t="shared" si="15"/>
        <v>145991294.8583985</v>
      </c>
      <c r="AG78">
        <f t="shared" si="16"/>
        <v>170940175.0458985</v>
      </c>
      <c r="AH78">
        <f t="shared" si="17"/>
        <v>207014317.00292999</v>
      </c>
      <c r="AI78">
        <f t="shared" si="18"/>
        <v>171677809.5234375</v>
      </c>
      <c r="AJ78">
        <f t="shared" si="19"/>
        <v>235986727.5078125</v>
      </c>
      <c r="AK78">
        <f t="shared" si="20"/>
        <v>353845706.25</v>
      </c>
      <c r="AL78">
        <f t="shared" si="21"/>
        <v>189189817.13574249</v>
      </c>
      <c r="AM78">
        <f t="shared" si="22"/>
        <v>322050333.82519549</v>
      </c>
      <c r="AN78">
        <f t="shared" si="23"/>
        <v>336277130.65917999</v>
      </c>
    </row>
    <row r="79" spans="1:40" x14ac:dyDescent="0.2">
      <c r="A79">
        <v>131</v>
      </c>
      <c r="B79" t="s">
        <v>525</v>
      </c>
      <c r="C79" t="s">
        <v>526</v>
      </c>
      <c r="F79" t="s">
        <v>18</v>
      </c>
      <c r="G79">
        <v>27</v>
      </c>
      <c r="H79">
        <v>39</v>
      </c>
      <c r="I79">
        <v>13</v>
      </c>
      <c r="J79">
        <v>115485876.28125</v>
      </c>
      <c r="K79">
        <v>92171008.75</v>
      </c>
      <c r="L79">
        <v>67879911.625</v>
      </c>
      <c r="M79">
        <v>149078743.25</v>
      </c>
      <c r="N79">
        <v>112798631.75</v>
      </c>
      <c r="O79">
        <v>98115439.5</v>
      </c>
      <c r="P79">
        <v>106067848.5</v>
      </c>
      <c r="Q79">
        <v>92385789.25</v>
      </c>
      <c r="R79">
        <v>78234356.125</v>
      </c>
      <c r="S79">
        <v>97936583.75</v>
      </c>
      <c r="T79">
        <v>89187698.125</v>
      </c>
      <c r="U79">
        <v>88077919.875</v>
      </c>
      <c r="V79">
        <v>162669912.5</v>
      </c>
      <c r="W79">
        <v>135213581.75</v>
      </c>
      <c r="X79">
        <v>97482940.75</v>
      </c>
      <c r="Y79">
        <v>140002888.25</v>
      </c>
      <c r="Z79">
        <v>105298223.09375</v>
      </c>
      <c r="AA79">
        <v>96626732.375</v>
      </c>
      <c r="AC79">
        <f t="shared" si="12"/>
        <v>91789833.067708328</v>
      </c>
      <c r="AD79">
        <f t="shared" si="13"/>
        <v>125893208.25</v>
      </c>
      <c r="AE79">
        <f t="shared" si="14"/>
        <v>103102639.59895833</v>
      </c>
      <c r="AF79">
        <f t="shared" si="15"/>
        <v>106711230.015625</v>
      </c>
      <c r="AG79">
        <f t="shared" si="16"/>
        <v>90679353.4375</v>
      </c>
      <c r="AH79">
        <f t="shared" si="17"/>
        <v>77978915.75</v>
      </c>
      <c r="AI79">
        <f t="shared" si="18"/>
        <v>155874327.875</v>
      </c>
      <c r="AJ79">
        <f t="shared" si="19"/>
        <v>124006106.75</v>
      </c>
      <c r="AK79">
        <f t="shared" si="20"/>
        <v>97799190.125</v>
      </c>
      <c r="AL79">
        <f t="shared" si="21"/>
        <v>123035368.375</v>
      </c>
      <c r="AM79">
        <f t="shared" si="22"/>
        <v>98842006.171875</v>
      </c>
      <c r="AN79">
        <f t="shared" si="23"/>
        <v>87430544.25</v>
      </c>
    </row>
    <row r="80" spans="1:40" x14ac:dyDescent="0.2">
      <c r="A80">
        <v>319</v>
      </c>
      <c r="B80" t="s">
        <v>525</v>
      </c>
      <c r="C80" t="s">
        <v>526</v>
      </c>
      <c r="D80" t="s">
        <v>494</v>
      </c>
      <c r="E80" t="s">
        <v>494</v>
      </c>
      <c r="F80" t="s">
        <v>18</v>
      </c>
      <c r="G80">
        <v>27</v>
      </c>
      <c r="H80">
        <v>39</v>
      </c>
      <c r="I80">
        <v>13</v>
      </c>
      <c r="J80">
        <v>465497</v>
      </c>
      <c r="K80">
        <v>286884.21875</v>
      </c>
      <c r="L80">
        <v>320596.6875</v>
      </c>
      <c r="M80">
        <v>280004.78125</v>
      </c>
      <c r="N80">
        <v>341458.5</v>
      </c>
      <c r="P80">
        <v>190385.734375</v>
      </c>
      <c r="R80">
        <v>169938.734375</v>
      </c>
      <c r="S80">
        <v>519792.15625</v>
      </c>
      <c r="T80">
        <v>345386.78125</v>
      </c>
      <c r="U80">
        <v>633419.75</v>
      </c>
      <c r="V80">
        <v>413645.21875</v>
      </c>
      <c r="W80">
        <v>460783.96875</v>
      </c>
      <c r="X80">
        <v>493279.03125</v>
      </c>
      <c r="Y80">
        <v>645261.1875</v>
      </c>
      <c r="AA80">
        <v>348085.71875</v>
      </c>
      <c r="AC80">
        <f t="shared" si="12"/>
        <v>428596.09895833331</v>
      </c>
      <c r="AD80">
        <f t="shared" si="13"/>
        <v>397834.3</v>
      </c>
      <c r="AE80">
        <f t="shared" si="14"/>
        <v>338417.84375</v>
      </c>
      <c r="AF80">
        <f t="shared" si="15"/>
        <v>492644.578125</v>
      </c>
      <c r="AG80">
        <f t="shared" si="16"/>
        <v>316135.5</v>
      </c>
      <c r="AH80">
        <f t="shared" si="17"/>
        <v>477008.21875</v>
      </c>
      <c r="AI80">
        <f t="shared" si="18"/>
        <v>346825</v>
      </c>
      <c r="AJ80">
        <f t="shared" si="19"/>
        <v>401121.234375</v>
      </c>
      <c r="AK80">
        <f t="shared" si="20"/>
        <v>493279.03125</v>
      </c>
      <c r="AL80">
        <f t="shared" si="21"/>
        <v>417823.4609375</v>
      </c>
      <c r="AM80" t="e">
        <f t="shared" si="22"/>
        <v>#DIV/0!</v>
      </c>
      <c r="AN80">
        <f t="shared" si="23"/>
        <v>259012.2265625</v>
      </c>
    </row>
    <row r="81" spans="1:40" x14ac:dyDescent="0.2">
      <c r="A81">
        <v>270</v>
      </c>
      <c r="B81" t="s">
        <v>519</v>
      </c>
      <c r="C81" t="s">
        <v>520</v>
      </c>
      <c r="F81" t="s">
        <v>18</v>
      </c>
      <c r="G81">
        <v>27</v>
      </c>
      <c r="H81">
        <v>40</v>
      </c>
      <c r="I81">
        <v>14</v>
      </c>
      <c r="J81">
        <v>291035.375</v>
      </c>
      <c r="K81">
        <v>377267.40625</v>
      </c>
      <c r="L81">
        <v>315978.28125</v>
      </c>
      <c r="M81">
        <v>2270255.5</v>
      </c>
      <c r="N81">
        <v>3090895.25</v>
      </c>
      <c r="O81">
        <v>2917746</v>
      </c>
      <c r="P81">
        <v>672898.75</v>
      </c>
      <c r="Q81">
        <v>1447405.5</v>
      </c>
      <c r="R81">
        <v>791988.75</v>
      </c>
      <c r="S81">
        <v>534795</v>
      </c>
      <c r="T81">
        <v>560706.25</v>
      </c>
      <c r="U81">
        <v>558422.75</v>
      </c>
      <c r="V81">
        <v>2552855.25</v>
      </c>
      <c r="W81">
        <v>3012367.5</v>
      </c>
      <c r="X81">
        <v>3051326</v>
      </c>
      <c r="Y81">
        <v>967027.25</v>
      </c>
      <c r="Z81">
        <v>1429935</v>
      </c>
      <c r="AA81">
        <v>973993.75</v>
      </c>
      <c r="AC81">
        <f t="shared" si="12"/>
        <v>439700.84375</v>
      </c>
      <c r="AD81">
        <f t="shared" si="13"/>
        <v>2815907.5833333335</v>
      </c>
      <c r="AE81">
        <f t="shared" si="14"/>
        <v>1047208.1666666666</v>
      </c>
      <c r="AF81">
        <f t="shared" si="15"/>
        <v>412915.1875</v>
      </c>
      <c r="AG81">
        <f t="shared" si="16"/>
        <v>468986.828125</v>
      </c>
      <c r="AH81">
        <f t="shared" si="17"/>
        <v>437200.515625</v>
      </c>
      <c r="AI81">
        <f t="shared" si="18"/>
        <v>2411555.375</v>
      </c>
      <c r="AJ81">
        <f t="shared" si="19"/>
        <v>3051631.375</v>
      </c>
      <c r="AK81">
        <f t="shared" si="20"/>
        <v>2984536</v>
      </c>
      <c r="AL81">
        <f t="shared" si="21"/>
        <v>819963</v>
      </c>
      <c r="AM81">
        <f t="shared" si="22"/>
        <v>1438670.25</v>
      </c>
      <c r="AN81">
        <f t="shared" si="23"/>
        <v>882991.25</v>
      </c>
    </row>
    <row r="82" spans="1:40" x14ac:dyDescent="0.2">
      <c r="A82">
        <v>770</v>
      </c>
      <c r="B82" t="s">
        <v>2223</v>
      </c>
      <c r="C82" t="s">
        <v>2224</v>
      </c>
      <c r="F82" t="s">
        <v>18</v>
      </c>
      <c r="G82">
        <v>27</v>
      </c>
      <c r="H82">
        <v>41</v>
      </c>
      <c r="I82">
        <v>15</v>
      </c>
      <c r="AC82" t="e">
        <f t="shared" si="12"/>
        <v>#DIV/0!</v>
      </c>
      <c r="AD82" t="e">
        <f t="shared" si="13"/>
        <v>#DIV/0!</v>
      </c>
      <c r="AE82" t="e">
        <f t="shared" si="14"/>
        <v>#DIV/0!</v>
      </c>
      <c r="AF82" t="e">
        <f t="shared" si="15"/>
        <v>#DIV/0!</v>
      </c>
      <c r="AG82" t="e">
        <f t="shared" si="16"/>
        <v>#DIV/0!</v>
      </c>
      <c r="AH82" t="e">
        <f t="shared" si="17"/>
        <v>#DIV/0!</v>
      </c>
      <c r="AI82" t="e">
        <f t="shared" si="18"/>
        <v>#DIV/0!</v>
      </c>
      <c r="AJ82" t="e">
        <f t="shared" si="19"/>
        <v>#DIV/0!</v>
      </c>
      <c r="AK82" t="e">
        <f t="shared" si="20"/>
        <v>#DIV/0!</v>
      </c>
      <c r="AL82" t="e">
        <f t="shared" si="21"/>
        <v>#DIV/0!</v>
      </c>
      <c r="AM82" t="e">
        <f t="shared" si="22"/>
        <v>#DIV/0!</v>
      </c>
      <c r="AN82" t="e">
        <f t="shared" si="23"/>
        <v>#DIV/0!</v>
      </c>
    </row>
    <row r="83" spans="1:40" x14ac:dyDescent="0.2">
      <c r="A83">
        <v>508</v>
      </c>
      <c r="B83" t="s">
        <v>485</v>
      </c>
      <c r="C83" t="s">
        <v>486</v>
      </c>
      <c r="F83" t="s">
        <v>18</v>
      </c>
      <c r="G83">
        <v>27</v>
      </c>
      <c r="H83">
        <v>42</v>
      </c>
      <c r="I83">
        <v>16</v>
      </c>
      <c r="J83">
        <v>91201.859375</v>
      </c>
      <c r="K83">
        <v>137099.93066406299</v>
      </c>
      <c r="L83">
        <v>141255.3046875</v>
      </c>
      <c r="M83">
        <v>1686774.765625</v>
      </c>
      <c r="N83">
        <v>1741600.40625</v>
      </c>
      <c r="O83">
        <v>2213883.484375</v>
      </c>
      <c r="P83">
        <v>352991.76953125</v>
      </c>
      <c r="Q83">
        <v>561804.28125</v>
      </c>
      <c r="R83">
        <v>378898.94140625</v>
      </c>
      <c r="S83">
        <v>364466.001953125</v>
      </c>
      <c r="T83">
        <v>538516.23828125</v>
      </c>
      <c r="U83">
        <v>449271.3125</v>
      </c>
      <c r="V83">
        <v>2157830.78125</v>
      </c>
      <c r="W83">
        <v>2606985.3125</v>
      </c>
      <c r="X83">
        <v>3041113.296875</v>
      </c>
      <c r="Y83">
        <v>254800.328125</v>
      </c>
      <c r="Z83">
        <v>1089493.9296875</v>
      </c>
      <c r="AA83">
        <v>756698.6875</v>
      </c>
      <c r="AC83">
        <f t="shared" si="12"/>
        <v>286968.44124348968</v>
      </c>
      <c r="AD83">
        <f t="shared" si="13"/>
        <v>2241364.6744791665</v>
      </c>
      <c r="AE83">
        <f t="shared" si="14"/>
        <v>565781.32291666663</v>
      </c>
      <c r="AF83">
        <f t="shared" si="15"/>
        <v>227833.9306640625</v>
      </c>
      <c r="AG83">
        <f t="shared" si="16"/>
        <v>337808.08447265648</v>
      </c>
      <c r="AH83">
        <f t="shared" si="17"/>
        <v>295263.30859375</v>
      </c>
      <c r="AI83">
        <f t="shared" si="18"/>
        <v>1922302.7734375</v>
      </c>
      <c r="AJ83">
        <f t="shared" si="19"/>
        <v>2174292.859375</v>
      </c>
      <c r="AK83">
        <f t="shared" si="20"/>
        <v>2627498.390625</v>
      </c>
      <c r="AL83">
        <f t="shared" si="21"/>
        <v>303896.048828125</v>
      </c>
      <c r="AM83">
        <f t="shared" si="22"/>
        <v>825649.10546875</v>
      </c>
      <c r="AN83">
        <f t="shared" si="23"/>
        <v>567798.814453125</v>
      </c>
    </row>
    <row r="84" spans="1:40" x14ac:dyDescent="0.2">
      <c r="A84">
        <v>260</v>
      </c>
      <c r="B84" t="s">
        <v>488</v>
      </c>
      <c r="C84" t="s">
        <v>489</v>
      </c>
      <c r="F84" t="s">
        <v>18</v>
      </c>
      <c r="G84">
        <v>27</v>
      </c>
      <c r="H84">
        <v>43</v>
      </c>
      <c r="I84">
        <v>17</v>
      </c>
      <c r="J84">
        <v>164933.80078125</v>
      </c>
      <c r="K84">
        <v>208701.63671875</v>
      </c>
      <c r="L84">
        <v>176814.6640625</v>
      </c>
      <c r="M84">
        <v>3221866.3125</v>
      </c>
      <c r="N84">
        <v>3035082.6875</v>
      </c>
      <c r="O84">
        <v>3204409.1875</v>
      </c>
      <c r="P84">
        <v>675149.609375</v>
      </c>
      <c r="Q84">
        <v>1074966.28125</v>
      </c>
      <c r="R84">
        <v>415866.9296875</v>
      </c>
      <c r="S84">
        <v>656738.84375</v>
      </c>
      <c r="T84">
        <v>927707.6875</v>
      </c>
      <c r="U84">
        <v>653537.875</v>
      </c>
      <c r="V84">
        <v>4018918.3125</v>
      </c>
      <c r="W84">
        <v>4564377.125</v>
      </c>
      <c r="X84">
        <v>3893506.3125</v>
      </c>
      <c r="Y84">
        <v>528982.6796875</v>
      </c>
      <c r="Z84">
        <v>990693.4375</v>
      </c>
      <c r="AA84">
        <v>605805.953125</v>
      </c>
      <c r="AC84">
        <f t="shared" si="12"/>
        <v>464739.08463541669</v>
      </c>
      <c r="AD84">
        <f t="shared" si="13"/>
        <v>3656359.9895833335</v>
      </c>
      <c r="AE84">
        <f t="shared" si="14"/>
        <v>715244.1484375</v>
      </c>
      <c r="AF84">
        <f t="shared" si="15"/>
        <v>410836.322265625</v>
      </c>
      <c r="AG84">
        <f t="shared" si="16"/>
        <v>568204.662109375</v>
      </c>
      <c r="AH84">
        <f t="shared" si="17"/>
        <v>415176.26953125</v>
      </c>
      <c r="AI84">
        <f t="shared" si="18"/>
        <v>3620392.3125</v>
      </c>
      <c r="AJ84">
        <f t="shared" si="19"/>
        <v>3799729.90625</v>
      </c>
      <c r="AK84">
        <f t="shared" si="20"/>
        <v>3548957.75</v>
      </c>
      <c r="AL84">
        <f t="shared" si="21"/>
        <v>602066.14453125</v>
      </c>
      <c r="AM84">
        <f t="shared" si="22"/>
        <v>1032829.859375</v>
      </c>
      <c r="AN84">
        <f t="shared" si="23"/>
        <v>510836.44140625</v>
      </c>
    </row>
    <row r="85" spans="1:40" x14ac:dyDescent="0.2">
      <c r="A85">
        <v>229</v>
      </c>
      <c r="B85" t="s">
        <v>491</v>
      </c>
      <c r="C85" t="s">
        <v>492</v>
      </c>
      <c r="F85" t="s">
        <v>18</v>
      </c>
      <c r="G85">
        <v>27</v>
      </c>
      <c r="H85">
        <v>46</v>
      </c>
      <c r="I85">
        <v>20</v>
      </c>
      <c r="L85">
        <v>3690.64233398438</v>
      </c>
      <c r="M85">
        <v>2675642.90625</v>
      </c>
      <c r="N85">
        <v>3265573.71875</v>
      </c>
      <c r="O85">
        <v>2885143.125</v>
      </c>
      <c r="P85">
        <v>219089.58984375</v>
      </c>
      <c r="Q85">
        <v>395129.38671875</v>
      </c>
      <c r="R85">
        <v>52469.40625</v>
      </c>
      <c r="S85">
        <v>111880.13671875</v>
      </c>
      <c r="T85">
        <v>826927.78125</v>
      </c>
      <c r="U85">
        <v>447216.9140625</v>
      </c>
      <c r="V85">
        <v>4665737.3125</v>
      </c>
      <c r="W85">
        <v>6524301.625</v>
      </c>
      <c r="X85">
        <v>7743111.9375</v>
      </c>
      <c r="Y85">
        <v>438131.88671875</v>
      </c>
      <c r="Z85">
        <v>1741926.203125</v>
      </c>
      <c r="AA85">
        <v>1414527.703125</v>
      </c>
      <c r="AC85">
        <f t="shared" si="12"/>
        <v>347428.86859130859</v>
      </c>
      <c r="AD85">
        <f t="shared" si="13"/>
        <v>4626585.104166667</v>
      </c>
      <c r="AE85">
        <f t="shared" si="14"/>
        <v>710212.36263020837</v>
      </c>
      <c r="AF85">
        <f t="shared" si="15"/>
        <v>111880.13671875</v>
      </c>
      <c r="AG85">
        <f t="shared" si="16"/>
        <v>826927.78125</v>
      </c>
      <c r="AH85">
        <f t="shared" si="17"/>
        <v>225453.77819824219</v>
      </c>
      <c r="AI85">
        <f t="shared" si="18"/>
        <v>3670690.109375</v>
      </c>
      <c r="AJ85">
        <f t="shared" si="19"/>
        <v>4894937.671875</v>
      </c>
      <c r="AK85">
        <f t="shared" si="20"/>
        <v>5314127.53125</v>
      </c>
      <c r="AL85">
        <f t="shared" si="21"/>
        <v>328610.73828125</v>
      </c>
      <c r="AM85">
        <f t="shared" si="22"/>
        <v>1068527.794921875</v>
      </c>
      <c r="AN85">
        <f t="shared" si="23"/>
        <v>733498.5546875</v>
      </c>
    </row>
    <row r="86" spans="1:40" x14ac:dyDescent="0.2">
      <c r="A86">
        <v>688</v>
      </c>
      <c r="B86" t="s">
        <v>491</v>
      </c>
      <c r="C86" t="s">
        <v>492</v>
      </c>
      <c r="D86" t="s">
        <v>494</v>
      </c>
      <c r="E86" t="s">
        <v>494</v>
      </c>
      <c r="F86" t="s">
        <v>18</v>
      </c>
      <c r="G86">
        <v>27</v>
      </c>
      <c r="H86">
        <v>46</v>
      </c>
      <c r="I86">
        <v>20</v>
      </c>
      <c r="AC86" t="e">
        <f t="shared" si="12"/>
        <v>#DIV/0!</v>
      </c>
      <c r="AD86" t="e">
        <f t="shared" si="13"/>
        <v>#DIV/0!</v>
      </c>
      <c r="AE86" t="e">
        <f t="shared" si="14"/>
        <v>#DIV/0!</v>
      </c>
      <c r="AF86" t="e">
        <f t="shared" si="15"/>
        <v>#DIV/0!</v>
      </c>
      <c r="AG86" t="e">
        <f t="shared" si="16"/>
        <v>#DIV/0!</v>
      </c>
      <c r="AH86" t="e">
        <f t="shared" si="17"/>
        <v>#DIV/0!</v>
      </c>
      <c r="AI86" t="e">
        <f t="shared" si="18"/>
        <v>#DIV/0!</v>
      </c>
      <c r="AJ86" t="e">
        <f t="shared" si="19"/>
        <v>#DIV/0!</v>
      </c>
      <c r="AK86" t="e">
        <f t="shared" si="20"/>
        <v>#DIV/0!</v>
      </c>
      <c r="AL86" t="e">
        <f t="shared" si="21"/>
        <v>#DIV/0!</v>
      </c>
      <c r="AM86" t="e">
        <f t="shared" si="22"/>
        <v>#DIV/0!</v>
      </c>
      <c r="AN86" t="e">
        <f t="shared" si="23"/>
        <v>#DIV/0!</v>
      </c>
    </row>
    <row r="87" spans="1:40" x14ac:dyDescent="0.2">
      <c r="A87">
        <v>255</v>
      </c>
      <c r="B87" t="s">
        <v>1888</v>
      </c>
      <c r="C87" t="s">
        <v>1889</v>
      </c>
      <c r="F87" t="s">
        <v>18</v>
      </c>
      <c r="G87">
        <v>28</v>
      </c>
      <c r="H87">
        <v>38</v>
      </c>
      <c r="I87">
        <v>11</v>
      </c>
      <c r="J87">
        <v>140288186.08593801</v>
      </c>
      <c r="K87">
        <v>143395927.5</v>
      </c>
      <c r="L87">
        <v>129586841.203125</v>
      </c>
      <c r="M87">
        <v>110357784</v>
      </c>
      <c r="N87">
        <v>134221408</v>
      </c>
      <c r="O87">
        <v>197344464</v>
      </c>
      <c r="P87">
        <v>106032721.91406301</v>
      </c>
      <c r="Q87">
        <v>171446032</v>
      </c>
      <c r="R87">
        <v>206555811.203125</v>
      </c>
      <c r="S87">
        <v>124553772.65625</v>
      </c>
      <c r="T87">
        <v>113916115.515625</v>
      </c>
      <c r="U87">
        <v>191536310.09375</v>
      </c>
      <c r="V87">
        <v>118229249.171875</v>
      </c>
      <c r="W87">
        <v>176138144</v>
      </c>
      <c r="X87">
        <v>228836153.125</v>
      </c>
      <c r="Y87">
        <v>141940880</v>
      </c>
      <c r="Z87">
        <v>196365259.15625</v>
      </c>
      <c r="AA87">
        <v>223048887.296875</v>
      </c>
      <c r="AC87">
        <f t="shared" si="12"/>
        <v>140546192.17578134</v>
      </c>
      <c r="AD87">
        <f t="shared" si="13"/>
        <v>160854533.71614584</v>
      </c>
      <c r="AE87">
        <f t="shared" si="14"/>
        <v>174231598.59505215</v>
      </c>
      <c r="AF87">
        <f t="shared" si="15"/>
        <v>132420979.371094</v>
      </c>
      <c r="AG87">
        <f t="shared" si="16"/>
        <v>128656021.5078125</v>
      </c>
      <c r="AH87">
        <f t="shared" si="17"/>
        <v>160561575.6484375</v>
      </c>
      <c r="AI87">
        <f t="shared" si="18"/>
        <v>114293516.5859375</v>
      </c>
      <c r="AJ87">
        <f t="shared" si="19"/>
        <v>155179776</v>
      </c>
      <c r="AK87">
        <f t="shared" si="20"/>
        <v>213090308.5625</v>
      </c>
      <c r="AL87">
        <f t="shared" si="21"/>
        <v>123986800.9570315</v>
      </c>
      <c r="AM87">
        <f t="shared" si="22"/>
        <v>183905645.578125</v>
      </c>
      <c r="AN87">
        <f t="shared" si="23"/>
        <v>214802349.25</v>
      </c>
    </row>
    <row r="88" spans="1:40" x14ac:dyDescent="0.2">
      <c r="A88">
        <v>215</v>
      </c>
      <c r="B88" t="s">
        <v>787</v>
      </c>
      <c r="C88" t="s">
        <v>788</v>
      </c>
      <c r="F88" t="s">
        <v>18</v>
      </c>
      <c r="G88">
        <v>28</v>
      </c>
      <c r="H88">
        <v>39</v>
      </c>
      <c r="I88">
        <v>12</v>
      </c>
      <c r="J88">
        <v>100997223</v>
      </c>
      <c r="K88">
        <v>68808982.875</v>
      </c>
      <c r="L88">
        <v>62007040.4375</v>
      </c>
      <c r="M88">
        <v>91249491.125</v>
      </c>
      <c r="N88">
        <v>64220012</v>
      </c>
      <c r="O88">
        <v>71395104</v>
      </c>
      <c r="P88">
        <v>84856670.75</v>
      </c>
      <c r="Q88">
        <v>74281712</v>
      </c>
      <c r="R88">
        <v>63528141.125</v>
      </c>
      <c r="S88">
        <v>94894708.75</v>
      </c>
      <c r="T88">
        <v>84737584</v>
      </c>
      <c r="U88">
        <v>81895188.875</v>
      </c>
      <c r="V88">
        <v>113152936</v>
      </c>
      <c r="W88">
        <v>87981992</v>
      </c>
      <c r="X88">
        <v>74927544</v>
      </c>
      <c r="Y88">
        <v>102394240.125</v>
      </c>
      <c r="Z88">
        <v>78284696</v>
      </c>
      <c r="AA88">
        <v>72629120</v>
      </c>
      <c r="AC88">
        <f t="shared" si="12"/>
        <v>82223454.65625</v>
      </c>
      <c r="AD88">
        <f t="shared" si="13"/>
        <v>83821179.854166672</v>
      </c>
      <c r="AE88">
        <f t="shared" si="14"/>
        <v>79329096.666666672</v>
      </c>
      <c r="AF88">
        <f t="shared" si="15"/>
        <v>97945965.875</v>
      </c>
      <c r="AG88">
        <f t="shared" si="16"/>
        <v>76773283.4375</v>
      </c>
      <c r="AH88">
        <f t="shared" si="17"/>
        <v>71951114.65625</v>
      </c>
      <c r="AI88">
        <f t="shared" si="18"/>
        <v>102201213.5625</v>
      </c>
      <c r="AJ88">
        <f t="shared" si="19"/>
        <v>76101002</v>
      </c>
      <c r="AK88">
        <f t="shared" si="20"/>
        <v>73161324</v>
      </c>
      <c r="AL88">
        <f t="shared" si="21"/>
        <v>93625455.4375</v>
      </c>
      <c r="AM88">
        <f t="shared" si="22"/>
        <v>76283204</v>
      </c>
      <c r="AN88">
        <f t="shared" si="23"/>
        <v>68078630.5625</v>
      </c>
    </row>
    <row r="89" spans="1:40" x14ac:dyDescent="0.2">
      <c r="A89">
        <v>310</v>
      </c>
      <c r="B89" t="s">
        <v>787</v>
      </c>
      <c r="C89" t="s">
        <v>788</v>
      </c>
      <c r="D89" t="s">
        <v>280</v>
      </c>
      <c r="E89" t="s">
        <v>280</v>
      </c>
      <c r="F89" t="s">
        <v>18</v>
      </c>
      <c r="G89">
        <v>28</v>
      </c>
      <c r="H89">
        <v>39</v>
      </c>
      <c r="I89">
        <v>12</v>
      </c>
      <c r="J89">
        <v>433815.8515625</v>
      </c>
      <c r="L89">
        <v>39909.109375</v>
      </c>
      <c r="M89">
        <v>2573646.25</v>
      </c>
      <c r="N89">
        <v>3016451</v>
      </c>
      <c r="O89">
        <v>1352510.5</v>
      </c>
      <c r="P89">
        <v>726307.0625</v>
      </c>
      <c r="Q89">
        <v>2357729</v>
      </c>
      <c r="R89">
        <v>923613</v>
      </c>
      <c r="S89">
        <v>1424974</v>
      </c>
      <c r="T89">
        <v>2017189.828125</v>
      </c>
      <c r="U89">
        <v>1328975</v>
      </c>
      <c r="V89">
        <v>2142321.75</v>
      </c>
      <c r="W89">
        <v>2330840.75</v>
      </c>
      <c r="X89">
        <v>2013492.875</v>
      </c>
      <c r="Y89">
        <v>2108572.2734375</v>
      </c>
      <c r="Z89">
        <v>918064.25</v>
      </c>
      <c r="AA89">
        <v>776811.1875</v>
      </c>
      <c r="AC89">
        <f t="shared" si="12"/>
        <v>1048972.7578125</v>
      </c>
      <c r="AD89">
        <f t="shared" si="13"/>
        <v>2238210.5208333335</v>
      </c>
      <c r="AE89">
        <f t="shared" si="14"/>
        <v>1301849.4622395833</v>
      </c>
      <c r="AF89">
        <f t="shared" si="15"/>
        <v>929394.92578125</v>
      </c>
      <c r="AG89">
        <f t="shared" si="16"/>
        <v>2017189.828125</v>
      </c>
      <c r="AH89">
        <f t="shared" si="17"/>
        <v>684442.0546875</v>
      </c>
      <c r="AI89">
        <f t="shared" si="18"/>
        <v>2357984</v>
      </c>
      <c r="AJ89">
        <f t="shared" si="19"/>
        <v>2673645.875</v>
      </c>
      <c r="AK89">
        <f t="shared" si="20"/>
        <v>1683001.6875</v>
      </c>
      <c r="AL89">
        <f t="shared" si="21"/>
        <v>1417439.66796875</v>
      </c>
      <c r="AM89">
        <f t="shared" si="22"/>
        <v>1637896.625</v>
      </c>
      <c r="AN89">
        <f t="shared" si="23"/>
        <v>850212.09375</v>
      </c>
    </row>
    <row r="90" spans="1:40" x14ac:dyDescent="0.2">
      <c r="A90">
        <v>296</v>
      </c>
      <c r="B90" t="s">
        <v>731</v>
      </c>
      <c r="C90" t="s">
        <v>732</v>
      </c>
      <c r="F90" t="s">
        <v>18</v>
      </c>
      <c r="G90">
        <v>28</v>
      </c>
      <c r="H90">
        <v>40</v>
      </c>
      <c r="I90">
        <v>13</v>
      </c>
      <c r="J90">
        <v>650808.25</v>
      </c>
      <c r="K90">
        <v>596124.1875</v>
      </c>
      <c r="L90">
        <v>659823.375</v>
      </c>
      <c r="M90">
        <v>2730822.25</v>
      </c>
      <c r="N90">
        <v>3544229.75</v>
      </c>
      <c r="O90">
        <v>3148841</v>
      </c>
      <c r="P90">
        <v>663519.8125</v>
      </c>
      <c r="Q90">
        <v>1995844</v>
      </c>
      <c r="R90">
        <v>908043.375</v>
      </c>
      <c r="S90">
        <v>744110.5</v>
      </c>
      <c r="T90">
        <v>871511.4375</v>
      </c>
      <c r="U90">
        <v>860717.625</v>
      </c>
      <c r="V90">
        <v>3487710.75</v>
      </c>
      <c r="W90">
        <v>3724209.5</v>
      </c>
      <c r="X90">
        <v>3224564</v>
      </c>
      <c r="Y90">
        <v>1318876.125</v>
      </c>
      <c r="Z90">
        <v>2884660.25</v>
      </c>
      <c r="AA90">
        <v>1290330.625</v>
      </c>
      <c r="AC90">
        <f t="shared" si="12"/>
        <v>730515.89583333337</v>
      </c>
      <c r="AD90">
        <f t="shared" si="13"/>
        <v>3310062.875</v>
      </c>
      <c r="AE90">
        <f t="shared" si="14"/>
        <v>1510212.3645833333</v>
      </c>
      <c r="AF90">
        <f t="shared" si="15"/>
        <v>697459.375</v>
      </c>
      <c r="AG90">
        <f t="shared" si="16"/>
        <v>733817.8125</v>
      </c>
      <c r="AH90">
        <f t="shared" si="17"/>
        <v>760270.5</v>
      </c>
      <c r="AI90">
        <f t="shared" si="18"/>
        <v>3109266.5</v>
      </c>
      <c r="AJ90">
        <f t="shared" si="19"/>
        <v>3634219.625</v>
      </c>
      <c r="AK90">
        <f t="shared" si="20"/>
        <v>3186702.5</v>
      </c>
      <c r="AL90">
        <f t="shared" si="21"/>
        <v>991197.96875</v>
      </c>
      <c r="AM90">
        <f t="shared" si="22"/>
        <v>2440252.125</v>
      </c>
      <c r="AN90">
        <f t="shared" si="23"/>
        <v>1099187</v>
      </c>
    </row>
    <row r="91" spans="1:40" x14ac:dyDescent="0.2">
      <c r="A91">
        <v>476</v>
      </c>
      <c r="B91" t="s">
        <v>638</v>
      </c>
      <c r="C91" t="s">
        <v>639</v>
      </c>
      <c r="F91" t="s">
        <v>18</v>
      </c>
      <c r="G91">
        <v>28</v>
      </c>
      <c r="H91">
        <v>42</v>
      </c>
      <c r="I91">
        <v>15</v>
      </c>
      <c r="J91">
        <v>71997.890625</v>
      </c>
      <c r="K91">
        <v>134586.125</v>
      </c>
      <c r="L91">
        <v>103650.125</v>
      </c>
      <c r="M91">
        <v>1181487.125</v>
      </c>
      <c r="N91">
        <v>1280506.625</v>
      </c>
      <c r="O91">
        <v>1811451.25</v>
      </c>
      <c r="P91">
        <v>269187.53125</v>
      </c>
      <c r="Q91">
        <v>520482.28125</v>
      </c>
      <c r="R91">
        <v>253472.640625</v>
      </c>
      <c r="S91">
        <v>258109.984375</v>
      </c>
      <c r="T91">
        <v>363562.3125</v>
      </c>
      <c r="U91">
        <v>327248.125</v>
      </c>
      <c r="V91">
        <v>1375040</v>
      </c>
      <c r="W91">
        <v>2006032.375</v>
      </c>
      <c r="X91">
        <v>2068745</v>
      </c>
      <c r="Y91">
        <v>217849.359375</v>
      </c>
      <c r="Z91">
        <v>462117.65625</v>
      </c>
      <c r="AA91">
        <v>319587.90625</v>
      </c>
      <c r="AC91">
        <f t="shared" si="12"/>
        <v>209859.09375</v>
      </c>
      <c r="AD91">
        <f t="shared" si="13"/>
        <v>1620543.7291666667</v>
      </c>
      <c r="AE91">
        <f t="shared" si="14"/>
        <v>340449.5625</v>
      </c>
      <c r="AF91">
        <f t="shared" si="15"/>
        <v>165053.9375</v>
      </c>
      <c r="AG91">
        <f t="shared" si="16"/>
        <v>249074.21875</v>
      </c>
      <c r="AH91">
        <f t="shared" si="17"/>
        <v>215449.125</v>
      </c>
      <c r="AI91">
        <f t="shared" si="18"/>
        <v>1278263.5625</v>
      </c>
      <c r="AJ91">
        <f t="shared" si="19"/>
        <v>1643269.5</v>
      </c>
      <c r="AK91">
        <f t="shared" si="20"/>
        <v>1940098.125</v>
      </c>
      <c r="AL91">
        <f t="shared" si="21"/>
        <v>243518.4453125</v>
      </c>
      <c r="AM91">
        <f t="shared" si="22"/>
        <v>491299.96875</v>
      </c>
      <c r="AN91">
        <f t="shared" si="23"/>
        <v>286530.2734375</v>
      </c>
    </row>
    <row r="92" spans="1:40" x14ac:dyDescent="0.2">
      <c r="A92">
        <v>320</v>
      </c>
      <c r="B92" t="s">
        <v>641</v>
      </c>
      <c r="C92" t="s">
        <v>642</v>
      </c>
      <c r="F92" t="s">
        <v>18</v>
      </c>
      <c r="G92">
        <v>28</v>
      </c>
      <c r="H92">
        <v>43</v>
      </c>
      <c r="I92">
        <v>16</v>
      </c>
      <c r="J92">
        <v>108075.0078125</v>
      </c>
      <c r="K92">
        <v>128968.6015625</v>
      </c>
      <c r="L92">
        <v>111048.4765625</v>
      </c>
      <c r="M92">
        <v>2541921.25</v>
      </c>
      <c r="N92">
        <v>1970586.625</v>
      </c>
      <c r="O92">
        <v>1978307</v>
      </c>
      <c r="P92">
        <v>406061.625</v>
      </c>
      <c r="Q92">
        <v>779058.6875</v>
      </c>
      <c r="R92">
        <v>300134.21875</v>
      </c>
      <c r="S92">
        <v>416329</v>
      </c>
      <c r="T92">
        <v>467670.65625</v>
      </c>
      <c r="U92">
        <v>371827.5625</v>
      </c>
      <c r="V92">
        <v>2766326.25</v>
      </c>
      <c r="W92">
        <v>2503661.5</v>
      </c>
      <c r="X92">
        <v>2453343.75</v>
      </c>
      <c r="Y92">
        <v>439751.15625</v>
      </c>
      <c r="Z92">
        <v>735289.25</v>
      </c>
      <c r="AA92">
        <v>427672.71875</v>
      </c>
      <c r="AC92">
        <f t="shared" si="12"/>
        <v>267319.88411458331</v>
      </c>
      <c r="AD92">
        <f t="shared" si="13"/>
        <v>2369024.3958333335</v>
      </c>
      <c r="AE92">
        <f t="shared" si="14"/>
        <v>514661.27604166669</v>
      </c>
      <c r="AF92">
        <f t="shared" si="15"/>
        <v>262202.00390625</v>
      </c>
      <c r="AG92">
        <f t="shared" si="16"/>
        <v>298319.62890625</v>
      </c>
      <c r="AH92">
        <f t="shared" si="17"/>
        <v>241438.01953125</v>
      </c>
      <c r="AI92">
        <f t="shared" si="18"/>
        <v>2654123.75</v>
      </c>
      <c r="AJ92">
        <f t="shared" si="19"/>
        <v>2237124.0625</v>
      </c>
      <c r="AK92">
        <f t="shared" si="20"/>
        <v>2215825.375</v>
      </c>
      <c r="AL92">
        <f t="shared" si="21"/>
        <v>422906.390625</v>
      </c>
      <c r="AM92">
        <f t="shared" si="22"/>
        <v>757173.96875</v>
      </c>
      <c r="AN92">
        <f t="shared" si="23"/>
        <v>363903.46875</v>
      </c>
    </row>
    <row r="93" spans="1:40" x14ac:dyDescent="0.2">
      <c r="A93">
        <v>242</v>
      </c>
      <c r="B93" t="s">
        <v>644</v>
      </c>
      <c r="C93" t="s">
        <v>645</v>
      </c>
      <c r="F93" t="s">
        <v>18</v>
      </c>
      <c r="G93">
        <v>28</v>
      </c>
      <c r="H93">
        <v>46</v>
      </c>
      <c r="I93">
        <v>19</v>
      </c>
      <c r="M93">
        <v>2682941.6875</v>
      </c>
      <c r="N93">
        <v>4753558.9375</v>
      </c>
      <c r="O93">
        <v>4655608.125</v>
      </c>
      <c r="P93">
        <v>357811.0390625</v>
      </c>
      <c r="Q93">
        <v>582384.26953125</v>
      </c>
      <c r="R93">
        <v>75580.4140625</v>
      </c>
      <c r="S93">
        <v>173604.79296875</v>
      </c>
      <c r="T93">
        <v>1393160.203125</v>
      </c>
      <c r="U93">
        <v>685454.6875</v>
      </c>
      <c r="V93">
        <v>5269426</v>
      </c>
      <c r="W93">
        <v>6419413.25</v>
      </c>
      <c r="X93">
        <v>6957451.3125</v>
      </c>
      <c r="Y93">
        <v>671638.05859375</v>
      </c>
      <c r="Z93">
        <v>1968068.484375</v>
      </c>
      <c r="AA93">
        <v>1693625.25</v>
      </c>
      <c r="AC93">
        <f t="shared" si="12"/>
        <v>750739.89453125</v>
      </c>
      <c r="AD93">
        <f t="shared" si="13"/>
        <v>5123066.552083333</v>
      </c>
      <c r="AE93">
        <f t="shared" si="14"/>
        <v>891517.91927083337</v>
      </c>
      <c r="AF93">
        <f t="shared" si="15"/>
        <v>173604.79296875</v>
      </c>
      <c r="AG93">
        <f t="shared" si="16"/>
        <v>1393160.203125</v>
      </c>
      <c r="AH93">
        <f t="shared" si="17"/>
        <v>685454.6875</v>
      </c>
      <c r="AI93">
        <f t="shared" si="18"/>
        <v>3976183.84375</v>
      </c>
      <c r="AJ93">
        <f t="shared" si="19"/>
        <v>5586486.09375</v>
      </c>
      <c r="AK93">
        <f t="shared" si="20"/>
        <v>5806529.71875</v>
      </c>
      <c r="AL93">
        <f t="shared" si="21"/>
        <v>514724.548828125</v>
      </c>
      <c r="AM93">
        <f t="shared" si="22"/>
        <v>1275226.376953125</v>
      </c>
      <c r="AN93">
        <f t="shared" si="23"/>
        <v>884602.83203125</v>
      </c>
    </row>
    <row r="94" spans="1:40" x14ac:dyDescent="0.2">
      <c r="A94">
        <v>201</v>
      </c>
      <c r="B94" t="s">
        <v>224</v>
      </c>
      <c r="C94" t="s">
        <v>225</v>
      </c>
      <c r="F94" t="s">
        <v>18</v>
      </c>
      <c r="G94">
        <v>29</v>
      </c>
      <c r="H94">
        <v>38</v>
      </c>
      <c r="I94">
        <v>10</v>
      </c>
      <c r="J94">
        <v>6820376.296875</v>
      </c>
      <c r="K94">
        <v>13149071.4375</v>
      </c>
      <c r="L94">
        <v>7443276.0625</v>
      </c>
      <c r="M94">
        <v>9495163</v>
      </c>
      <c r="N94">
        <v>11299913.4375</v>
      </c>
      <c r="O94">
        <v>18585729.75</v>
      </c>
      <c r="P94">
        <v>7314409.1875</v>
      </c>
      <c r="Q94">
        <v>18130606</v>
      </c>
      <c r="R94">
        <v>20402037.25</v>
      </c>
      <c r="S94">
        <v>8067765.25</v>
      </c>
      <c r="T94">
        <v>11114656.6875</v>
      </c>
      <c r="U94">
        <v>13672356.34375</v>
      </c>
      <c r="V94">
        <v>10494404.0625</v>
      </c>
      <c r="W94">
        <v>14357667.375</v>
      </c>
      <c r="X94">
        <v>19621606.5625</v>
      </c>
      <c r="Y94">
        <v>15497549.3125</v>
      </c>
      <c r="Z94">
        <v>17727560.5</v>
      </c>
      <c r="AA94">
        <v>19374376.0625</v>
      </c>
      <c r="AC94">
        <f t="shared" si="12"/>
        <v>10044583.6796875</v>
      </c>
      <c r="AD94">
        <f t="shared" si="13"/>
        <v>13975747.364583334</v>
      </c>
      <c r="AE94">
        <f t="shared" si="14"/>
        <v>16407756.385416666</v>
      </c>
      <c r="AF94">
        <f t="shared" si="15"/>
        <v>7444070.7734375</v>
      </c>
      <c r="AG94">
        <f t="shared" si="16"/>
        <v>12131864.0625</v>
      </c>
      <c r="AH94">
        <f t="shared" si="17"/>
        <v>10557816.203125</v>
      </c>
      <c r="AI94">
        <f t="shared" si="18"/>
        <v>9994783.53125</v>
      </c>
      <c r="AJ94">
        <f t="shared" si="19"/>
        <v>12828790.40625</v>
      </c>
      <c r="AK94">
        <f t="shared" si="20"/>
        <v>19103668.15625</v>
      </c>
      <c r="AL94">
        <f t="shared" si="21"/>
        <v>11405979.25</v>
      </c>
      <c r="AM94">
        <f t="shared" si="22"/>
        <v>17929083.25</v>
      </c>
      <c r="AN94">
        <f t="shared" si="23"/>
        <v>19888206.65625</v>
      </c>
    </row>
    <row r="95" spans="1:40" x14ac:dyDescent="0.2">
      <c r="A95">
        <v>228</v>
      </c>
      <c r="B95" t="s">
        <v>268</v>
      </c>
      <c r="C95" t="s">
        <v>269</v>
      </c>
      <c r="F95" t="s">
        <v>18</v>
      </c>
      <c r="G95">
        <v>29</v>
      </c>
      <c r="H95">
        <v>39</v>
      </c>
      <c r="I95">
        <v>11</v>
      </c>
      <c r="J95">
        <v>9682617</v>
      </c>
      <c r="K95">
        <v>8491197.125</v>
      </c>
      <c r="L95">
        <v>5711420</v>
      </c>
      <c r="M95">
        <v>9504637</v>
      </c>
      <c r="N95">
        <v>8122960.125</v>
      </c>
      <c r="O95">
        <v>6113421.5</v>
      </c>
      <c r="P95">
        <v>8469163.25</v>
      </c>
      <c r="Q95">
        <v>7943578.5</v>
      </c>
      <c r="R95">
        <v>5250777.875</v>
      </c>
      <c r="S95">
        <v>8267443</v>
      </c>
      <c r="T95">
        <v>7483901</v>
      </c>
      <c r="U95">
        <v>8766480</v>
      </c>
      <c r="V95">
        <v>9913350</v>
      </c>
      <c r="W95">
        <v>7562217</v>
      </c>
      <c r="X95">
        <v>7240462.5</v>
      </c>
      <c r="Y95">
        <v>14479254</v>
      </c>
      <c r="Z95">
        <v>7640124.5</v>
      </c>
      <c r="AA95">
        <v>6456501.5</v>
      </c>
      <c r="AC95">
        <f t="shared" si="12"/>
        <v>8067176.354166667</v>
      </c>
      <c r="AD95">
        <f t="shared" si="13"/>
        <v>8076174.6875</v>
      </c>
      <c r="AE95">
        <f t="shared" si="14"/>
        <v>8373233.270833333</v>
      </c>
      <c r="AF95">
        <f t="shared" si="15"/>
        <v>8975030</v>
      </c>
      <c r="AG95">
        <f t="shared" si="16"/>
        <v>7987549.0625</v>
      </c>
      <c r="AH95">
        <f t="shared" si="17"/>
        <v>7238950</v>
      </c>
      <c r="AI95">
        <f t="shared" si="18"/>
        <v>9708993.5</v>
      </c>
      <c r="AJ95">
        <f t="shared" si="19"/>
        <v>7842588.5625</v>
      </c>
      <c r="AK95">
        <f t="shared" si="20"/>
        <v>6676942</v>
      </c>
      <c r="AL95">
        <f t="shared" si="21"/>
        <v>11474208.625</v>
      </c>
      <c r="AM95">
        <f t="shared" si="22"/>
        <v>7791851.5</v>
      </c>
      <c r="AN95">
        <f t="shared" si="23"/>
        <v>5853639.6875</v>
      </c>
    </row>
    <row r="96" spans="1:40" x14ac:dyDescent="0.2">
      <c r="A96">
        <v>624</v>
      </c>
      <c r="B96" t="s">
        <v>566</v>
      </c>
      <c r="C96" t="s">
        <v>567</v>
      </c>
      <c r="F96" t="s">
        <v>18</v>
      </c>
      <c r="G96">
        <v>29</v>
      </c>
      <c r="H96">
        <v>46</v>
      </c>
      <c r="I96">
        <v>18</v>
      </c>
      <c r="K96">
        <v>10302.953125</v>
      </c>
      <c r="M96">
        <v>276480.90625</v>
      </c>
      <c r="N96">
        <v>354507.875</v>
      </c>
      <c r="O96">
        <v>300564.25</v>
      </c>
      <c r="P96">
        <v>80344.015625</v>
      </c>
      <c r="Q96">
        <v>81633.1953125</v>
      </c>
      <c r="R96">
        <v>49058.98828125</v>
      </c>
      <c r="S96">
        <v>104253.359375</v>
      </c>
      <c r="T96">
        <v>205211.4375</v>
      </c>
      <c r="U96">
        <v>126355.2578125</v>
      </c>
      <c r="V96">
        <v>587932.8125</v>
      </c>
      <c r="W96">
        <v>666426.25</v>
      </c>
      <c r="X96">
        <v>527913.8125</v>
      </c>
      <c r="Y96">
        <v>124410.1484375</v>
      </c>
      <c r="Z96">
        <v>237782.5625</v>
      </c>
      <c r="AA96">
        <v>137026.671875</v>
      </c>
      <c r="AC96">
        <f t="shared" si="12"/>
        <v>111530.751953125</v>
      </c>
      <c r="AD96">
        <f t="shared" si="13"/>
        <v>452304.31770833331</v>
      </c>
      <c r="AE96">
        <f t="shared" si="14"/>
        <v>118375.93033854167</v>
      </c>
      <c r="AF96">
        <f t="shared" si="15"/>
        <v>104253.359375</v>
      </c>
      <c r="AG96">
        <f t="shared" si="16"/>
        <v>107757.1953125</v>
      </c>
      <c r="AH96">
        <f t="shared" si="17"/>
        <v>126355.2578125</v>
      </c>
      <c r="AI96">
        <f t="shared" si="18"/>
        <v>432206.859375</v>
      </c>
      <c r="AJ96">
        <f t="shared" si="19"/>
        <v>510467.0625</v>
      </c>
      <c r="AK96">
        <f t="shared" si="20"/>
        <v>414239.03125</v>
      </c>
      <c r="AL96">
        <f t="shared" si="21"/>
        <v>102377.08203125</v>
      </c>
      <c r="AM96">
        <f t="shared" si="22"/>
        <v>159707.87890625</v>
      </c>
      <c r="AN96">
        <f t="shared" si="23"/>
        <v>93042.830078125</v>
      </c>
    </row>
    <row r="97" spans="1:40" x14ac:dyDescent="0.2">
      <c r="A97">
        <v>26</v>
      </c>
      <c r="B97" t="s">
        <v>1746</v>
      </c>
      <c r="C97" t="s">
        <v>1747</v>
      </c>
      <c r="F97" t="s">
        <v>18</v>
      </c>
      <c r="G97">
        <v>30</v>
      </c>
      <c r="H97">
        <v>38</v>
      </c>
      <c r="I97">
        <v>9</v>
      </c>
      <c r="J97">
        <v>2719405117.53613</v>
      </c>
      <c r="K97">
        <v>3252005680.3017602</v>
      </c>
      <c r="L97">
        <v>2918769039.8759799</v>
      </c>
      <c r="M97">
        <v>2866563818.4443402</v>
      </c>
      <c r="N97">
        <v>3067545337.97754</v>
      </c>
      <c r="O97">
        <v>4302408914.4502001</v>
      </c>
      <c r="P97">
        <v>3559897322.2539101</v>
      </c>
      <c r="Q97">
        <v>4660610630.7002001</v>
      </c>
      <c r="R97">
        <v>5385697538.8232403</v>
      </c>
      <c r="S97">
        <v>2829555477.0922899</v>
      </c>
      <c r="T97">
        <v>3441812757.96631</v>
      </c>
      <c r="U97">
        <v>3731473163.44629</v>
      </c>
      <c r="V97">
        <v>2577398709.9375</v>
      </c>
      <c r="W97">
        <v>3685210412.5331998</v>
      </c>
      <c r="X97">
        <v>4317181851.8417997</v>
      </c>
      <c r="Y97">
        <v>1965113633.3115201</v>
      </c>
      <c r="Z97">
        <v>4128292527.7168002</v>
      </c>
      <c r="AA97">
        <v>5160551604.1503897</v>
      </c>
      <c r="AC97">
        <f t="shared" si="12"/>
        <v>3148836872.7031269</v>
      </c>
      <c r="AD97">
        <f t="shared" si="13"/>
        <v>3469384840.8640971</v>
      </c>
      <c r="AE97">
        <f t="shared" si="14"/>
        <v>4143360542.8260102</v>
      </c>
      <c r="AF97">
        <f t="shared" si="15"/>
        <v>2774480297.3142099</v>
      </c>
      <c r="AG97">
        <f t="shared" si="16"/>
        <v>3346909219.1340351</v>
      </c>
      <c r="AH97">
        <f t="shared" si="17"/>
        <v>3325121101.6611347</v>
      </c>
      <c r="AI97">
        <f t="shared" si="18"/>
        <v>2721981264.1909199</v>
      </c>
      <c r="AJ97">
        <f t="shared" si="19"/>
        <v>3376377875.2553701</v>
      </c>
      <c r="AK97">
        <f t="shared" si="20"/>
        <v>4309795383.1459999</v>
      </c>
      <c r="AL97">
        <f t="shared" si="21"/>
        <v>2762505477.7827148</v>
      </c>
      <c r="AM97">
        <f t="shared" si="22"/>
        <v>4394451579.2084999</v>
      </c>
      <c r="AN97">
        <f t="shared" si="23"/>
        <v>5273124571.4868145</v>
      </c>
    </row>
    <row r="98" spans="1:40" x14ac:dyDescent="0.2">
      <c r="A98">
        <v>38</v>
      </c>
      <c r="B98" t="s">
        <v>1712</v>
      </c>
      <c r="C98" t="s">
        <v>1713</v>
      </c>
      <c r="F98" t="s">
        <v>18</v>
      </c>
      <c r="G98">
        <v>30</v>
      </c>
      <c r="H98">
        <v>39</v>
      </c>
      <c r="I98">
        <v>10</v>
      </c>
      <c r="J98">
        <v>1052678251.46875</v>
      </c>
      <c r="K98">
        <v>925781562.875</v>
      </c>
      <c r="L98">
        <v>728958808.75</v>
      </c>
      <c r="M98">
        <v>1125880122.03125</v>
      </c>
      <c r="N98">
        <v>900065506.84375</v>
      </c>
      <c r="O98">
        <v>799215960.6875</v>
      </c>
      <c r="P98">
        <v>1206322021.8125</v>
      </c>
      <c r="Q98">
        <v>878441890.328125</v>
      </c>
      <c r="R98">
        <v>920932982.59375</v>
      </c>
      <c r="S98">
        <v>1301143594.28125</v>
      </c>
      <c r="T98">
        <v>903460171.125</v>
      </c>
      <c r="U98">
        <v>1111334813</v>
      </c>
      <c r="V98">
        <v>996694185.25</v>
      </c>
      <c r="W98">
        <v>1027238536.6875</v>
      </c>
      <c r="X98">
        <v>808718084.4375</v>
      </c>
      <c r="Y98">
        <v>1479290720.71875</v>
      </c>
      <c r="Z98">
        <v>810323081.25</v>
      </c>
      <c r="AA98">
        <v>847568894.5625</v>
      </c>
      <c r="AC98">
        <f t="shared" si="12"/>
        <v>1003892866.9166666</v>
      </c>
      <c r="AD98">
        <f t="shared" si="13"/>
        <v>942968732.65625</v>
      </c>
      <c r="AE98">
        <f t="shared" si="14"/>
        <v>1023813265.2109375</v>
      </c>
      <c r="AF98">
        <f t="shared" si="15"/>
        <v>1176910922.875</v>
      </c>
      <c r="AG98">
        <f t="shared" si="16"/>
        <v>914620867</v>
      </c>
      <c r="AH98">
        <f t="shared" si="17"/>
        <v>920146810.875</v>
      </c>
      <c r="AI98">
        <f t="shared" si="18"/>
        <v>1061287153.640625</v>
      </c>
      <c r="AJ98">
        <f t="shared" si="19"/>
        <v>963652021.765625</v>
      </c>
      <c r="AK98">
        <f t="shared" si="20"/>
        <v>803967022.5625</v>
      </c>
      <c r="AL98">
        <f t="shared" si="21"/>
        <v>1342806371.265625</v>
      </c>
      <c r="AM98">
        <f t="shared" si="22"/>
        <v>844382485.7890625</v>
      </c>
      <c r="AN98">
        <f t="shared" si="23"/>
        <v>884250938.578125</v>
      </c>
    </row>
    <row r="99" spans="1:40" x14ac:dyDescent="0.2">
      <c r="A99">
        <v>247</v>
      </c>
      <c r="B99" t="s">
        <v>1715</v>
      </c>
      <c r="C99" t="s">
        <v>1716</v>
      </c>
      <c r="F99" t="s">
        <v>18</v>
      </c>
      <c r="G99">
        <v>30</v>
      </c>
      <c r="H99">
        <v>40</v>
      </c>
      <c r="I99">
        <v>11</v>
      </c>
      <c r="J99">
        <v>50337340.2109375</v>
      </c>
      <c r="K99">
        <v>38702556</v>
      </c>
      <c r="L99">
        <v>36657728.4375</v>
      </c>
      <c r="M99">
        <v>48616734</v>
      </c>
      <c r="N99">
        <v>29301520</v>
      </c>
      <c r="O99">
        <v>32719670</v>
      </c>
      <c r="P99">
        <v>30317564</v>
      </c>
      <c r="Q99">
        <v>37836856</v>
      </c>
      <c r="R99">
        <v>43668368</v>
      </c>
      <c r="S99">
        <v>47142304</v>
      </c>
      <c r="T99">
        <v>47406596</v>
      </c>
      <c r="U99">
        <v>41305596.2421875</v>
      </c>
      <c r="V99">
        <v>23304622</v>
      </c>
      <c r="W99">
        <v>44781356</v>
      </c>
      <c r="X99">
        <v>33475940</v>
      </c>
      <c r="Y99">
        <v>64938384</v>
      </c>
      <c r="Z99">
        <v>58843932</v>
      </c>
      <c r="AA99">
        <v>43432524</v>
      </c>
      <c r="AC99">
        <f t="shared" si="12"/>
        <v>43592020.1484375</v>
      </c>
      <c r="AD99">
        <f t="shared" si="13"/>
        <v>35366640.333333336</v>
      </c>
      <c r="AE99">
        <f t="shared" si="14"/>
        <v>46506271.333333336</v>
      </c>
      <c r="AF99">
        <f t="shared" si="15"/>
        <v>48739822.10546875</v>
      </c>
      <c r="AG99">
        <f t="shared" si="16"/>
        <v>43054576</v>
      </c>
      <c r="AH99">
        <f t="shared" si="17"/>
        <v>38981662.33984375</v>
      </c>
      <c r="AI99">
        <f t="shared" si="18"/>
        <v>35960678</v>
      </c>
      <c r="AJ99">
        <f t="shared" si="19"/>
        <v>37041438</v>
      </c>
      <c r="AK99">
        <f t="shared" si="20"/>
        <v>33097805</v>
      </c>
      <c r="AL99">
        <f t="shared" si="21"/>
        <v>47627974</v>
      </c>
      <c r="AM99">
        <f t="shared" si="22"/>
        <v>48340394</v>
      </c>
      <c r="AN99">
        <f t="shared" si="23"/>
        <v>43550446</v>
      </c>
    </row>
    <row r="100" spans="1:40" x14ac:dyDescent="0.2">
      <c r="A100">
        <v>354</v>
      </c>
      <c r="B100" t="s">
        <v>1669</v>
      </c>
      <c r="C100" t="s">
        <v>1670</v>
      </c>
      <c r="F100" t="s">
        <v>18</v>
      </c>
      <c r="G100">
        <v>30</v>
      </c>
      <c r="H100">
        <v>41</v>
      </c>
      <c r="I100">
        <v>12</v>
      </c>
      <c r="J100">
        <v>1677613.375</v>
      </c>
      <c r="K100">
        <v>1849084.625</v>
      </c>
      <c r="L100">
        <v>1025331.125</v>
      </c>
      <c r="M100">
        <v>3839992.25</v>
      </c>
      <c r="N100">
        <v>3768811</v>
      </c>
      <c r="O100">
        <v>3222315.5</v>
      </c>
      <c r="P100">
        <v>2694983.25</v>
      </c>
      <c r="Q100">
        <v>3162275.5</v>
      </c>
      <c r="R100">
        <v>2726601.75</v>
      </c>
      <c r="S100">
        <v>2125774.75</v>
      </c>
      <c r="T100">
        <v>1953885.25</v>
      </c>
      <c r="U100">
        <v>2038313.375</v>
      </c>
      <c r="V100">
        <v>4069886</v>
      </c>
      <c r="W100">
        <v>4431766</v>
      </c>
      <c r="X100">
        <v>4591411</v>
      </c>
      <c r="Y100">
        <v>3511135.5</v>
      </c>
      <c r="Z100">
        <v>3145640.75</v>
      </c>
      <c r="AA100">
        <v>2890501.5</v>
      </c>
      <c r="AC100">
        <f t="shared" si="12"/>
        <v>1778333.75</v>
      </c>
      <c r="AD100">
        <f t="shared" si="13"/>
        <v>3987363.625</v>
      </c>
      <c r="AE100">
        <f t="shared" si="14"/>
        <v>3021856.375</v>
      </c>
      <c r="AF100">
        <f t="shared" si="15"/>
        <v>1901694.0625</v>
      </c>
      <c r="AG100">
        <f t="shared" si="16"/>
        <v>1901484.9375</v>
      </c>
      <c r="AH100">
        <f t="shared" si="17"/>
        <v>1531822.25</v>
      </c>
      <c r="AI100">
        <f t="shared" si="18"/>
        <v>3954939.125</v>
      </c>
      <c r="AJ100">
        <f t="shared" si="19"/>
        <v>4100288.5</v>
      </c>
      <c r="AK100">
        <f t="shared" si="20"/>
        <v>3906863.25</v>
      </c>
      <c r="AL100">
        <f t="shared" si="21"/>
        <v>3103059.375</v>
      </c>
      <c r="AM100">
        <f t="shared" si="22"/>
        <v>3153958.125</v>
      </c>
      <c r="AN100">
        <f t="shared" si="23"/>
        <v>2808551.625</v>
      </c>
    </row>
    <row r="101" spans="1:40" x14ac:dyDescent="0.2">
      <c r="A101">
        <v>196</v>
      </c>
      <c r="B101" t="s">
        <v>1672</v>
      </c>
      <c r="C101" t="s">
        <v>1673</v>
      </c>
      <c r="F101" t="s">
        <v>18</v>
      </c>
      <c r="G101">
        <v>30</v>
      </c>
      <c r="H101">
        <v>42</v>
      </c>
      <c r="I101">
        <v>13</v>
      </c>
      <c r="J101">
        <v>20931918.5078125</v>
      </c>
      <c r="K101">
        <v>32077256.1015625</v>
      </c>
      <c r="L101">
        <v>18792717.078125</v>
      </c>
      <c r="M101">
        <v>50556575.640625</v>
      </c>
      <c r="N101">
        <v>60080299.25</v>
      </c>
      <c r="O101">
        <v>69882050.171875</v>
      </c>
      <c r="P101">
        <v>37718079.125</v>
      </c>
      <c r="Q101">
        <v>57647634.5</v>
      </c>
      <c r="R101">
        <v>46816591.140625</v>
      </c>
      <c r="S101">
        <v>27505897.0859375</v>
      </c>
      <c r="T101">
        <v>41786844.734375</v>
      </c>
      <c r="U101">
        <v>34281824.5390625</v>
      </c>
      <c r="V101">
        <v>61936461</v>
      </c>
      <c r="W101">
        <v>75132739.25</v>
      </c>
      <c r="X101">
        <v>94499385.5</v>
      </c>
      <c r="Y101">
        <v>54736454.625</v>
      </c>
      <c r="Z101">
        <v>72191327.796875</v>
      </c>
      <c r="AA101">
        <v>50982471.625</v>
      </c>
      <c r="AC101">
        <f t="shared" si="12"/>
        <v>29229409.674479168</v>
      </c>
      <c r="AD101">
        <f t="shared" si="13"/>
        <v>68681251.802083328</v>
      </c>
      <c r="AE101">
        <f t="shared" si="14"/>
        <v>53348759.802083336</v>
      </c>
      <c r="AF101">
        <f t="shared" si="15"/>
        <v>24218907.796875</v>
      </c>
      <c r="AG101">
        <f t="shared" si="16"/>
        <v>36932050.41796875</v>
      </c>
      <c r="AH101">
        <f t="shared" si="17"/>
        <v>26537270.80859375</v>
      </c>
      <c r="AI101">
        <f t="shared" si="18"/>
        <v>56246518.3203125</v>
      </c>
      <c r="AJ101">
        <f t="shared" si="19"/>
        <v>67606519.25</v>
      </c>
      <c r="AK101">
        <f t="shared" si="20"/>
        <v>82190717.8359375</v>
      </c>
      <c r="AL101">
        <f t="shared" si="21"/>
        <v>46227266.875</v>
      </c>
      <c r="AM101">
        <f t="shared" si="22"/>
        <v>64919481.1484375</v>
      </c>
      <c r="AN101">
        <f t="shared" si="23"/>
        <v>48899531.3828125</v>
      </c>
    </row>
    <row r="102" spans="1:40" x14ac:dyDescent="0.2">
      <c r="A102">
        <v>164</v>
      </c>
      <c r="B102" t="s">
        <v>1675</v>
      </c>
      <c r="C102" t="s">
        <v>1676</v>
      </c>
      <c r="F102" t="s">
        <v>18</v>
      </c>
      <c r="G102">
        <v>30</v>
      </c>
      <c r="H102">
        <v>43</v>
      </c>
      <c r="I102">
        <v>14</v>
      </c>
      <c r="J102">
        <v>48806872.1015625</v>
      </c>
      <c r="K102">
        <v>59686202.9375</v>
      </c>
      <c r="L102">
        <v>31698557.2265625</v>
      </c>
      <c r="M102">
        <v>126086491</v>
      </c>
      <c r="N102">
        <v>118574443.78125</v>
      </c>
      <c r="O102">
        <v>103653108.25</v>
      </c>
      <c r="P102">
        <v>83581587</v>
      </c>
      <c r="Q102">
        <v>120859246.59375</v>
      </c>
      <c r="R102">
        <v>66966647.75</v>
      </c>
      <c r="S102">
        <v>49220448.21875</v>
      </c>
      <c r="T102">
        <v>68506531.375</v>
      </c>
      <c r="U102">
        <v>61525188</v>
      </c>
      <c r="V102">
        <v>132250588.59375</v>
      </c>
      <c r="W102">
        <v>124557637</v>
      </c>
      <c r="X102">
        <v>139677255.5</v>
      </c>
      <c r="Y102">
        <v>72679143.875</v>
      </c>
      <c r="Z102">
        <v>127002130.21875</v>
      </c>
      <c r="AA102">
        <v>101566429.765625</v>
      </c>
      <c r="AC102">
        <f t="shared" si="12"/>
        <v>53240633.309895836</v>
      </c>
      <c r="AD102">
        <f t="shared" si="13"/>
        <v>124133254.02083333</v>
      </c>
      <c r="AE102">
        <f t="shared" si="14"/>
        <v>95442530.8671875</v>
      </c>
      <c r="AF102">
        <f t="shared" si="15"/>
        <v>49013660.16015625</v>
      </c>
      <c r="AG102">
        <f t="shared" si="16"/>
        <v>64096367.15625</v>
      </c>
      <c r="AH102">
        <f t="shared" si="17"/>
        <v>46611872.61328125</v>
      </c>
      <c r="AI102">
        <f t="shared" si="18"/>
        <v>129168539.796875</v>
      </c>
      <c r="AJ102">
        <f t="shared" si="19"/>
        <v>121566040.390625</v>
      </c>
      <c r="AK102">
        <f t="shared" si="20"/>
        <v>121665181.875</v>
      </c>
      <c r="AL102">
        <f t="shared" si="21"/>
        <v>78130365.4375</v>
      </c>
      <c r="AM102">
        <f t="shared" si="22"/>
        <v>123930688.40625</v>
      </c>
      <c r="AN102">
        <f t="shared" si="23"/>
        <v>84266538.7578125</v>
      </c>
    </row>
    <row r="103" spans="1:40" x14ac:dyDescent="0.2">
      <c r="A103">
        <v>584</v>
      </c>
      <c r="B103" t="s">
        <v>1678</v>
      </c>
      <c r="C103" t="s">
        <v>1679</v>
      </c>
      <c r="F103" t="s">
        <v>18</v>
      </c>
      <c r="G103">
        <v>30</v>
      </c>
      <c r="H103">
        <v>45</v>
      </c>
      <c r="I103">
        <v>16</v>
      </c>
      <c r="J103">
        <v>98481.4609375</v>
      </c>
      <c r="K103">
        <v>149118.09375</v>
      </c>
      <c r="L103">
        <v>179564.828125</v>
      </c>
      <c r="M103">
        <v>2617739</v>
      </c>
      <c r="N103">
        <v>2977397.75</v>
      </c>
      <c r="O103">
        <v>2840843.75</v>
      </c>
      <c r="P103">
        <v>499710.09375</v>
      </c>
      <c r="Q103">
        <v>842228.875</v>
      </c>
      <c r="R103">
        <v>398528.625</v>
      </c>
      <c r="S103">
        <v>599498.6875</v>
      </c>
      <c r="T103">
        <v>997873.5</v>
      </c>
      <c r="U103">
        <v>761750.125</v>
      </c>
      <c r="V103">
        <v>3074415</v>
      </c>
      <c r="W103">
        <v>3878979.75</v>
      </c>
      <c r="X103">
        <v>3613326.75</v>
      </c>
      <c r="Y103">
        <v>518541.71875</v>
      </c>
      <c r="Z103">
        <v>1094519.25</v>
      </c>
      <c r="AA103">
        <v>632828</v>
      </c>
      <c r="AC103">
        <f t="shared" si="12"/>
        <v>464381.11588541669</v>
      </c>
      <c r="AD103">
        <f t="shared" si="13"/>
        <v>3167117</v>
      </c>
      <c r="AE103">
        <f t="shared" si="14"/>
        <v>664392.76041666663</v>
      </c>
      <c r="AF103">
        <f t="shared" si="15"/>
        <v>348990.07421875</v>
      </c>
      <c r="AG103">
        <f t="shared" si="16"/>
        <v>573495.796875</v>
      </c>
      <c r="AH103">
        <f t="shared" si="17"/>
        <v>470657.4765625</v>
      </c>
      <c r="AI103">
        <f t="shared" si="18"/>
        <v>2846077</v>
      </c>
      <c r="AJ103">
        <f t="shared" si="19"/>
        <v>3428188.75</v>
      </c>
      <c r="AK103">
        <f t="shared" si="20"/>
        <v>3227085.25</v>
      </c>
      <c r="AL103">
        <f t="shared" si="21"/>
        <v>509125.90625</v>
      </c>
      <c r="AM103">
        <f t="shared" si="22"/>
        <v>968374.0625</v>
      </c>
      <c r="AN103">
        <f t="shared" si="23"/>
        <v>515678.3125</v>
      </c>
    </row>
    <row r="104" spans="1:40" x14ac:dyDescent="0.2">
      <c r="A104">
        <v>77</v>
      </c>
      <c r="B104" t="s">
        <v>1681</v>
      </c>
      <c r="C104" t="s">
        <v>1682</v>
      </c>
      <c r="F104" t="s">
        <v>18</v>
      </c>
      <c r="G104">
        <v>30</v>
      </c>
      <c r="H104">
        <v>46</v>
      </c>
      <c r="I104">
        <v>17</v>
      </c>
      <c r="J104">
        <v>41830946.981445298</v>
      </c>
      <c r="K104">
        <v>69199535.738281295</v>
      </c>
      <c r="L104">
        <v>68004820.583984405</v>
      </c>
      <c r="M104">
        <v>542551345.171875</v>
      </c>
      <c r="N104">
        <v>565300535.16406298</v>
      </c>
      <c r="O104">
        <v>593827939.515625</v>
      </c>
      <c r="P104">
        <v>120348116</v>
      </c>
      <c r="Q104">
        <v>241168541.40625</v>
      </c>
      <c r="R104">
        <v>127308582.36718801</v>
      </c>
      <c r="S104">
        <v>203448026.27343801</v>
      </c>
      <c r="T104">
        <v>249998184.88281301</v>
      </c>
      <c r="U104">
        <v>207419636.23828101</v>
      </c>
      <c r="V104">
        <v>747095105.67968798</v>
      </c>
      <c r="W104">
        <v>796496082.55468798</v>
      </c>
      <c r="X104">
        <v>822196722.65625</v>
      </c>
      <c r="Y104">
        <v>171645943.83203101</v>
      </c>
      <c r="Z104">
        <v>325419639.40625</v>
      </c>
      <c r="AA104">
        <v>184297355.63281301</v>
      </c>
      <c r="AC104">
        <f t="shared" si="12"/>
        <v>139983525.11637384</v>
      </c>
      <c r="AD104">
        <f t="shared" si="13"/>
        <v>677911288.45703149</v>
      </c>
      <c r="AE104">
        <f t="shared" si="14"/>
        <v>195031363.10742199</v>
      </c>
      <c r="AF104">
        <f t="shared" si="15"/>
        <v>122639486.62744164</v>
      </c>
      <c r="AG104">
        <f t="shared" si="16"/>
        <v>159598860.31054714</v>
      </c>
      <c r="AH104">
        <f t="shared" si="17"/>
        <v>137712228.41113269</v>
      </c>
      <c r="AI104">
        <f t="shared" si="18"/>
        <v>644823225.42578149</v>
      </c>
      <c r="AJ104">
        <f t="shared" si="19"/>
        <v>680898308.85937548</v>
      </c>
      <c r="AK104">
        <f t="shared" si="20"/>
        <v>708012331.0859375</v>
      </c>
      <c r="AL104">
        <f t="shared" si="21"/>
        <v>145997029.91601551</v>
      </c>
      <c r="AM104">
        <f t="shared" si="22"/>
        <v>283294090.40625</v>
      </c>
      <c r="AN104">
        <f t="shared" si="23"/>
        <v>155802969.00000051</v>
      </c>
    </row>
    <row r="105" spans="1:40" x14ac:dyDescent="0.2">
      <c r="A105">
        <v>302</v>
      </c>
      <c r="B105" t="s">
        <v>1681</v>
      </c>
      <c r="C105" t="s">
        <v>1682</v>
      </c>
      <c r="D105" t="s">
        <v>220</v>
      </c>
      <c r="E105" t="s">
        <v>220</v>
      </c>
      <c r="F105" t="s">
        <v>18</v>
      </c>
      <c r="G105">
        <v>30</v>
      </c>
      <c r="H105">
        <v>46</v>
      </c>
      <c r="I105">
        <v>17</v>
      </c>
      <c r="J105">
        <v>27246.328125</v>
      </c>
      <c r="M105">
        <v>3848855.375</v>
      </c>
      <c r="N105">
        <v>3879831.09375</v>
      </c>
      <c r="O105">
        <v>5157282.75</v>
      </c>
      <c r="P105">
        <v>284077.00390625</v>
      </c>
      <c r="Q105">
        <v>588419.2890625</v>
      </c>
      <c r="R105">
        <v>377971.2265625</v>
      </c>
      <c r="S105">
        <v>204280.3125</v>
      </c>
      <c r="T105">
        <v>166663.25</v>
      </c>
      <c r="U105">
        <v>147877.65625</v>
      </c>
      <c r="V105">
        <v>4766175.8125</v>
      </c>
      <c r="W105">
        <v>6292144</v>
      </c>
      <c r="X105">
        <v>6376867</v>
      </c>
      <c r="Y105">
        <v>424491.1953125</v>
      </c>
      <c r="Z105">
        <v>802619.984375</v>
      </c>
      <c r="AA105">
        <v>391263.5</v>
      </c>
      <c r="AC105">
        <f t="shared" si="12"/>
        <v>136516.88671875</v>
      </c>
      <c r="AD105">
        <f t="shared" si="13"/>
        <v>5053526.005208333</v>
      </c>
      <c r="AE105">
        <f t="shared" si="14"/>
        <v>478140.36653645831</v>
      </c>
      <c r="AF105">
        <f t="shared" si="15"/>
        <v>115763.3203125</v>
      </c>
      <c r="AG105">
        <f t="shared" si="16"/>
        <v>166663.25</v>
      </c>
      <c r="AH105">
        <f t="shared" si="17"/>
        <v>147877.65625</v>
      </c>
      <c r="AI105">
        <f t="shared" si="18"/>
        <v>4307515.59375</v>
      </c>
      <c r="AJ105">
        <f t="shared" si="19"/>
        <v>5085987.546875</v>
      </c>
      <c r="AK105">
        <f t="shared" si="20"/>
        <v>5767074.875</v>
      </c>
      <c r="AL105">
        <f t="shared" si="21"/>
        <v>354284.099609375</v>
      </c>
      <c r="AM105">
        <f t="shared" si="22"/>
        <v>695519.63671875</v>
      </c>
      <c r="AN105">
        <f t="shared" si="23"/>
        <v>384617.36328125</v>
      </c>
    </row>
    <row r="106" spans="1:40" x14ac:dyDescent="0.2">
      <c r="A106">
        <v>246</v>
      </c>
      <c r="B106" t="s">
        <v>1684</v>
      </c>
      <c r="C106" t="s">
        <v>1685</v>
      </c>
      <c r="F106" t="s">
        <v>18</v>
      </c>
      <c r="G106">
        <v>30</v>
      </c>
      <c r="H106">
        <v>47</v>
      </c>
      <c r="I106">
        <v>18</v>
      </c>
      <c r="J106">
        <v>4175.8427734375</v>
      </c>
      <c r="K106">
        <v>17633.955078125</v>
      </c>
      <c r="L106">
        <v>18628.21484375</v>
      </c>
      <c r="M106">
        <v>1482032.828125</v>
      </c>
      <c r="N106">
        <v>1661493.75</v>
      </c>
      <c r="O106">
        <v>1424793.4375</v>
      </c>
      <c r="P106">
        <v>199239.140625</v>
      </c>
      <c r="Q106">
        <v>333635.17578125</v>
      </c>
      <c r="R106">
        <v>102688.3046875</v>
      </c>
      <c r="S106">
        <v>305409.0234375</v>
      </c>
      <c r="T106">
        <v>1007891.640625</v>
      </c>
      <c r="U106">
        <v>577940.28125</v>
      </c>
      <c r="V106">
        <v>2509932.3125</v>
      </c>
      <c r="W106">
        <v>3151494.25</v>
      </c>
      <c r="X106">
        <v>3473727.6875</v>
      </c>
      <c r="Y106">
        <v>437636.99609375</v>
      </c>
      <c r="Z106">
        <v>1029019.4375</v>
      </c>
      <c r="AA106">
        <v>669785.8203125</v>
      </c>
      <c r="AC106">
        <f t="shared" si="12"/>
        <v>321946.49300130206</v>
      </c>
      <c r="AD106">
        <f t="shared" si="13"/>
        <v>2283912.3776041665</v>
      </c>
      <c r="AE106">
        <f t="shared" si="14"/>
        <v>462000.8125</v>
      </c>
      <c r="AF106">
        <f t="shared" si="15"/>
        <v>154792.43310546875</v>
      </c>
      <c r="AG106">
        <f t="shared" si="16"/>
        <v>512762.7978515625</v>
      </c>
      <c r="AH106">
        <f t="shared" si="17"/>
        <v>298284.248046875</v>
      </c>
      <c r="AI106">
        <f t="shared" si="18"/>
        <v>1995982.5703125</v>
      </c>
      <c r="AJ106">
        <f t="shared" si="19"/>
        <v>2406494</v>
      </c>
      <c r="AK106">
        <f t="shared" si="20"/>
        <v>2449260.5625</v>
      </c>
      <c r="AL106">
        <f t="shared" si="21"/>
        <v>318438.068359375</v>
      </c>
      <c r="AM106">
        <f t="shared" si="22"/>
        <v>681327.306640625</v>
      </c>
      <c r="AN106">
        <f t="shared" si="23"/>
        <v>386237.0625</v>
      </c>
    </row>
    <row r="107" spans="1:40" x14ac:dyDescent="0.2">
      <c r="A107">
        <v>197</v>
      </c>
      <c r="B107" t="s">
        <v>1687</v>
      </c>
      <c r="C107" t="s">
        <v>1688</v>
      </c>
      <c r="F107" t="s">
        <v>18</v>
      </c>
      <c r="G107">
        <v>30</v>
      </c>
      <c r="H107">
        <v>48</v>
      </c>
      <c r="I107">
        <v>19</v>
      </c>
      <c r="J107">
        <v>38659.037109375</v>
      </c>
      <c r="K107">
        <v>145740.654296875</v>
      </c>
      <c r="L107">
        <v>134567.44921875</v>
      </c>
      <c r="M107">
        <v>6119992.25</v>
      </c>
      <c r="N107">
        <v>10066598.375</v>
      </c>
      <c r="O107">
        <v>13533544</v>
      </c>
      <c r="P107">
        <v>1052839.9140625</v>
      </c>
      <c r="Q107">
        <v>2263464.9375</v>
      </c>
      <c r="R107">
        <v>908035.640625</v>
      </c>
      <c r="S107">
        <v>1440220.796875</v>
      </c>
      <c r="T107">
        <v>5791628.75</v>
      </c>
      <c r="U107">
        <v>4363676.8125</v>
      </c>
      <c r="V107">
        <v>10607167.5</v>
      </c>
      <c r="W107">
        <v>15525855.75</v>
      </c>
      <c r="X107">
        <v>20121793.75</v>
      </c>
      <c r="Y107">
        <v>2162327.75</v>
      </c>
      <c r="Z107">
        <v>6124997.4375</v>
      </c>
      <c r="AA107">
        <v>5640502.125</v>
      </c>
      <c r="AC107">
        <f t="shared" si="12"/>
        <v>1985748.9166666667</v>
      </c>
      <c r="AD107">
        <f t="shared" si="13"/>
        <v>12662491.9375</v>
      </c>
      <c r="AE107">
        <f t="shared" si="14"/>
        <v>3025361.30078125</v>
      </c>
      <c r="AF107">
        <f t="shared" si="15"/>
        <v>739439.9169921875</v>
      </c>
      <c r="AG107">
        <f t="shared" si="16"/>
        <v>2968684.7021484375</v>
      </c>
      <c r="AH107">
        <f t="shared" si="17"/>
        <v>2249122.130859375</v>
      </c>
      <c r="AI107">
        <f t="shared" si="18"/>
        <v>8363579.875</v>
      </c>
      <c r="AJ107">
        <f t="shared" si="19"/>
        <v>12796227.0625</v>
      </c>
      <c r="AK107">
        <f t="shared" si="20"/>
        <v>16827668.875</v>
      </c>
      <c r="AL107">
        <f t="shared" si="21"/>
        <v>1607583.83203125</v>
      </c>
      <c r="AM107">
        <f t="shared" si="22"/>
        <v>4194231.1875</v>
      </c>
      <c r="AN107">
        <f t="shared" si="23"/>
        <v>3274268.8828125</v>
      </c>
    </row>
    <row r="108" spans="1:40" x14ac:dyDescent="0.2">
      <c r="A108">
        <v>659</v>
      </c>
      <c r="B108" t="s">
        <v>1690</v>
      </c>
      <c r="C108" t="s">
        <v>1691</v>
      </c>
      <c r="F108" t="s">
        <v>18</v>
      </c>
      <c r="G108">
        <v>30</v>
      </c>
      <c r="H108">
        <v>49</v>
      </c>
      <c r="I108">
        <v>20</v>
      </c>
      <c r="M108">
        <v>97941.1484375</v>
      </c>
      <c r="N108">
        <v>122594.7734375</v>
      </c>
      <c r="O108">
        <v>151207.03125</v>
      </c>
      <c r="Q108">
        <v>17820.42578125</v>
      </c>
      <c r="S108">
        <v>20787.0859375</v>
      </c>
      <c r="T108">
        <v>63909.5625</v>
      </c>
      <c r="U108">
        <v>46703.015625</v>
      </c>
      <c r="V108">
        <v>133324.34375</v>
      </c>
      <c r="W108">
        <v>175154.75</v>
      </c>
      <c r="X108">
        <v>187306.796875</v>
      </c>
      <c r="Z108">
        <v>82853.421875</v>
      </c>
      <c r="AA108">
        <v>43164.09375</v>
      </c>
      <c r="AC108">
        <f t="shared" si="12"/>
        <v>43799.888020833336</v>
      </c>
      <c r="AD108">
        <f t="shared" si="13"/>
        <v>144588.140625</v>
      </c>
      <c r="AE108">
        <f t="shared" si="14"/>
        <v>47945.98046875</v>
      </c>
      <c r="AF108">
        <f t="shared" si="15"/>
        <v>20787.0859375</v>
      </c>
      <c r="AG108">
        <f t="shared" si="16"/>
        <v>63909.5625</v>
      </c>
      <c r="AH108">
        <f t="shared" si="17"/>
        <v>46703.015625</v>
      </c>
      <c r="AI108">
        <f t="shared" si="18"/>
        <v>115632.74609375</v>
      </c>
      <c r="AJ108">
        <f t="shared" si="19"/>
        <v>148874.76171875</v>
      </c>
      <c r="AK108">
        <f t="shared" si="20"/>
        <v>169256.9140625</v>
      </c>
      <c r="AL108" t="e">
        <f t="shared" si="21"/>
        <v>#DIV/0!</v>
      </c>
      <c r="AM108">
        <f t="shared" si="22"/>
        <v>50336.923828125</v>
      </c>
      <c r="AN108">
        <f t="shared" si="23"/>
        <v>43164.09375</v>
      </c>
    </row>
    <row r="109" spans="1:40" x14ac:dyDescent="0.2">
      <c r="A109">
        <v>760</v>
      </c>
      <c r="B109" t="s">
        <v>1690</v>
      </c>
      <c r="C109" t="s">
        <v>1691</v>
      </c>
      <c r="D109" t="s">
        <v>220</v>
      </c>
      <c r="E109" t="s">
        <v>220</v>
      </c>
      <c r="F109" t="s">
        <v>18</v>
      </c>
      <c r="G109">
        <v>30</v>
      </c>
      <c r="H109">
        <v>49</v>
      </c>
      <c r="I109">
        <v>20</v>
      </c>
      <c r="AC109" t="e">
        <f t="shared" si="12"/>
        <v>#DIV/0!</v>
      </c>
      <c r="AD109" t="e">
        <f t="shared" si="13"/>
        <v>#DIV/0!</v>
      </c>
      <c r="AE109" t="e">
        <f t="shared" si="14"/>
        <v>#DIV/0!</v>
      </c>
      <c r="AF109" t="e">
        <f t="shared" si="15"/>
        <v>#DIV/0!</v>
      </c>
      <c r="AG109" t="e">
        <f t="shared" si="16"/>
        <v>#DIV/0!</v>
      </c>
      <c r="AH109" t="e">
        <f t="shared" si="17"/>
        <v>#DIV/0!</v>
      </c>
      <c r="AI109" t="e">
        <f t="shared" si="18"/>
        <v>#DIV/0!</v>
      </c>
      <c r="AJ109" t="e">
        <f t="shared" si="19"/>
        <v>#DIV/0!</v>
      </c>
      <c r="AK109" t="e">
        <f t="shared" si="20"/>
        <v>#DIV/0!</v>
      </c>
      <c r="AL109" t="e">
        <f t="shared" si="21"/>
        <v>#DIV/0!</v>
      </c>
      <c r="AM109" t="e">
        <f t="shared" si="22"/>
        <v>#DIV/0!</v>
      </c>
      <c r="AN109" t="e">
        <f t="shared" si="23"/>
        <v>#DIV/0!</v>
      </c>
    </row>
    <row r="110" spans="1:40" x14ac:dyDescent="0.2">
      <c r="A110">
        <v>301</v>
      </c>
      <c r="B110" t="s">
        <v>1641</v>
      </c>
      <c r="C110" t="s">
        <v>1642</v>
      </c>
      <c r="F110" t="s">
        <v>18</v>
      </c>
      <c r="G110">
        <v>31</v>
      </c>
      <c r="H110">
        <v>40</v>
      </c>
      <c r="I110">
        <v>10</v>
      </c>
      <c r="J110">
        <v>2365866.1875</v>
      </c>
      <c r="K110">
        <v>1371657.625</v>
      </c>
      <c r="L110">
        <v>1483120.1875</v>
      </c>
      <c r="M110">
        <v>3313961.25</v>
      </c>
      <c r="N110">
        <v>3627620.75</v>
      </c>
      <c r="O110">
        <v>1932014.25</v>
      </c>
      <c r="P110">
        <v>3860531.5</v>
      </c>
      <c r="Q110">
        <v>3643164.75</v>
      </c>
      <c r="R110">
        <v>4999716.5</v>
      </c>
      <c r="S110">
        <v>2779350.8125</v>
      </c>
      <c r="T110">
        <v>1211533.375</v>
      </c>
      <c r="U110">
        <v>1972482.125</v>
      </c>
      <c r="V110">
        <v>2288502</v>
      </c>
      <c r="W110">
        <v>3257552.75</v>
      </c>
      <c r="X110">
        <v>2419407.3125</v>
      </c>
      <c r="Y110">
        <v>4495000</v>
      </c>
      <c r="Z110">
        <v>3060588.0625</v>
      </c>
      <c r="AA110">
        <v>2307100.75</v>
      </c>
      <c r="AC110">
        <f t="shared" si="12"/>
        <v>1864001.71875</v>
      </c>
      <c r="AD110">
        <f t="shared" si="13"/>
        <v>2806509.71875</v>
      </c>
      <c r="AE110">
        <f t="shared" si="14"/>
        <v>3727683.59375</v>
      </c>
      <c r="AF110">
        <f t="shared" si="15"/>
        <v>2572608.5</v>
      </c>
      <c r="AG110">
        <f t="shared" si="16"/>
        <v>1291595.5</v>
      </c>
      <c r="AH110">
        <f t="shared" si="17"/>
        <v>1727801.15625</v>
      </c>
      <c r="AI110">
        <f t="shared" si="18"/>
        <v>2801231.625</v>
      </c>
      <c r="AJ110">
        <f t="shared" si="19"/>
        <v>3442586.75</v>
      </c>
      <c r="AK110">
        <f t="shared" si="20"/>
        <v>2175710.78125</v>
      </c>
      <c r="AL110">
        <f t="shared" si="21"/>
        <v>4177765.75</v>
      </c>
      <c r="AM110">
        <f t="shared" si="22"/>
        <v>3351876.40625</v>
      </c>
      <c r="AN110">
        <f t="shared" si="23"/>
        <v>3653408.625</v>
      </c>
    </row>
    <row r="111" spans="1:40" x14ac:dyDescent="0.2">
      <c r="A111">
        <v>282</v>
      </c>
      <c r="B111" t="s">
        <v>1644</v>
      </c>
      <c r="C111" t="s">
        <v>1645</v>
      </c>
      <c r="F111" t="s">
        <v>18</v>
      </c>
      <c r="G111">
        <v>31</v>
      </c>
      <c r="H111">
        <v>42</v>
      </c>
      <c r="I111">
        <v>12</v>
      </c>
      <c r="J111">
        <v>3691052</v>
      </c>
      <c r="K111">
        <v>4980129</v>
      </c>
      <c r="L111">
        <v>2720354.25</v>
      </c>
      <c r="M111">
        <v>4922218</v>
      </c>
      <c r="N111">
        <v>5701686</v>
      </c>
      <c r="O111">
        <v>6955580.5</v>
      </c>
      <c r="P111">
        <v>3992772.75</v>
      </c>
      <c r="Q111">
        <v>8459442</v>
      </c>
      <c r="R111">
        <v>6281895</v>
      </c>
      <c r="S111">
        <v>4434156.5</v>
      </c>
      <c r="T111">
        <v>4845513.5</v>
      </c>
      <c r="U111">
        <v>4194498</v>
      </c>
      <c r="V111">
        <v>4415852</v>
      </c>
      <c r="W111">
        <v>5435187</v>
      </c>
      <c r="X111">
        <v>8080920.5</v>
      </c>
      <c r="Y111">
        <v>6930822</v>
      </c>
      <c r="Z111">
        <v>8135700</v>
      </c>
      <c r="AA111">
        <v>8580780</v>
      </c>
      <c r="AC111">
        <f t="shared" si="12"/>
        <v>4144283.875</v>
      </c>
      <c r="AD111">
        <f t="shared" si="13"/>
        <v>5918574</v>
      </c>
      <c r="AE111">
        <f t="shared" si="14"/>
        <v>7063568.625</v>
      </c>
      <c r="AF111">
        <f t="shared" si="15"/>
        <v>4062604.25</v>
      </c>
      <c r="AG111">
        <f t="shared" si="16"/>
        <v>4912821.25</v>
      </c>
      <c r="AH111">
        <f t="shared" si="17"/>
        <v>3457426.125</v>
      </c>
      <c r="AI111">
        <f t="shared" si="18"/>
        <v>4669035</v>
      </c>
      <c r="AJ111">
        <f t="shared" si="19"/>
        <v>5568436.5</v>
      </c>
      <c r="AK111">
        <f t="shared" si="20"/>
        <v>7518250.5</v>
      </c>
      <c r="AL111">
        <f t="shared" si="21"/>
        <v>5461797.375</v>
      </c>
      <c r="AM111">
        <f t="shared" si="22"/>
        <v>8297571</v>
      </c>
      <c r="AN111">
        <f t="shared" si="23"/>
        <v>7431337.5</v>
      </c>
    </row>
    <row r="112" spans="1:40" x14ac:dyDescent="0.2">
      <c r="A112">
        <v>283</v>
      </c>
      <c r="B112" t="s">
        <v>1647</v>
      </c>
      <c r="C112" t="s">
        <v>1648</v>
      </c>
      <c r="F112" t="s">
        <v>18</v>
      </c>
      <c r="G112">
        <v>31</v>
      </c>
      <c r="H112">
        <v>43</v>
      </c>
      <c r="I112">
        <v>13</v>
      </c>
      <c r="J112">
        <v>8102586.5</v>
      </c>
      <c r="K112">
        <v>8860672</v>
      </c>
      <c r="L112">
        <v>5825671.5</v>
      </c>
      <c r="M112">
        <v>9121299</v>
      </c>
      <c r="N112">
        <v>9812485</v>
      </c>
      <c r="O112">
        <v>11676653</v>
      </c>
      <c r="P112">
        <v>11798387</v>
      </c>
      <c r="Q112">
        <v>12877316</v>
      </c>
      <c r="R112">
        <v>10455556</v>
      </c>
      <c r="S112">
        <v>9092429</v>
      </c>
      <c r="T112">
        <v>9906957</v>
      </c>
      <c r="U112">
        <v>7852826.5</v>
      </c>
      <c r="V112">
        <v>9939128</v>
      </c>
      <c r="W112">
        <v>13189564</v>
      </c>
      <c r="X112">
        <v>10921493</v>
      </c>
      <c r="Y112">
        <v>13598957</v>
      </c>
      <c r="Z112">
        <v>13500986</v>
      </c>
      <c r="AA112">
        <v>11584330</v>
      </c>
      <c r="AC112">
        <f t="shared" si="12"/>
        <v>8273523.75</v>
      </c>
      <c r="AD112">
        <f t="shared" si="13"/>
        <v>10776770.333333334</v>
      </c>
      <c r="AE112">
        <f t="shared" si="14"/>
        <v>12302588.666666666</v>
      </c>
      <c r="AF112">
        <f t="shared" si="15"/>
        <v>8597507.75</v>
      </c>
      <c r="AG112">
        <f t="shared" si="16"/>
        <v>9383814.5</v>
      </c>
      <c r="AH112">
        <f t="shared" si="17"/>
        <v>6839249</v>
      </c>
      <c r="AI112">
        <f t="shared" si="18"/>
        <v>9530213.5</v>
      </c>
      <c r="AJ112">
        <f t="shared" si="19"/>
        <v>11501024.5</v>
      </c>
      <c r="AK112">
        <f t="shared" si="20"/>
        <v>11299073</v>
      </c>
      <c r="AL112">
        <f t="shared" si="21"/>
        <v>12698672</v>
      </c>
      <c r="AM112">
        <f t="shared" si="22"/>
        <v>13189151</v>
      </c>
      <c r="AN112">
        <f t="shared" si="23"/>
        <v>11019943</v>
      </c>
    </row>
    <row r="113" spans="1:40" x14ac:dyDescent="0.2">
      <c r="A113">
        <v>163</v>
      </c>
      <c r="B113" t="s">
        <v>1650</v>
      </c>
      <c r="C113" t="s">
        <v>1651</v>
      </c>
      <c r="F113" t="s">
        <v>18</v>
      </c>
      <c r="G113">
        <v>31</v>
      </c>
      <c r="H113">
        <v>46</v>
      </c>
      <c r="I113">
        <v>16</v>
      </c>
      <c r="J113">
        <v>5712434.5</v>
      </c>
      <c r="K113">
        <v>7184294.5</v>
      </c>
      <c r="L113">
        <v>6719732.125</v>
      </c>
      <c r="M113">
        <v>48405639</v>
      </c>
      <c r="N113">
        <v>50964250</v>
      </c>
      <c r="O113">
        <v>53924321</v>
      </c>
      <c r="P113">
        <v>12545049.75</v>
      </c>
      <c r="Q113">
        <v>32585223.5</v>
      </c>
      <c r="R113">
        <v>13685420.75</v>
      </c>
      <c r="S113">
        <v>13054164</v>
      </c>
      <c r="T113">
        <v>16351487</v>
      </c>
      <c r="U113">
        <v>13478403.25</v>
      </c>
      <c r="V113">
        <v>64276464</v>
      </c>
      <c r="W113">
        <v>58525188</v>
      </c>
      <c r="X113">
        <v>61195796</v>
      </c>
      <c r="Y113">
        <v>17244276.75</v>
      </c>
      <c r="Z113">
        <v>32081822.5</v>
      </c>
      <c r="AA113">
        <v>17924173.5</v>
      </c>
      <c r="AC113">
        <f t="shared" si="12"/>
        <v>10416752.5625</v>
      </c>
      <c r="AD113">
        <f t="shared" si="13"/>
        <v>56215276.333333336</v>
      </c>
      <c r="AE113">
        <f t="shared" si="14"/>
        <v>21010994.458333332</v>
      </c>
      <c r="AF113">
        <f t="shared" si="15"/>
        <v>9383299.25</v>
      </c>
      <c r="AG113">
        <f t="shared" si="16"/>
        <v>11767890.75</v>
      </c>
      <c r="AH113">
        <f t="shared" si="17"/>
        <v>10099067.6875</v>
      </c>
      <c r="AI113">
        <f t="shared" si="18"/>
        <v>56341051.5</v>
      </c>
      <c r="AJ113">
        <f t="shared" si="19"/>
        <v>54744719</v>
      </c>
      <c r="AK113">
        <f t="shared" si="20"/>
        <v>57560058.5</v>
      </c>
      <c r="AL113">
        <f t="shared" si="21"/>
        <v>14894663.25</v>
      </c>
      <c r="AM113">
        <f t="shared" si="22"/>
        <v>32333523</v>
      </c>
      <c r="AN113">
        <f t="shared" si="23"/>
        <v>15804797.125</v>
      </c>
    </row>
    <row r="114" spans="1:40" x14ac:dyDescent="0.2">
      <c r="A114">
        <v>517</v>
      </c>
      <c r="B114" t="s">
        <v>1650</v>
      </c>
      <c r="C114" t="s">
        <v>1651</v>
      </c>
      <c r="D114" t="s">
        <v>452</v>
      </c>
      <c r="E114" t="s">
        <v>452</v>
      </c>
      <c r="F114" t="s">
        <v>18</v>
      </c>
      <c r="G114">
        <v>31</v>
      </c>
      <c r="H114">
        <v>46</v>
      </c>
      <c r="I114">
        <v>16</v>
      </c>
      <c r="M114">
        <v>380091.125</v>
      </c>
      <c r="N114">
        <v>358443.234375</v>
      </c>
      <c r="O114">
        <v>429904.625</v>
      </c>
      <c r="Q114">
        <v>39674.4765625</v>
      </c>
      <c r="V114">
        <v>407587.609375</v>
      </c>
      <c r="W114">
        <v>511813.71875</v>
      </c>
      <c r="X114">
        <v>580099.25</v>
      </c>
      <c r="Z114">
        <v>40206.578125</v>
      </c>
      <c r="AC114" t="e">
        <f t="shared" si="12"/>
        <v>#DIV/0!</v>
      </c>
      <c r="AD114">
        <f t="shared" si="13"/>
        <v>444656.59375</v>
      </c>
      <c r="AE114">
        <f t="shared" si="14"/>
        <v>39940.52734375</v>
      </c>
      <c r="AF114" t="e">
        <f t="shared" si="15"/>
        <v>#DIV/0!</v>
      </c>
      <c r="AG114" t="e">
        <f t="shared" si="16"/>
        <v>#DIV/0!</v>
      </c>
      <c r="AH114" t="e">
        <f t="shared" si="17"/>
        <v>#DIV/0!</v>
      </c>
      <c r="AI114">
        <f t="shared" si="18"/>
        <v>393839.3671875</v>
      </c>
      <c r="AJ114">
        <f t="shared" si="19"/>
        <v>435128.4765625</v>
      </c>
      <c r="AK114">
        <f t="shared" si="20"/>
        <v>505001.9375</v>
      </c>
      <c r="AL114" t="e">
        <f t="shared" si="21"/>
        <v>#DIV/0!</v>
      </c>
      <c r="AM114">
        <f t="shared" si="22"/>
        <v>39940.52734375</v>
      </c>
      <c r="AN114" t="e">
        <f t="shared" si="23"/>
        <v>#DIV/0!</v>
      </c>
    </row>
    <row r="115" spans="1:40" x14ac:dyDescent="0.2">
      <c r="A115">
        <v>518</v>
      </c>
      <c r="B115" t="s">
        <v>1653</v>
      </c>
      <c r="C115" t="s">
        <v>1654</v>
      </c>
      <c r="F115" t="s">
        <v>18</v>
      </c>
      <c r="G115">
        <v>31</v>
      </c>
      <c r="H115">
        <v>48</v>
      </c>
      <c r="I115">
        <v>18</v>
      </c>
      <c r="J115">
        <v>5035.00830078125</v>
      </c>
      <c r="K115">
        <v>15023.08984375</v>
      </c>
      <c r="L115">
        <v>14360.982421875</v>
      </c>
      <c r="M115">
        <v>181100.40625</v>
      </c>
      <c r="N115">
        <v>246784.90625</v>
      </c>
      <c r="O115">
        <v>356794.84375</v>
      </c>
      <c r="P115">
        <v>45941.26953125</v>
      </c>
      <c r="Q115">
        <v>94491.125</v>
      </c>
      <c r="R115">
        <v>51086.9921875</v>
      </c>
      <c r="S115">
        <v>65247.41796875</v>
      </c>
      <c r="T115">
        <v>155818.640625</v>
      </c>
      <c r="U115">
        <v>113018.8125</v>
      </c>
      <c r="V115">
        <v>364360.25</v>
      </c>
      <c r="W115">
        <v>500807.71875</v>
      </c>
      <c r="X115">
        <v>661231.5</v>
      </c>
      <c r="Y115">
        <v>65711.796875</v>
      </c>
      <c r="Z115">
        <v>229143.546875</v>
      </c>
      <c r="AA115">
        <v>152009.15625</v>
      </c>
      <c r="AC115">
        <f t="shared" si="12"/>
        <v>61417.325276692711</v>
      </c>
      <c r="AD115">
        <f t="shared" si="13"/>
        <v>385179.9375</v>
      </c>
      <c r="AE115">
        <f t="shared" si="14"/>
        <v>106397.314453125</v>
      </c>
      <c r="AF115">
        <f t="shared" si="15"/>
        <v>35141.213134765625</v>
      </c>
      <c r="AG115">
        <f t="shared" si="16"/>
        <v>85420.865234375</v>
      </c>
      <c r="AH115">
        <f t="shared" si="17"/>
        <v>63689.8974609375</v>
      </c>
      <c r="AI115">
        <f t="shared" si="18"/>
        <v>272730.328125</v>
      </c>
      <c r="AJ115">
        <f t="shared" si="19"/>
        <v>373796.3125</v>
      </c>
      <c r="AK115">
        <f t="shared" si="20"/>
        <v>509013.171875</v>
      </c>
      <c r="AL115">
        <f t="shared" si="21"/>
        <v>55826.533203125</v>
      </c>
      <c r="AM115">
        <f t="shared" si="22"/>
        <v>161817.3359375</v>
      </c>
      <c r="AN115">
        <f t="shared" si="23"/>
        <v>101548.07421875</v>
      </c>
    </row>
    <row r="116" spans="1:40" x14ac:dyDescent="0.2">
      <c r="A116">
        <v>179</v>
      </c>
      <c r="B116" t="s">
        <v>1956</v>
      </c>
      <c r="C116" t="s">
        <v>1957</v>
      </c>
      <c r="F116" t="s">
        <v>18</v>
      </c>
      <c r="G116">
        <v>32</v>
      </c>
      <c r="H116">
        <v>40</v>
      </c>
      <c r="I116">
        <v>9</v>
      </c>
      <c r="J116">
        <v>133692032</v>
      </c>
      <c r="K116">
        <v>127107423.4375</v>
      </c>
      <c r="L116">
        <v>103301532.5</v>
      </c>
      <c r="M116">
        <v>132384124</v>
      </c>
      <c r="N116">
        <v>127090849</v>
      </c>
      <c r="O116">
        <v>155060480</v>
      </c>
      <c r="P116">
        <v>152595346</v>
      </c>
      <c r="Q116">
        <v>172565648</v>
      </c>
      <c r="R116">
        <v>175193696</v>
      </c>
      <c r="S116">
        <v>139169127.5</v>
      </c>
      <c r="T116">
        <v>126053711.5</v>
      </c>
      <c r="U116">
        <v>110946064</v>
      </c>
      <c r="V116">
        <v>106573936</v>
      </c>
      <c r="W116">
        <v>137122624</v>
      </c>
      <c r="X116">
        <v>125902016</v>
      </c>
      <c r="Y116">
        <v>105819643</v>
      </c>
      <c r="Z116">
        <v>153080272</v>
      </c>
      <c r="AA116">
        <v>139642048</v>
      </c>
      <c r="AC116">
        <f t="shared" si="12"/>
        <v>123378315.15625</v>
      </c>
      <c r="AD116">
        <f t="shared" si="13"/>
        <v>130689004.83333333</v>
      </c>
      <c r="AE116">
        <f t="shared" si="14"/>
        <v>149816108.83333334</v>
      </c>
      <c r="AF116">
        <f t="shared" si="15"/>
        <v>136430579.75</v>
      </c>
      <c r="AG116">
        <f t="shared" si="16"/>
        <v>126580567.46875</v>
      </c>
      <c r="AH116">
        <f t="shared" si="17"/>
        <v>107123798.25</v>
      </c>
      <c r="AI116">
        <f t="shared" si="18"/>
        <v>119479030</v>
      </c>
      <c r="AJ116">
        <f t="shared" si="19"/>
        <v>132106736.5</v>
      </c>
      <c r="AK116">
        <f t="shared" si="20"/>
        <v>140481248</v>
      </c>
      <c r="AL116">
        <f t="shared" si="21"/>
        <v>129207494.5</v>
      </c>
      <c r="AM116">
        <f t="shared" si="22"/>
        <v>162822960</v>
      </c>
      <c r="AN116">
        <f t="shared" si="23"/>
        <v>157417872</v>
      </c>
    </row>
    <row r="117" spans="1:40" x14ac:dyDescent="0.2">
      <c r="A117">
        <v>272</v>
      </c>
      <c r="B117" t="s">
        <v>911</v>
      </c>
      <c r="C117" t="s">
        <v>912</v>
      </c>
      <c r="F117" t="s">
        <v>18</v>
      </c>
      <c r="G117">
        <v>32</v>
      </c>
      <c r="H117">
        <v>41</v>
      </c>
      <c r="I117">
        <v>10</v>
      </c>
      <c r="J117">
        <v>9544107.3359375</v>
      </c>
      <c r="K117">
        <v>10570680.5</v>
      </c>
      <c r="L117">
        <v>5258335</v>
      </c>
      <c r="M117">
        <v>5303304</v>
      </c>
      <c r="N117">
        <v>6036312</v>
      </c>
      <c r="O117">
        <v>9658201</v>
      </c>
      <c r="P117">
        <v>7930873.5</v>
      </c>
      <c r="Q117">
        <v>7050180</v>
      </c>
      <c r="R117">
        <v>5318979.5</v>
      </c>
      <c r="S117">
        <v>8058485.5</v>
      </c>
      <c r="T117">
        <v>6271782</v>
      </c>
      <c r="U117">
        <v>10657108</v>
      </c>
      <c r="V117">
        <v>7622624.5</v>
      </c>
      <c r="W117">
        <v>10083070</v>
      </c>
      <c r="X117">
        <v>14648908.375</v>
      </c>
      <c r="Y117">
        <v>15983332</v>
      </c>
      <c r="Z117">
        <v>12629414</v>
      </c>
      <c r="AA117">
        <v>11733490</v>
      </c>
      <c r="AC117">
        <f t="shared" si="12"/>
        <v>8393416.389322916</v>
      </c>
      <c r="AD117">
        <f t="shared" si="13"/>
        <v>8892069.979166666</v>
      </c>
      <c r="AE117">
        <f t="shared" si="14"/>
        <v>10107711.5</v>
      </c>
      <c r="AF117">
        <f t="shared" si="15"/>
        <v>8801296.41796875</v>
      </c>
      <c r="AG117">
        <f t="shared" si="16"/>
        <v>8421231.25</v>
      </c>
      <c r="AH117">
        <f t="shared" si="17"/>
        <v>7957721.5</v>
      </c>
      <c r="AI117">
        <f t="shared" si="18"/>
        <v>6462964.25</v>
      </c>
      <c r="AJ117">
        <f t="shared" si="19"/>
        <v>8059691</v>
      </c>
      <c r="AK117">
        <f t="shared" si="20"/>
        <v>12153554.6875</v>
      </c>
      <c r="AL117">
        <f t="shared" si="21"/>
        <v>11957102.75</v>
      </c>
      <c r="AM117">
        <f t="shared" si="22"/>
        <v>9839797</v>
      </c>
      <c r="AN117">
        <f t="shared" si="23"/>
        <v>8526234.75</v>
      </c>
    </row>
    <row r="118" spans="1:40" x14ac:dyDescent="0.2">
      <c r="A118">
        <v>136</v>
      </c>
      <c r="B118" t="s">
        <v>908</v>
      </c>
      <c r="C118" t="s">
        <v>909</v>
      </c>
      <c r="F118" t="s">
        <v>18</v>
      </c>
      <c r="G118">
        <v>32</v>
      </c>
      <c r="H118">
        <v>42</v>
      </c>
      <c r="I118">
        <v>11</v>
      </c>
      <c r="J118">
        <v>120448794.84375</v>
      </c>
      <c r="K118">
        <v>82639456</v>
      </c>
      <c r="L118">
        <v>80062160</v>
      </c>
      <c r="M118">
        <v>99358200</v>
      </c>
      <c r="N118">
        <v>94451576</v>
      </c>
      <c r="O118">
        <v>175355536</v>
      </c>
      <c r="P118">
        <v>73190136</v>
      </c>
      <c r="Q118">
        <v>135081588.328125</v>
      </c>
      <c r="R118">
        <v>105136967.78125</v>
      </c>
      <c r="S118">
        <v>116831328</v>
      </c>
      <c r="T118">
        <v>83753440</v>
      </c>
      <c r="U118">
        <v>87546304</v>
      </c>
      <c r="V118">
        <v>116124632</v>
      </c>
      <c r="W118">
        <v>160633052.75</v>
      </c>
      <c r="X118">
        <v>226035920</v>
      </c>
      <c r="Y118">
        <v>204445016.90625</v>
      </c>
      <c r="Z118">
        <v>197064621.3125</v>
      </c>
      <c r="AA118">
        <v>212218709.1875</v>
      </c>
      <c r="AC118">
        <f t="shared" si="12"/>
        <v>95213580.473958328</v>
      </c>
      <c r="AD118">
        <f t="shared" si="13"/>
        <v>145326486.125</v>
      </c>
      <c r="AE118">
        <f t="shared" si="14"/>
        <v>154522839.91927084</v>
      </c>
      <c r="AF118">
        <f t="shared" si="15"/>
        <v>118640061.421875</v>
      </c>
      <c r="AG118">
        <f t="shared" si="16"/>
        <v>83196448</v>
      </c>
      <c r="AH118">
        <f t="shared" si="17"/>
        <v>83804232</v>
      </c>
      <c r="AI118">
        <f t="shared" si="18"/>
        <v>107741416</v>
      </c>
      <c r="AJ118">
        <f t="shared" si="19"/>
        <v>127542314.375</v>
      </c>
      <c r="AK118">
        <f t="shared" si="20"/>
        <v>200695728</v>
      </c>
      <c r="AL118">
        <f t="shared" si="21"/>
        <v>138817576.453125</v>
      </c>
      <c r="AM118">
        <f t="shared" si="22"/>
        <v>166073104.8203125</v>
      </c>
      <c r="AN118">
        <f t="shared" si="23"/>
        <v>158677838.484375</v>
      </c>
    </row>
    <row r="119" spans="1:40" x14ac:dyDescent="0.2">
      <c r="A119">
        <v>116</v>
      </c>
      <c r="B119" t="s">
        <v>898</v>
      </c>
      <c r="C119" t="s">
        <v>899</v>
      </c>
      <c r="F119" t="s">
        <v>18</v>
      </c>
      <c r="G119">
        <v>32</v>
      </c>
      <c r="H119">
        <v>43</v>
      </c>
      <c r="I119">
        <v>12</v>
      </c>
      <c r="J119">
        <v>372117676.46875</v>
      </c>
      <c r="K119">
        <v>230264009.953125</v>
      </c>
      <c r="L119">
        <v>246127133.875</v>
      </c>
      <c r="M119">
        <v>346603432.90625</v>
      </c>
      <c r="N119">
        <v>315016267.546875</v>
      </c>
      <c r="O119">
        <v>396118055.3125</v>
      </c>
      <c r="P119">
        <v>274921917.40625</v>
      </c>
      <c r="Q119">
        <v>402477247</v>
      </c>
      <c r="R119">
        <v>294982530.09375</v>
      </c>
      <c r="S119">
        <v>372608179.703125</v>
      </c>
      <c r="T119">
        <v>256655708.90625</v>
      </c>
      <c r="U119">
        <v>290955236.53125</v>
      </c>
      <c r="V119">
        <v>443476099.375</v>
      </c>
      <c r="W119">
        <v>499099649.6875</v>
      </c>
      <c r="X119">
        <v>450528819.875</v>
      </c>
      <c r="Y119">
        <v>498934488.75</v>
      </c>
      <c r="Z119">
        <v>453894938.28125</v>
      </c>
      <c r="AA119">
        <v>454820823.96875</v>
      </c>
      <c r="AC119">
        <f t="shared" si="12"/>
        <v>294787990.90625</v>
      </c>
      <c r="AD119">
        <f t="shared" si="13"/>
        <v>408473720.78385419</v>
      </c>
      <c r="AE119">
        <f t="shared" si="14"/>
        <v>396671990.91666669</v>
      </c>
      <c r="AF119">
        <f t="shared" si="15"/>
        <v>372362928.0859375</v>
      </c>
      <c r="AG119">
        <f t="shared" si="16"/>
        <v>243459859.4296875</v>
      </c>
      <c r="AH119">
        <f t="shared" si="17"/>
        <v>268541185.203125</v>
      </c>
      <c r="AI119">
        <f t="shared" si="18"/>
        <v>395039766.140625</v>
      </c>
      <c r="AJ119">
        <f t="shared" si="19"/>
        <v>407057958.6171875</v>
      </c>
      <c r="AK119">
        <f t="shared" si="20"/>
        <v>423323437.59375</v>
      </c>
      <c r="AL119">
        <f t="shared" si="21"/>
        <v>386928203.078125</v>
      </c>
      <c r="AM119">
        <f t="shared" si="22"/>
        <v>428186092.640625</v>
      </c>
      <c r="AN119">
        <f t="shared" si="23"/>
        <v>374901677.03125</v>
      </c>
    </row>
    <row r="120" spans="1:40" x14ac:dyDescent="0.2">
      <c r="A120">
        <v>266</v>
      </c>
      <c r="B120" t="s">
        <v>898</v>
      </c>
      <c r="C120" t="s">
        <v>899</v>
      </c>
      <c r="D120" t="s">
        <v>517</v>
      </c>
      <c r="E120" t="s">
        <v>517</v>
      </c>
      <c r="F120" t="s">
        <v>18</v>
      </c>
      <c r="G120">
        <v>32</v>
      </c>
      <c r="H120">
        <v>43</v>
      </c>
      <c r="I120">
        <v>12</v>
      </c>
      <c r="L120">
        <v>382591.8125</v>
      </c>
      <c r="M120">
        <v>3003866.75</v>
      </c>
      <c r="N120">
        <v>4186006.5</v>
      </c>
      <c r="O120">
        <v>4250561.5</v>
      </c>
      <c r="P120">
        <v>1157316.125</v>
      </c>
      <c r="Q120">
        <v>1592401.125</v>
      </c>
      <c r="R120">
        <v>1155592.125</v>
      </c>
      <c r="T120">
        <v>310856.28125</v>
      </c>
      <c r="U120">
        <v>530889.5</v>
      </c>
      <c r="V120">
        <v>3671880.25</v>
      </c>
      <c r="W120">
        <v>3231455.25</v>
      </c>
      <c r="X120">
        <v>4640735.75</v>
      </c>
      <c r="Y120">
        <v>1670371.5</v>
      </c>
      <c r="Z120">
        <v>2172970.5625</v>
      </c>
      <c r="AA120">
        <v>1215931.5</v>
      </c>
      <c r="AC120">
        <f t="shared" si="12"/>
        <v>408112.53125</v>
      </c>
      <c r="AD120">
        <f t="shared" si="13"/>
        <v>3830751</v>
      </c>
      <c r="AE120">
        <f t="shared" si="14"/>
        <v>1494097.15625</v>
      </c>
      <c r="AF120" t="e">
        <f t="shared" si="15"/>
        <v>#DIV/0!</v>
      </c>
      <c r="AG120">
        <f t="shared" si="16"/>
        <v>310856.28125</v>
      </c>
      <c r="AH120">
        <f t="shared" si="17"/>
        <v>456740.65625</v>
      </c>
      <c r="AI120">
        <f t="shared" si="18"/>
        <v>3337873.5</v>
      </c>
      <c r="AJ120">
        <f t="shared" si="19"/>
        <v>3708730.875</v>
      </c>
      <c r="AK120">
        <f t="shared" si="20"/>
        <v>4445648.625</v>
      </c>
      <c r="AL120">
        <f t="shared" si="21"/>
        <v>1413843.8125</v>
      </c>
      <c r="AM120">
        <f t="shared" si="22"/>
        <v>1882685.84375</v>
      </c>
      <c r="AN120">
        <f t="shared" si="23"/>
        <v>1185761.8125</v>
      </c>
    </row>
    <row r="121" spans="1:40" x14ac:dyDescent="0.2">
      <c r="A121">
        <v>435</v>
      </c>
      <c r="B121" t="s">
        <v>802</v>
      </c>
      <c r="C121" t="s">
        <v>803</v>
      </c>
      <c r="F121" t="s">
        <v>18</v>
      </c>
      <c r="G121">
        <v>32</v>
      </c>
      <c r="H121">
        <v>44</v>
      </c>
      <c r="I121">
        <v>13</v>
      </c>
      <c r="J121">
        <v>250643.3125</v>
      </c>
      <c r="K121">
        <v>386722.40625</v>
      </c>
      <c r="L121">
        <v>357878.28125</v>
      </c>
      <c r="M121">
        <v>1601759.625</v>
      </c>
      <c r="N121">
        <v>1665685.75</v>
      </c>
      <c r="O121">
        <v>1754920.5</v>
      </c>
      <c r="P121">
        <v>687135.375</v>
      </c>
      <c r="Q121">
        <v>1181507.875</v>
      </c>
      <c r="R121">
        <v>562203.1875</v>
      </c>
      <c r="S121">
        <v>579094.3125</v>
      </c>
      <c r="T121">
        <v>677741.375</v>
      </c>
      <c r="U121">
        <v>591112.75</v>
      </c>
      <c r="V121">
        <v>1588181.375</v>
      </c>
      <c r="W121">
        <v>1736527.125</v>
      </c>
      <c r="X121">
        <v>1662770.625</v>
      </c>
      <c r="Y121">
        <v>539216.625</v>
      </c>
      <c r="Z121">
        <v>1027226.9375</v>
      </c>
      <c r="AA121">
        <v>656870.6875</v>
      </c>
      <c r="AC121">
        <f t="shared" si="12"/>
        <v>473865.40625</v>
      </c>
      <c r="AD121">
        <f t="shared" si="13"/>
        <v>1668307.5</v>
      </c>
      <c r="AE121">
        <f t="shared" si="14"/>
        <v>775693.44791666663</v>
      </c>
      <c r="AF121">
        <f t="shared" si="15"/>
        <v>414868.8125</v>
      </c>
      <c r="AG121">
        <f t="shared" si="16"/>
        <v>532231.890625</v>
      </c>
      <c r="AH121">
        <f t="shared" si="17"/>
        <v>474495.515625</v>
      </c>
      <c r="AI121">
        <f t="shared" si="18"/>
        <v>1594970.5</v>
      </c>
      <c r="AJ121">
        <f t="shared" si="19"/>
        <v>1701106.4375</v>
      </c>
      <c r="AK121">
        <f t="shared" si="20"/>
        <v>1708845.5625</v>
      </c>
      <c r="AL121">
        <f t="shared" si="21"/>
        <v>613176</v>
      </c>
      <c r="AM121">
        <f t="shared" si="22"/>
        <v>1104367.40625</v>
      </c>
      <c r="AN121">
        <f t="shared" si="23"/>
        <v>609536.9375</v>
      </c>
    </row>
    <row r="122" spans="1:40" x14ac:dyDescent="0.2">
      <c r="A122">
        <v>755</v>
      </c>
      <c r="B122" t="s">
        <v>796</v>
      </c>
      <c r="C122" t="s">
        <v>797</v>
      </c>
      <c r="F122" t="s">
        <v>18</v>
      </c>
      <c r="G122">
        <v>32</v>
      </c>
      <c r="H122">
        <v>45</v>
      </c>
      <c r="I122">
        <v>14</v>
      </c>
      <c r="J122">
        <v>2135962.75</v>
      </c>
      <c r="K122">
        <v>2958243.5</v>
      </c>
      <c r="L122">
        <v>2316426.5</v>
      </c>
      <c r="M122">
        <v>15444572</v>
      </c>
      <c r="N122">
        <v>15656818</v>
      </c>
      <c r="O122">
        <v>18276344</v>
      </c>
      <c r="P122">
        <v>4511238.5</v>
      </c>
      <c r="Q122">
        <v>7764369.5</v>
      </c>
      <c r="R122">
        <v>4619859</v>
      </c>
      <c r="S122">
        <v>4249968.5</v>
      </c>
      <c r="T122">
        <v>5794762.5</v>
      </c>
      <c r="U122">
        <v>4568909</v>
      </c>
      <c r="V122">
        <v>14570220</v>
      </c>
      <c r="W122">
        <v>20294354</v>
      </c>
      <c r="X122">
        <v>17600234</v>
      </c>
      <c r="Y122">
        <v>5049838</v>
      </c>
      <c r="Z122">
        <v>9676704</v>
      </c>
      <c r="AA122">
        <v>5981537</v>
      </c>
      <c r="AC122">
        <f t="shared" si="12"/>
        <v>3670712.125</v>
      </c>
      <c r="AD122">
        <f t="shared" si="13"/>
        <v>16973757</v>
      </c>
      <c r="AE122">
        <f t="shared" si="14"/>
        <v>6267257.666666667</v>
      </c>
      <c r="AF122">
        <f t="shared" si="15"/>
        <v>3192965.625</v>
      </c>
      <c r="AG122">
        <f t="shared" si="16"/>
        <v>4376503</v>
      </c>
      <c r="AH122">
        <f t="shared" si="17"/>
        <v>3442667.75</v>
      </c>
      <c r="AI122">
        <f t="shared" si="18"/>
        <v>15007396</v>
      </c>
      <c r="AJ122">
        <f t="shared" si="19"/>
        <v>17975586</v>
      </c>
      <c r="AK122">
        <f t="shared" si="20"/>
        <v>17938289</v>
      </c>
      <c r="AL122">
        <f t="shared" si="21"/>
        <v>4780538.25</v>
      </c>
      <c r="AM122">
        <f t="shared" si="22"/>
        <v>8720536.75</v>
      </c>
      <c r="AN122">
        <f t="shared" si="23"/>
        <v>5300698</v>
      </c>
    </row>
    <row r="123" spans="1:40" x14ac:dyDescent="0.2">
      <c r="A123">
        <v>63</v>
      </c>
      <c r="B123" t="s">
        <v>838</v>
      </c>
      <c r="C123" t="s">
        <v>839</v>
      </c>
      <c r="F123" t="s">
        <v>18</v>
      </c>
      <c r="G123">
        <v>32</v>
      </c>
      <c r="H123">
        <v>46</v>
      </c>
      <c r="I123">
        <v>15</v>
      </c>
      <c r="J123">
        <v>1097737460.21875</v>
      </c>
      <c r="K123">
        <v>1549985279.8359399</v>
      </c>
      <c r="L123">
        <v>1266741516.1875</v>
      </c>
      <c r="M123">
        <v>3289858823.65625</v>
      </c>
      <c r="N123">
        <v>3367348354.3125</v>
      </c>
      <c r="O123">
        <v>4180449575.625</v>
      </c>
      <c r="P123">
        <v>2087017262.67188</v>
      </c>
      <c r="Q123">
        <v>3098566820.65625</v>
      </c>
      <c r="R123">
        <v>2038990996.89063</v>
      </c>
      <c r="S123">
        <v>1678435516.3515601</v>
      </c>
      <c r="T123">
        <v>2011689439.28125</v>
      </c>
      <c r="U123">
        <v>2176619239.03125</v>
      </c>
      <c r="V123">
        <v>4099127861.4375</v>
      </c>
      <c r="W123">
        <v>4457536440.34375</v>
      </c>
      <c r="X123">
        <v>4477999822.90625</v>
      </c>
      <c r="Y123">
        <v>2149723392.71875</v>
      </c>
      <c r="Z123">
        <v>3303292414.5</v>
      </c>
      <c r="AA123">
        <v>2447920346.8906298</v>
      </c>
      <c r="AC123">
        <f t="shared" si="12"/>
        <v>1630201408.484375</v>
      </c>
      <c r="AD123">
        <f t="shared" si="13"/>
        <v>3978720146.3802085</v>
      </c>
      <c r="AE123">
        <f t="shared" si="14"/>
        <v>2520918539.0546899</v>
      </c>
      <c r="AF123">
        <f t="shared" si="15"/>
        <v>1388086488.2851551</v>
      </c>
      <c r="AG123">
        <f t="shared" si="16"/>
        <v>1780837359.5585949</v>
      </c>
      <c r="AH123">
        <f t="shared" si="17"/>
        <v>1721680377.609375</v>
      </c>
      <c r="AI123">
        <f t="shared" si="18"/>
        <v>3694493342.546875</v>
      </c>
      <c r="AJ123">
        <f t="shared" si="19"/>
        <v>3912442397.328125</v>
      </c>
      <c r="AK123">
        <f t="shared" si="20"/>
        <v>4329224699.265625</v>
      </c>
      <c r="AL123">
        <f t="shared" si="21"/>
        <v>2118370327.6953149</v>
      </c>
      <c r="AM123">
        <f t="shared" si="22"/>
        <v>3200929617.578125</v>
      </c>
      <c r="AN123">
        <f t="shared" si="23"/>
        <v>2243455671.8906298</v>
      </c>
    </row>
    <row r="124" spans="1:40" x14ac:dyDescent="0.2">
      <c r="A124">
        <v>97</v>
      </c>
      <c r="B124" t="s">
        <v>838</v>
      </c>
      <c r="C124" t="s">
        <v>839</v>
      </c>
      <c r="D124" t="s">
        <v>517</v>
      </c>
      <c r="E124" t="s">
        <v>517</v>
      </c>
      <c r="F124" t="s">
        <v>18</v>
      </c>
      <c r="G124">
        <v>32</v>
      </c>
      <c r="H124">
        <v>46</v>
      </c>
      <c r="I124">
        <v>15</v>
      </c>
      <c r="J124">
        <v>496946.125</v>
      </c>
      <c r="K124">
        <v>244993.1875</v>
      </c>
      <c r="L124">
        <v>1138092.6796875</v>
      </c>
      <c r="M124">
        <v>21299126.75</v>
      </c>
      <c r="N124">
        <v>23449106.90625</v>
      </c>
      <c r="O124">
        <v>27157919.0625</v>
      </c>
      <c r="P124">
        <v>2951822.796875</v>
      </c>
      <c r="Q124">
        <v>8112051.375</v>
      </c>
      <c r="R124">
        <v>4195765.5</v>
      </c>
      <c r="S124">
        <v>388883.4375</v>
      </c>
      <c r="T124">
        <v>1007216.28125</v>
      </c>
      <c r="U124">
        <v>1044880.484375</v>
      </c>
      <c r="V124">
        <v>22723364.3125</v>
      </c>
      <c r="W124">
        <v>30655803.375</v>
      </c>
      <c r="X124">
        <v>30378661.0625</v>
      </c>
      <c r="Y124">
        <v>4098052.34375</v>
      </c>
      <c r="Z124">
        <v>5976566.6875</v>
      </c>
      <c r="AA124">
        <v>4320596.046875</v>
      </c>
      <c r="AC124">
        <f t="shared" si="12"/>
        <v>720168.69921875</v>
      </c>
      <c r="AD124">
        <f t="shared" si="13"/>
        <v>25943996.911458332</v>
      </c>
      <c r="AE124">
        <f t="shared" si="14"/>
        <v>4942475.791666667</v>
      </c>
      <c r="AF124">
        <f t="shared" si="15"/>
        <v>442914.78125</v>
      </c>
      <c r="AG124">
        <f t="shared" si="16"/>
        <v>626104.734375</v>
      </c>
      <c r="AH124">
        <f t="shared" si="17"/>
        <v>1091486.58203125</v>
      </c>
      <c r="AI124">
        <f t="shared" si="18"/>
        <v>22011245.53125</v>
      </c>
      <c r="AJ124">
        <f t="shared" si="19"/>
        <v>27052455.140625</v>
      </c>
      <c r="AK124">
        <f t="shared" si="20"/>
        <v>28768290.0625</v>
      </c>
      <c r="AL124">
        <f t="shared" si="21"/>
        <v>3524937.5703125</v>
      </c>
      <c r="AM124">
        <f t="shared" si="22"/>
        <v>7044309.03125</v>
      </c>
      <c r="AN124">
        <f t="shared" si="23"/>
        <v>4258180.7734375</v>
      </c>
    </row>
    <row r="125" spans="1:40" x14ac:dyDescent="0.2">
      <c r="A125">
        <v>176</v>
      </c>
      <c r="B125" t="s">
        <v>847</v>
      </c>
      <c r="C125" t="s">
        <v>848</v>
      </c>
      <c r="F125" t="s">
        <v>18</v>
      </c>
      <c r="G125">
        <v>32</v>
      </c>
      <c r="H125">
        <v>47</v>
      </c>
      <c r="I125">
        <v>16</v>
      </c>
      <c r="J125">
        <v>356278.4609375</v>
      </c>
      <c r="K125">
        <v>752633.453125</v>
      </c>
      <c r="L125">
        <v>555321.125</v>
      </c>
      <c r="M125">
        <v>6749085.875</v>
      </c>
      <c r="N125">
        <v>7755017</v>
      </c>
      <c r="O125">
        <v>8668446.625</v>
      </c>
      <c r="P125">
        <v>1314397.78125</v>
      </c>
      <c r="Q125">
        <v>2457463.625</v>
      </c>
      <c r="R125">
        <v>1376797.125</v>
      </c>
      <c r="S125">
        <v>2045221.75</v>
      </c>
      <c r="T125">
        <v>3579497.1875</v>
      </c>
      <c r="U125">
        <v>2587802.5</v>
      </c>
      <c r="V125">
        <v>9768818.5</v>
      </c>
      <c r="W125">
        <v>12684507</v>
      </c>
      <c r="X125">
        <v>12721918.25</v>
      </c>
      <c r="Y125">
        <v>2235089</v>
      </c>
      <c r="Z125">
        <v>4821500.75</v>
      </c>
      <c r="AA125">
        <v>2599279.0625</v>
      </c>
      <c r="AC125">
        <f t="shared" si="12"/>
        <v>1646125.74609375</v>
      </c>
      <c r="AD125">
        <f t="shared" si="13"/>
        <v>9724632.208333334</v>
      </c>
      <c r="AE125">
        <f t="shared" si="14"/>
        <v>2467421.2239583335</v>
      </c>
      <c r="AF125">
        <f t="shared" si="15"/>
        <v>1200750.10546875</v>
      </c>
      <c r="AG125">
        <f t="shared" si="16"/>
        <v>2166065.3203125</v>
      </c>
      <c r="AH125">
        <f t="shared" si="17"/>
        <v>1571561.8125</v>
      </c>
      <c r="AI125">
        <f t="shared" si="18"/>
        <v>8258952.1875</v>
      </c>
      <c r="AJ125">
        <f t="shared" si="19"/>
        <v>10219762</v>
      </c>
      <c r="AK125">
        <f t="shared" si="20"/>
        <v>10695182.4375</v>
      </c>
      <c r="AL125">
        <f t="shared" si="21"/>
        <v>1774743.390625</v>
      </c>
      <c r="AM125">
        <f t="shared" si="22"/>
        <v>3639482.1875</v>
      </c>
      <c r="AN125">
        <f t="shared" si="23"/>
        <v>1988038.09375</v>
      </c>
    </row>
    <row r="126" spans="1:40" x14ac:dyDescent="0.2">
      <c r="A126">
        <v>142</v>
      </c>
      <c r="B126" t="s">
        <v>841</v>
      </c>
      <c r="C126" t="s">
        <v>842</v>
      </c>
      <c r="F126" t="s">
        <v>18</v>
      </c>
      <c r="G126">
        <v>32</v>
      </c>
      <c r="H126">
        <v>48</v>
      </c>
      <c r="I126">
        <v>17</v>
      </c>
      <c r="J126">
        <v>2043022.375</v>
      </c>
      <c r="K126">
        <v>3839398.4375</v>
      </c>
      <c r="L126">
        <v>4463472.625</v>
      </c>
      <c r="M126">
        <v>26098901.5</v>
      </c>
      <c r="N126">
        <v>32363328</v>
      </c>
      <c r="O126">
        <v>44309887</v>
      </c>
      <c r="P126">
        <v>8021282</v>
      </c>
      <c r="Q126">
        <v>16107850.75</v>
      </c>
      <c r="R126">
        <v>10286544.125</v>
      </c>
      <c r="S126">
        <v>11613618.5</v>
      </c>
      <c r="T126">
        <v>20465703.5</v>
      </c>
      <c r="U126">
        <v>18742156.5</v>
      </c>
      <c r="V126">
        <v>35072236.5</v>
      </c>
      <c r="W126">
        <v>53443100</v>
      </c>
      <c r="X126">
        <v>67837610</v>
      </c>
      <c r="Y126">
        <v>10400592.875</v>
      </c>
      <c r="Z126">
        <v>24887236.5</v>
      </c>
      <c r="AA126">
        <v>18102829.25</v>
      </c>
      <c r="AC126">
        <f t="shared" si="12"/>
        <v>10194561.989583334</v>
      </c>
      <c r="AD126">
        <f t="shared" si="13"/>
        <v>43187510.5</v>
      </c>
      <c r="AE126">
        <f t="shared" si="14"/>
        <v>14634389.25</v>
      </c>
      <c r="AF126">
        <f t="shared" si="15"/>
        <v>6828320.4375</v>
      </c>
      <c r="AG126">
        <f t="shared" si="16"/>
        <v>12152550.96875</v>
      </c>
      <c r="AH126">
        <f t="shared" si="17"/>
        <v>11602814.5625</v>
      </c>
      <c r="AI126">
        <f t="shared" si="18"/>
        <v>30585569</v>
      </c>
      <c r="AJ126">
        <f t="shared" si="19"/>
        <v>42903214</v>
      </c>
      <c r="AK126">
        <f t="shared" si="20"/>
        <v>56073748.5</v>
      </c>
      <c r="AL126">
        <f t="shared" si="21"/>
        <v>9210937.4375</v>
      </c>
      <c r="AM126">
        <f t="shared" si="22"/>
        <v>20497543.625</v>
      </c>
      <c r="AN126">
        <f t="shared" si="23"/>
        <v>14194686.6875</v>
      </c>
    </row>
    <row r="127" spans="1:40" x14ac:dyDescent="0.2">
      <c r="A127">
        <v>625</v>
      </c>
      <c r="B127" t="s">
        <v>569</v>
      </c>
      <c r="C127" t="s">
        <v>570</v>
      </c>
      <c r="F127" t="s">
        <v>18</v>
      </c>
      <c r="G127">
        <v>32</v>
      </c>
      <c r="H127">
        <v>49</v>
      </c>
      <c r="I127">
        <v>18</v>
      </c>
      <c r="J127">
        <v>352701.4375</v>
      </c>
      <c r="K127">
        <v>462057.09375</v>
      </c>
      <c r="L127">
        <v>455184.3125</v>
      </c>
      <c r="M127">
        <v>4825244.5</v>
      </c>
      <c r="N127">
        <v>5761458</v>
      </c>
      <c r="O127">
        <v>6758042</v>
      </c>
      <c r="P127">
        <v>1179255.125</v>
      </c>
      <c r="Q127">
        <v>2147814.25</v>
      </c>
      <c r="R127">
        <v>1183745.75</v>
      </c>
      <c r="S127">
        <v>1901481.25</v>
      </c>
      <c r="T127">
        <v>3277619.25</v>
      </c>
      <c r="U127">
        <v>2729506.5</v>
      </c>
      <c r="V127">
        <v>7445278</v>
      </c>
      <c r="W127">
        <v>9424706</v>
      </c>
      <c r="X127">
        <v>10671194</v>
      </c>
      <c r="Y127">
        <v>1694411</v>
      </c>
      <c r="Z127">
        <v>3447471.5</v>
      </c>
      <c r="AA127">
        <v>1996932.125</v>
      </c>
      <c r="AC127">
        <f t="shared" si="12"/>
        <v>1529758.3072916667</v>
      </c>
      <c r="AD127">
        <f t="shared" si="13"/>
        <v>7480987.083333333</v>
      </c>
      <c r="AE127">
        <f t="shared" si="14"/>
        <v>1941604.9583333333</v>
      </c>
      <c r="AF127">
        <f t="shared" si="15"/>
        <v>1127091.34375</v>
      </c>
      <c r="AG127">
        <f t="shared" si="16"/>
        <v>1869838.171875</v>
      </c>
      <c r="AH127">
        <f t="shared" si="17"/>
        <v>1592345.40625</v>
      </c>
      <c r="AI127">
        <f t="shared" si="18"/>
        <v>6135261.25</v>
      </c>
      <c r="AJ127">
        <f t="shared" si="19"/>
        <v>7593082</v>
      </c>
      <c r="AK127">
        <f t="shared" si="20"/>
        <v>8714618</v>
      </c>
      <c r="AL127">
        <f t="shared" si="21"/>
        <v>1436833.0625</v>
      </c>
      <c r="AM127">
        <f t="shared" si="22"/>
        <v>2797642.875</v>
      </c>
      <c r="AN127">
        <f t="shared" si="23"/>
        <v>1590338.9375</v>
      </c>
    </row>
    <row r="128" spans="1:40" x14ac:dyDescent="0.2">
      <c r="A128">
        <v>276</v>
      </c>
      <c r="B128" t="s">
        <v>1257</v>
      </c>
      <c r="C128" t="s">
        <v>1258</v>
      </c>
      <c r="F128" t="s">
        <v>18</v>
      </c>
      <c r="G128">
        <v>33</v>
      </c>
      <c r="H128">
        <v>42</v>
      </c>
      <c r="I128">
        <v>10</v>
      </c>
      <c r="J128">
        <v>6375552.21875</v>
      </c>
      <c r="K128">
        <v>6970548.8125</v>
      </c>
      <c r="L128">
        <v>5010344</v>
      </c>
      <c r="M128">
        <v>4383265.5</v>
      </c>
      <c r="N128">
        <v>6949107.5</v>
      </c>
      <c r="O128">
        <v>8940866</v>
      </c>
      <c r="P128">
        <v>4829551</v>
      </c>
      <c r="Q128">
        <v>8770964</v>
      </c>
      <c r="R128">
        <v>7694284.75</v>
      </c>
      <c r="S128">
        <v>6547582.5</v>
      </c>
      <c r="T128">
        <v>6821143.375</v>
      </c>
      <c r="U128">
        <v>7439840.0625</v>
      </c>
      <c r="V128">
        <v>4413315.5</v>
      </c>
      <c r="W128">
        <v>8353669.5</v>
      </c>
      <c r="X128">
        <v>11788567</v>
      </c>
      <c r="Y128">
        <v>6362298.5</v>
      </c>
      <c r="Z128">
        <v>7762063.5</v>
      </c>
      <c r="AA128">
        <v>7902615.5</v>
      </c>
      <c r="AC128">
        <f t="shared" si="12"/>
        <v>6527501.828125</v>
      </c>
      <c r="AD128">
        <f t="shared" si="13"/>
        <v>7471465.166666667</v>
      </c>
      <c r="AE128">
        <f t="shared" si="14"/>
        <v>7220296.208333333</v>
      </c>
      <c r="AF128">
        <f t="shared" si="15"/>
        <v>6461567.359375</v>
      </c>
      <c r="AG128">
        <f t="shared" si="16"/>
        <v>6895846.09375</v>
      </c>
      <c r="AH128">
        <f t="shared" si="17"/>
        <v>6225092.03125</v>
      </c>
      <c r="AI128">
        <f t="shared" si="18"/>
        <v>4398290.5</v>
      </c>
      <c r="AJ128">
        <f t="shared" si="19"/>
        <v>7651388.5</v>
      </c>
      <c r="AK128">
        <f t="shared" si="20"/>
        <v>10364716.5</v>
      </c>
      <c r="AL128">
        <f t="shared" si="21"/>
        <v>5595924.75</v>
      </c>
      <c r="AM128">
        <f t="shared" si="22"/>
        <v>8266513.75</v>
      </c>
      <c r="AN128">
        <f t="shared" si="23"/>
        <v>7798450.125</v>
      </c>
    </row>
    <row r="129" spans="1:40" x14ac:dyDescent="0.2">
      <c r="A129">
        <v>281</v>
      </c>
      <c r="B129" t="s">
        <v>1635</v>
      </c>
      <c r="C129" t="s">
        <v>1636</v>
      </c>
      <c r="F129" t="s">
        <v>18</v>
      </c>
      <c r="G129">
        <v>33</v>
      </c>
      <c r="H129">
        <v>43</v>
      </c>
      <c r="I129">
        <v>11</v>
      </c>
      <c r="J129">
        <v>14614194</v>
      </c>
      <c r="K129">
        <v>17942356</v>
      </c>
      <c r="L129">
        <v>11296835</v>
      </c>
      <c r="M129">
        <v>12692360</v>
      </c>
      <c r="N129">
        <v>14117984</v>
      </c>
      <c r="O129">
        <v>18633116</v>
      </c>
      <c r="P129">
        <v>13743296</v>
      </c>
      <c r="Q129">
        <v>21914608</v>
      </c>
      <c r="R129">
        <v>14317989</v>
      </c>
      <c r="S129">
        <v>15524024</v>
      </c>
      <c r="T129">
        <v>15643617</v>
      </c>
      <c r="U129">
        <v>17132670</v>
      </c>
      <c r="V129">
        <v>17106826</v>
      </c>
      <c r="W129">
        <v>18587872</v>
      </c>
      <c r="X129">
        <v>16704899</v>
      </c>
      <c r="Y129">
        <v>19285732</v>
      </c>
      <c r="Z129">
        <v>17490748</v>
      </c>
      <c r="AA129">
        <v>18000130</v>
      </c>
      <c r="AC129">
        <f t="shared" si="12"/>
        <v>15358949.333333334</v>
      </c>
      <c r="AD129">
        <f t="shared" si="13"/>
        <v>16307176.166666666</v>
      </c>
      <c r="AE129">
        <f t="shared" si="14"/>
        <v>17458750.5</v>
      </c>
      <c r="AF129">
        <f t="shared" si="15"/>
        <v>15069109</v>
      </c>
      <c r="AG129">
        <f t="shared" si="16"/>
        <v>16792986.5</v>
      </c>
      <c r="AH129">
        <f t="shared" si="17"/>
        <v>14214752.5</v>
      </c>
      <c r="AI129">
        <f t="shared" si="18"/>
        <v>14899593</v>
      </c>
      <c r="AJ129">
        <f t="shared" si="19"/>
        <v>16352928</v>
      </c>
      <c r="AK129">
        <f t="shared" si="20"/>
        <v>17669007.5</v>
      </c>
      <c r="AL129">
        <f t="shared" si="21"/>
        <v>16514514</v>
      </c>
      <c r="AM129">
        <f t="shared" si="22"/>
        <v>19702678</v>
      </c>
      <c r="AN129">
        <f t="shared" si="23"/>
        <v>16159059.5</v>
      </c>
    </row>
    <row r="130" spans="1:40" x14ac:dyDescent="0.2">
      <c r="A130">
        <v>482</v>
      </c>
      <c r="B130" t="s">
        <v>1620</v>
      </c>
      <c r="C130" t="s">
        <v>1621</v>
      </c>
      <c r="F130" t="s">
        <v>18</v>
      </c>
      <c r="G130">
        <v>33</v>
      </c>
      <c r="H130">
        <v>45</v>
      </c>
      <c r="I130">
        <v>13</v>
      </c>
      <c r="M130">
        <v>12083840</v>
      </c>
      <c r="N130">
        <v>14435671</v>
      </c>
      <c r="Q130">
        <v>17414632</v>
      </c>
      <c r="R130">
        <v>16249200</v>
      </c>
      <c r="S130">
        <v>10101758</v>
      </c>
      <c r="T130">
        <v>12436887</v>
      </c>
      <c r="U130">
        <v>112317.03125</v>
      </c>
      <c r="V130">
        <v>106586.8828125</v>
      </c>
      <c r="X130">
        <v>31381698</v>
      </c>
      <c r="AC130">
        <f t="shared" ref="AC130:AC193" si="24">AVERAGE(J130:L130,S130:U130)</f>
        <v>7550320.677083333</v>
      </c>
      <c r="AD130">
        <f t="shared" ref="AD130:AD193" si="25">AVERAGE(M130:O130,V130:X130)</f>
        <v>14501948.970703125</v>
      </c>
      <c r="AE130">
        <f t="shared" ref="AE130:AE193" si="26">AVERAGE(P130:R130,Y130:AA130)</f>
        <v>16831916</v>
      </c>
      <c r="AF130">
        <f t="shared" ref="AF130:AF193" si="27">AVERAGE(J130,S130)</f>
        <v>10101758</v>
      </c>
      <c r="AG130">
        <f t="shared" ref="AG130:AG193" si="28">AVERAGE(K130,T130)</f>
        <v>12436887</v>
      </c>
      <c r="AH130">
        <f t="shared" ref="AH130:AH193" si="29">AVERAGE(L130,U130)</f>
        <v>112317.03125</v>
      </c>
      <c r="AI130">
        <f t="shared" ref="AI130:AI193" si="30">AVERAGE(M130,V130)</f>
        <v>6095213.44140625</v>
      </c>
      <c r="AJ130">
        <f t="shared" ref="AJ130:AJ193" si="31">AVERAGE(N130,W130)</f>
        <v>14435671</v>
      </c>
      <c r="AK130">
        <f t="shared" ref="AK130:AK193" si="32">AVERAGE(O130,X130)</f>
        <v>31381698</v>
      </c>
      <c r="AL130" t="e">
        <f t="shared" ref="AL130:AL193" si="33">AVERAGE(P130,Y130)</f>
        <v>#DIV/0!</v>
      </c>
      <c r="AM130">
        <f t="shared" ref="AM130:AM193" si="34">AVERAGE(Q130,Z130)</f>
        <v>17414632</v>
      </c>
      <c r="AN130">
        <f t="shared" ref="AN130:AN193" si="35">AVERAGE(R130,AA130)</f>
        <v>16249200</v>
      </c>
    </row>
    <row r="131" spans="1:40" x14ac:dyDescent="0.2">
      <c r="A131">
        <v>84</v>
      </c>
      <c r="B131" t="s">
        <v>1474</v>
      </c>
      <c r="C131" t="s">
        <v>1475</v>
      </c>
      <c r="F131" t="s">
        <v>18</v>
      </c>
      <c r="G131">
        <v>33</v>
      </c>
      <c r="H131">
        <v>46</v>
      </c>
      <c r="I131">
        <v>14</v>
      </c>
      <c r="J131">
        <v>59520911.25</v>
      </c>
      <c r="K131">
        <v>108007506.5625</v>
      </c>
      <c r="L131">
        <v>61113606.375</v>
      </c>
      <c r="M131">
        <v>124549482.5</v>
      </c>
      <c r="N131">
        <v>140168039.625</v>
      </c>
      <c r="O131">
        <v>148183882.25</v>
      </c>
      <c r="P131">
        <v>66021223.625</v>
      </c>
      <c r="Q131">
        <v>148378966.5</v>
      </c>
      <c r="R131">
        <v>103482280.875</v>
      </c>
      <c r="S131">
        <v>100526286.625</v>
      </c>
      <c r="T131">
        <v>100448938.375</v>
      </c>
      <c r="U131">
        <v>84773731.875</v>
      </c>
      <c r="V131">
        <v>150629685.5</v>
      </c>
      <c r="W131">
        <v>172419152.5</v>
      </c>
      <c r="X131">
        <v>188323397.5</v>
      </c>
      <c r="Y131">
        <v>110794561.125</v>
      </c>
      <c r="Z131">
        <v>150932990.5</v>
      </c>
      <c r="AA131">
        <v>92579091.125</v>
      </c>
      <c r="AC131">
        <f t="shared" si="24"/>
        <v>85731830.177083328</v>
      </c>
      <c r="AD131">
        <f t="shared" si="25"/>
        <v>154045606.64583334</v>
      </c>
      <c r="AE131">
        <f t="shared" si="26"/>
        <v>112031518.95833333</v>
      </c>
      <c r="AF131">
        <f t="shared" si="27"/>
        <v>80023598.9375</v>
      </c>
      <c r="AG131">
        <f t="shared" si="28"/>
        <v>104228222.46875</v>
      </c>
      <c r="AH131">
        <f t="shared" si="29"/>
        <v>72943669.125</v>
      </c>
      <c r="AI131">
        <f t="shared" si="30"/>
        <v>137589584</v>
      </c>
      <c r="AJ131">
        <f t="shared" si="31"/>
        <v>156293596.0625</v>
      </c>
      <c r="AK131">
        <f t="shared" si="32"/>
        <v>168253639.875</v>
      </c>
      <c r="AL131">
        <f t="shared" si="33"/>
        <v>88407892.375</v>
      </c>
      <c r="AM131">
        <f t="shared" si="34"/>
        <v>149655978.5</v>
      </c>
      <c r="AN131">
        <f t="shared" si="35"/>
        <v>98030686</v>
      </c>
    </row>
    <row r="132" spans="1:40" x14ac:dyDescent="0.2">
      <c r="A132">
        <v>583</v>
      </c>
      <c r="B132" t="s">
        <v>1474</v>
      </c>
      <c r="C132" t="s">
        <v>1475</v>
      </c>
      <c r="D132" t="s">
        <v>1103</v>
      </c>
      <c r="E132" t="s">
        <v>1103</v>
      </c>
      <c r="F132" t="s">
        <v>18</v>
      </c>
      <c r="G132">
        <v>33</v>
      </c>
      <c r="H132">
        <v>46</v>
      </c>
      <c r="I132">
        <v>14</v>
      </c>
      <c r="N132">
        <v>916492.3125</v>
      </c>
      <c r="O132">
        <v>595881.625</v>
      </c>
      <c r="V132">
        <v>1006447.875</v>
      </c>
      <c r="W132">
        <v>1341737.25</v>
      </c>
      <c r="X132">
        <v>1082978.5</v>
      </c>
      <c r="AC132" t="e">
        <f t="shared" si="24"/>
        <v>#DIV/0!</v>
      </c>
      <c r="AD132">
        <f t="shared" si="25"/>
        <v>988707.51249999995</v>
      </c>
      <c r="AE132" t="e">
        <f t="shared" si="26"/>
        <v>#DIV/0!</v>
      </c>
      <c r="AF132" t="e">
        <f t="shared" si="27"/>
        <v>#DIV/0!</v>
      </c>
      <c r="AG132" t="e">
        <f t="shared" si="28"/>
        <v>#DIV/0!</v>
      </c>
      <c r="AH132" t="e">
        <f t="shared" si="29"/>
        <v>#DIV/0!</v>
      </c>
      <c r="AI132">
        <f t="shared" si="30"/>
        <v>1006447.875</v>
      </c>
      <c r="AJ132">
        <f t="shared" si="31"/>
        <v>1129114.78125</v>
      </c>
      <c r="AK132">
        <f t="shared" si="32"/>
        <v>839430.0625</v>
      </c>
      <c r="AL132" t="e">
        <f t="shared" si="33"/>
        <v>#DIV/0!</v>
      </c>
      <c r="AM132" t="e">
        <f t="shared" si="34"/>
        <v>#DIV/0!</v>
      </c>
      <c r="AN132" t="e">
        <f t="shared" si="35"/>
        <v>#DIV/0!</v>
      </c>
    </row>
    <row r="133" spans="1:40" x14ac:dyDescent="0.2">
      <c r="A133">
        <v>352</v>
      </c>
      <c r="B133" t="s">
        <v>1526</v>
      </c>
      <c r="C133" t="s">
        <v>1527</v>
      </c>
      <c r="F133" t="s">
        <v>18</v>
      </c>
      <c r="G133">
        <v>33</v>
      </c>
      <c r="H133">
        <v>48</v>
      </c>
      <c r="I133">
        <v>16</v>
      </c>
      <c r="J133">
        <v>35499.08203125</v>
      </c>
      <c r="K133">
        <v>62628.46875</v>
      </c>
      <c r="L133">
        <v>57794.4921875</v>
      </c>
      <c r="M133">
        <v>484630.8125</v>
      </c>
      <c r="O133">
        <v>679666.875</v>
      </c>
      <c r="P133">
        <v>99679.2734375</v>
      </c>
      <c r="Q133">
        <v>279666.1875</v>
      </c>
      <c r="R133">
        <v>189508.125</v>
      </c>
      <c r="S133">
        <v>112501.90625</v>
      </c>
      <c r="T133">
        <v>295450.09375</v>
      </c>
      <c r="U133">
        <v>149474.484375</v>
      </c>
      <c r="W133">
        <v>720606.8125</v>
      </c>
      <c r="X133">
        <v>675302.75</v>
      </c>
      <c r="Y133">
        <v>149441.078125</v>
      </c>
      <c r="Z133">
        <v>336453.34375</v>
      </c>
      <c r="AA133">
        <v>228434.8125</v>
      </c>
      <c r="AC133">
        <f t="shared" si="24"/>
        <v>118891.42122395833</v>
      </c>
      <c r="AD133">
        <f t="shared" si="25"/>
        <v>640051.8125</v>
      </c>
      <c r="AE133">
        <f t="shared" si="26"/>
        <v>213863.80338541666</v>
      </c>
      <c r="AF133">
        <f t="shared" si="27"/>
        <v>74000.494140625</v>
      </c>
      <c r="AG133">
        <f t="shared" si="28"/>
        <v>179039.28125</v>
      </c>
      <c r="AH133">
        <f t="shared" si="29"/>
        <v>103634.48828125</v>
      </c>
      <c r="AI133">
        <f t="shared" si="30"/>
        <v>484630.8125</v>
      </c>
      <c r="AJ133">
        <f t="shared" si="31"/>
        <v>720606.8125</v>
      </c>
      <c r="AK133">
        <f t="shared" si="32"/>
        <v>677484.8125</v>
      </c>
      <c r="AL133">
        <f t="shared" si="33"/>
        <v>124560.17578125</v>
      </c>
      <c r="AM133">
        <f t="shared" si="34"/>
        <v>308059.765625</v>
      </c>
      <c r="AN133">
        <f t="shared" si="35"/>
        <v>208971.46875</v>
      </c>
    </row>
    <row r="134" spans="1:40" x14ac:dyDescent="0.2">
      <c r="A134">
        <v>704</v>
      </c>
      <c r="B134" t="s">
        <v>2229</v>
      </c>
      <c r="C134" t="s">
        <v>2230</v>
      </c>
      <c r="F134" t="s">
        <v>18</v>
      </c>
      <c r="G134">
        <v>33</v>
      </c>
      <c r="H134">
        <v>49</v>
      </c>
      <c r="I134">
        <v>17</v>
      </c>
      <c r="L134">
        <v>7042.2861328125</v>
      </c>
      <c r="M134">
        <v>118519.8671875</v>
      </c>
      <c r="N134">
        <v>55708.79296875</v>
      </c>
      <c r="O134">
        <v>60234.59765625</v>
      </c>
      <c r="T134">
        <v>16176.103515625</v>
      </c>
      <c r="U134">
        <v>28824.15234375</v>
      </c>
      <c r="V134">
        <v>186306.84375</v>
      </c>
      <c r="W134">
        <v>103680.25</v>
      </c>
      <c r="X134">
        <v>153927.578125</v>
      </c>
      <c r="AC134">
        <f t="shared" si="24"/>
        <v>17347.513997395832</v>
      </c>
      <c r="AD134">
        <f t="shared" si="25"/>
        <v>113062.98828125</v>
      </c>
      <c r="AE134" t="e">
        <f t="shared" si="26"/>
        <v>#DIV/0!</v>
      </c>
      <c r="AF134" t="e">
        <f t="shared" si="27"/>
        <v>#DIV/0!</v>
      </c>
      <c r="AG134">
        <f t="shared" si="28"/>
        <v>16176.103515625</v>
      </c>
      <c r="AH134">
        <f t="shared" si="29"/>
        <v>17933.21923828125</v>
      </c>
      <c r="AI134">
        <f t="shared" si="30"/>
        <v>152413.35546875</v>
      </c>
      <c r="AJ134">
        <f t="shared" si="31"/>
        <v>79694.521484375</v>
      </c>
      <c r="AK134">
        <f t="shared" si="32"/>
        <v>107081.087890625</v>
      </c>
      <c r="AL134" t="e">
        <f t="shared" si="33"/>
        <v>#DIV/0!</v>
      </c>
      <c r="AM134" t="e">
        <f t="shared" si="34"/>
        <v>#DIV/0!</v>
      </c>
      <c r="AN134" t="e">
        <f t="shared" si="35"/>
        <v>#DIV/0!</v>
      </c>
    </row>
    <row r="135" spans="1:40" x14ac:dyDescent="0.2">
      <c r="A135">
        <v>298</v>
      </c>
      <c r="B135" t="s">
        <v>1133</v>
      </c>
      <c r="C135" t="s">
        <v>1134</v>
      </c>
      <c r="F135" t="s">
        <v>18</v>
      </c>
      <c r="G135">
        <v>34</v>
      </c>
      <c r="H135">
        <v>43</v>
      </c>
      <c r="I135">
        <v>10</v>
      </c>
      <c r="J135">
        <v>6159759.5</v>
      </c>
      <c r="K135">
        <v>3863520.25</v>
      </c>
      <c r="L135">
        <v>4351843</v>
      </c>
      <c r="M135">
        <v>5172059.5</v>
      </c>
      <c r="N135">
        <v>4532342.5</v>
      </c>
      <c r="O135">
        <v>4846840</v>
      </c>
      <c r="P135">
        <v>4850319</v>
      </c>
      <c r="Q135">
        <v>5892831.5</v>
      </c>
      <c r="R135">
        <v>4473249.5</v>
      </c>
      <c r="S135">
        <v>5527945</v>
      </c>
      <c r="T135">
        <v>3387466.75</v>
      </c>
      <c r="U135">
        <v>3694508</v>
      </c>
      <c r="V135">
        <v>5253624.5</v>
      </c>
      <c r="W135">
        <v>5671356</v>
      </c>
      <c r="X135">
        <v>5320034.5</v>
      </c>
      <c r="Y135">
        <v>8611574</v>
      </c>
      <c r="Z135">
        <v>5608985</v>
      </c>
      <c r="AA135">
        <v>5046189</v>
      </c>
      <c r="AC135">
        <f t="shared" si="24"/>
        <v>4497507.083333333</v>
      </c>
      <c r="AD135">
        <f t="shared" si="25"/>
        <v>5132709.5</v>
      </c>
      <c r="AE135">
        <f t="shared" si="26"/>
        <v>5747191.333333333</v>
      </c>
      <c r="AF135">
        <f t="shared" si="27"/>
        <v>5843852.25</v>
      </c>
      <c r="AG135">
        <f t="shared" si="28"/>
        <v>3625493.5</v>
      </c>
      <c r="AH135">
        <f t="shared" si="29"/>
        <v>4023175.5</v>
      </c>
      <c r="AI135">
        <f t="shared" si="30"/>
        <v>5212842</v>
      </c>
      <c r="AJ135">
        <f t="shared" si="31"/>
        <v>5101849.25</v>
      </c>
      <c r="AK135">
        <f t="shared" si="32"/>
        <v>5083437.25</v>
      </c>
      <c r="AL135">
        <f t="shared" si="33"/>
        <v>6730946.5</v>
      </c>
      <c r="AM135">
        <f t="shared" si="34"/>
        <v>5750908.25</v>
      </c>
      <c r="AN135">
        <f t="shared" si="35"/>
        <v>4759719.25</v>
      </c>
    </row>
    <row r="136" spans="1:40" x14ac:dyDescent="0.2">
      <c r="A136">
        <v>109</v>
      </c>
      <c r="B136" t="s">
        <v>1136</v>
      </c>
      <c r="C136" t="s">
        <v>1137</v>
      </c>
      <c r="F136" t="s">
        <v>18</v>
      </c>
      <c r="G136">
        <v>34</v>
      </c>
      <c r="H136">
        <v>46</v>
      </c>
      <c r="I136">
        <v>13</v>
      </c>
      <c r="J136">
        <v>20808153.125</v>
      </c>
      <c r="K136">
        <v>35905858</v>
      </c>
      <c r="L136">
        <v>19786718.75</v>
      </c>
      <c r="M136">
        <v>52808507</v>
      </c>
      <c r="N136">
        <v>54054527</v>
      </c>
      <c r="O136">
        <v>60944285</v>
      </c>
      <c r="P136">
        <v>28591277.25</v>
      </c>
      <c r="Q136">
        <v>55715925.5</v>
      </c>
      <c r="R136">
        <v>37799401</v>
      </c>
      <c r="S136">
        <v>31619742.25</v>
      </c>
      <c r="T136">
        <v>39276447</v>
      </c>
      <c r="U136">
        <v>26738609.25</v>
      </c>
      <c r="V136">
        <v>65545716</v>
      </c>
      <c r="W136">
        <v>75072032</v>
      </c>
      <c r="X136">
        <v>68796649</v>
      </c>
      <c r="Y136">
        <v>44750316</v>
      </c>
      <c r="Z136">
        <v>55824005.5</v>
      </c>
      <c r="AA136">
        <v>36080084.5</v>
      </c>
      <c r="AC136">
        <f t="shared" si="24"/>
        <v>29022588.0625</v>
      </c>
      <c r="AD136">
        <f t="shared" si="25"/>
        <v>62870286</v>
      </c>
      <c r="AE136">
        <f t="shared" si="26"/>
        <v>43126834.958333336</v>
      </c>
      <c r="AF136">
        <f t="shared" si="27"/>
        <v>26213947.6875</v>
      </c>
      <c r="AG136">
        <f t="shared" si="28"/>
        <v>37591152.5</v>
      </c>
      <c r="AH136">
        <f t="shared" si="29"/>
        <v>23262664</v>
      </c>
      <c r="AI136">
        <f t="shared" si="30"/>
        <v>59177111.5</v>
      </c>
      <c r="AJ136">
        <f t="shared" si="31"/>
        <v>64563279.5</v>
      </c>
      <c r="AK136">
        <f t="shared" si="32"/>
        <v>64870467</v>
      </c>
      <c r="AL136">
        <f t="shared" si="33"/>
        <v>36670796.625</v>
      </c>
      <c r="AM136">
        <f t="shared" si="34"/>
        <v>55769965.5</v>
      </c>
      <c r="AN136">
        <f t="shared" si="35"/>
        <v>36939742.75</v>
      </c>
    </row>
    <row r="137" spans="1:40" x14ac:dyDescent="0.2">
      <c r="A137">
        <v>514</v>
      </c>
      <c r="B137" t="s">
        <v>1136</v>
      </c>
      <c r="C137" t="s">
        <v>1137</v>
      </c>
      <c r="D137" t="s">
        <v>962</v>
      </c>
      <c r="E137" t="s">
        <v>962</v>
      </c>
      <c r="F137" t="s">
        <v>18</v>
      </c>
      <c r="G137">
        <v>34</v>
      </c>
      <c r="H137">
        <v>46</v>
      </c>
      <c r="I137">
        <v>13</v>
      </c>
      <c r="M137">
        <v>827520.4375</v>
      </c>
      <c r="N137">
        <v>740506.4375</v>
      </c>
      <c r="O137">
        <v>872120.25</v>
      </c>
      <c r="P137">
        <v>194313.671875</v>
      </c>
      <c r="R137">
        <v>141485.046875</v>
      </c>
      <c r="V137">
        <v>650437.25</v>
      </c>
      <c r="X137">
        <v>1026622.9375</v>
      </c>
      <c r="AC137" t="e">
        <f t="shared" si="24"/>
        <v>#DIV/0!</v>
      </c>
      <c r="AD137">
        <f t="shared" si="25"/>
        <v>823441.46250000002</v>
      </c>
      <c r="AE137">
        <f t="shared" si="26"/>
        <v>167899.359375</v>
      </c>
      <c r="AF137" t="e">
        <f t="shared" si="27"/>
        <v>#DIV/0!</v>
      </c>
      <c r="AG137" t="e">
        <f t="shared" si="28"/>
        <v>#DIV/0!</v>
      </c>
      <c r="AH137" t="e">
        <f t="shared" si="29"/>
        <v>#DIV/0!</v>
      </c>
      <c r="AI137">
        <f t="shared" si="30"/>
        <v>738978.84375</v>
      </c>
      <c r="AJ137">
        <f t="shared" si="31"/>
        <v>740506.4375</v>
      </c>
      <c r="AK137">
        <f t="shared" si="32"/>
        <v>949371.59375</v>
      </c>
      <c r="AL137">
        <f t="shared" si="33"/>
        <v>194313.671875</v>
      </c>
      <c r="AM137" t="e">
        <f t="shared" si="34"/>
        <v>#DIV/0!</v>
      </c>
      <c r="AN137">
        <f t="shared" si="35"/>
        <v>141485.046875</v>
      </c>
    </row>
    <row r="138" spans="1:40" x14ac:dyDescent="0.2">
      <c r="A138">
        <v>479</v>
      </c>
      <c r="B138" t="s">
        <v>1139</v>
      </c>
      <c r="C138" t="s">
        <v>1140</v>
      </c>
      <c r="F138" t="s">
        <v>18</v>
      </c>
      <c r="G138">
        <v>34</v>
      </c>
      <c r="H138">
        <v>48</v>
      </c>
      <c r="I138">
        <v>15</v>
      </c>
      <c r="J138">
        <v>20499.455078125</v>
      </c>
      <c r="K138">
        <v>41722.05859375</v>
      </c>
      <c r="L138">
        <v>42743.0390625</v>
      </c>
      <c r="M138">
        <v>429442.1875</v>
      </c>
      <c r="N138">
        <v>555232.0625</v>
      </c>
      <c r="O138">
        <v>593901.875</v>
      </c>
      <c r="P138">
        <v>77133.109375</v>
      </c>
      <c r="Q138">
        <v>190375.15625</v>
      </c>
      <c r="R138">
        <v>111852.859375</v>
      </c>
      <c r="S138">
        <v>85662.6796875</v>
      </c>
      <c r="T138">
        <v>131818.234375</v>
      </c>
      <c r="U138">
        <v>126140.8203125</v>
      </c>
      <c r="V138">
        <v>480239.15625</v>
      </c>
      <c r="W138">
        <v>725417.375</v>
      </c>
      <c r="X138">
        <v>883814.3125</v>
      </c>
      <c r="Y138">
        <v>124242.2890625</v>
      </c>
      <c r="Z138">
        <v>260699.359375</v>
      </c>
      <c r="AA138">
        <v>153521.0625</v>
      </c>
      <c r="AC138">
        <f t="shared" si="24"/>
        <v>74764.381184895828</v>
      </c>
      <c r="AD138">
        <f t="shared" si="25"/>
        <v>611341.16145833337</v>
      </c>
      <c r="AE138">
        <f t="shared" si="26"/>
        <v>152970.63932291666</v>
      </c>
      <c r="AF138">
        <f t="shared" si="27"/>
        <v>53081.0673828125</v>
      </c>
      <c r="AG138">
        <f t="shared" si="28"/>
        <v>86770.146484375</v>
      </c>
      <c r="AH138">
        <f t="shared" si="29"/>
        <v>84441.9296875</v>
      </c>
      <c r="AI138">
        <f t="shared" si="30"/>
        <v>454840.671875</v>
      </c>
      <c r="AJ138">
        <f t="shared" si="31"/>
        <v>640324.71875</v>
      </c>
      <c r="AK138">
        <f t="shared" si="32"/>
        <v>738858.09375</v>
      </c>
      <c r="AL138">
        <f t="shared" si="33"/>
        <v>100687.69921875</v>
      </c>
      <c r="AM138">
        <f t="shared" si="34"/>
        <v>225537.2578125</v>
      </c>
      <c r="AN138">
        <f t="shared" si="35"/>
        <v>132686.9609375</v>
      </c>
    </row>
    <row r="139" spans="1:40" x14ac:dyDescent="0.2">
      <c r="A139">
        <v>487</v>
      </c>
      <c r="B139" t="s">
        <v>2042</v>
      </c>
      <c r="C139" t="s">
        <v>2043</v>
      </c>
      <c r="F139" t="s">
        <v>18</v>
      </c>
      <c r="G139">
        <v>35</v>
      </c>
      <c r="H139">
        <v>42</v>
      </c>
      <c r="I139">
        <v>8</v>
      </c>
      <c r="J139">
        <v>2394929.25</v>
      </c>
      <c r="K139">
        <v>1971293.75</v>
      </c>
      <c r="L139">
        <v>1578077.25</v>
      </c>
      <c r="M139">
        <v>2323721.5</v>
      </c>
      <c r="N139">
        <v>1457927.25</v>
      </c>
      <c r="O139">
        <v>4793360.5</v>
      </c>
      <c r="P139">
        <v>1022681.5</v>
      </c>
      <c r="Q139">
        <v>3869653</v>
      </c>
      <c r="R139">
        <v>2035912</v>
      </c>
      <c r="S139">
        <v>3044911.25</v>
      </c>
      <c r="T139">
        <v>2046251.375</v>
      </c>
      <c r="V139">
        <v>3485198.25</v>
      </c>
      <c r="W139">
        <v>4329086</v>
      </c>
      <c r="X139">
        <v>4352081</v>
      </c>
      <c r="Y139">
        <v>3313112.75</v>
      </c>
      <c r="Z139">
        <v>4029123</v>
      </c>
      <c r="AA139">
        <v>4041331.25</v>
      </c>
      <c r="AC139">
        <f t="shared" si="24"/>
        <v>2207092.5750000002</v>
      </c>
      <c r="AD139">
        <f t="shared" si="25"/>
        <v>3456895.75</v>
      </c>
      <c r="AE139">
        <f t="shared" si="26"/>
        <v>3051968.9166666665</v>
      </c>
      <c r="AF139">
        <f t="shared" si="27"/>
        <v>2719920.25</v>
      </c>
      <c r="AG139">
        <f t="shared" si="28"/>
        <v>2008772.5625</v>
      </c>
      <c r="AH139">
        <f t="shared" si="29"/>
        <v>1578077.25</v>
      </c>
      <c r="AI139">
        <f t="shared" si="30"/>
        <v>2904459.875</v>
      </c>
      <c r="AJ139">
        <f t="shared" si="31"/>
        <v>2893506.625</v>
      </c>
      <c r="AK139">
        <f t="shared" si="32"/>
        <v>4572720.75</v>
      </c>
      <c r="AL139">
        <f t="shared" si="33"/>
        <v>2167897.125</v>
      </c>
      <c r="AM139">
        <f t="shared" si="34"/>
        <v>3949388</v>
      </c>
      <c r="AN139">
        <f t="shared" si="35"/>
        <v>3038621.625</v>
      </c>
    </row>
    <row r="140" spans="1:40" x14ac:dyDescent="0.2">
      <c r="A140">
        <v>195</v>
      </c>
      <c r="B140" t="s">
        <v>1629</v>
      </c>
      <c r="C140" t="s">
        <v>1630</v>
      </c>
      <c r="F140" t="s">
        <v>18</v>
      </c>
      <c r="G140">
        <v>35</v>
      </c>
      <c r="H140">
        <v>46</v>
      </c>
      <c r="I140">
        <v>12</v>
      </c>
      <c r="J140">
        <v>32802509.28125</v>
      </c>
      <c r="K140">
        <v>67706058.78125</v>
      </c>
      <c r="L140">
        <v>43148867.890625</v>
      </c>
      <c r="M140">
        <v>117015061.4375</v>
      </c>
      <c r="N140">
        <v>104064771.4375</v>
      </c>
      <c r="O140">
        <v>114096539.5625</v>
      </c>
      <c r="P140">
        <v>54903043.875</v>
      </c>
      <c r="Q140">
        <v>96161159.1875</v>
      </c>
      <c r="R140">
        <v>79151088.375</v>
      </c>
      <c r="S140">
        <v>46091101.53125</v>
      </c>
      <c r="T140">
        <v>70150062.65625</v>
      </c>
      <c r="U140">
        <v>48554377.375</v>
      </c>
      <c r="V140">
        <v>114353083.0625</v>
      </c>
      <c r="W140">
        <v>112251895.0625</v>
      </c>
      <c r="X140">
        <v>117592131.1875</v>
      </c>
      <c r="Y140">
        <v>83263135.96875</v>
      </c>
      <c r="Z140">
        <v>105651395.9375</v>
      </c>
      <c r="AA140">
        <v>68195201</v>
      </c>
      <c r="AC140">
        <f t="shared" si="24"/>
        <v>51408829.5859375</v>
      </c>
      <c r="AD140">
        <f t="shared" si="25"/>
        <v>113228913.625</v>
      </c>
      <c r="AE140">
        <f t="shared" si="26"/>
        <v>81220837.390625</v>
      </c>
      <c r="AF140">
        <f t="shared" si="27"/>
        <v>39446805.40625</v>
      </c>
      <c r="AG140">
        <f t="shared" si="28"/>
        <v>68928060.71875</v>
      </c>
      <c r="AH140">
        <f t="shared" si="29"/>
        <v>45851622.6328125</v>
      </c>
      <c r="AI140">
        <f t="shared" si="30"/>
        <v>115684072.25</v>
      </c>
      <c r="AJ140">
        <f t="shared" si="31"/>
        <v>108158333.25</v>
      </c>
      <c r="AK140">
        <f t="shared" si="32"/>
        <v>115844335.375</v>
      </c>
      <c r="AL140">
        <f t="shared" si="33"/>
        <v>69083089.921875</v>
      </c>
      <c r="AM140">
        <f t="shared" si="34"/>
        <v>100906277.5625</v>
      </c>
      <c r="AN140">
        <f t="shared" si="35"/>
        <v>73673144.6875</v>
      </c>
    </row>
    <row r="141" spans="1:40" x14ac:dyDescent="0.2">
      <c r="A141">
        <v>396</v>
      </c>
      <c r="B141" t="s">
        <v>1629</v>
      </c>
      <c r="C141" t="s">
        <v>1630</v>
      </c>
      <c r="D141" t="s">
        <v>1048</v>
      </c>
      <c r="E141" t="s">
        <v>1048</v>
      </c>
      <c r="F141" t="s">
        <v>18</v>
      </c>
      <c r="G141">
        <v>35</v>
      </c>
      <c r="H141">
        <v>46</v>
      </c>
      <c r="I141">
        <v>12</v>
      </c>
      <c r="M141">
        <v>1338859.75</v>
      </c>
      <c r="N141">
        <v>1621303.5</v>
      </c>
      <c r="O141">
        <v>1600269.625</v>
      </c>
      <c r="P141">
        <v>226733.703125</v>
      </c>
      <c r="Q141">
        <v>389547.09375</v>
      </c>
      <c r="R141">
        <v>270137.625</v>
      </c>
      <c r="V141">
        <v>1364796.125</v>
      </c>
      <c r="W141">
        <v>1747236.625</v>
      </c>
      <c r="X141">
        <v>1691044.5</v>
      </c>
      <c r="Y141">
        <v>377070.3125</v>
      </c>
      <c r="Z141">
        <v>431397.90625</v>
      </c>
      <c r="AA141">
        <v>232638.203125</v>
      </c>
      <c r="AC141" t="e">
        <f t="shared" si="24"/>
        <v>#DIV/0!</v>
      </c>
      <c r="AD141">
        <f t="shared" si="25"/>
        <v>1560585.0208333333</v>
      </c>
      <c r="AE141">
        <f t="shared" si="26"/>
        <v>321254.140625</v>
      </c>
      <c r="AF141" t="e">
        <f t="shared" si="27"/>
        <v>#DIV/0!</v>
      </c>
      <c r="AG141" t="e">
        <f t="shared" si="28"/>
        <v>#DIV/0!</v>
      </c>
      <c r="AH141" t="e">
        <f t="shared" si="29"/>
        <v>#DIV/0!</v>
      </c>
      <c r="AI141">
        <f t="shared" si="30"/>
        <v>1351827.9375</v>
      </c>
      <c r="AJ141">
        <f t="shared" si="31"/>
        <v>1684270.0625</v>
      </c>
      <c r="AK141">
        <f t="shared" si="32"/>
        <v>1645657.0625</v>
      </c>
      <c r="AL141">
        <f t="shared" si="33"/>
        <v>301902.0078125</v>
      </c>
      <c r="AM141">
        <f t="shared" si="34"/>
        <v>410472.5</v>
      </c>
      <c r="AN141">
        <f t="shared" si="35"/>
        <v>251387.9140625</v>
      </c>
    </row>
    <row r="142" spans="1:40" x14ac:dyDescent="0.2">
      <c r="A142">
        <v>483</v>
      </c>
      <c r="B142" t="s">
        <v>1632</v>
      </c>
      <c r="C142" t="s">
        <v>1633</v>
      </c>
      <c r="F142" t="s">
        <v>18</v>
      </c>
      <c r="G142">
        <v>35</v>
      </c>
      <c r="H142">
        <v>48</v>
      </c>
      <c r="I142">
        <v>14</v>
      </c>
      <c r="K142">
        <v>15656.5712890625</v>
      </c>
      <c r="L142">
        <v>74014.640625</v>
      </c>
      <c r="M142">
        <v>534397</v>
      </c>
      <c r="N142">
        <v>712648.6875</v>
      </c>
      <c r="O142">
        <v>817931.6875</v>
      </c>
      <c r="P142">
        <v>193823.578125</v>
      </c>
      <c r="Q142">
        <v>439204.09375</v>
      </c>
      <c r="R142">
        <v>279567.875</v>
      </c>
      <c r="S142">
        <v>180400.046875</v>
      </c>
      <c r="T142">
        <v>183343.515625</v>
      </c>
      <c r="U142">
        <v>308026.65625</v>
      </c>
      <c r="V142">
        <v>669417.875</v>
      </c>
      <c r="W142">
        <v>807783.375</v>
      </c>
      <c r="X142">
        <v>1074557.75</v>
      </c>
      <c r="Y142">
        <v>234952.171875</v>
      </c>
      <c r="Z142">
        <v>601109.9375</v>
      </c>
      <c r="AA142">
        <v>365735.09375</v>
      </c>
      <c r="AC142">
        <f t="shared" si="24"/>
        <v>152288.2861328125</v>
      </c>
      <c r="AD142">
        <f t="shared" si="25"/>
        <v>769456.0625</v>
      </c>
      <c r="AE142">
        <f t="shared" si="26"/>
        <v>352398.79166666669</v>
      </c>
      <c r="AF142">
        <f t="shared" si="27"/>
        <v>180400.046875</v>
      </c>
      <c r="AG142">
        <f t="shared" si="28"/>
        <v>99500.04345703125</v>
      </c>
      <c r="AH142">
        <f t="shared" si="29"/>
        <v>191020.6484375</v>
      </c>
      <c r="AI142">
        <f t="shared" si="30"/>
        <v>601907.4375</v>
      </c>
      <c r="AJ142">
        <f t="shared" si="31"/>
        <v>760216.03125</v>
      </c>
      <c r="AK142">
        <f t="shared" si="32"/>
        <v>946244.71875</v>
      </c>
      <c r="AL142">
        <f t="shared" si="33"/>
        <v>214387.875</v>
      </c>
      <c r="AM142">
        <f t="shared" si="34"/>
        <v>520157.015625</v>
      </c>
      <c r="AN142">
        <f t="shared" si="35"/>
        <v>322651.484375</v>
      </c>
    </row>
    <row r="143" spans="1:40" x14ac:dyDescent="0.2">
      <c r="A143">
        <v>101</v>
      </c>
      <c r="B143" t="s">
        <v>917</v>
      </c>
      <c r="C143" t="s">
        <v>918</v>
      </c>
      <c r="F143" t="s">
        <v>18</v>
      </c>
      <c r="G143">
        <v>37</v>
      </c>
      <c r="H143">
        <v>46</v>
      </c>
      <c r="I143">
        <v>10</v>
      </c>
      <c r="J143">
        <v>20894589</v>
      </c>
      <c r="K143">
        <v>33169455.5</v>
      </c>
      <c r="L143">
        <v>19012448</v>
      </c>
      <c r="M143">
        <v>31556848</v>
      </c>
      <c r="N143">
        <v>24252985</v>
      </c>
      <c r="O143">
        <v>47622492</v>
      </c>
      <c r="P143">
        <v>18868700</v>
      </c>
      <c r="Q143">
        <v>38727084</v>
      </c>
      <c r="R143">
        <v>33624332.125</v>
      </c>
      <c r="S143">
        <v>21320117</v>
      </c>
      <c r="T143">
        <v>31285562.75</v>
      </c>
      <c r="U143">
        <v>24641336</v>
      </c>
      <c r="V143">
        <v>33502954</v>
      </c>
      <c r="W143">
        <v>42008960</v>
      </c>
      <c r="X143">
        <v>66102172</v>
      </c>
      <c r="Y143">
        <v>39634100.75</v>
      </c>
      <c r="Z143">
        <v>50782951.21875</v>
      </c>
      <c r="AA143">
        <v>54430392</v>
      </c>
      <c r="AC143">
        <f t="shared" si="24"/>
        <v>25053918.041666668</v>
      </c>
      <c r="AD143">
        <f t="shared" si="25"/>
        <v>40841068.5</v>
      </c>
      <c r="AE143">
        <f t="shared" si="26"/>
        <v>39344593.348958336</v>
      </c>
      <c r="AF143">
        <f t="shared" si="27"/>
        <v>21107353</v>
      </c>
      <c r="AG143">
        <f t="shared" si="28"/>
        <v>32227509.125</v>
      </c>
      <c r="AH143">
        <f t="shared" si="29"/>
        <v>21826892</v>
      </c>
      <c r="AI143">
        <f t="shared" si="30"/>
        <v>32529901</v>
      </c>
      <c r="AJ143">
        <f t="shared" si="31"/>
        <v>33130972.5</v>
      </c>
      <c r="AK143">
        <f t="shared" si="32"/>
        <v>56862332</v>
      </c>
      <c r="AL143">
        <f t="shared" si="33"/>
        <v>29251400.375</v>
      </c>
      <c r="AM143">
        <f t="shared" si="34"/>
        <v>44755017.609375</v>
      </c>
      <c r="AN143">
        <f t="shared" si="35"/>
        <v>44027362.0625</v>
      </c>
    </row>
    <row r="144" spans="1:40" x14ac:dyDescent="0.2">
      <c r="A144">
        <v>665</v>
      </c>
      <c r="B144" t="s">
        <v>917</v>
      </c>
      <c r="C144" t="s">
        <v>918</v>
      </c>
      <c r="D144" t="s">
        <v>2298</v>
      </c>
      <c r="E144" t="s">
        <v>2298</v>
      </c>
      <c r="F144" t="s">
        <v>18</v>
      </c>
      <c r="G144">
        <v>37</v>
      </c>
      <c r="H144">
        <v>46</v>
      </c>
      <c r="I144">
        <v>10</v>
      </c>
      <c r="O144">
        <v>1104662</v>
      </c>
      <c r="X144">
        <v>1618048.875</v>
      </c>
      <c r="AA144">
        <v>568373.5625</v>
      </c>
      <c r="AC144" t="e">
        <f t="shared" si="24"/>
        <v>#DIV/0!</v>
      </c>
      <c r="AD144">
        <f t="shared" si="25"/>
        <v>1361355.4375</v>
      </c>
      <c r="AE144">
        <f t="shared" si="26"/>
        <v>568373.5625</v>
      </c>
      <c r="AF144" t="e">
        <f t="shared" si="27"/>
        <v>#DIV/0!</v>
      </c>
      <c r="AG144" t="e">
        <f t="shared" si="28"/>
        <v>#DIV/0!</v>
      </c>
      <c r="AH144" t="e">
        <f t="shared" si="29"/>
        <v>#DIV/0!</v>
      </c>
      <c r="AI144" t="e">
        <f t="shared" si="30"/>
        <v>#DIV/0!</v>
      </c>
      <c r="AJ144" t="e">
        <f t="shared" si="31"/>
        <v>#DIV/0!</v>
      </c>
      <c r="AK144">
        <f t="shared" si="32"/>
        <v>1361355.4375</v>
      </c>
      <c r="AL144" t="e">
        <f t="shared" si="33"/>
        <v>#DIV/0!</v>
      </c>
      <c r="AM144" t="e">
        <f t="shared" si="34"/>
        <v>#DIV/0!</v>
      </c>
      <c r="AN144">
        <f t="shared" si="35"/>
        <v>568373.5625</v>
      </c>
    </row>
    <row r="145" spans="1:40" x14ac:dyDescent="0.2">
      <c r="A145">
        <v>662</v>
      </c>
      <c r="B145" t="s">
        <v>2142</v>
      </c>
      <c r="C145" t="s">
        <v>2143</v>
      </c>
      <c r="F145" t="s">
        <v>18</v>
      </c>
      <c r="G145">
        <v>38</v>
      </c>
      <c r="H145">
        <v>46</v>
      </c>
      <c r="I145">
        <v>9</v>
      </c>
      <c r="J145">
        <v>1435336.875</v>
      </c>
      <c r="K145">
        <v>1694881.375</v>
      </c>
      <c r="L145">
        <v>1173784.625</v>
      </c>
      <c r="M145">
        <v>1251455.25</v>
      </c>
      <c r="N145">
        <v>1521161.375</v>
      </c>
      <c r="O145">
        <v>2058852.25</v>
      </c>
      <c r="Q145">
        <v>2146381.5</v>
      </c>
      <c r="R145">
        <v>2045652.25</v>
      </c>
      <c r="S145">
        <v>1603788.25</v>
      </c>
      <c r="T145">
        <v>1271735.5</v>
      </c>
      <c r="U145">
        <v>3229794.5</v>
      </c>
      <c r="V145">
        <v>1453213.25</v>
      </c>
      <c r="W145">
        <v>1519573</v>
      </c>
      <c r="X145">
        <v>1589729.375</v>
      </c>
      <c r="Z145">
        <v>1597075.25</v>
      </c>
      <c r="AA145">
        <v>1604552.75</v>
      </c>
      <c r="AC145">
        <f t="shared" si="24"/>
        <v>1734886.8541666667</v>
      </c>
      <c r="AD145">
        <f t="shared" si="25"/>
        <v>1565664.0833333333</v>
      </c>
      <c r="AE145">
        <f t="shared" si="26"/>
        <v>1848415.4375</v>
      </c>
      <c r="AF145">
        <f t="shared" si="27"/>
        <v>1519562.5625</v>
      </c>
      <c r="AG145">
        <f t="shared" si="28"/>
        <v>1483308.4375</v>
      </c>
      <c r="AH145">
        <f t="shared" si="29"/>
        <v>2201789.5625</v>
      </c>
      <c r="AI145">
        <f t="shared" si="30"/>
        <v>1352334.25</v>
      </c>
      <c r="AJ145">
        <f t="shared" si="31"/>
        <v>1520367.1875</v>
      </c>
      <c r="AK145">
        <f t="shared" si="32"/>
        <v>1824290.8125</v>
      </c>
      <c r="AL145" t="e">
        <f t="shared" si="33"/>
        <v>#DIV/0!</v>
      </c>
      <c r="AM145">
        <f t="shared" si="34"/>
        <v>1871728.375</v>
      </c>
      <c r="AN145">
        <f t="shared" si="35"/>
        <v>1825102.5</v>
      </c>
    </row>
    <row r="146" spans="1:40" x14ac:dyDescent="0.2">
      <c r="A146">
        <v>19</v>
      </c>
      <c r="B146" t="s">
        <v>1929</v>
      </c>
      <c r="C146" t="s">
        <v>1930</v>
      </c>
      <c r="F146" t="s">
        <v>18</v>
      </c>
      <c r="G146">
        <v>39</v>
      </c>
      <c r="H146">
        <v>46</v>
      </c>
      <c r="I146">
        <v>8</v>
      </c>
      <c r="J146">
        <v>5029096951.7460899</v>
      </c>
      <c r="K146">
        <v>4819635197.65625</v>
      </c>
      <c r="L146">
        <v>4040053524.8603501</v>
      </c>
      <c r="M146">
        <v>5234075718.7226601</v>
      </c>
      <c r="N146">
        <v>4542442828.1347704</v>
      </c>
      <c r="O146">
        <v>6085752728.6279297</v>
      </c>
      <c r="P146">
        <v>4966334123.5234404</v>
      </c>
      <c r="Q146">
        <v>5869737024.36133</v>
      </c>
      <c r="R146">
        <v>6097707720.7421904</v>
      </c>
      <c r="S146">
        <v>4942619660.2314501</v>
      </c>
      <c r="T146">
        <v>4405481550.3554697</v>
      </c>
      <c r="U146">
        <v>5028753334.56738</v>
      </c>
      <c r="V146">
        <v>4787883994.4882803</v>
      </c>
      <c r="W146">
        <v>5292014615.60742</v>
      </c>
      <c r="X146">
        <v>6102615515.8632803</v>
      </c>
      <c r="Y146">
        <v>6080350243.5917997</v>
      </c>
      <c r="Z146">
        <v>5935401001.7402296</v>
      </c>
      <c r="AA146">
        <v>6008301272.91113</v>
      </c>
      <c r="AC146">
        <f t="shared" si="24"/>
        <v>4710940036.5694981</v>
      </c>
      <c r="AD146">
        <f t="shared" si="25"/>
        <v>5340797566.9073906</v>
      </c>
      <c r="AE146">
        <f t="shared" si="26"/>
        <v>5826305231.1450205</v>
      </c>
      <c r="AF146">
        <f t="shared" si="27"/>
        <v>4985858305.9887695</v>
      </c>
      <c r="AG146">
        <f t="shared" si="28"/>
        <v>4612558374.0058594</v>
      </c>
      <c r="AH146">
        <f t="shared" si="29"/>
        <v>4534403429.7138653</v>
      </c>
      <c r="AI146">
        <f t="shared" si="30"/>
        <v>5010979856.6054707</v>
      </c>
      <c r="AJ146">
        <f t="shared" si="31"/>
        <v>4917228721.8710957</v>
      </c>
      <c r="AK146">
        <f t="shared" si="32"/>
        <v>6094184122.2456055</v>
      </c>
      <c r="AL146">
        <f t="shared" si="33"/>
        <v>5523342183.55762</v>
      </c>
      <c r="AM146">
        <f t="shared" si="34"/>
        <v>5902569013.0507793</v>
      </c>
      <c r="AN146">
        <f t="shared" si="35"/>
        <v>6053004496.8266602</v>
      </c>
    </row>
    <row r="147" spans="1:40" x14ac:dyDescent="0.2">
      <c r="A147">
        <v>271</v>
      </c>
      <c r="B147" t="s">
        <v>716</v>
      </c>
      <c r="C147" t="s">
        <v>717</v>
      </c>
      <c r="F147" t="s">
        <v>18</v>
      </c>
      <c r="G147">
        <v>39</v>
      </c>
      <c r="H147">
        <v>47</v>
      </c>
      <c r="I147">
        <v>9</v>
      </c>
      <c r="J147">
        <v>28317958</v>
      </c>
      <c r="K147">
        <v>29636622</v>
      </c>
      <c r="L147">
        <v>22485336</v>
      </c>
      <c r="M147">
        <v>42609932</v>
      </c>
      <c r="N147">
        <v>36119708</v>
      </c>
      <c r="O147">
        <v>39514704</v>
      </c>
      <c r="P147">
        <v>10494193</v>
      </c>
      <c r="Q147">
        <v>25974494</v>
      </c>
      <c r="R147">
        <v>19043932</v>
      </c>
      <c r="S147">
        <v>29043902</v>
      </c>
      <c r="T147">
        <v>26964728</v>
      </c>
      <c r="U147">
        <v>34643220</v>
      </c>
      <c r="V147">
        <v>50598916</v>
      </c>
      <c r="W147">
        <v>41328996</v>
      </c>
      <c r="X147">
        <v>49763608</v>
      </c>
      <c r="Y147">
        <v>17948122</v>
      </c>
      <c r="Z147">
        <v>47015308</v>
      </c>
      <c r="AA147">
        <v>26730856</v>
      </c>
      <c r="AC147">
        <f t="shared" si="24"/>
        <v>28515294.333333332</v>
      </c>
      <c r="AD147">
        <f t="shared" si="25"/>
        <v>43322644</v>
      </c>
      <c r="AE147">
        <f t="shared" si="26"/>
        <v>24534484.166666668</v>
      </c>
      <c r="AF147">
        <f t="shared" si="27"/>
        <v>28680930</v>
      </c>
      <c r="AG147">
        <f t="shared" si="28"/>
        <v>28300675</v>
      </c>
      <c r="AH147">
        <f t="shared" si="29"/>
        <v>28564278</v>
      </c>
      <c r="AI147">
        <f t="shared" si="30"/>
        <v>46604424</v>
      </c>
      <c r="AJ147">
        <f t="shared" si="31"/>
        <v>38724352</v>
      </c>
      <c r="AK147">
        <f t="shared" si="32"/>
        <v>44639156</v>
      </c>
      <c r="AL147">
        <f t="shared" si="33"/>
        <v>14221157.5</v>
      </c>
      <c r="AM147">
        <f t="shared" si="34"/>
        <v>36494901</v>
      </c>
      <c r="AN147">
        <f t="shared" si="35"/>
        <v>22887394</v>
      </c>
    </row>
    <row r="148" spans="1:40" x14ac:dyDescent="0.2">
      <c r="A148">
        <v>261</v>
      </c>
      <c r="B148" t="s">
        <v>719</v>
      </c>
      <c r="C148" t="s">
        <v>720</v>
      </c>
      <c r="F148" t="s">
        <v>18</v>
      </c>
      <c r="G148">
        <v>39</v>
      </c>
      <c r="H148">
        <v>48</v>
      </c>
      <c r="I148">
        <v>10</v>
      </c>
      <c r="J148">
        <v>65598748.453125</v>
      </c>
      <c r="K148">
        <v>76442115.09375</v>
      </c>
      <c r="L148">
        <v>91973899.40625</v>
      </c>
      <c r="M148">
        <v>108786840</v>
      </c>
      <c r="N148">
        <v>116392296</v>
      </c>
      <c r="O148">
        <v>158290861.03125</v>
      </c>
      <c r="P148">
        <v>78175225.859375</v>
      </c>
      <c r="Q148">
        <v>151828240</v>
      </c>
      <c r="R148">
        <v>154526165.65625</v>
      </c>
      <c r="S148">
        <v>76435496</v>
      </c>
      <c r="T148">
        <v>101952733.25</v>
      </c>
      <c r="U148">
        <v>100975903.890625</v>
      </c>
      <c r="V148">
        <v>143896512</v>
      </c>
      <c r="W148">
        <v>184787471.5625</v>
      </c>
      <c r="X148">
        <v>224719616</v>
      </c>
      <c r="Y148">
        <v>74089992</v>
      </c>
      <c r="Z148">
        <v>141652592</v>
      </c>
      <c r="AA148">
        <v>164538223.6875</v>
      </c>
      <c r="AC148">
        <f t="shared" si="24"/>
        <v>85563149.348958328</v>
      </c>
      <c r="AD148">
        <f t="shared" si="25"/>
        <v>156145599.43229166</v>
      </c>
      <c r="AE148">
        <f t="shared" si="26"/>
        <v>127468406.53385417</v>
      </c>
      <c r="AF148">
        <f t="shared" si="27"/>
        <v>71017122.2265625</v>
      </c>
      <c r="AG148">
        <f t="shared" si="28"/>
        <v>89197424.171875</v>
      </c>
      <c r="AH148">
        <f t="shared" si="29"/>
        <v>96474901.6484375</v>
      </c>
      <c r="AI148">
        <f t="shared" si="30"/>
        <v>126341676</v>
      </c>
      <c r="AJ148">
        <f t="shared" si="31"/>
        <v>150589883.78125</v>
      </c>
      <c r="AK148">
        <f t="shared" si="32"/>
        <v>191505238.515625</v>
      </c>
      <c r="AL148">
        <f t="shared" si="33"/>
        <v>76132608.9296875</v>
      </c>
      <c r="AM148">
        <f t="shared" si="34"/>
        <v>146740416</v>
      </c>
      <c r="AN148">
        <f t="shared" si="35"/>
        <v>159532194.671875</v>
      </c>
    </row>
    <row r="149" spans="1:40" x14ac:dyDescent="0.2">
      <c r="A149">
        <v>626</v>
      </c>
      <c r="B149" t="s">
        <v>722</v>
      </c>
      <c r="C149" t="s">
        <v>723</v>
      </c>
      <c r="F149" t="s">
        <v>18</v>
      </c>
      <c r="G149">
        <v>39</v>
      </c>
      <c r="H149">
        <v>49</v>
      </c>
      <c r="I149">
        <v>11</v>
      </c>
      <c r="J149">
        <v>10683494</v>
      </c>
      <c r="K149">
        <v>11896396</v>
      </c>
      <c r="L149">
        <v>8701197</v>
      </c>
      <c r="M149">
        <v>5669453</v>
      </c>
      <c r="N149">
        <v>6580764.5</v>
      </c>
      <c r="O149">
        <v>7310596.5</v>
      </c>
      <c r="P149">
        <v>12341829</v>
      </c>
      <c r="Q149">
        <v>10892457</v>
      </c>
      <c r="R149">
        <v>12810490</v>
      </c>
      <c r="S149">
        <v>11421635</v>
      </c>
      <c r="T149">
        <v>15468481</v>
      </c>
      <c r="U149">
        <v>14276543</v>
      </c>
      <c r="V149">
        <v>7286944</v>
      </c>
      <c r="W149">
        <v>8544232</v>
      </c>
      <c r="X149">
        <v>6492876</v>
      </c>
      <c r="Y149">
        <v>10750997</v>
      </c>
      <c r="Z149">
        <v>8352951</v>
      </c>
      <c r="AA149">
        <v>12157120</v>
      </c>
      <c r="AC149">
        <f t="shared" si="24"/>
        <v>12074624.333333334</v>
      </c>
      <c r="AD149">
        <f t="shared" si="25"/>
        <v>6980811</v>
      </c>
      <c r="AE149">
        <f t="shared" si="26"/>
        <v>11217640.666666666</v>
      </c>
      <c r="AF149">
        <f t="shared" si="27"/>
        <v>11052564.5</v>
      </c>
      <c r="AG149">
        <f t="shared" si="28"/>
        <v>13682438.5</v>
      </c>
      <c r="AH149">
        <f t="shared" si="29"/>
        <v>11488870</v>
      </c>
      <c r="AI149">
        <f t="shared" si="30"/>
        <v>6478198.5</v>
      </c>
      <c r="AJ149">
        <f t="shared" si="31"/>
        <v>7562498.25</v>
      </c>
      <c r="AK149">
        <f t="shared" si="32"/>
        <v>6901736.25</v>
      </c>
      <c r="AL149">
        <f t="shared" si="33"/>
        <v>11546413</v>
      </c>
      <c r="AM149">
        <f t="shared" si="34"/>
        <v>9622704</v>
      </c>
      <c r="AN149">
        <f t="shared" si="35"/>
        <v>12483805</v>
      </c>
    </row>
    <row r="150" spans="1:40" x14ac:dyDescent="0.2">
      <c r="A150">
        <v>275</v>
      </c>
      <c r="B150" t="s">
        <v>1242</v>
      </c>
      <c r="C150" t="s">
        <v>1243</v>
      </c>
      <c r="F150" t="s">
        <v>18</v>
      </c>
      <c r="G150">
        <v>40</v>
      </c>
      <c r="H150">
        <v>47</v>
      </c>
      <c r="I150">
        <v>8</v>
      </c>
      <c r="J150">
        <v>3121237.25</v>
      </c>
      <c r="K150">
        <v>4118389.75</v>
      </c>
      <c r="L150">
        <v>2243264.5</v>
      </c>
      <c r="M150">
        <v>3474387</v>
      </c>
      <c r="N150">
        <v>4060304</v>
      </c>
      <c r="O150">
        <v>5015548</v>
      </c>
      <c r="P150">
        <v>3320028</v>
      </c>
      <c r="Q150">
        <v>4976765.5</v>
      </c>
      <c r="R150">
        <v>4432242.5</v>
      </c>
      <c r="S150">
        <v>3196726.25</v>
      </c>
      <c r="T150">
        <v>3328767.75</v>
      </c>
      <c r="U150">
        <v>3582095.5</v>
      </c>
      <c r="V150">
        <v>3871340.25</v>
      </c>
      <c r="W150">
        <v>4848156</v>
      </c>
      <c r="X150">
        <v>4989590.5</v>
      </c>
      <c r="Y150">
        <v>3524343.25</v>
      </c>
      <c r="Z150">
        <v>5000435</v>
      </c>
      <c r="AA150">
        <v>5019892</v>
      </c>
      <c r="AC150">
        <f t="shared" si="24"/>
        <v>3265080.1666666665</v>
      </c>
      <c r="AD150">
        <f t="shared" si="25"/>
        <v>4376554.291666667</v>
      </c>
      <c r="AE150">
        <f t="shared" si="26"/>
        <v>4378951.041666667</v>
      </c>
      <c r="AF150">
        <f t="shared" si="27"/>
        <v>3158981.75</v>
      </c>
      <c r="AG150">
        <f t="shared" si="28"/>
        <v>3723578.75</v>
      </c>
      <c r="AH150">
        <f t="shared" si="29"/>
        <v>2912680</v>
      </c>
      <c r="AI150">
        <f t="shared" si="30"/>
        <v>3672863.625</v>
      </c>
      <c r="AJ150">
        <f t="shared" si="31"/>
        <v>4454230</v>
      </c>
      <c r="AK150">
        <f t="shared" si="32"/>
        <v>5002569.25</v>
      </c>
      <c r="AL150">
        <f t="shared" si="33"/>
        <v>3422185.625</v>
      </c>
      <c r="AM150">
        <f t="shared" si="34"/>
        <v>4988600.25</v>
      </c>
      <c r="AN150">
        <f t="shared" si="35"/>
        <v>4726067.25</v>
      </c>
    </row>
    <row r="151" spans="1:40" x14ac:dyDescent="0.2">
      <c r="A151">
        <v>349</v>
      </c>
      <c r="B151" t="s">
        <v>1233</v>
      </c>
      <c r="C151" t="s">
        <v>1234</v>
      </c>
      <c r="F151" t="s">
        <v>18</v>
      </c>
      <c r="G151">
        <v>40</v>
      </c>
      <c r="H151">
        <v>48</v>
      </c>
      <c r="I151">
        <v>9</v>
      </c>
      <c r="J151">
        <v>5913400.5</v>
      </c>
      <c r="K151">
        <v>5406076</v>
      </c>
      <c r="L151">
        <v>5227271</v>
      </c>
      <c r="M151">
        <v>4403620.5</v>
      </c>
      <c r="N151">
        <v>5037071</v>
      </c>
      <c r="O151">
        <v>7720045.5</v>
      </c>
      <c r="P151">
        <v>5308613</v>
      </c>
      <c r="Q151">
        <v>8292366</v>
      </c>
      <c r="R151">
        <v>8054778</v>
      </c>
      <c r="S151">
        <v>4912275</v>
      </c>
      <c r="T151">
        <v>4719853.5</v>
      </c>
      <c r="U151">
        <v>5885677</v>
      </c>
      <c r="V151">
        <v>4895942</v>
      </c>
      <c r="W151">
        <v>7917412</v>
      </c>
      <c r="X151">
        <v>8141348</v>
      </c>
      <c r="Y151">
        <v>7298831</v>
      </c>
      <c r="Z151">
        <v>9754754</v>
      </c>
      <c r="AA151">
        <v>9709572</v>
      </c>
      <c r="AC151">
        <f t="shared" si="24"/>
        <v>5344092.166666667</v>
      </c>
      <c r="AD151">
        <f t="shared" si="25"/>
        <v>6352573.166666667</v>
      </c>
      <c r="AE151">
        <f t="shared" si="26"/>
        <v>8069819</v>
      </c>
      <c r="AF151">
        <f t="shared" si="27"/>
        <v>5412837.75</v>
      </c>
      <c r="AG151">
        <f t="shared" si="28"/>
        <v>5062964.75</v>
      </c>
      <c r="AH151">
        <f t="shared" si="29"/>
        <v>5556474</v>
      </c>
      <c r="AI151">
        <f t="shared" si="30"/>
        <v>4649781.25</v>
      </c>
      <c r="AJ151">
        <f t="shared" si="31"/>
        <v>6477241.5</v>
      </c>
      <c r="AK151">
        <f t="shared" si="32"/>
        <v>7930696.75</v>
      </c>
      <c r="AL151">
        <f t="shared" si="33"/>
        <v>6303722</v>
      </c>
      <c r="AM151">
        <f t="shared" si="34"/>
        <v>9023560</v>
      </c>
      <c r="AN151">
        <f t="shared" si="35"/>
        <v>8882175</v>
      </c>
    </row>
    <row r="152" spans="1:40" x14ac:dyDescent="0.2">
      <c r="A152">
        <v>756</v>
      </c>
      <c r="B152" t="s">
        <v>1341</v>
      </c>
      <c r="C152" t="s">
        <v>1342</v>
      </c>
      <c r="D152" t="s">
        <v>1343</v>
      </c>
      <c r="E152" t="s">
        <v>1343</v>
      </c>
      <c r="F152" t="s">
        <v>18</v>
      </c>
      <c r="G152">
        <v>49</v>
      </c>
      <c r="H152">
        <v>59</v>
      </c>
      <c r="I152">
        <v>11</v>
      </c>
      <c r="AC152" t="e">
        <f t="shared" si="24"/>
        <v>#DIV/0!</v>
      </c>
      <c r="AD152" t="e">
        <f t="shared" si="25"/>
        <v>#DIV/0!</v>
      </c>
      <c r="AE152" t="e">
        <f t="shared" si="26"/>
        <v>#DIV/0!</v>
      </c>
      <c r="AF152" t="e">
        <f t="shared" si="27"/>
        <v>#DIV/0!</v>
      </c>
      <c r="AG152" t="e">
        <f t="shared" si="28"/>
        <v>#DIV/0!</v>
      </c>
      <c r="AH152" t="e">
        <f t="shared" si="29"/>
        <v>#DIV/0!</v>
      </c>
      <c r="AI152" t="e">
        <f t="shared" si="30"/>
        <v>#DIV/0!</v>
      </c>
      <c r="AJ152" t="e">
        <f t="shared" si="31"/>
        <v>#DIV/0!</v>
      </c>
      <c r="AK152" t="e">
        <f t="shared" si="32"/>
        <v>#DIV/0!</v>
      </c>
      <c r="AL152" t="e">
        <f t="shared" si="33"/>
        <v>#DIV/0!</v>
      </c>
      <c r="AM152" t="e">
        <f t="shared" si="34"/>
        <v>#DIV/0!</v>
      </c>
      <c r="AN152" t="e">
        <f t="shared" si="35"/>
        <v>#DIV/0!</v>
      </c>
    </row>
    <row r="153" spans="1:40" x14ac:dyDescent="0.2">
      <c r="A153">
        <v>372</v>
      </c>
      <c r="B153" t="s">
        <v>1590</v>
      </c>
      <c r="C153" t="s">
        <v>1591</v>
      </c>
      <c r="F153" t="s">
        <v>18</v>
      </c>
      <c r="G153">
        <v>51</v>
      </c>
      <c r="H153">
        <v>59</v>
      </c>
      <c r="I153">
        <v>9</v>
      </c>
      <c r="J153">
        <v>5906578.5625</v>
      </c>
      <c r="K153">
        <v>7108048.4375</v>
      </c>
      <c r="L153">
        <v>2619703.21875</v>
      </c>
      <c r="M153">
        <v>6570317.875</v>
      </c>
      <c r="N153">
        <v>5183743.625</v>
      </c>
      <c r="O153">
        <v>6050644.125</v>
      </c>
      <c r="P153">
        <v>7337956.625</v>
      </c>
      <c r="Q153">
        <v>9960720.75</v>
      </c>
      <c r="R153">
        <v>6711892.375</v>
      </c>
      <c r="S153">
        <v>7783276.1875</v>
      </c>
      <c r="T153">
        <v>6436596.8125</v>
      </c>
      <c r="U153">
        <v>4966838</v>
      </c>
      <c r="V153">
        <v>8461810.5</v>
      </c>
      <c r="W153">
        <v>6896421.0625</v>
      </c>
      <c r="X153">
        <v>4409257.25</v>
      </c>
      <c r="Y153">
        <v>10422910</v>
      </c>
      <c r="Z153">
        <v>7028067.5625</v>
      </c>
      <c r="AA153">
        <v>5177392.125</v>
      </c>
      <c r="AC153">
        <f t="shared" si="24"/>
        <v>5803506.869791667</v>
      </c>
      <c r="AD153">
        <f t="shared" si="25"/>
        <v>6262032.40625</v>
      </c>
      <c r="AE153">
        <f t="shared" si="26"/>
        <v>7773156.572916667</v>
      </c>
      <c r="AF153">
        <f t="shared" si="27"/>
        <v>6844927.375</v>
      </c>
      <c r="AG153">
        <f t="shared" si="28"/>
        <v>6772322.625</v>
      </c>
      <c r="AH153">
        <f t="shared" si="29"/>
        <v>3793270.609375</v>
      </c>
      <c r="AI153">
        <f t="shared" si="30"/>
        <v>7516064.1875</v>
      </c>
      <c r="AJ153">
        <f t="shared" si="31"/>
        <v>6040082.34375</v>
      </c>
      <c r="AK153">
        <f t="shared" si="32"/>
        <v>5229950.6875</v>
      </c>
      <c r="AL153">
        <f t="shared" si="33"/>
        <v>8880433.3125</v>
      </c>
      <c r="AM153">
        <f t="shared" si="34"/>
        <v>8494394.15625</v>
      </c>
      <c r="AN153">
        <f t="shared" si="35"/>
        <v>5944642.25</v>
      </c>
    </row>
    <row r="154" spans="1:40" x14ac:dyDescent="0.2">
      <c r="A154">
        <v>462</v>
      </c>
      <c r="B154" t="s">
        <v>2088</v>
      </c>
      <c r="C154" t="s">
        <v>2089</v>
      </c>
      <c r="D154" t="s">
        <v>452</v>
      </c>
      <c r="E154" t="s">
        <v>2090</v>
      </c>
      <c r="F154" t="s">
        <v>18</v>
      </c>
      <c r="G154">
        <v>55</v>
      </c>
      <c r="H154">
        <v>68</v>
      </c>
      <c r="I154">
        <v>14</v>
      </c>
      <c r="M154">
        <v>1831651.875</v>
      </c>
      <c r="N154">
        <v>1851409.75</v>
      </c>
      <c r="O154">
        <v>3312814.75</v>
      </c>
      <c r="P154">
        <v>1771288.625</v>
      </c>
      <c r="Q154">
        <v>2928813.25</v>
      </c>
      <c r="R154">
        <v>3259468.5</v>
      </c>
      <c r="V154">
        <v>1384436.375</v>
      </c>
      <c r="W154">
        <v>2400622.5</v>
      </c>
      <c r="X154">
        <v>3169305.625</v>
      </c>
      <c r="Y154">
        <v>2413669.25</v>
      </c>
      <c r="Z154">
        <v>3652246.75</v>
      </c>
      <c r="AA154">
        <v>4337669.5</v>
      </c>
      <c r="AC154" t="e">
        <f t="shared" si="24"/>
        <v>#DIV/0!</v>
      </c>
      <c r="AD154">
        <f t="shared" si="25"/>
        <v>2325040.1458333335</v>
      </c>
      <c r="AE154">
        <f t="shared" si="26"/>
        <v>3060525.9791666665</v>
      </c>
      <c r="AF154" t="e">
        <f t="shared" si="27"/>
        <v>#DIV/0!</v>
      </c>
      <c r="AG154" t="e">
        <f t="shared" si="28"/>
        <v>#DIV/0!</v>
      </c>
      <c r="AH154" t="e">
        <f t="shared" si="29"/>
        <v>#DIV/0!</v>
      </c>
      <c r="AI154">
        <f t="shared" si="30"/>
        <v>1608044.125</v>
      </c>
      <c r="AJ154">
        <f t="shared" si="31"/>
        <v>2126016.125</v>
      </c>
      <c r="AK154">
        <f t="shared" si="32"/>
        <v>3241060.1875</v>
      </c>
      <c r="AL154">
        <f t="shared" si="33"/>
        <v>2092478.9375</v>
      </c>
      <c r="AM154">
        <f t="shared" si="34"/>
        <v>3290530</v>
      </c>
      <c r="AN154">
        <f t="shared" si="35"/>
        <v>3798569</v>
      </c>
    </row>
    <row r="155" spans="1:40" x14ac:dyDescent="0.2">
      <c r="A155">
        <v>526</v>
      </c>
      <c r="B155" t="s">
        <v>2088</v>
      </c>
      <c r="C155" t="s">
        <v>2089</v>
      </c>
      <c r="F155" t="s">
        <v>18</v>
      </c>
      <c r="G155">
        <v>55</v>
      </c>
      <c r="H155">
        <v>68</v>
      </c>
      <c r="I155">
        <v>14</v>
      </c>
      <c r="J155">
        <v>61495149.5</v>
      </c>
      <c r="K155">
        <v>62217161.5</v>
      </c>
      <c r="L155">
        <v>74912749</v>
      </c>
      <c r="M155">
        <v>52947926</v>
      </c>
      <c r="N155">
        <v>61870770.5</v>
      </c>
      <c r="O155">
        <v>114224068</v>
      </c>
      <c r="P155">
        <v>57074812</v>
      </c>
      <c r="Q155">
        <v>99189909</v>
      </c>
      <c r="R155">
        <v>97152905.5</v>
      </c>
      <c r="S155">
        <v>61857984</v>
      </c>
      <c r="T155">
        <v>62818836.5</v>
      </c>
      <c r="U155">
        <v>71026884</v>
      </c>
      <c r="V155">
        <v>63828529.5</v>
      </c>
      <c r="W155">
        <v>90630988</v>
      </c>
      <c r="X155">
        <v>117358294</v>
      </c>
      <c r="Y155">
        <v>44260620</v>
      </c>
      <c r="Z155">
        <v>92972562</v>
      </c>
      <c r="AA155">
        <v>127993681</v>
      </c>
      <c r="AC155">
        <f t="shared" si="24"/>
        <v>65721460.75</v>
      </c>
      <c r="AD155">
        <f t="shared" si="25"/>
        <v>83476762.666666672</v>
      </c>
      <c r="AE155">
        <f t="shared" si="26"/>
        <v>86440748.25</v>
      </c>
      <c r="AF155">
        <f t="shared" si="27"/>
        <v>61676566.75</v>
      </c>
      <c r="AG155">
        <f t="shared" si="28"/>
        <v>62517999</v>
      </c>
      <c r="AH155">
        <f t="shared" si="29"/>
        <v>72969816.5</v>
      </c>
      <c r="AI155">
        <f t="shared" si="30"/>
        <v>58388227.75</v>
      </c>
      <c r="AJ155">
        <f t="shared" si="31"/>
        <v>76250879.25</v>
      </c>
      <c r="AK155">
        <f t="shared" si="32"/>
        <v>115791181</v>
      </c>
      <c r="AL155">
        <f t="shared" si="33"/>
        <v>50667716</v>
      </c>
      <c r="AM155">
        <f t="shared" si="34"/>
        <v>96081235.5</v>
      </c>
      <c r="AN155">
        <f t="shared" si="35"/>
        <v>112573293.25</v>
      </c>
    </row>
    <row r="156" spans="1:40" x14ac:dyDescent="0.2">
      <c r="A156">
        <v>209</v>
      </c>
      <c r="B156" t="s">
        <v>1816</v>
      </c>
      <c r="C156" t="s">
        <v>1817</v>
      </c>
      <c r="D156" t="s">
        <v>1818</v>
      </c>
      <c r="E156" t="s">
        <v>1818</v>
      </c>
      <c r="F156" t="s">
        <v>18</v>
      </c>
      <c r="G156">
        <v>69</v>
      </c>
      <c r="H156">
        <v>80</v>
      </c>
      <c r="I156">
        <v>12</v>
      </c>
      <c r="J156">
        <v>9157464.3125</v>
      </c>
      <c r="K156">
        <v>8710238.875</v>
      </c>
      <c r="L156">
        <v>7316494.265625</v>
      </c>
      <c r="M156">
        <v>5218409.765625</v>
      </c>
      <c r="N156">
        <v>4218853.375</v>
      </c>
      <c r="O156">
        <v>7840215.8125</v>
      </c>
      <c r="P156">
        <v>10113072.75</v>
      </c>
      <c r="Q156">
        <v>16744906.59375</v>
      </c>
      <c r="R156">
        <v>8619891.0625</v>
      </c>
      <c r="S156">
        <v>10359072.125</v>
      </c>
      <c r="T156">
        <v>10391016.125</v>
      </c>
      <c r="U156">
        <v>16454419.5625</v>
      </c>
      <c r="V156">
        <v>4913263.578125</v>
      </c>
      <c r="W156">
        <v>6738552.15625</v>
      </c>
      <c r="X156">
        <v>9817012.5</v>
      </c>
      <c r="Y156">
        <v>14539621</v>
      </c>
      <c r="Z156">
        <v>13907860.375</v>
      </c>
      <c r="AA156">
        <v>19287433.625</v>
      </c>
      <c r="AC156">
        <f t="shared" si="24"/>
        <v>10398117.544270834</v>
      </c>
      <c r="AD156">
        <f t="shared" si="25"/>
        <v>6457717.864583333</v>
      </c>
      <c r="AE156">
        <f t="shared" si="26"/>
        <v>13868797.567708334</v>
      </c>
      <c r="AF156">
        <f t="shared" si="27"/>
        <v>9758268.21875</v>
      </c>
      <c r="AG156">
        <f t="shared" si="28"/>
        <v>9550627.5</v>
      </c>
      <c r="AH156">
        <f t="shared" si="29"/>
        <v>11885456.9140625</v>
      </c>
      <c r="AI156">
        <f t="shared" si="30"/>
        <v>5065836.671875</v>
      </c>
      <c r="AJ156">
        <f t="shared" si="31"/>
        <v>5478702.765625</v>
      </c>
      <c r="AK156">
        <f t="shared" si="32"/>
        <v>8828614.15625</v>
      </c>
      <c r="AL156">
        <f t="shared" si="33"/>
        <v>12326346.875</v>
      </c>
      <c r="AM156">
        <f t="shared" si="34"/>
        <v>15326383.484375</v>
      </c>
      <c r="AN156">
        <f t="shared" si="35"/>
        <v>13953662.34375</v>
      </c>
    </row>
    <row r="157" spans="1:40" x14ac:dyDescent="0.2">
      <c r="A157">
        <v>395</v>
      </c>
      <c r="B157" t="s">
        <v>1477</v>
      </c>
      <c r="C157" t="s">
        <v>1478</v>
      </c>
      <c r="F157" t="s">
        <v>18</v>
      </c>
      <c r="G157">
        <v>69</v>
      </c>
      <c r="H157">
        <v>84</v>
      </c>
      <c r="I157">
        <v>16</v>
      </c>
      <c r="J157">
        <v>85642.46875</v>
      </c>
      <c r="K157">
        <v>157951.859375</v>
      </c>
      <c r="L157">
        <v>83688.4375</v>
      </c>
      <c r="M157">
        <v>1372088.21875</v>
      </c>
      <c r="N157">
        <v>965686.5</v>
      </c>
      <c r="O157">
        <v>1001318.1875</v>
      </c>
      <c r="P157">
        <v>449552.046875</v>
      </c>
      <c r="Q157">
        <v>593983.375</v>
      </c>
      <c r="R157">
        <v>226979.875</v>
      </c>
      <c r="S157">
        <v>168350.625</v>
      </c>
      <c r="T157">
        <v>156181.8125</v>
      </c>
      <c r="U157">
        <v>144444.859375</v>
      </c>
      <c r="V157">
        <v>1289801.5</v>
      </c>
      <c r="W157">
        <v>1237802</v>
      </c>
      <c r="X157">
        <v>968200.109375</v>
      </c>
      <c r="Y157">
        <v>331208.78125</v>
      </c>
      <c r="Z157">
        <v>862128.015625</v>
      </c>
      <c r="AA157">
        <v>296516.75</v>
      </c>
      <c r="AC157">
        <f t="shared" si="24"/>
        <v>132710.01041666666</v>
      </c>
      <c r="AD157">
        <f t="shared" si="25"/>
        <v>1139149.4192708333</v>
      </c>
      <c r="AE157">
        <f t="shared" si="26"/>
        <v>460061.47395833331</v>
      </c>
      <c r="AF157">
        <f t="shared" si="27"/>
        <v>126996.546875</v>
      </c>
      <c r="AG157">
        <f t="shared" si="28"/>
        <v>157066.8359375</v>
      </c>
      <c r="AH157">
        <f t="shared" si="29"/>
        <v>114066.6484375</v>
      </c>
      <c r="AI157">
        <f t="shared" si="30"/>
        <v>1330944.859375</v>
      </c>
      <c r="AJ157">
        <f t="shared" si="31"/>
        <v>1101744.25</v>
      </c>
      <c r="AK157">
        <f t="shared" si="32"/>
        <v>984759.1484375</v>
      </c>
      <c r="AL157">
        <f t="shared" si="33"/>
        <v>390380.4140625</v>
      </c>
      <c r="AM157">
        <f t="shared" si="34"/>
        <v>728055.6953125</v>
      </c>
      <c r="AN157">
        <f t="shared" si="35"/>
        <v>261748.3125</v>
      </c>
    </row>
    <row r="158" spans="1:40" x14ac:dyDescent="0.2">
      <c r="A158">
        <v>162</v>
      </c>
      <c r="B158" t="s">
        <v>1529</v>
      </c>
      <c r="C158" t="s">
        <v>1530</v>
      </c>
      <c r="F158" t="s">
        <v>18</v>
      </c>
      <c r="G158">
        <v>69</v>
      </c>
      <c r="H158">
        <v>85</v>
      </c>
      <c r="I158">
        <v>17</v>
      </c>
      <c r="J158">
        <v>2316648</v>
      </c>
      <c r="K158">
        <v>3469434.25</v>
      </c>
      <c r="L158">
        <v>1228317.96875</v>
      </c>
      <c r="M158">
        <v>9470112.75</v>
      </c>
      <c r="N158">
        <v>7489176.875</v>
      </c>
      <c r="O158">
        <v>7001837</v>
      </c>
      <c r="P158">
        <v>4206836</v>
      </c>
      <c r="Q158">
        <v>5407881.125</v>
      </c>
      <c r="R158">
        <v>3056557.9375</v>
      </c>
      <c r="S158">
        <v>3211876.4375</v>
      </c>
      <c r="T158">
        <v>3795180.4375</v>
      </c>
      <c r="U158">
        <v>2143068.4375</v>
      </c>
      <c r="V158">
        <v>11962947.75</v>
      </c>
      <c r="W158">
        <v>13708383.5</v>
      </c>
      <c r="X158">
        <v>9375219.75</v>
      </c>
      <c r="Y158">
        <v>6767930</v>
      </c>
      <c r="Z158">
        <v>7766586.75</v>
      </c>
      <c r="AA158">
        <v>2695670.5625</v>
      </c>
      <c r="AC158">
        <f t="shared" si="24"/>
        <v>2694087.5885416665</v>
      </c>
      <c r="AD158">
        <f t="shared" si="25"/>
        <v>9834612.9375</v>
      </c>
      <c r="AE158">
        <f t="shared" si="26"/>
        <v>4983577.0625</v>
      </c>
      <c r="AF158">
        <f t="shared" si="27"/>
        <v>2764262.21875</v>
      </c>
      <c r="AG158">
        <f t="shared" si="28"/>
        <v>3632307.34375</v>
      </c>
      <c r="AH158">
        <f t="shared" si="29"/>
        <v>1685693.203125</v>
      </c>
      <c r="AI158">
        <f t="shared" si="30"/>
        <v>10716530.25</v>
      </c>
      <c r="AJ158">
        <f t="shared" si="31"/>
        <v>10598780.1875</v>
      </c>
      <c r="AK158">
        <f t="shared" si="32"/>
        <v>8188528.375</v>
      </c>
      <c r="AL158">
        <f t="shared" si="33"/>
        <v>5487383</v>
      </c>
      <c r="AM158">
        <f t="shared" si="34"/>
        <v>6587233.9375</v>
      </c>
      <c r="AN158">
        <f t="shared" si="35"/>
        <v>2876114.25</v>
      </c>
    </row>
    <row r="159" spans="1:40" x14ac:dyDescent="0.2">
      <c r="A159">
        <v>705</v>
      </c>
      <c r="B159" t="s">
        <v>1529</v>
      </c>
      <c r="C159" t="s">
        <v>1530</v>
      </c>
      <c r="D159" t="s">
        <v>1184</v>
      </c>
      <c r="E159" t="s">
        <v>1184</v>
      </c>
      <c r="F159" t="s">
        <v>18</v>
      </c>
      <c r="G159">
        <v>69</v>
      </c>
      <c r="H159">
        <v>85</v>
      </c>
      <c r="I159">
        <v>17</v>
      </c>
      <c r="M159">
        <v>1745188.625</v>
      </c>
      <c r="N159">
        <v>454317.75</v>
      </c>
      <c r="O159">
        <v>428120.34375</v>
      </c>
      <c r="V159">
        <v>2021000.125</v>
      </c>
      <c r="Y159">
        <v>570585.375</v>
      </c>
      <c r="Z159">
        <v>750708.375</v>
      </c>
      <c r="AA159">
        <v>694128.375</v>
      </c>
      <c r="AC159" t="e">
        <f t="shared" si="24"/>
        <v>#DIV/0!</v>
      </c>
      <c r="AD159">
        <f t="shared" si="25"/>
        <v>1162156.7109375</v>
      </c>
      <c r="AE159">
        <f t="shared" si="26"/>
        <v>671807.375</v>
      </c>
      <c r="AF159" t="e">
        <f t="shared" si="27"/>
        <v>#DIV/0!</v>
      </c>
      <c r="AG159" t="e">
        <f t="shared" si="28"/>
        <v>#DIV/0!</v>
      </c>
      <c r="AH159" t="e">
        <f t="shared" si="29"/>
        <v>#DIV/0!</v>
      </c>
      <c r="AI159">
        <f t="shared" si="30"/>
        <v>1883094.375</v>
      </c>
      <c r="AJ159">
        <f t="shared" si="31"/>
        <v>454317.75</v>
      </c>
      <c r="AK159">
        <f t="shared" si="32"/>
        <v>428120.34375</v>
      </c>
      <c r="AL159">
        <f t="shared" si="33"/>
        <v>570585.375</v>
      </c>
      <c r="AM159">
        <f t="shared" si="34"/>
        <v>750708.375</v>
      </c>
      <c r="AN159">
        <f t="shared" si="35"/>
        <v>694128.375</v>
      </c>
    </row>
    <row r="160" spans="1:40" x14ac:dyDescent="0.2">
      <c r="A160">
        <v>353</v>
      </c>
      <c r="B160" t="s">
        <v>1535</v>
      </c>
      <c r="C160" t="s">
        <v>1536</v>
      </c>
      <c r="F160" t="s">
        <v>18</v>
      </c>
      <c r="G160">
        <v>69</v>
      </c>
      <c r="H160">
        <v>87</v>
      </c>
      <c r="I160">
        <v>19</v>
      </c>
      <c r="J160">
        <v>93709.40625</v>
      </c>
      <c r="K160">
        <v>178317.5</v>
      </c>
      <c r="L160">
        <v>116287.625</v>
      </c>
      <c r="N160">
        <v>1082590.25</v>
      </c>
      <c r="O160">
        <v>1939789.5</v>
      </c>
      <c r="P160">
        <v>216718.515625</v>
      </c>
      <c r="Q160">
        <v>842413.75</v>
      </c>
      <c r="R160">
        <v>353992.125</v>
      </c>
      <c r="S160">
        <v>283094.6875</v>
      </c>
      <c r="T160">
        <v>450799.84375</v>
      </c>
      <c r="U160">
        <v>404376.21875</v>
      </c>
      <c r="V160">
        <v>1597961.25</v>
      </c>
      <c r="W160">
        <v>2293961.5</v>
      </c>
      <c r="X160">
        <v>1776418.75</v>
      </c>
      <c r="AA160">
        <v>451618.9375</v>
      </c>
      <c r="AC160">
        <f t="shared" si="24"/>
        <v>254430.88020833334</v>
      </c>
      <c r="AD160">
        <f t="shared" si="25"/>
        <v>1738144.25</v>
      </c>
      <c r="AE160">
        <f t="shared" si="26"/>
        <v>466185.83203125</v>
      </c>
      <c r="AF160">
        <f t="shared" si="27"/>
        <v>188402.046875</v>
      </c>
      <c r="AG160">
        <f t="shared" si="28"/>
        <v>314558.671875</v>
      </c>
      <c r="AH160">
        <f t="shared" si="29"/>
        <v>260331.921875</v>
      </c>
      <c r="AI160">
        <f t="shared" si="30"/>
        <v>1597961.25</v>
      </c>
      <c r="AJ160">
        <f t="shared" si="31"/>
        <v>1688275.875</v>
      </c>
      <c r="AK160">
        <f t="shared" si="32"/>
        <v>1858104.125</v>
      </c>
      <c r="AL160">
        <f t="shared" si="33"/>
        <v>216718.515625</v>
      </c>
      <c r="AM160">
        <f t="shared" si="34"/>
        <v>842413.75</v>
      </c>
      <c r="AN160">
        <f t="shared" si="35"/>
        <v>402805.53125</v>
      </c>
    </row>
    <row r="161" spans="1:40" x14ac:dyDescent="0.2">
      <c r="A161">
        <v>657</v>
      </c>
      <c r="B161" t="s">
        <v>1538</v>
      </c>
      <c r="C161" t="s">
        <v>1539</v>
      </c>
      <c r="F161" t="s">
        <v>18</v>
      </c>
      <c r="G161">
        <v>69</v>
      </c>
      <c r="H161">
        <v>88</v>
      </c>
      <c r="I161">
        <v>20</v>
      </c>
      <c r="K161">
        <v>57527.9375</v>
      </c>
      <c r="M161">
        <v>61561.76953125</v>
      </c>
      <c r="P161">
        <v>70024.6640625</v>
      </c>
      <c r="Q161">
        <v>75427.7734375</v>
      </c>
      <c r="V161">
        <v>1166803.625</v>
      </c>
      <c r="W161">
        <v>68575.1171875</v>
      </c>
      <c r="X161">
        <v>62883.62109375</v>
      </c>
      <c r="AC161">
        <f t="shared" si="24"/>
        <v>57527.9375</v>
      </c>
      <c r="AD161">
        <f t="shared" si="25"/>
        <v>339956.033203125</v>
      </c>
      <c r="AE161">
        <f t="shared" si="26"/>
        <v>72726.21875</v>
      </c>
      <c r="AF161" t="e">
        <f t="shared" si="27"/>
        <v>#DIV/0!</v>
      </c>
      <c r="AG161">
        <f t="shared" si="28"/>
        <v>57527.9375</v>
      </c>
      <c r="AH161" t="e">
        <f t="shared" si="29"/>
        <v>#DIV/0!</v>
      </c>
      <c r="AI161">
        <f t="shared" si="30"/>
        <v>614182.697265625</v>
      </c>
      <c r="AJ161">
        <f t="shared" si="31"/>
        <v>68575.1171875</v>
      </c>
      <c r="AK161">
        <f t="shared" si="32"/>
        <v>62883.62109375</v>
      </c>
      <c r="AL161">
        <f t="shared" si="33"/>
        <v>70024.6640625</v>
      </c>
      <c r="AM161">
        <f t="shared" si="34"/>
        <v>75427.7734375</v>
      </c>
      <c r="AN161" t="e">
        <f t="shared" si="35"/>
        <v>#DIV/0!</v>
      </c>
    </row>
    <row r="162" spans="1:40" x14ac:dyDescent="0.2">
      <c r="A162">
        <v>757</v>
      </c>
      <c r="B162" t="s">
        <v>1348</v>
      </c>
      <c r="C162" t="s">
        <v>1349</v>
      </c>
      <c r="F162" t="s">
        <v>18</v>
      </c>
      <c r="G162">
        <v>70</v>
      </c>
      <c r="H162">
        <v>85</v>
      </c>
      <c r="I162">
        <v>16</v>
      </c>
      <c r="AC162" t="e">
        <f t="shared" si="24"/>
        <v>#DIV/0!</v>
      </c>
      <c r="AD162" t="e">
        <f t="shared" si="25"/>
        <v>#DIV/0!</v>
      </c>
      <c r="AE162" t="e">
        <f t="shared" si="26"/>
        <v>#DIV/0!</v>
      </c>
      <c r="AF162" t="e">
        <f t="shared" si="27"/>
        <v>#DIV/0!</v>
      </c>
      <c r="AG162" t="e">
        <f t="shared" si="28"/>
        <v>#DIV/0!</v>
      </c>
      <c r="AH162" t="e">
        <f t="shared" si="29"/>
        <v>#DIV/0!</v>
      </c>
      <c r="AI162" t="e">
        <f t="shared" si="30"/>
        <v>#DIV/0!</v>
      </c>
      <c r="AJ162" t="e">
        <f t="shared" si="31"/>
        <v>#DIV/0!</v>
      </c>
      <c r="AK162" t="e">
        <f t="shared" si="32"/>
        <v>#DIV/0!</v>
      </c>
      <c r="AL162" t="e">
        <f t="shared" si="33"/>
        <v>#DIV/0!</v>
      </c>
      <c r="AM162" t="e">
        <f t="shared" si="34"/>
        <v>#DIV/0!</v>
      </c>
      <c r="AN162" t="e">
        <f t="shared" si="35"/>
        <v>#DIV/0!</v>
      </c>
    </row>
    <row r="163" spans="1:40" x14ac:dyDescent="0.2">
      <c r="A163">
        <v>653</v>
      </c>
      <c r="B163" t="s">
        <v>613</v>
      </c>
      <c r="C163" t="s">
        <v>614</v>
      </c>
      <c r="F163" t="s">
        <v>18</v>
      </c>
      <c r="G163">
        <v>72</v>
      </c>
      <c r="H163">
        <v>85</v>
      </c>
      <c r="I163">
        <v>14</v>
      </c>
      <c r="J163">
        <v>14492600</v>
      </c>
      <c r="K163">
        <v>11616698.5</v>
      </c>
      <c r="L163">
        <v>11857647</v>
      </c>
      <c r="M163">
        <v>9040861.375</v>
      </c>
      <c r="N163">
        <v>9043342.4375</v>
      </c>
      <c r="O163">
        <v>14628830.28125</v>
      </c>
      <c r="P163">
        <v>19293262.375</v>
      </c>
      <c r="Q163">
        <v>14742219.90625</v>
      </c>
      <c r="R163">
        <v>10755188.6875</v>
      </c>
      <c r="S163">
        <v>13399107</v>
      </c>
      <c r="T163">
        <v>9435765.375</v>
      </c>
      <c r="U163">
        <v>13882410</v>
      </c>
      <c r="V163">
        <v>12343642.8125</v>
      </c>
      <c r="W163">
        <v>13268073.203125</v>
      </c>
      <c r="X163">
        <v>18563676</v>
      </c>
      <c r="Y163">
        <v>32209740</v>
      </c>
      <c r="Z163">
        <v>27548184.625</v>
      </c>
      <c r="AA163">
        <v>19162362.328125</v>
      </c>
      <c r="AC163">
        <f t="shared" si="24"/>
        <v>12447371.3125</v>
      </c>
      <c r="AD163">
        <f t="shared" si="25"/>
        <v>12814737.684895834</v>
      </c>
      <c r="AE163">
        <f t="shared" si="26"/>
        <v>20618492.986979168</v>
      </c>
      <c r="AF163">
        <f t="shared" si="27"/>
        <v>13945853.5</v>
      </c>
      <c r="AG163">
        <f t="shared" si="28"/>
        <v>10526231.9375</v>
      </c>
      <c r="AH163">
        <f t="shared" si="29"/>
        <v>12870028.5</v>
      </c>
      <c r="AI163">
        <f t="shared" si="30"/>
        <v>10692252.09375</v>
      </c>
      <c r="AJ163">
        <f t="shared" si="31"/>
        <v>11155707.8203125</v>
      </c>
      <c r="AK163">
        <f t="shared" si="32"/>
        <v>16596253.140625</v>
      </c>
      <c r="AL163">
        <f t="shared" si="33"/>
        <v>25751501.1875</v>
      </c>
      <c r="AM163">
        <f t="shared" si="34"/>
        <v>21145202.265625</v>
      </c>
      <c r="AN163">
        <f t="shared" si="35"/>
        <v>14958775.5078125</v>
      </c>
    </row>
    <row r="164" spans="1:40" x14ac:dyDescent="0.2">
      <c r="A164">
        <v>771</v>
      </c>
      <c r="B164" t="s">
        <v>2247</v>
      </c>
      <c r="C164" t="s">
        <v>2248</v>
      </c>
      <c r="F164" t="s">
        <v>18</v>
      </c>
      <c r="G164">
        <v>74</v>
      </c>
      <c r="H164">
        <v>87</v>
      </c>
      <c r="I164">
        <v>14</v>
      </c>
      <c r="AC164" t="e">
        <f t="shared" si="24"/>
        <v>#DIV/0!</v>
      </c>
      <c r="AD164" t="e">
        <f t="shared" si="25"/>
        <v>#DIV/0!</v>
      </c>
      <c r="AE164" t="e">
        <f t="shared" si="26"/>
        <v>#DIV/0!</v>
      </c>
      <c r="AF164" t="e">
        <f t="shared" si="27"/>
        <v>#DIV/0!</v>
      </c>
      <c r="AG164" t="e">
        <f t="shared" si="28"/>
        <v>#DIV/0!</v>
      </c>
      <c r="AH164" t="e">
        <f t="shared" si="29"/>
        <v>#DIV/0!</v>
      </c>
      <c r="AI164" t="e">
        <f t="shared" si="30"/>
        <v>#DIV/0!</v>
      </c>
      <c r="AJ164" t="e">
        <f t="shared" si="31"/>
        <v>#DIV/0!</v>
      </c>
      <c r="AK164" t="e">
        <f t="shared" si="32"/>
        <v>#DIV/0!</v>
      </c>
      <c r="AL164" t="e">
        <f t="shared" si="33"/>
        <v>#DIV/0!</v>
      </c>
      <c r="AM164" t="e">
        <f t="shared" si="34"/>
        <v>#DIV/0!</v>
      </c>
      <c r="AN164" t="e">
        <f t="shared" si="35"/>
        <v>#DIV/0!</v>
      </c>
    </row>
    <row r="165" spans="1:40" x14ac:dyDescent="0.2">
      <c r="A165">
        <v>696</v>
      </c>
      <c r="B165" t="s">
        <v>1659</v>
      </c>
      <c r="C165" t="s">
        <v>1660</v>
      </c>
      <c r="F165" t="s">
        <v>18</v>
      </c>
      <c r="G165">
        <v>74</v>
      </c>
      <c r="H165">
        <v>88</v>
      </c>
      <c r="I165">
        <v>15</v>
      </c>
      <c r="J165">
        <v>436007.75</v>
      </c>
      <c r="L165">
        <v>331565.40625</v>
      </c>
      <c r="M165">
        <v>1379077.25</v>
      </c>
      <c r="N165">
        <v>720048.5625</v>
      </c>
      <c r="O165">
        <v>659789.25</v>
      </c>
      <c r="P165">
        <v>1292897.75</v>
      </c>
      <c r="Q165">
        <v>678907</v>
      </c>
      <c r="R165">
        <v>891515.875</v>
      </c>
      <c r="S165">
        <v>719976.3125</v>
      </c>
      <c r="U165">
        <v>603812.0625</v>
      </c>
      <c r="V165">
        <v>652149.0625</v>
      </c>
      <c r="W165">
        <v>901991.1875</v>
      </c>
      <c r="X165">
        <v>545585.1875</v>
      </c>
      <c r="Z165">
        <v>648465</v>
      </c>
      <c r="AA165">
        <v>832663.625</v>
      </c>
      <c r="AC165">
        <f t="shared" si="24"/>
        <v>522840.3828125</v>
      </c>
      <c r="AD165">
        <f t="shared" si="25"/>
        <v>809773.41666666663</v>
      </c>
      <c r="AE165">
        <f t="shared" si="26"/>
        <v>868889.85</v>
      </c>
      <c r="AF165">
        <f t="shared" si="27"/>
        <v>577992.03125</v>
      </c>
      <c r="AG165" t="e">
        <f t="shared" si="28"/>
        <v>#DIV/0!</v>
      </c>
      <c r="AH165">
        <f t="shared" si="29"/>
        <v>467688.734375</v>
      </c>
      <c r="AI165">
        <f t="shared" si="30"/>
        <v>1015613.15625</v>
      </c>
      <c r="AJ165">
        <f t="shared" si="31"/>
        <v>811019.875</v>
      </c>
      <c r="AK165">
        <f t="shared" si="32"/>
        <v>602687.21875</v>
      </c>
      <c r="AL165">
        <f t="shared" si="33"/>
        <v>1292897.75</v>
      </c>
      <c r="AM165">
        <f t="shared" si="34"/>
        <v>663686</v>
      </c>
      <c r="AN165">
        <f t="shared" si="35"/>
        <v>862089.75</v>
      </c>
    </row>
    <row r="166" spans="1:40" x14ac:dyDescent="0.2">
      <c r="A166">
        <v>397</v>
      </c>
      <c r="B166" t="s">
        <v>1662</v>
      </c>
      <c r="C166" t="s">
        <v>1663</v>
      </c>
      <c r="F166" t="s">
        <v>18</v>
      </c>
      <c r="G166">
        <v>74</v>
      </c>
      <c r="H166">
        <v>89</v>
      </c>
      <c r="I166">
        <v>16</v>
      </c>
      <c r="J166">
        <v>5034771.875</v>
      </c>
      <c r="M166">
        <v>2143531.75</v>
      </c>
      <c r="O166">
        <v>3680693.25</v>
      </c>
      <c r="Q166">
        <v>4729879.75</v>
      </c>
      <c r="S166">
        <v>3963197.375</v>
      </c>
      <c r="V166">
        <v>2476223.75</v>
      </c>
      <c r="W166">
        <v>2610045</v>
      </c>
      <c r="X166">
        <v>1323814.5</v>
      </c>
      <c r="Y166">
        <v>5568590.46875</v>
      </c>
      <c r="Z166">
        <v>5309052.5</v>
      </c>
      <c r="AA166">
        <v>3812430.875</v>
      </c>
      <c r="AC166">
        <f t="shared" si="24"/>
        <v>4498984.625</v>
      </c>
      <c r="AD166">
        <f t="shared" si="25"/>
        <v>2446861.65</v>
      </c>
      <c r="AE166">
        <f t="shared" si="26"/>
        <v>4854988.3984375</v>
      </c>
      <c r="AF166">
        <f t="shared" si="27"/>
        <v>4498984.625</v>
      </c>
      <c r="AG166" t="e">
        <f t="shared" si="28"/>
        <v>#DIV/0!</v>
      </c>
      <c r="AH166" t="e">
        <f t="shared" si="29"/>
        <v>#DIV/0!</v>
      </c>
      <c r="AI166">
        <f t="shared" si="30"/>
        <v>2309877.75</v>
      </c>
      <c r="AJ166">
        <f t="shared" si="31"/>
        <v>2610045</v>
      </c>
      <c r="AK166">
        <f t="shared" si="32"/>
        <v>2502253.875</v>
      </c>
      <c r="AL166">
        <f t="shared" si="33"/>
        <v>5568590.46875</v>
      </c>
      <c r="AM166">
        <f t="shared" si="34"/>
        <v>5019466.125</v>
      </c>
      <c r="AN166">
        <f t="shared" si="35"/>
        <v>3812430.875</v>
      </c>
    </row>
    <row r="167" spans="1:40" x14ac:dyDescent="0.2">
      <c r="A167">
        <v>125</v>
      </c>
      <c r="B167" t="s">
        <v>1623</v>
      </c>
      <c r="C167" t="s">
        <v>1624</v>
      </c>
      <c r="F167" t="s">
        <v>18</v>
      </c>
      <c r="G167">
        <v>74</v>
      </c>
      <c r="H167">
        <v>91</v>
      </c>
      <c r="I167">
        <v>18</v>
      </c>
      <c r="J167">
        <v>5886428.09375</v>
      </c>
      <c r="K167">
        <v>7026528.875</v>
      </c>
      <c r="L167">
        <v>4960123.15625</v>
      </c>
      <c r="M167">
        <v>9818028.9375</v>
      </c>
      <c r="N167">
        <v>10247272.9375</v>
      </c>
      <c r="O167">
        <v>7135513.75</v>
      </c>
      <c r="P167">
        <v>8705216.46875</v>
      </c>
      <c r="Q167">
        <v>7057151.25</v>
      </c>
      <c r="R167">
        <v>8523591.9375</v>
      </c>
      <c r="S167">
        <v>6686939.6875</v>
      </c>
      <c r="T167">
        <v>9015162.2890625</v>
      </c>
      <c r="U167">
        <v>5389419.75</v>
      </c>
      <c r="V167">
        <v>7283932.8125</v>
      </c>
      <c r="W167">
        <v>7013233.375</v>
      </c>
      <c r="X167">
        <v>8408335.25</v>
      </c>
      <c r="Y167">
        <v>10275496.5</v>
      </c>
      <c r="Z167">
        <v>10183567.75</v>
      </c>
      <c r="AA167">
        <v>6525946</v>
      </c>
      <c r="AC167">
        <f t="shared" si="24"/>
        <v>6494100.30859375</v>
      </c>
      <c r="AD167">
        <f t="shared" si="25"/>
        <v>8317719.510416667</v>
      </c>
      <c r="AE167">
        <f t="shared" si="26"/>
        <v>8545161.651041666</v>
      </c>
      <c r="AF167">
        <f t="shared" si="27"/>
        <v>6286683.890625</v>
      </c>
      <c r="AG167">
        <f t="shared" si="28"/>
        <v>8020845.58203125</v>
      </c>
      <c r="AH167">
        <f t="shared" si="29"/>
        <v>5174771.453125</v>
      </c>
      <c r="AI167">
        <f t="shared" si="30"/>
        <v>8550980.875</v>
      </c>
      <c r="AJ167">
        <f t="shared" si="31"/>
        <v>8630253.15625</v>
      </c>
      <c r="AK167">
        <f t="shared" si="32"/>
        <v>7771924.5</v>
      </c>
      <c r="AL167">
        <f t="shared" si="33"/>
        <v>9490356.484375</v>
      </c>
      <c r="AM167">
        <f t="shared" si="34"/>
        <v>8620359.5</v>
      </c>
      <c r="AN167">
        <f t="shared" si="35"/>
        <v>7524768.96875</v>
      </c>
    </row>
    <row r="168" spans="1:40" x14ac:dyDescent="0.2">
      <c r="A168">
        <v>759</v>
      </c>
      <c r="B168" t="s">
        <v>1623</v>
      </c>
      <c r="C168" t="s">
        <v>1624</v>
      </c>
      <c r="D168" t="s">
        <v>991</v>
      </c>
      <c r="E168" t="s">
        <v>991</v>
      </c>
      <c r="F168" t="s">
        <v>18</v>
      </c>
      <c r="G168">
        <v>74</v>
      </c>
      <c r="H168">
        <v>91</v>
      </c>
      <c r="I168">
        <v>18</v>
      </c>
      <c r="J168">
        <v>326515.78125</v>
      </c>
      <c r="K168">
        <v>282857.78125</v>
      </c>
      <c r="L168">
        <v>249287.671875</v>
      </c>
      <c r="M168">
        <v>573547.25</v>
      </c>
      <c r="N168">
        <v>407551.0625</v>
      </c>
      <c r="O168">
        <v>621071</v>
      </c>
      <c r="P168">
        <v>567699.625</v>
      </c>
      <c r="Q168">
        <v>633491.8125</v>
      </c>
      <c r="R168">
        <v>335407.4375</v>
      </c>
      <c r="S168">
        <v>268727.5625</v>
      </c>
      <c r="T168">
        <v>682135.75</v>
      </c>
      <c r="U168">
        <v>484444</v>
      </c>
      <c r="V168">
        <v>545622.25</v>
      </c>
      <c r="W168">
        <v>479023.1875</v>
      </c>
      <c r="X168">
        <v>495178.6875</v>
      </c>
      <c r="Y168">
        <v>477636.53125</v>
      </c>
      <c r="Z168">
        <v>610124.4375</v>
      </c>
      <c r="AA168">
        <v>734463.3125</v>
      </c>
      <c r="AC168">
        <f t="shared" si="24"/>
        <v>382328.09114583331</v>
      </c>
      <c r="AD168">
        <f t="shared" si="25"/>
        <v>520332.23958333331</v>
      </c>
      <c r="AE168">
        <f t="shared" si="26"/>
        <v>559803.859375</v>
      </c>
      <c r="AF168">
        <f t="shared" si="27"/>
        <v>297621.671875</v>
      </c>
      <c r="AG168">
        <f t="shared" si="28"/>
        <v>482496.765625</v>
      </c>
      <c r="AH168">
        <f t="shared" si="29"/>
        <v>366865.8359375</v>
      </c>
      <c r="AI168">
        <f t="shared" si="30"/>
        <v>559584.75</v>
      </c>
      <c r="AJ168">
        <f t="shared" si="31"/>
        <v>443287.125</v>
      </c>
      <c r="AK168">
        <f t="shared" si="32"/>
        <v>558124.84375</v>
      </c>
      <c r="AL168">
        <f t="shared" si="33"/>
        <v>522668.078125</v>
      </c>
      <c r="AM168">
        <f t="shared" si="34"/>
        <v>621808.125</v>
      </c>
      <c r="AN168">
        <f t="shared" si="35"/>
        <v>534935.375</v>
      </c>
    </row>
    <row r="169" spans="1:40" x14ac:dyDescent="0.2">
      <c r="A169">
        <v>80</v>
      </c>
      <c r="B169" t="s">
        <v>347</v>
      </c>
      <c r="C169" t="s">
        <v>348</v>
      </c>
      <c r="F169" t="s">
        <v>18</v>
      </c>
      <c r="G169">
        <v>75</v>
      </c>
      <c r="H169">
        <v>94</v>
      </c>
      <c r="I169">
        <v>20</v>
      </c>
      <c r="J169">
        <v>79021694.75</v>
      </c>
      <c r="K169">
        <v>70465119.75</v>
      </c>
      <c r="L169">
        <v>26339449.3125</v>
      </c>
      <c r="M169">
        <v>96953158.1875</v>
      </c>
      <c r="N169">
        <v>56628392.375</v>
      </c>
      <c r="O169">
        <v>40530678.1875</v>
      </c>
      <c r="P169">
        <v>85777390.75</v>
      </c>
      <c r="Q169">
        <v>61127647.375</v>
      </c>
      <c r="R169">
        <v>56225286.9375</v>
      </c>
      <c r="S169">
        <v>91496454.25</v>
      </c>
      <c r="T169">
        <v>72442376.5</v>
      </c>
      <c r="U169">
        <v>28247111.875</v>
      </c>
      <c r="V169">
        <v>96123478.125</v>
      </c>
      <c r="W169">
        <v>55415851.75</v>
      </c>
      <c r="X169">
        <v>49319146.875</v>
      </c>
      <c r="Y169">
        <v>129435002.75</v>
      </c>
      <c r="Z169">
        <v>74130295.75</v>
      </c>
      <c r="AA169">
        <v>57910382</v>
      </c>
      <c r="AC169">
        <f t="shared" si="24"/>
        <v>61335367.739583336</v>
      </c>
      <c r="AD169">
        <f t="shared" si="25"/>
        <v>65828450.916666664</v>
      </c>
      <c r="AE169">
        <f t="shared" si="26"/>
        <v>77434334.260416672</v>
      </c>
      <c r="AF169">
        <f t="shared" si="27"/>
        <v>85259074.5</v>
      </c>
      <c r="AG169">
        <f t="shared" si="28"/>
        <v>71453748.125</v>
      </c>
      <c r="AH169">
        <f t="shared" si="29"/>
        <v>27293280.59375</v>
      </c>
      <c r="AI169">
        <f t="shared" si="30"/>
        <v>96538318.15625</v>
      </c>
      <c r="AJ169">
        <f t="shared" si="31"/>
        <v>56022122.0625</v>
      </c>
      <c r="AK169">
        <f t="shared" si="32"/>
        <v>44924912.53125</v>
      </c>
      <c r="AL169">
        <f t="shared" si="33"/>
        <v>107606196.75</v>
      </c>
      <c r="AM169">
        <f t="shared" si="34"/>
        <v>67628971.5625</v>
      </c>
      <c r="AN169">
        <f t="shared" si="35"/>
        <v>57067834.46875</v>
      </c>
    </row>
    <row r="170" spans="1:40" x14ac:dyDescent="0.2">
      <c r="A170">
        <v>685</v>
      </c>
      <c r="B170" t="s">
        <v>347</v>
      </c>
      <c r="C170" t="s">
        <v>348</v>
      </c>
      <c r="D170" t="s">
        <v>365</v>
      </c>
      <c r="E170" t="s">
        <v>366</v>
      </c>
      <c r="F170" t="s">
        <v>18</v>
      </c>
      <c r="G170">
        <v>75</v>
      </c>
      <c r="H170">
        <v>94</v>
      </c>
      <c r="I170">
        <v>20</v>
      </c>
      <c r="AC170" t="e">
        <f t="shared" si="24"/>
        <v>#DIV/0!</v>
      </c>
      <c r="AD170" t="e">
        <f t="shared" si="25"/>
        <v>#DIV/0!</v>
      </c>
      <c r="AE170" t="e">
        <f t="shared" si="26"/>
        <v>#DIV/0!</v>
      </c>
      <c r="AF170" t="e">
        <f t="shared" si="27"/>
        <v>#DIV/0!</v>
      </c>
      <c r="AG170" t="e">
        <f t="shared" si="28"/>
        <v>#DIV/0!</v>
      </c>
      <c r="AH170" t="e">
        <f t="shared" si="29"/>
        <v>#DIV/0!</v>
      </c>
      <c r="AI170" t="e">
        <f t="shared" si="30"/>
        <v>#DIV/0!</v>
      </c>
      <c r="AJ170" t="e">
        <f t="shared" si="31"/>
        <v>#DIV/0!</v>
      </c>
      <c r="AK170" t="e">
        <f t="shared" si="32"/>
        <v>#DIV/0!</v>
      </c>
      <c r="AL170" t="e">
        <f t="shared" si="33"/>
        <v>#DIV/0!</v>
      </c>
      <c r="AM170" t="e">
        <f t="shared" si="34"/>
        <v>#DIV/0!</v>
      </c>
      <c r="AN170" t="e">
        <f t="shared" si="35"/>
        <v>#DIV/0!</v>
      </c>
    </row>
    <row r="171" spans="1:40" x14ac:dyDescent="0.2">
      <c r="A171">
        <v>177</v>
      </c>
      <c r="B171" t="s">
        <v>1332</v>
      </c>
      <c r="C171" t="s">
        <v>1333</v>
      </c>
      <c r="F171" t="s">
        <v>18</v>
      </c>
      <c r="G171">
        <v>76</v>
      </c>
      <c r="H171">
        <v>94</v>
      </c>
      <c r="I171">
        <v>19</v>
      </c>
      <c r="J171">
        <v>2642843.03125</v>
      </c>
      <c r="K171">
        <v>1995388.09375</v>
      </c>
      <c r="M171">
        <v>5870434.25</v>
      </c>
      <c r="N171">
        <v>3910824.625</v>
      </c>
      <c r="O171">
        <v>4248657.5</v>
      </c>
      <c r="P171">
        <v>4086196.84375</v>
      </c>
      <c r="Q171">
        <v>5141279.875</v>
      </c>
      <c r="R171">
        <v>2640537.5</v>
      </c>
      <c r="S171">
        <v>3792881.4375</v>
      </c>
      <c r="T171">
        <v>449438.78125</v>
      </c>
      <c r="U171">
        <v>1208124.625</v>
      </c>
      <c r="V171">
        <v>7435726.125</v>
      </c>
      <c r="W171">
        <v>7122887.875</v>
      </c>
      <c r="X171">
        <v>4604953.78125</v>
      </c>
      <c r="Y171">
        <v>6305636.9375</v>
      </c>
      <c r="Z171">
        <v>3560179.625</v>
      </c>
      <c r="AA171">
        <v>3379086.125</v>
      </c>
      <c r="AC171">
        <f t="shared" si="24"/>
        <v>2017735.1937500001</v>
      </c>
      <c r="AD171">
        <f t="shared" si="25"/>
        <v>5532247.359375</v>
      </c>
      <c r="AE171">
        <f t="shared" si="26"/>
        <v>4185486.1510416665</v>
      </c>
      <c r="AF171">
        <f t="shared" si="27"/>
        <v>3217862.234375</v>
      </c>
      <c r="AG171">
        <f t="shared" si="28"/>
        <v>1222413.4375</v>
      </c>
      <c r="AH171">
        <f t="shared" si="29"/>
        <v>1208124.625</v>
      </c>
      <c r="AI171">
        <f t="shared" si="30"/>
        <v>6653080.1875</v>
      </c>
      <c r="AJ171">
        <f t="shared" si="31"/>
        <v>5516856.25</v>
      </c>
      <c r="AK171">
        <f t="shared" si="32"/>
        <v>4426805.640625</v>
      </c>
      <c r="AL171">
        <f t="shared" si="33"/>
        <v>5195916.890625</v>
      </c>
      <c r="AM171">
        <f t="shared" si="34"/>
        <v>4350729.75</v>
      </c>
      <c r="AN171">
        <f t="shared" si="35"/>
        <v>3009811.8125</v>
      </c>
    </row>
    <row r="172" spans="1:40" x14ac:dyDescent="0.2">
      <c r="A172">
        <v>232</v>
      </c>
      <c r="B172" t="s">
        <v>1335</v>
      </c>
      <c r="C172" t="s">
        <v>1336</v>
      </c>
      <c r="F172" t="s">
        <v>18</v>
      </c>
      <c r="G172">
        <v>76</v>
      </c>
      <c r="H172">
        <v>95</v>
      </c>
      <c r="I172">
        <v>20</v>
      </c>
      <c r="J172">
        <v>1621518</v>
      </c>
      <c r="K172">
        <v>1417606.375</v>
      </c>
      <c r="M172">
        <v>5143672.8125</v>
      </c>
      <c r="N172">
        <v>4691249.25</v>
      </c>
      <c r="O172">
        <v>4215945.75</v>
      </c>
      <c r="P172">
        <v>2961722.5</v>
      </c>
      <c r="Q172">
        <v>3133524.75</v>
      </c>
      <c r="R172">
        <v>3315497.0625</v>
      </c>
      <c r="S172">
        <v>168899.578125</v>
      </c>
      <c r="T172">
        <v>5502991.625</v>
      </c>
      <c r="U172">
        <v>2908874.5</v>
      </c>
      <c r="V172">
        <v>9374628.875</v>
      </c>
      <c r="W172">
        <v>6109348.875</v>
      </c>
      <c r="X172">
        <v>4322587</v>
      </c>
      <c r="Y172">
        <v>4716804.46875</v>
      </c>
      <c r="Z172">
        <v>3482709.25</v>
      </c>
      <c r="AA172">
        <v>2572484.875</v>
      </c>
      <c r="AC172">
        <f t="shared" si="24"/>
        <v>2323978.015625</v>
      </c>
      <c r="AD172">
        <f t="shared" si="25"/>
        <v>5642905.427083333</v>
      </c>
      <c r="AE172">
        <f t="shared" si="26"/>
        <v>3363790.484375</v>
      </c>
      <c r="AF172">
        <f t="shared" si="27"/>
        <v>895208.7890625</v>
      </c>
      <c r="AG172">
        <f t="shared" si="28"/>
        <v>3460299</v>
      </c>
      <c r="AH172">
        <f t="shared" si="29"/>
        <v>2908874.5</v>
      </c>
      <c r="AI172">
        <f t="shared" si="30"/>
        <v>7259150.84375</v>
      </c>
      <c r="AJ172">
        <f t="shared" si="31"/>
        <v>5400299.0625</v>
      </c>
      <c r="AK172">
        <f t="shared" si="32"/>
        <v>4269266.375</v>
      </c>
      <c r="AL172">
        <f t="shared" si="33"/>
        <v>3839263.484375</v>
      </c>
      <c r="AM172">
        <f t="shared" si="34"/>
        <v>3308117</v>
      </c>
      <c r="AN172">
        <f t="shared" si="35"/>
        <v>2943990.96875</v>
      </c>
    </row>
    <row r="173" spans="1:40" x14ac:dyDescent="0.2">
      <c r="A173">
        <v>334</v>
      </c>
      <c r="B173" t="s">
        <v>1224</v>
      </c>
      <c r="C173" t="s">
        <v>1225</v>
      </c>
      <c r="F173" t="s">
        <v>18</v>
      </c>
      <c r="G173">
        <v>77</v>
      </c>
      <c r="H173">
        <v>94</v>
      </c>
      <c r="I173">
        <v>18</v>
      </c>
      <c r="M173">
        <v>465952.96875</v>
      </c>
      <c r="N173">
        <v>298443.5</v>
      </c>
      <c r="O173">
        <v>300039.9375</v>
      </c>
      <c r="P173">
        <v>308123.25</v>
      </c>
      <c r="Q173">
        <v>399333.15625</v>
      </c>
      <c r="R173">
        <v>344830.375</v>
      </c>
      <c r="V173">
        <v>561021.75</v>
      </c>
      <c r="W173">
        <v>752051.3125</v>
      </c>
      <c r="Y173">
        <v>963078.5625</v>
      </c>
      <c r="AC173" t="e">
        <f t="shared" si="24"/>
        <v>#DIV/0!</v>
      </c>
      <c r="AD173">
        <f t="shared" si="25"/>
        <v>475501.89374999999</v>
      </c>
      <c r="AE173">
        <f t="shared" si="26"/>
        <v>503841.3359375</v>
      </c>
      <c r="AF173" t="e">
        <f t="shared" si="27"/>
        <v>#DIV/0!</v>
      </c>
      <c r="AG173" t="e">
        <f t="shared" si="28"/>
        <v>#DIV/0!</v>
      </c>
      <c r="AH173" t="e">
        <f t="shared" si="29"/>
        <v>#DIV/0!</v>
      </c>
      <c r="AI173">
        <f t="shared" si="30"/>
        <v>513487.359375</v>
      </c>
      <c r="AJ173">
        <f t="shared" si="31"/>
        <v>525247.40625</v>
      </c>
      <c r="AK173">
        <f t="shared" si="32"/>
        <v>300039.9375</v>
      </c>
      <c r="AL173">
        <f t="shared" si="33"/>
        <v>635600.90625</v>
      </c>
      <c r="AM173">
        <f t="shared" si="34"/>
        <v>399333.15625</v>
      </c>
      <c r="AN173">
        <f t="shared" si="35"/>
        <v>344830.375</v>
      </c>
    </row>
    <row r="174" spans="1:40" x14ac:dyDescent="0.2">
      <c r="A174">
        <v>335</v>
      </c>
      <c r="B174" t="s">
        <v>1248</v>
      </c>
      <c r="C174" t="s">
        <v>1249</v>
      </c>
      <c r="F174" t="s">
        <v>18</v>
      </c>
      <c r="G174">
        <v>78</v>
      </c>
      <c r="H174">
        <v>95</v>
      </c>
      <c r="I174">
        <v>18</v>
      </c>
      <c r="J174">
        <v>529019.1875</v>
      </c>
      <c r="L174">
        <v>254466.53125</v>
      </c>
      <c r="M174">
        <v>5012783.875</v>
      </c>
      <c r="N174">
        <v>4503279.75</v>
      </c>
      <c r="O174">
        <v>4702013.1875</v>
      </c>
      <c r="P174">
        <v>1344387.359375</v>
      </c>
      <c r="Q174">
        <v>3875488.75</v>
      </c>
      <c r="R174">
        <v>1683104.5</v>
      </c>
      <c r="T174">
        <v>1620927.625</v>
      </c>
      <c r="V174">
        <v>3857985.875</v>
      </c>
      <c r="W174">
        <v>5204287.125</v>
      </c>
      <c r="X174">
        <v>5236730.875</v>
      </c>
      <c r="Y174">
        <v>1898505.1875</v>
      </c>
      <c r="Z174">
        <v>4438945.625</v>
      </c>
      <c r="AA174">
        <v>3033972.75</v>
      </c>
      <c r="AC174">
        <f t="shared" si="24"/>
        <v>801471.11458333337</v>
      </c>
      <c r="AD174">
        <f t="shared" si="25"/>
        <v>4752846.78125</v>
      </c>
      <c r="AE174">
        <f t="shared" si="26"/>
        <v>2712400.6953125</v>
      </c>
      <c r="AF174">
        <f t="shared" si="27"/>
        <v>529019.1875</v>
      </c>
      <c r="AG174">
        <f t="shared" si="28"/>
        <v>1620927.625</v>
      </c>
      <c r="AH174">
        <f t="shared" si="29"/>
        <v>254466.53125</v>
      </c>
      <c r="AI174">
        <f t="shared" si="30"/>
        <v>4435384.875</v>
      </c>
      <c r="AJ174">
        <f t="shared" si="31"/>
        <v>4853783.4375</v>
      </c>
      <c r="AK174">
        <f t="shared" si="32"/>
        <v>4969372.03125</v>
      </c>
      <c r="AL174">
        <f t="shared" si="33"/>
        <v>1621446.2734375</v>
      </c>
      <c r="AM174">
        <f t="shared" si="34"/>
        <v>4157217.1875</v>
      </c>
      <c r="AN174">
        <f t="shared" si="35"/>
        <v>2358538.625</v>
      </c>
    </row>
    <row r="175" spans="1:40" x14ac:dyDescent="0.2">
      <c r="A175">
        <v>765</v>
      </c>
      <c r="B175" t="s">
        <v>2048</v>
      </c>
      <c r="C175" t="s">
        <v>2049</v>
      </c>
      <c r="F175" t="s">
        <v>18</v>
      </c>
      <c r="G175">
        <v>78</v>
      </c>
      <c r="H175">
        <v>96</v>
      </c>
      <c r="I175">
        <v>19</v>
      </c>
      <c r="J175">
        <v>549385.4375</v>
      </c>
      <c r="M175">
        <v>760801.3125</v>
      </c>
      <c r="O175">
        <v>717393.8125</v>
      </c>
      <c r="Q175">
        <v>1884716.125</v>
      </c>
      <c r="R175">
        <v>929576.1875</v>
      </c>
      <c r="S175">
        <v>578055.9375</v>
      </c>
      <c r="V175">
        <v>799115.8125</v>
      </c>
      <c r="W175">
        <v>1118963.5</v>
      </c>
      <c r="X175">
        <v>1295637.75</v>
      </c>
      <c r="Y175">
        <v>1015860.25</v>
      </c>
      <c r="Z175">
        <v>1723523.375</v>
      </c>
      <c r="AA175">
        <v>1251785.25</v>
      </c>
      <c r="AC175">
        <f t="shared" si="24"/>
        <v>563720.6875</v>
      </c>
      <c r="AD175">
        <f t="shared" si="25"/>
        <v>938382.4375</v>
      </c>
      <c r="AE175">
        <f t="shared" si="26"/>
        <v>1361092.2375</v>
      </c>
      <c r="AF175">
        <f t="shared" si="27"/>
        <v>563720.6875</v>
      </c>
      <c r="AG175" t="e">
        <f t="shared" si="28"/>
        <v>#DIV/0!</v>
      </c>
      <c r="AH175" t="e">
        <f t="shared" si="29"/>
        <v>#DIV/0!</v>
      </c>
      <c r="AI175">
        <f t="shared" si="30"/>
        <v>779958.5625</v>
      </c>
      <c r="AJ175">
        <f t="shared" si="31"/>
        <v>1118963.5</v>
      </c>
      <c r="AK175">
        <f t="shared" si="32"/>
        <v>1006515.78125</v>
      </c>
      <c r="AL175">
        <f t="shared" si="33"/>
        <v>1015860.25</v>
      </c>
      <c r="AM175">
        <f t="shared" si="34"/>
        <v>1804119.75</v>
      </c>
      <c r="AN175">
        <f t="shared" si="35"/>
        <v>1090680.71875</v>
      </c>
    </row>
    <row r="176" spans="1:40" x14ac:dyDescent="0.2">
      <c r="A176">
        <v>762</v>
      </c>
      <c r="B176" t="s">
        <v>1901</v>
      </c>
      <c r="C176" t="s">
        <v>1902</v>
      </c>
      <c r="F176" t="s">
        <v>18</v>
      </c>
      <c r="G176">
        <v>79</v>
      </c>
      <c r="H176">
        <v>94</v>
      </c>
      <c r="I176">
        <v>16</v>
      </c>
      <c r="J176">
        <v>595694.5</v>
      </c>
      <c r="L176">
        <v>618608.6875</v>
      </c>
      <c r="M176">
        <v>488556.75</v>
      </c>
      <c r="N176">
        <v>481708</v>
      </c>
      <c r="O176">
        <v>424507.1875</v>
      </c>
      <c r="P176">
        <v>356626.46875</v>
      </c>
      <c r="Q176">
        <v>503672.90625</v>
      </c>
      <c r="T176">
        <v>494629.96875</v>
      </c>
      <c r="Y176">
        <v>524894.125</v>
      </c>
      <c r="AC176">
        <f t="shared" si="24"/>
        <v>569644.38541666663</v>
      </c>
      <c r="AD176">
        <f t="shared" si="25"/>
        <v>464923.97916666669</v>
      </c>
      <c r="AE176">
        <f t="shared" si="26"/>
        <v>461731.16666666669</v>
      </c>
      <c r="AF176">
        <f t="shared" si="27"/>
        <v>595694.5</v>
      </c>
      <c r="AG176">
        <f t="shared" si="28"/>
        <v>494629.96875</v>
      </c>
      <c r="AH176">
        <f t="shared" si="29"/>
        <v>618608.6875</v>
      </c>
      <c r="AI176">
        <f t="shared" si="30"/>
        <v>488556.75</v>
      </c>
      <c r="AJ176">
        <f t="shared" si="31"/>
        <v>481708</v>
      </c>
      <c r="AK176">
        <f t="shared" si="32"/>
        <v>424507.1875</v>
      </c>
      <c r="AL176">
        <f t="shared" si="33"/>
        <v>440760.296875</v>
      </c>
      <c r="AM176">
        <f t="shared" si="34"/>
        <v>503672.90625</v>
      </c>
      <c r="AN176" t="e">
        <f t="shared" si="35"/>
        <v>#DIV/0!</v>
      </c>
    </row>
    <row r="177" spans="1:40" x14ac:dyDescent="0.2">
      <c r="A177">
        <v>578</v>
      </c>
      <c r="B177" t="s">
        <v>607</v>
      </c>
      <c r="C177" t="s">
        <v>608</v>
      </c>
      <c r="F177" t="s">
        <v>18</v>
      </c>
      <c r="G177">
        <v>79</v>
      </c>
      <c r="H177">
        <v>95</v>
      </c>
      <c r="I177">
        <v>17</v>
      </c>
      <c r="M177">
        <v>1300713.5</v>
      </c>
      <c r="N177">
        <v>660186.125</v>
      </c>
      <c r="O177">
        <v>863778.6875</v>
      </c>
      <c r="P177">
        <v>1309555.25</v>
      </c>
      <c r="Q177">
        <v>1263229.875</v>
      </c>
      <c r="R177">
        <v>1114727</v>
      </c>
      <c r="V177">
        <v>1471855.5</v>
      </c>
      <c r="W177">
        <v>1253985.5</v>
      </c>
      <c r="X177">
        <v>777243.25</v>
      </c>
      <c r="Y177">
        <v>1291720.125</v>
      </c>
      <c r="AA177">
        <v>816477.1875</v>
      </c>
      <c r="AC177" t="e">
        <f t="shared" si="24"/>
        <v>#DIV/0!</v>
      </c>
      <c r="AD177">
        <f t="shared" si="25"/>
        <v>1054627.09375</v>
      </c>
      <c r="AE177">
        <f t="shared" si="26"/>
        <v>1159141.8875</v>
      </c>
      <c r="AF177" t="e">
        <f t="shared" si="27"/>
        <v>#DIV/0!</v>
      </c>
      <c r="AG177" t="e">
        <f t="shared" si="28"/>
        <v>#DIV/0!</v>
      </c>
      <c r="AH177" t="e">
        <f t="shared" si="29"/>
        <v>#DIV/0!</v>
      </c>
      <c r="AI177">
        <f t="shared" si="30"/>
        <v>1386284.5</v>
      </c>
      <c r="AJ177">
        <f t="shared" si="31"/>
        <v>957085.8125</v>
      </c>
      <c r="AK177">
        <f t="shared" si="32"/>
        <v>820510.96875</v>
      </c>
      <c r="AL177">
        <f t="shared" si="33"/>
        <v>1300637.6875</v>
      </c>
      <c r="AM177">
        <f t="shared" si="34"/>
        <v>1263229.875</v>
      </c>
      <c r="AN177">
        <f t="shared" si="35"/>
        <v>965602.09375</v>
      </c>
    </row>
    <row r="178" spans="1:40" x14ac:dyDescent="0.2">
      <c r="A178">
        <v>510</v>
      </c>
      <c r="B178" t="s">
        <v>610</v>
      </c>
      <c r="C178" t="s">
        <v>611</v>
      </c>
      <c r="F178" t="s">
        <v>18</v>
      </c>
      <c r="G178">
        <v>79</v>
      </c>
      <c r="H178">
        <v>96</v>
      </c>
      <c r="I178">
        <v>18</v>
      </c>
      <c r="J178">
        <v>529019.1875</v>
      </c>
      <c r="L178">
        <v>254466.53125</v>
      </c>
      <c r="M178">
        <v>5012783.875</v>
      </c>
      <c r="N178">
        <v>4503279.75</v>
      </c>
      <c r="O178">
        <v>3887314.25</v>
      </c>
      <c r="P178">
        <v>1344387.359375</v>
      </c>
      <c r="Q178">
        <v>3875488.75</v>
      </c>
      <c r="R178">
        <v>1683104.5</v>
      </c>
      <c r="T178">
        <v>1620927.625</v>
      </c>
      <c r="V178">
        <v>3857985.875</v>
      </c>
      <c r="W178">
        <v>4300971.75</v>
      </c>
      <c r="X178">
        <v>5236730.875</v>
      </c>
      <c r="Y178">
        <v>1898505.1875</v>
      </c>
      <c r="Z178">
        <v>4438945.625</v>
      </c>
      <c r="AA178">
        <v>2266196.875</v>
      </c>
      <c r="AC178">
        <f t="shared" si="24"/>
        <v>801471.11458333337</v>
      </c>
      <c r="AD178">
        <f t="shared" si="25"/>
        <v>4466511.0625</v>
      </c>
      <c r="AE178">
        <f t="shared" si="26"/>
        <v>2584438.0494791665</v>
      </c>
      <c r="AF178">
        <f t="shared" si="27"/>
        <v>529019.1875</v>
      </c>
      <c r="AG178">
        <f t="shared" si="28"/>
        <v>1620927.625</v>
      </c>
      <c r="AH178">
        <f t="shared" si="29"/>
        <v>254466.53125</v>
      </c>
      <c r="AI178">
        <f t="shared" si="30"/>
        <v>4435384.875</v>
      </c>
      <c r="AJ178">
        <f t="shared" si="31"/>
        <v>4402125.75</v>
      </c>
      <c r="AK178">
        <f t="shared" si="32"/>
        <v>4562022.5625</v>
      </c>
      <c r="AL178">
        <f t="shared" si="33"/>
        <v>1621446.2734375</v>
      </c>
      <c r="AM178">
        <f t="shared" si="34"/>
        <v>4157217.1875</v>
      </c>
      <c r="AN178">
        <f t="shared" si="35"/>
        <v>1974650.6875</v>
      </c>
    </row>
    <row r="179" spans="1:40" x14ac:dyDescent="0.2">
      <c r="A179">
        <v>692</v>
      </c>
      <c r="B179" t="s">
        <v>1230</v>
      </c>
      <c r="C179" t="s">
        <v>1231</v>
      </c>
      <c r="F179" t="s">
        <v>18</v>
      </c>
      <c r="G179">
        <v>80</v>
      </c>
      <c r="H179">
        <v>94</v>
      </c>
      <c r="I179">
        <v>15</v>
      </c>
      <c r="J179">
        <v>331539.78125</v>
      </c>
      <c r="M179">
        <v>259899.15625</v>
      </c>
      <c r="P179">
        <v>302465.75</v>
      </c>
      <c r="Q179">
        <v>160302.046875</v>
      </c>
      <c r="R179">
        <v>422140.84375</v>
      </c>
      <c r="Y179">
        <v>92952.28125</v>
      </c>
      <c r="AA179">
        <v>176571.59375</v>
      </c>
      <c r="AC179">
        <f t="shared" si="24"/>
        <v>331539.78125</v>
      </c>
      <c r="AD179">
        <f t="shared" si="25"/>
        <v>259899.15625</v>
      </c>
      <c r="AE179">
        <f t="shared" si="26"/>
        <v>230886.50312499999</v>
      </c>
      <c r="AF179">
        <f t="shared" si="27"/>
        <v>331539.78125</v>
      </c>
      <c r="AG179" t="e">
        <f t="shared" si="28"/>
        <v>#DIV/0!</v>
      </c>
      <c r="AH179" t="e">
        <f t="shared" si="29"/>
        <v>#DIV/0!</v>
      </c>
      <c r="AI179">
        <f t="shared" si="30"/>
        <v>259899.15625</v>
      </c>
      <c r="AJ179" t="e">
        <f t="shared" si="31"/>
        <v>#DIV/0!</v>
      </c>
      <c r="AK179" t="e">
        <f t="shared" si="32"/>
        <v>#DIV/0!</v>
      </c>
      <c r="AL179">
        <f t="shared" si="33"/>
        <v>197709.015625</v>
      </c>
      <c r="AM179">
        <f t="shared" si="34"/>
        <v>160302.046875</v>
      </c>
      <c r="AN179">
        <f t="shared" si="35"/>
        <v>299356.21875</v>
      </c>
    </row>
    <row r="180" spans="1:40" x14ac:dyDescent="0.2">
      <c r="A180">
        <v>12</v>
      </c>
      <c r="B180" t="s">
        <v>1216</v>
      </c>
      <c r="C180" t="s">
        <v>1217</v>
      </c>
      <c r="F180" t="s">
        <v>18</v>
      </c>
      <c r="G180">
        <v>81</v>
      </c>
      <c r="H180">
        <v>94</v>
      </c>
      <c r="I180">
        <v>14</v>
      </c>
      <c r="J180">
        <v>1300540119.2348599</v>
      </c>
      <c r="K180">
        <v>713132886.75</v>
      </c>
      <c r="L180">
        <v>1636309734.1328101</v>
      </c>
      <c r="M180">
        <v>368022924.32421899</v>
      </c>
      <c r="N180">
        <v>225845788.62890601</v>
      </c>
      <c r="O180">
        <v>590109648.21484399</v>
      </c>
      <c r="P180">
        <v>1267753126.8789101</v>
      </c>
      <c r="Q180">
        <v>354511295.40625</v>
      </c>
      <c r="R180">
        <v>773685940.78125</v>
      </c>
      <c r="S180">
        <v>1944619467.43945</v>
      </c>
      <c r="T180">
        <v>1127502788.10938</v>
      </c>
      <c r="U180">
        <v>2080831255.0078101</v>
      </c>
      <c r="V180">
        <v>241078656.99218801</v>
      </c>
      <c r="W180">
        <v>419268495.09765601</v>
      </c>
      <c r="X180">
        <v>357104847.47265601</v>
      </c>
      <c r="Y180">
        <v>1208809216.19312</v>
      </c>
      <c r="Z180">
        <v>382315033.16406298</v>
      </c>
      <c r="AA180">
        <v>77050511.1953125</v>
      </c>
      <c r="AC180">
        <f t="shared" si="24"/>
        <v>1467156041.7790518</v>
      </c>
      <c r="AD180">
        <f t="shared" si="25"/>
        <v>366905060.12174481</v>
      </c>
      <c r="AE180">
        <f t="shared" si="26"/>
        <v>677354187.26981759</v>
      </c>
      <c r="AF180">
        <f t="shared" si="27"/>
        <v>1622579793.3371549</v>
      </c>
      <c r="AG180">
        <f t="shared" si="28"/>
        <v>920317837.42969</v>
      </c>
      <c r="AH180">
        <f t="shared" si="29"/>
        <v>1858570494.5703101</v>
      </c>
      <c r="AI180">
        <f t="shared" si="30"/>
        <v>304550790.65820348</v>
      </c>
      <c r="AJ180">
        <f t="shared" si="31"/>
        <v>322557141.86328101</v>
      </c>
      <c r="AK180">
        <f t="shared" si="32"/>
        <v>473607247.84375</v>
      </c>
      <c r="AL180">
        <f t="shared" si="33"/>
        <v>1238281171.536015</v>
      </c>
      <c r="AM180">
        <f t="shared" si="34"/>
        <v>368413164.28515649</v>
      </c>
      <c r="AN180">
        <f t="shared" si="35"/>
        <v>425368225.98828125</v>
      </c>
    </row>
    <row r="181" spans="1:40" x14ac:dyDescent="0.2">
      <c r="A181">
        <v>222</v>
      </c>
      <c r="B181" t="s">
        <v>1216</v>
      </c>
      <c r="C181" t="s">
        <v>1217</v>
      </c>
      <c r="D181" t="s">
        <v>1218</v>
      </c>
      <c r="E181" t="s">
        <v>1218</v>
      </c>
      <c r="F181" t="s">
        <v>18</v>
      </c>
      <c r="G181">
        <v>81</v>
      </c>
      <c r="H181">
        <v>94</v>
      </c>
      <c r="I181">
        <v>14</v>
      </c>
      <c r="M181">
        <v>403022781.5</v>
      </c>
      <c r="N181">
        <v>404943944.25</v>
      </c>
      <c r="O181">
        <v>332950520.75</v>
      </c>
      <c r="Q181">
        <v>939554.3125</v>
      </c>
      <c r="V181">
        <v>337827097.25</v>
      </c>
      <c r="W181">
        <v>398350719.25</v>
      </c>
      <c r="X181">
        <v>363992629</v>
      </c>
      <c r="Y181">
        <v>3761907.640625</v>
      </c>
      <c r="Z181">
        <v>3480625.3125</v>
      </c>
      <c r="AA181">
        <v>1528383.875</v>
      </c>
      <c r="AC181" t="e">
        <f t="shared" si="24"/>
        <v>#DIV/0!</v>
      </c>
      <c r="AD181">
        <f t="shared" si="25"/>
        <v>373514615.33333331</v>
      </c>
      <c r="AE181">
        <f t="shared" si="26"/>
        <v>2427617.78515625</v>
      </c>
      <c r="AF181" t="e">
        <f t="shared" si="27"/>
        <v>#DIV/0!</v>
      </c>
      <c r="AG181" t="e">
        <f t="shared" si="28"/>
        <v>#DIV/0!</v>
      </c>
      <c r="AH181" t="e">
        <f t="shared" si="29"/>
        <v>#DIV/0!</v>
      </c>
      <c r="AI181">
        <f t="shared" si="30"/>
        <v>370424939.375</v>
      </c>
      <c r="AJ181">
        <f t="shared" si="31"/>
        <v>401647331.75</v>
      </c>
      <c r="AK181">
        <f t="shared" si="32"/>
        <v>348471574.875</v>
      </c>
      <c r="AL181">
        <f t="shared" si="33"/>
        <v>3761907.640625</v>
      </c>
      <c r="AM181">
        <f t="shared" si="34"/>
        <v>2210089.8125</v>
      </c>
      <c r="AN181">
        <f t="shared" si="35"/>
        <v>1528383.875</v>
      </c>
    </row>
    <row r="182" spans="1:40" x14ac:dyDescent="0.2">
      <c r="A182">
        <v>18</v>
      </c>
      <c r="B182" t="s">
        <v>1189</v>
      </c>
      <c r="C182" t="s">
        <v>1190</v>
      </c>
      <c r="F182" t="s">
        <v>18</v>
      </c>
      <c r="G182">
        <v>81</v>
      </c>
      <c r="H182">
        <v>95</v>
      </c>
      <c r="I182">
        <v>15</v>
      </c>
      <c r="J182">
        <v>391754816.58886701</v>
      </c>
      <c r="K182">
        <v>58294287.298828103</v>
      </c>
      <c r="L182">
        <v>462908187.1875</v>
      </c>
      <c r="M182">
        <v>89696401.253417999</v>
      </c>
      <c r="N182">
        <v>76055092.826416001</v>
      </c>
      <c r="O182">
        <v>149522722.110107</v>
      </c>
      <c r="P182">
        <v>154880918.23046899</v>
      </c>
      <c r="Q182">
        <v>133637148.285156</v>
      </c>
      <c r="R182">
        <v>130651884.34179699</v>
      </c>
      <c r="S182">
        <v>182239107.85205099</v>
      </c>
      <c r="T182">
        <v>236896740.77929699</v>
      </c>
      <c r="U182">
        <v>169752385.00976601</v>
      </c>
      <c r="V182">
        <v>49566401.5146484</v>
      </c>
      <c r="W182">
        <v>98541424.058593795</v>
      </c>
      <c r="X182">
        <v>71591849.935546905</v>
      </c>
      <c r="Y182">
        <v>231993603.03417999</v>
      </c>
      <c r="Z182">
        <v>102671682.981445</v>
      </c>
      <c r="AA182">
        <v>63750696.029296897</v>
      </c>
      <c r="AC182">
        <f t="shared" si="24"/>
        <v>250307587.45271817</v>
      </c>
      <c r="AD182">
        <f t="shared" si="25"/>
        <v>89162315.28312169</v>
      </c>
      <c r="AE182">
        <f t="shared" si="26"/>
        <v>136264322.15039065</v>
      </c>
      <c r="AF182">
        <f t="shared" si="27"/>
        <v>286996962.22045898</v>
      </c>
      <c r="AG182">
        <f t="shared" si="28"/>
        <v>147595514.03906256</v>
      </c>
      <c r="AH182">
        <f t="shared" si="29"/>
        <v>316330286.09863299</v>
      </c>
      <c r="AI182">
        <f t="shared" si="30"/>
        <v>69631401.384033203</v>
      </c>
      <c r="AJ182">
        <f t="shared" si="31"/>
        <v>87298258.442504898</v>
      </c>
      <c r="AK182">
        <f t="shared" si="32"/>
        <v>110557286.02282695</v>
      </c>
      <c r="AL182">
        <f t="shared" si="33"/>
        <v>193437260.63232449</v>
      </c>
      <c r="AM182">
        <f t="shared" si="34"/>
        <v>118154415.6333005</v>
      </c>
      <c r="AN182">
        <f t="shared" si="35"/>
        <v>97201290.18554695</v>
      </c>
    </row>
    <row r="183" spans="1:40" x14ac:dyDescent="0.2">
      <c r="A183">
        <v>420</v>
      </c>
      <c r="B183" t="s">
        <v>1189</v>
      </c>
      <c r="C183" t="s">
        <v>1190</v>
      </c>
      <c r="D183" t="s">
        <v>2055</v>
      </c>
      <c r="E183" t="s">
        <v>2055</v>
      </c>
      <c r="F183" t="s">
        <v>18</v>
      </c>
      <c r="G183">
        <v>81</v>
      </c>
      <c r="H183">
        <v>95</v>
      </c>
      <c r="I183">
        <v>15</v>
      </c>
      <c r="M183">
        <v>211145393</v>
      </c>
      <c r="N183">
        <v>176134402</v>
      </c>
      <c r="O183">
        <v>199037644</v>
      </c>
      <c r="Q183">
        <v>2323111.75</v>
      </c>
      <c r="V183">
        <v>249799243</v>
      </c>
      <c r="W183">
        <v>248183588</v>
      </c>
      <c r="X183">
        <v>241559286</v>
      </c>
      <c r="Y183">
        <v>2052530.375</v>
      </c>
      <c r="Z183">
        <v>1840099.25</v>
      </c>
      <c r="AA183">
        <v>1903524.75</v>
      </c>
      <c r="AC183" t="e">
        <f t="shared" si="24"/>
        <v>#DIV/0!</v>
      </c>
      <c r="AD183">
        <f t="shared" si="25"/>
        <v>220976592.66666666</v>
      </c>
      <c r="AE183">
        <f t="shared" si="26"/>
        <v>2029816.53125</v>
      </c>
      <c r="AF183" t="e">
        <f t="shared" si="27"/>
        <v>#DIV/0!</v>
      </c>
      <c r="AG183" t="e">
        <f t="shared" si="28"/>
        <v>#DIV/0!</v>
      </c>
      <c r="AH183" t="e">
        <f t="shared" si="29"/>
        <v>#DIV/0!</v>
      </c>
      <c r="AI183">
        <f t="shared" si="30"/>
        <v>230472318</v>
      </c>
      <c r="AJ183">
        <f t="shared" si="31"/>
        <v>212158995</v>
      </c>
      <c r="AK183">
        <f t="shared" si="32"/>
        <v>220298465</v>
      </c>
      <c r="AL183">
        <f t="shared" si="33"/>
        <v>2052530.375</v>
      </c>
      <c r="AM183">
        <f t="shared" si="34"/>
        <v>2081605.5</v>
      </c>
      <c r="AN183">
        <f t="shared" si="35"/>
        <v>1903524.75</v>
      </c>
    </row>
    <row r="184" spans="1:40" x14ac:dyDescent="0.2">
      <c r="A184">
        <v>14</v>
      </c>
      <c r="B184" t="s">
        <v>1176</v>
      </c>
      <c r="C184" t="s">
        <v>1177</v>
      </c>
      <c r="F184" t="s">
        <v>18</v>
      </c>
      <c r="G184">
        <v>81</v>
      </c>
      <c r="H184">
        <v>96</v>
      </c>
      <c r="I184">
        <v>16</v>
      </c>
      <c r="J184">
        <v>619069721.87109399</v>
      </c>
      <c r="K184">
        <v>226430092.55078101</v>
      </c>
      <c r="L184">
        <v>928466668.69531298</v>
      </c>
      <c r="M184">
        <v>319572275.734375</v>
      </c>
      <c r="N184">
        <v>196361788.33593801</v>
      </c>
      <c r="O184">
        <v>544963808.81713903</v>
      </c>
      <c r="P184">
        <v>380455417.139404</v>
      </c>
      <c r="Q184">
        <v>272301322.34375</v>
      </c>
      <c r="R184">
        <v>791362412.234375</v>
      </c>
      <c r="S184">
        <v>527961317.78125</v>
      </c>
      <c r="T184">
        <v>531018717.420654</v>
      </c>
      <c r="U184">
        <v>561441435.734375</v>
      </c>
      <c r="V184">
        <v>121588214.183594</v>
      </c>
      <c r="W184">
        <v>366742352.34375</v>
      </c>
      <c r="X184">
        <v>376881294.19604498</v>
      </c>
      <c r="Y184">
        <v>520953225.65893602</v>
      </c>
      <c r="Z184">
        <v>408482661.62085003</v>
      </c>
      <c r="AA184">
        <v>326707086.87011701</v>
      </c>
      <c r="AC184">
        <f t="shared" si="24"/>
        <v>565731325.67557776</v>
      </c>
      <c r="AD184">
        <f t="shared" si="25"/>
        <v>321018288.93514019</v>
      </c>
      <c r="AE184">
        <f t="shared" si="26"/>
        <v>450043687.64457202</v>
      </c>
      <c r="AF184">
        <f t="shared" si="27"/>
        <v>573515519.82617199</v>
      </c>
      <c r="AG184">
        <f t="shared" si="28"/>
        <v>378724404.98571754</v>
      </c>
      <c r="AH184">
        <f t="shared" si="29"/>
        <v>744954052.21484399</v>
      </c>
      <c r="AI184">
        <f t="shared" si="30"/>
        <v>220580244.95898449</v>
      </c>
      <c r="AJ184">
        <f t="shared" si="31"/>
        <v>281552070.33984399</v>
      </c>
      <c r="AK184">
        <f t="shared" si="32"/>
        <v>460922551.50659204</v>
      </c>
      <c r="AL184">
        <f t="shared" si="33"/>
        <v>450704321.39917004</v>
      </c>
      <c r="AM184">
        <f t="shared" si="34"/>
        <v>340391991.98230004</v>
      </c>
      <c r="AN184">
        <f t="shared" si="35"/>
        <v>559034749.55224597</v>
      </c>
    </row>
    <row r="185" spans="1:40" x14ac:dyDescent="0.2">
      <c r="A185">
        <v>400</v>
      </c>
      <c r="B185" t="s">
        <v>1176</v>
      </c>
      <c r="C185" t="s">
        <v>1177</v>
      </c>
      <c r="D185" t="s">
        <v>2055</v>
      </c>
      <c r="E185" t="s">
        <v>2055</v>
      </c>
      <c r="F185" t="s">
        <v>18</v>
      </c>
      <c r="G185">
        <v>81</v>
      </c>
      <c r="H185">
        <v>96</v>
      </c>
      <c r="I185">
        <v>16</v>
      </c>
      <c r="M185">
        <v>76363752</v>
      </c>
      <c r="N185">
        <v>69922399.5</v>
      </c>
      <c r="O185">
        <v>96667245</v>
      </c>
      <c r="Q185">
        <v>646569.75</v>
      </c>
      <c r="V185">
        <v>75003855.5</v>
      </c>
      <c r="W185">
        <v>90181482.5</v>
      </c>
      <c r="X185">
        <v>106993133.5</v>
      </c>
      <c r="Y185">
        <v>989384.5625</v>
      </c>
      <c r="Z185">
        <v>1276647.375</v>
      </c>
      <c r="AA185">
        <v>981399.125</v>
      </c>
      <c r="AC185" t="e">
        <f t="shared" si="24"/>
        <v>#DIV/0!</v>
      </c>
      <c r="AD185">
        <f t="shared" si="25"/>
        <v>85855311.333333328</v>
      </c>
      <c r="AE185">
        <f t="shared" si="26"/>
        <v>973500.203125</v>
      </c>
      <c r="AF185" t="e">
        <f t="shared" si="27"/>
        <v>#DIV/0!</v>
      </c>
      <c r="AG185" t="e">
        <f t="shared" si="28"/>
        <v>#DIV/0!</v>
      </c>
      <c r="AH185" t="e">
        <f t="shared" si="29"/>
        <v>#DIV/0!</v>
      </c>
      <c r="AI185">
        <f t="shared" si="30"/>
        <v>75683803.75</v>
      </c>
      <c r="AJ185">
        <f t="shared" si="31"/>
        <v>80051941</v>
      </c>
      <c r="AK185">
        <f t="shared" si="32"/>
        <v>101830189.25</v>
      </c>
      <c r="AL185">
        <f t="shared" si="33"/>
        <v>989384.5625</v>
      </c>
      <c r="AM185">
        <f t="shared" si="34"/>
        <v>961608.5625</v>
      </c>
      <c r="AN185">
        <f t="shared" si="35"/>
        <v>981399.125</v>
      </c>
    </row>
    <row r="186" spans="1:40" x14ac:dyDescent="0.2">
      <c r="A186">
        <v>702</v>
      </c>
      <c r="B186" t="s">
        <v>2057</v>
      </c>
      <c r="C186" t="s">
        <v>2058</v>
      </c>
      <c r="D186" t="s">
        <v>2055</v>
      </c>
      <c r="E186" t="s">
        <v>2059</v>
      </c>
      <c r="F186" t="s">
        <v>18</v>
      </c>
      <c r="G186">
        <v>81</v>
      </c>
      <c r="H186">
        <v>99</v>
      </c>
      <c r="I186">
        <v>19</v>
      </c>
      <c r="M186">
        <v>1888460.125</v>
      </c>
      <c r="O186">
        <v>2130380.25</v>
      </c>
      <c r="V186">
        <v>2297176.75</v>
      </c>
      <c r="W186">
        <v>2234997</v>
      </c>
      <c r="X186">
        <v>2304653</v>
      </c>
      <c r="AC186" t="e">
        <f t="shared" si="24"/>
        <v>#DIV/0!</v>
      </c>
      <c r="AD186">
        <f t="shared" si="25"/>
        <v>2171133.4249999998</v>
      </c>
      <c r="AE186" t="e">
        <f t="shared" si="26"/>
        <v>#DIV/0!</v>
      </c>
      <c r="AF186" t="e">
        <f t="shared" si="27"/>
        <v>#DIV/0!</v>
      </c>
      <c r="AG186" t="e">
        <f t="shared" si="28"/>
        <v>#DIV/0!</v>
      </c>
      <c r="AH186" t="e">
        <f t="shared" si="29"/>
        <v>#DIV/0!</v>
      </c>
      <c r="AI186">
        <f t="shared" si="30"/>
        <v>2092818.4375</v>
      </c>
      <c r="AJ186">
        <f t="shared" si="31"/>
        <v>2234997</v>
      </c>
      <c r="AK186">
        <f t="shared" si="32"/>
        <v>2217516.625</v>
      </c>
      <c r="AL186" t="e">
        <f t="shared" si="33"/>
        <v>#DIV/0!</v>
      </c>
      <c r="AM186" t="e">
        <f t="shared" si="34"/>
        <v>#DIV/0!</v>
      </c>
      <c r="AN186" t="e">
        <f t="shared" si="35"/>
        <v>#DIV/0!</v>
      </c>
    </row>
    <row r="187" spans="1:40" x14ac:dyDescent="0.2">
      <c r="A187">
        <v>299</v>
      </c>
      <c r="B187" t="s">
        <v>1271</v>
      </c>
      <c r="C187" t="s">
        <v>1272</v>
      </c>
      <c r="F187" t="s">
        <v>18</v>
      </c>
      <c r="G187">
        <v>96</v>
      </c>
      <c r="H187">
        <v>111</v>
      </c>
      <c r="I187">
        <v>16</v>
      </c>
      <c r="AC187" t="e">
        <f t="shared" si="24"/>
        <v>#DIV/0!</v>
      </c>
      <c r="AD187" t="e">
        <f t="shared" si="25"/>
        <v>#DIV/0!</v>
      </c>
      <c r="AE187" t="e">
        <f t="shared" si="26"/>
        <v>#DIV/0!</v>
      </c>
      <c r="AF187" t="e">
        <f t="shared" si="27"/>
        <v>#DIV/0!</v>
      </c>
      <c r="AG187" t="e">
        <f t="shared" si="28"/>
        <v>#DIV/0!</v>
      </c>
      <c r="AH187" t="e">
        <f t="shared" si="29"/>
        <v>#DIV/0!</v>
      </c>
      <c r="AI187" t="e">
        <f t="shared" si="30"/>
        <v>#DIV/0!</v>
      </c>
      <c r="AJ187" t="e">
        <f t="shared" si="31"/>
        <v>#DIV/0!</v>
      </c>
      <c r="AK187" t="e">
        <f t="shared" si="32"/>
        <v>#DIV/0!</v>
      </c>
      <c r="AL187" t="e">
        <f t="shared" si="33"/>
        <v>#DIV/0!</v>
      </c>
      <c r="AM187" t="e">
        <f t="shared" si="34"/>
        <v>#DIV/0!</v>
      </c>
      <c r="AN187" t="e">
        <f t="shared" si="35"/>
        <v>#DIV/0!</v>
      </c>
    </row>
    <row r="188" spans="1:40" x14ac:dyDescent="0.2">
      <c r="A188">
        <v>267</v>
      </c>
      <c r="B188" t="s">
        <v>303</v>
      </c>
      <c r="C188" t="s">
        <v>304</v>
      </c>
      <c r="F188" t="s">
        <v>18</v>
      </c>
      <c r="G188">
        <v>113</v>
      </c>
      <c r="H188">
        <v>127</v>
      </c>
      <c r="I188">
        <v>15</v>
      </c>
      <c r="J188">
        <v>22851535.375</v>
      </c>
      <c r="K188">
        <v>23781850.625</v>
      </c>
      <c r="L188">
        <v>7997238.9375</v>
      </c>
      <c r="M188">
        <v>36527954.21875</v>
      </c>
      <c r="N188">
        <v>47841261.75</v>
      </c>
      <c r="O188">
        <v>45739863.265625</v>
      </c>
      <c r="P188">
        <v>43888741.15625</v>
      </c>
      <c r="Q188">
        <v>40352312.25</v>
      </c>
      <c r="R188">
        <v>33585366.9375</v>
      </c>
      <c r="S188">
        <v>25557452</v>
      </c>
      <c r="T188">
        <v>30936976.328125</v>
      </c>
      <c r="U188">
        <v>25373645.375</v>
      </c>
      <c r="V188">
        <v>40260990.125</v>
      </c>
      <c r="W188">
        <v>61436190</v>
      </c>
      <c r="X188">
        <v>71547118.875</v>
      </c>
      <c r="Y188">
        <v>70788430.9375</v>
      </c>
      <c r="Z188">
        <v>67465807</v>
      </c>
      <c r="AA188">
        <v>3249842.75</v>
      </c>
      <c r="AC188">
        <f t="shared" si="24"/>
        <v>22749783.106770832</v>
      </c>
      <c r="AD188">
        <f t="shared" si="25"/>
        <v>50558896.372395836</v>
      </c>
      <c r="AE188">
        <f t="shared" si="26"/>
        <v>43221750.171875</v>
      </c>
      <c r="AF188">
        <f t="shared" si="27"/>
        <v>24204493.6875</v>
      </c>
      <c r="AG188">
        <f t="shared" si="28"/>
        <v>27359413.4765625</v>
      </c>
      <c r="AH188">
        <f t="shared" si="29"/>
        <v>16685442.15625</v>
      </c>
      <c r="AI188">
        <f t="shared" si="30"/>
        <v>38394472.171875</v>
      </c>
      <c r="AJ188">
        <f t="shared" si="31"/>
        <v>54638725.875</v>
      </c>
      <c r="AK188">
        <f t="shared" si="32"/>
        <v>58643491.0703125</v>
      </c>
      <c r="AL188">
        <f t="shared" si="33"/>
        <v>57338586.046875</v>
      </c>
      <c r="AM188">
        <f t="shared" si="34"/>
        <v>53909059.625</v>
      </c>
      <c r="AN188">
        <f t="shared" si="35"/>
        <v>18417604.84375</v>
      </c>
    </row>
    <row r="189" spans="1:40" x14ac:dyDescent="0.2">
      <c r="A189">
        <v>86</v>
      </c>
      <c r="B189" t="s">
        <v>308</v>
      </c>
      <c r="C189" t="s">
        <v>309</v>
      </c>
      <c r="F189" t="s">
        <v>18</v>
      </c>
      <c r="G189">
        <v>113</v>
      </c>
      <c r="H189">
        <v>129</v>
      </c>
      <c r="I189">
        <v>17</v>
      </c>
      <c r="J189">
        <v>25254116</v>
      </c>
      <c r="K189">
        <v>29280441.4375</v>
      </c>
      <c r="L189">
        <v>19725153</v>
      </c>
      <c r="M189">
        <v>33530865.0625</v>
      </c>
      <c r="N189">
        <v>37349674</v>
      </c>
      <c r="O189">
        <v>67598631.3125</v>
      </c>
      <c r="P189">
        <v>12077939</v>
      </c>
      <c r="Q189">
        <v>49031200.375</v>
      </c>
      <c r="R189">
        <v>24925603.5</v>
      </c>
      <c r="S189">
        <v>29700858</v>
      </c>
      <c r="T189">
        <v>641184.1875</v>
      </c>
      <c r="U189">
        <v>25243339</v>
      </c>
      <c r="V189">
        <v>51673230.5</v>
      </c>
      <c r="W189">
        <v>79562986.125</v>
      </c>
      <c r="X189">
        <v>81115658.625</v>
      </c>
      <c r="Y189">
        <v>33024669.625</v>
      </c>
      <c r="Z189">
        <v>80289832.375</v>
      </c>
      <c r="AA189">
        <v>59248499.4375</v>
      </c>
      <c r="AC189">
        <f t="shared" si="24"/>
        <v>21640848.604166668</v>
      </c>
      <c r="AD189">
        <f t="shared" si="25"/>
        <v>58471840.9375</v>
      </c>
      <c r="AE189">
        <f t="shared" si="26"/>
        <v>43099624.052083336</v>
      </c>
      <c r="AF189">
        <f t="shared" si="27"/>
        <v>27477487</v>
      </c>
      <c r="AG189">
        <f t="shared" si="28"/>
        <v>14960812.8125</v>
      </c>
      <c r="AH189">
        <f t="shared" si="29"/>
        <v>22484246</v>
      </c>
      <c r="AI189">
        <f t="shared" si="30"/>
        <v>42602047.78125</v>
      </c>
      <c r="AJ189">
        <f t="shared" si="31"/>
        <v>58456330.0625</v>
      </c>
      <c r="AK189">
        <f t="shared" si="32"/>
        <v>74357144.96875</v>
      </c>
      <c r="AL189">
        <f t="shared" si="33"/>
        <v>22551304.3125</v>
      </c>
      <c r="AM189">
        <f t="shared" si="34"/>
        <v>64660516.375</v>
      </c>
      <c r="AN189">
        <f t="shared" si="35"/>
        <v>42087051.46875</v>
      </c>
    </row>
    <row r="190" spans="1:40" x14ac:dyDescent="0.2">
      <c r="A190">
        <v>503</v>
      </c>
      <c r="B190" t="s">
        <v>308</v>
      </c>
      <c r="C190" t="s">
        <v>309</v>
      </c>
      <c r="D190" t="s">
        <v>1913</v>
      </c>
      <c r="E190" t="s">
        <v>1913</v>
      </c>
      <c r="F190" t="s">
        <v>18</v>
      </c>
      <c r="G190">
        <v>113</v>
      </c>
      <c r="H190">
        <v>129</v>
      </c>
      <c r="I190">
        <v>17</v>
      </c>
      <c r="M190">
        <v>469103.65625</v>
      </c>
      <c r="N190">
        <v>526899.375</v>
      </c>
      <c r="O190">
        <v>627080.625</v>
      </c>
      <c r="P190">
        <v>520959.0625</v>
      </c>
      <c r="Q190">
        <v>1131995</v>
      </c>
      <c r="R190">
        <v>1054688</v>
      </c>
      <c r="V190">
        <v>350073.25</v>
      </c>
      <c r="W190">
        <v>461021.25</v>
      </c>
      <c r="X190">
        <v>639205.25</v>
      </c>
      <c r="Y190">
        <v>488597.59375</v>
      </c>
      <c r="Z190">
        <v>1432760.5</v>
      </c>
      <c r="AA190">
        <v>964213.125</v>
      </c>
      <c r="AC190" t="e">
        <f t="shared" si="24"/>
        <v>#DIV/0!</v>
      </c>
      <c r="AD190">
        <f t="shared" si="25"/>
        <v>512230.56770833331</v>
      </c>
      <c r="AE190">
        <f t="shared" si="26"/>
        <v>932202.21354166663</v>
      </c>
      <c r="AF190" t="e">
        <f t="shared" si="27"/>
        <v>#DIV/0!</v>
      </c>
      <c r="AG190" t="e">
        <f t="shared" si="28"/>
        <v>#DIV/0!</v>
      </c>
      <c r="AH190" t="e">
        <f t="shared" si="29"/>
        <v>#DIV/0!</v>
      </c>
      <c r="AI190">
        <f t="shared" si="30"/>
        <v>409588.453125</v>
      </c>
      <c r="AJ190">
        <f t="shared" si="31"/>
        <v>493960.3125</v>
      </c>
      <c r="AK190">
        <f t="shared" si="32"/>
        <v>633142.9375</v>
      </c>
      <c r="AL190">
        <f t="shared" si="33"/>
        <v>504778.328125</v>
      </c>
      <c r="AM190">
        <f t="shared" si="34"/>
        <v>1282377.75</v>
      </c>
      <c r="AN190">
        <f t="shared" si="35"/>
        <v>1009450.5625</v>
      </c>
    </row>
    <row r="191" spans="1:40" x14ac:dyDescent="0.2">
      <c r="A191">
        <v>70</v>
      </c>
      <c r="B191" t="s">
        <v>805</v>
      </c>
      <c r="C191" t="s">
        <v>806</v>
      </c>
      <c r="F191" t="s">
        <v>18</v>
      </c>
      <c r="G191">
        <v>114</v>
      </c>
      <c r="H191">
        <v>127</v>
      </c>
      <c r="I191">
        <v>14</v>
      </c>
      <c r="J191">
        <v>77474275.65625</v>
      </c>
      <c r="K191">
        <v>59659685.140625</v>
      </c>
      <c r="L191">
        <v>36264407.125</v>
      </c>
      <c r="M191">
        <v>142617827.640625</v>
      </c>
      <c r="N191">
        <v>118395770.46875</v>
      </c>
      <c r="O191">
        <v>99046074.21875</v>
      </c>
      <c r="P191">
        <v>129186536.921875</v>
      </c>
      <c r="Q191">
        <v>126056898.27343801</v>
      </c>
      <c r="R191">
        <v>91492887.6171875</v>
      </c>
      <c r="S191">
        <v>86515113.8125</v>
      </c>
      <c r="T191">
        <v>62232017.5625</v>
      </c>
      <c r="U191">
        <v>41586485.0234375</v>
      </c>
      <c r="V191">
        <v>155722004.375</v>
      </c>
      <c r="W191">
        <v>158938452.67968801</v>
      </c>
      <c r="X191">
        <v>102920277.9375</v>
      </c>
      <c r="Y191">
        <v>135030408.75</v>
      </c>
      <c r="Z191">
        <v>152463561.25</v>
      </c>
      <c r="AA191">
        <v>92535926.90625</v>
      </c>
      <c r="AC191">
        <f t="shared" si="24"/>
        <v>60621997.38671875</v>
      </c>
      <c r="AD191">
        <f t="shared" si="25"/>
        <v>129606734.5533855</v>
      </c>
      <c r="AE191">
        <f t="shared" si="26"/>
        <v>121127703.28645842</v>
      </c>
      <c r="AF191">
        <f t="shared" si="27"/>
        <v>81994694.734375</v>
      </c>
      <c r="AG191">
        <f t="shared" si="28"/>
        <v>60945851.3515625</v>
      </c>
      <c r="AH191">
        <f t="shared" si="29"/>
        <v>38925446.07421875</v>
      </c>
      <c r="AI191">
        <f t="shared" si="30"/>
        <v>149169916.0078125</v>
      </c>
      <c r="AJ191">
        <f t="shared" si="31"/>
        <v>138667111.57421899</v>
      </c>
      <c r="AK191">
        <f t="shared" si="32"/>
        <v>100983176.078125</v>
      </c>
      <c r="AL191">
        <f t="shared" si="33"/>
        <v>132108472.8359375</v>
      </c>
      <c r="AM191">
        <f t="shared" si="34"/>
        <v>139260229.76171899</v>
      </c>
      <c r="AN191">
        <f t="shared" si="35"/>
        <v>92014407.26171875</v>
      </c>
    </row>
    <row r="192" spans="1:40" x14ac:dyDescent="0.2">
      <c r="A192">
        <v>61</v>
      </c>
      <c r="B192" t="s">
        <v>808</v>
      </c>
      <c r="C192" t="s">
        <v>809</v>
      </c>
      <c r="F192" t="s">
        <v>18</v>
      </c>
      <c r="G192">
        <v>114</v>
      </c>
      <c r="H192">
        <v>129</v>
      </c>
      <c r="I192">
        <v>16</v>
      </c>
      <c r="J192">
        <v>10965327.65625</v>
      </c>
      <c r="K192">
        <v>12512586.625</v>
      </c>
      <c r="L192">
        <v>6170388.875</v>
      </c>
      <c r="M192">
        <v>45453029.8359375</v>
      </c>
      <c r="N192">
        <v>53592767.5546875</v>
      </c>
      <c r="O192">
        <v>57953646</v>
      </c>
      <c r="P192">
        <v>30903155.3671875</v>
      </c>
      <c r="Q192">
        <v>52213437.03125</v>
      </c>
      <c r="R192">
        <v>25964661.0625</v>
      </c>
      <c r="S192">
        <v>12425051.6875</v>
      </c>
      <c r="T192">
        <v>13717612</v>
      </c>
      <c r="U192">
        <v>8053479.53125</v>
      </c>
      <c r="V192">
        <v>43365665.21875</v>
      </c>
      <c r="W192">
        <v>57095473.359375</v>
      </c>
      <c r="X192">
        <v>58295355.0625</v>
      </c>
      <c r="Y192">
        <v>36965471.59375</v>
      </c>
      <c r="Z192">
        <v>51648398.625</v>
      </c>
      <c r="AA192">
        <v>39649391.125</v>
      </c>
      <c r="AC192">
        <f t="shared" si="24"/>
        <v>10640741.0625</v>
      </c>
      <c r="AD192">
        <f t="shared" si="25"/>
        <v>52625989.505208336</v>
      </c>
      <c r="AE192">
        <f t="shared" si="26"/>
        <v>39557419.134114586</v>
      </c>
      <c r="AF192">
        <f t="shared" si="27"/>
        <v>11695189.671875</v>
      </c>
      <c r="AG192">
        <f t="shared" si="28"/>
        <v>13115099.3125</v>
      </c>
      <c r="AH192">
        <f t="shared" si="29"/>
        <v>7111934.203125</v>
      </c>
      <c r="AI192">
        <f t="shared" si="30"/>
        <v>44409347.52734375</v>
      </c>
      <c r="AJ192">
        <f t="shared" si="31"/>
        <v>55344120.45703125</v>
      </c>
      <c r="AK192">
        <f t="shared" si="32"/>
        <v>58124500.53125</v>
      </c>
      <c r="AL192">
        <f t="shared" si="33"/>
        <v>33934313.48046875</v>
      </c>
      <c r="AM192">
        <f t="shared" si="34"/>
        <v>51930917.828125</v>
      </c>
      <c r="AN192">
        <f t="shared" si="35"/>
        <v>32807026.09375</v>
      </c>
    </row>
    <row r="193" spans="1:40" x14ac:dyDescent="0.2">
      <c r="A193">
        <v>647</v>
      </c>
      <c r="B193" t="s">
        <v>1541</v>
      </c>
      <c r="C193" t="s">
        <v>1542</v>
      </c>
      <c r="F193" t="s">
        <v>18</v>
      </c>
      <c r="G193">
        <v>115</v>
      </c>
      <c r="H193">
        <v>124</v>
      </c>
      <c r="I193">
        <v>10</v>
      </c>
      <c r="J193">
        <v>1309117</v>
      </c>
      <c r="K193">
        <v>2370377.5</v>
      </c>
      <c r="L193">
        <v>1845294.5</v>
      </c>
      <c r="M193">
        <v>1493065.625</v>
      </c>
      <c r="N193">
        <v>1446617.625</v>
      </c>
      <c r="O193">
        <v>2118251.5</v>
      </c>
      <c r="P193">
        <v>2392142.5</v>
      </c>
      <c r="Q193">
        <v>2695808.5</v>
      </c>
      <c r="R193">
        <v>2466726</v>
      </c>
      <c r="S193">
        <v>1142302.375</v>
      </c>
      <c r="T193">
        <v>2245097.75</v>
      </c>
      <c r="U193">
        <v>2029175</v>
      </c>
      <c r="V193">
        <v>3277055.75</v>
      </c>
      <c r="W193">
        <v>2411118</v>
      </c>
      <c r="X193">
        <v>2490112</v>
      </c>
      <c r="Z193">
        <v>858492.8125</v>
      </c>
      <c r="AA193">
        <v>2808481.5</v>
      </c>
      <c r="AC193">
        <f t="shared" si="24"/>
        <v>1823560.6875</v>
      </c>
      <c r="AD193">
        <f t="shared" si="25"/>
        <v>2206036.75</v>
      </c>
      <c r="AE193">
        <f t="shared" si="26"/>
        <v>2244330.2625000002</v>
      </c>
      <c r="AF193">
        <f t="shared" si="27"/>
        <v>1225709.6875</v>
      </c>
      <c r="AG193">
        <f t="shared" si="28"/>
        <v>2307737.625</v>
      </c>
      <c r="AH193">
        <f t="shared" si="29"/>
        <v>1937234.75</v>
      </c>
      <c r="AI193">
        <f t="shared" si="30"/>
        <v>2385060.6875</v>
      </c>
      <c r="AJ193">
        <f t="shared" si="31"/>
        <v>1928867.8125</v>
      </c>
      <c r="AK193">
        <f t="shared" si="32"/>
        <v>2304181.75</v>
      </c>
      <c r="AL193">
        <f t="shared" si="33"/>
        <v>2392142.5</v>
      </c>
      <c r="AM193">
        <f t="shared" si="34"/>
        <v>1777150.65625</v>
      </c>
      <c r="AN193">
        <f t="shared" si="35"/>
        <v>2637603.75</v>
      </c>
    </row>
    <row r="194" spans="1:40" x14ac:dyDescent="0.2">
      <c r="A194">
        <v>121</v>
      </c>
      <c r="B194" t="s">
        <v>1544</v>
      </c>
      <c r="C194" t="s">
        <v>1545</v>
      </c>
      <c r="F194" t="s">
        <v>18</v>
      </c>
      <c r="G194">
        <v>115</v>
      </c>
      <c r="H194">
        <v>125</v>
      </c>
      <c r="I194">
        <v>11</v>
      </c>
      <c r="J194">
        <v>148145158.25</v>
      </c>
      <c r="K194">
        <v>195203109.125</v>
      </c>
      <c r="L194">
        <v>138258699.5</v>
      </c>
      <c r="M194">
        <v>323203520</v>
      </c>
      <c r="N194">
        <v>251399814</v>
      </c>
      <c r="O194">
        <v>157850066</v>
      </c>
      <c r="P194">
        <v>235027420</v>
      </c>
      <c r="Q194">
        <v>175638595.0625</v>
      </c>
      <c r="R194">
        <v>214976800.8125</v>
      </c>
      <c r="S194">
        <v>214032252.25</v>
      </c>
      <c r="T194">
        <v>168964601</v>
      </c>
      <c r="U194">
        <v>164518503</v>
      </c>
      <c r="V194">
        <v>213607784</v>
      </c>
      <c r="W194">
        <v>185158691.5625</v>
      </c>
      <c r="X194">
        <v>137155902.375</v>
      </c>
      <c r="Y194">
        <v>315037137.5</v>
      </c>
      <c r="Z194">
        <v>188423933.625</v>
      </c>
      <c r="AA194">
        <v>187388588</v>
      </c>
      <c r="AC194">
        <f t="shared" ref="AC194:AC257" si="36">AVERAGE(J194:L194,S194:U194)</f>
        <v>171520387.1875</v>
      </c>
      <c r="AD194">
        <f t="shared" ref="AD194:AD257" si="37">AVERAGE(M194:O194,V194:X194)</f>
        <v>211395962.98958334</v>
      </c>
      <c r="AE194">
        <f t="shared" ref="AE194:AE257" si="38">AVERAGE(P194:R194,Y194:AA194)</f>
        <v>219415412.5</v>
      </c>
      <c r="AF194">
        <f t="shared" ref="AF194:AF257" si="39">AVERAGE(J194,S194)</f>
        <v>181088705.25</v>
      </c>
      <c r="AG194">
        <f t="shared" ref="AG194:AG257" si="40">AVERAGE(K194,T194)</f>
        <v>182083855.0625</v>
      </c>
      <c r="AH194">
        <f t="shared" ref="AH194:AH257" si="41">AVERAGE(L194,U194)</f>
        <v>151388601.25</v>
      </c>
      <c r="AI194">
        <f t="shared" ref="AI194:AI257" si="42">AVERAGE(M194,V194)</f>
        <v>268405652</v>
      </c>
      <c r="AJ194">
        <f t="shared" ref="AJ194:AJ257" si="43">AVERAGE(N194,W194)</f>
        <v>218279252.78125</v>
      </c>
      <c r="AK194">
        <f t="shared" ref="AK194:AK257" si="44">AVERAGE(O194,X194)</f>
        <v>147502984.1875</v>
      </c>
      <c r="AL194">
        <f t="shared" ref="AL194:AL257" si="45">AVERAGE(P194,Y194)</f>
        <v>275032278.75</v>
      </c>
      <c r="AM194">
        <f t="shared" ref="AM194:AM257" si="46">AVERAGE(Q194,Z194)</f>
        <v>182031264.34375</v>
      </c>
      <c r="AN194">
        <f t="shared" ref="AN194:AN257" si="47">AVERAGE(R194,AA194)</f>
        <v>201182694.40625</v>
      </c>
    </row>
    <row r="195" spans="1:40" x14ac:dyDescent="0.2">
      <c r="A195">
        <v>180</v>
      </c>
      <c r="B195" t="s">
        <v>1547</v>
      </c>
      <c r="C195" t="s">
        <v>1548</v>
      </c>
      <c r="F195" t="s">
        <v>18</v>
      </c>
      <c r="G195">
        <v>115</v>
      </c>
      <c r="H195">
        <v>126</v>
      </c>
      <c r="I195">
        <v>12</v>
      </c>
      <c r="J195">
        <v>66858474.6875</v>
      </c>
      <c r="K195">
        <v>508982.21875</v>
      </c>
      <c r="L195">
        <v>46322677.5625</v>
      </c>
      <c r="M195">
        <v>49614179.375</v>
      </c>
      <c r="N195">
        <v>49853370</v>
      </c>
      <c r="O195">
        <v>45014777.0625</v>
      </c>
      <c r="P195">
        <v>93155720</v>
      </c>
      <c r="Q195">
        <v>46951585.8125</v>
      </c>
      <c r="R195">
        <v>51464818.359375</v>
      </c>
      <c r="S195">
        <v>62643932</v>
      </c>
      <c r="T195">
        <v>51363016</v>
      </c>
      <c r="U195">
        <v>47476282</v>
      </c>
      <c r="V195">
        <v>71676187.25</v>
      </c>
      <c r="W195">
        <v>57327456.875</v>
      </c>
      <c r="X195">
        <v>55285217.6875</v>
      </c>
      <c r="Y195">
        <v>75411534.125</v>
      </c>
      <c r="Z195">
        <v>61495303.25</v>
      </c>
      <c r="AA195">
        <v>47802642</v>
      </c>
      <c r="AC195">
        <f t="shared" si="36"/>
        <v>45862227.411458336</v>
      </c>
      <c r="AD195">
        <f t="shared" si="37"/>
        <v>54795198.041666664</v>
      </c>
      <c r="AE195">
        <f t="shared" si="38"/>
        <v>62713600.591145836</v>
      </c>
      <c r="AF195">
        <f t="shared" si="39"/>
        <v>64751203.34375</v>
      </c>
      <c r="AG195">
        <f t="shared" si="40"/>
        <v>25935999.109375</v>
      </c>
      <c r="AH195">
        <f t="shared" si="41"/>
        <v>46899479.78125</v>
      </c>
      <c r="AI195">
        <f t="shared" si="42"/>
        <v>60645183.3125</v>
      </c>
      <c r="AJ195">
        <f t="shared" si="43"/>
        <v>53590413.4375</v>
      </c>
      <c r="AK195">
        <f t="shared" si="44"/>
        <v>50149997.375</v>
      </c>
      <c r="AL195">
        <f t="shared" si="45"/>
        <v>84283627.0625</v>
      </c>
      <c r="AM195">
        <f t="shared" si="46"/>
        <v>54223444.53125</v>
      </c>
      <c r="AN195">
        <f t="shared" si="47"/>
        <v>49633730.1796875</v>
      </c>
    </row>
    <row r="196" spans="1:40" x14ac:dyDescent="0.2">
      <c r="A196">
        <v>1</v>
      </c>
      <c r="B196" t="s">
        <v>1550</v>
      </c>
      <c r="C196" t="s">
        <v>1551</v>
      </c>
      <c r="F196" t="s">
        <v>18</v>
      </c>
      <c r="G196">
        <v>115</v>
      </c>
      <c r="H196">
        <v>127</v>
      </c>
      <c r="I196">
        <v>13</v>
      </c>
      <c r="J196">
        <v>7183386395.6582003</v>
      </c>
      <c r="K196">
        <v>2796650111.5942402</v>
      </c>
      <c r="L196">
        <v>3552012953.5742202</v>
      </c>
      <c r="M196">
        <v>5028755045.6362305</v>
      </c>
      <c r="N196">
        <v>2664388181.2758799</v>
      </c>
      <c r="O196">
        <v>5339735911.25879</v>
      </c>
      <c r="P196">
        <v>3477737701.2739301</v>
      </c>
      <c r="Q196">
        <v>6432068395.3374004</v>
      </c>
      <c r="R196">
        <v>3762013226.0861802</v>
      </c>
      <c r="S196">
        <v>5074681765.6486797</v>
      </c>
      <c r="T196">
        <v>4185442641.4846201</v>
      </c>
      <c r="U196">
        <v>5831465274.7737999</v>
      </c>
      <c r="V196">
        <v>5841058491.6582003</v>
      </c>
      <c r="W196">
        <v>7019697542.9292002</v>
      </c>
      <c r="X196">
        <v>7479071941.1435499</v>
      </c>
      <c r="Y196">
        <v>11170484713.0807</v>
      </c>
      <c r="Z196">
        <v>6586205486.0981398</v>
      </c>
      <c r="AA196">
        <v>632258965.45385695</v>
      </c>
      <c r="AC196">
        <f t="shared" si="36"/>
        <v>4770606523.7889605</v>
      </c>
      <c r="AD196">
        <f t="shared" si="37"/>
        <v>5562117852.3169756</v>
      </c>
      <c r="AE196">
        <f t="shared" si="38"/>
        <v>5343461414.5550346</v>
      </c>
      <c r="AF196">
        <f t="shared" si="39"/>
        <v>6129034080.6534405</v>
      </c>
      <c r="AG196">
        <f t="shared" si="40"/>
        <v>3491046376.5394301</v>
      </c>
      <c r="AH196">
        <f t="shared" si="41"/>
        <v>4691739114.1740103</v>
      </c>
      <c r="AI196">
        <f t="shared" si="42"/>
        <v>5434906768.6472149</v>
      </c>
      <c r="AJ196">
        <f t="shared" si="43"/>
        <v>4842042862.10254</v>
      </c>
      <c r="AK196">
        <f t="shared" si="44"/>
        <v>6409403926.20117</v>
      </c>
      <c r="AL196">
        <f t="shared" si="45"/>
        <v>7324111207.1773148</v>
      </c>
      <c r="AM196">
        <f t="shared" si="46"/>
        <v>6509136940.7177696</v>
      </c>
      <c r="AN196">
        <f t="shared" si="47"/>
        <v>2197136095.7700186</v>
      </c>
    </row>
    <row r="197" spans="1:40" x14ac:dyDescent="0.2">
      <c r="A197">
        <v>55</v>
      </c>
      <c r="B197" t="s">
        <v>1553</v>
      </c>
      <c r="C197" t="s">
        <v>1554</v>
      </c>
      <c r="F197" t="s">
        <v>18</v>
      </c>
      <c r="G197">
        <v>115</v>
      </c>
      <c r="H197">
        <v>128</v>
      </c>
      <c r="I197">
        <v>14</v>
      </c>
      <c r="J197">
        <v>50152841.625</v>
      </c>
      <c r="K197">
        <v>65028865.875</v>
      </c>
      <c r="L197">
        <v>34130401.71875</v>
      </c>
      <c r="M197">
        <v>68438373.375</v>
      </c>
      <c r="N197">
        <v>52516638.96875</v>
      </c>
      <c r="O197">
        <v>76260881.875</v>
      </c>
      <c r="P197">
        <v>69003117.25</v>
      </c>
      <c r="Q197">
        <v>77686491.375</v>
      </c>
      <c r="R197">
        <v>51257349.375</v>
      </c>
      <c r="S197">
        <v>81761868.5</v>
      </c>
      <c r="T197">
        <v>59815497.4375</v>
      </c>
      <c r="U197">
        <v>66325517.8125</v>
      </c>
      <c r="V197">
        <v>97156535</v>
      </c>
      <c r="W197">
        <v>95151625</v>
      </c>
      <c r="X197">
        <v>72415441.875</v>
      </c>
      <c r="Y197">
        <v>141175974</v>
      </c>
      <c r="Z197">
        <v>62563700.25</v>
      </c>
      <c r="AA197">
        <v>80687473.75</v>
      </c>
      <c r="AC197">
        <f t="shared" si="36"/>
        <v>59535832.161458336</v>
      </c>
      <c r="AD197">
        <f t="shared" si="37"/>
        <v>76989916.015625</v>
      </c>
      <c r="AE197">
        <f t="shared" si="38"/>
        <v>80395684.333333328</v>
      </c>
      <c r="AF197">
        <f t="shared" si="39"/>
        <v>65957355.0625</v>
      </c>
      <c r="AG197">
        <f t="shared" si="40"/>
        <v>62422181.65625</v>
      </c>
      <c r="AH197">
        <f t="shared" si="41"/>
        <v>50227959.765625</v>
      </c>
      <c r="AI197">
        <f t="shared" si="42"/>
        <v>82797454.1875</v>
      </c>
      <c r="AJ197">
        <f t="shared" si="43"/>
        <v>73834131.984375</v>
      </c>
      <c r="AK197">
        <f t="shared" si="44"/>
        <v>74338161.875</v>
      </c>
      <c r="AL197">
        <f t="shared" si="45"/>
        <v>105089545.625</v>
      </c>
      <c r="AM197">
        <f t="shared" si="46"/>
        <v>70125095.8125</v>
      </c>
      <c r="AN197">
        <f t="shared" si="47"/>
        <v>65972411.5625</v>
      </c>
    </row>
    <row r="198" spans="1:40" x14ac:dyDescent="0.2">
      <c r="A198">
        <v>3</v>
      </c>
      <c r="B198" t="s">
        <v>1556</v>
      </c>
      <c r="C198" t="s">
        <v>1557</v>
      </c>
      <c r="F198" t="s">
        <v>18</v>
      </c>
      <c r="G198">
        <v>115</v>
      </c>
      <c r="H198">
        <v>129</v>
      </c>
      <c r="I198">
        <v>15</v>
      </c>
      <c r="J198">
        <v>6287299712.3500996</v>
      </c>
      <c r="K198">
        <v>4234896824.9675298</v>
      </c>
      <c r="L198">
        <v>5073678023.2919903</v>
      </c>
      <c r="M198">
        <v>4444178007.2514601</v>
      </c>
      <c r="N198">
        <v>4355518859.0351601</v>
      </c>
      <c r="O198">
        <v>5541225340.3339796</v>
      </c>
      <c r="P198">
        <v>3711404684.0117202</v>
      </c>
      <c r="Q198">
        <v>5459112858.8906298</v>
      </c>
      <c r="R198">
        <v>3354403614.0910602</v>
      </c>
      <c r="S198">
        <v>6464526221.2224102</v>
      </c>
      <c r="T198">
        <v>4801181505.96387</v>
      </c>
      <c r="U198">
        <v>5833621846.8510704</v>
      </c>
      <c r="V198">
        <v>5222866154.2792997</v>
      </c>
      <c r="W198">
        <v>4911896503.6669903</v>
      </c>
      <c r="X198">
        <v>6903629312.2695303</v>
      </c>
      <c r="Y198">
        <v>7922214386.0292997</v>
      </c>
      <c r="Z198">
        <v>7344750378.8242197</v>
      </c>
      <c r="AA198">
        <v>7473127853.7919903</v>
      </c>
      <c r="AC198">
        <f t="shared" si="36"/>
        <v>5449200689.1078291</v>
      </c>
      <c r="AD198">
        <f t="shared" si="37"/>
        <v>5229885696.1394043</v>
      </c>
      <c r="AE198">
        <f t="shared" si="38"/>
        <v>5877502295.9398193</v>
      </c>
      <c r="AF198">
        <f t="shared" si="39"/>
        <v>6375912966.7862549</v>
      </c>
      <c r="AG198">
        <f t="shared" si="40"/>
        <v>4518039165.4657001</v>
      </c>
      <c r="AH198">
        <f t="shared" si="41"/>
        <v>5453649935.0715303</v>
      </c>
      <c r="AI198">
        <f t="shared" si="42"/>
        <v>4833522080.7653799</v>
      </c>
      <c r="AJ198">
        <f t="shared" si="43"/>
        <v>4633707681.3510752</v>
      </c>
      <c r="AK198">
        <f t="shared" si="44"/>
        <v>6222427326.301755</v>
      </c>
      <c r="AL198">
        <f t="shared" si="45"/>
        <v>5816809535.0205097</v>
      </c>
      <c r="AM198">
        <f t="shared" si="46"/>
        <v>6401931618.8574247</v>
      </c>
      <c r="AN198">
        <f t="shared" si="47"/>
        <v>5413765733.9415255</v>
      </c>
    </row>
    <row r="199" spans="1:40" x14ac:dyDescent="0.2">
      <c r="A199">
        <v>72</v>
      </c>
      <c r="B199" t="s">
        <v>1556</v>
      </c>
      <c r="C199" t="s">
        <v>1557</v>
      </c>
      <c r="D199" t="s">
        <v>365</v>
      </c>
      <c r="E199" t="s">
        <v>365</v>
      </c>
      <c r="F199" t="s">
        <v>18</v>
      </c>
      <c r="G199">
        <v>115</v>
      </c>
      <c r="H199">
        <v>129</v>
      </c>
      <c r="I199">
        <v>15</v>
      </c>
      <c r="J199">
        <v>617280.609375</v>
      </c>
      <c r="K199">
        <v>1141231.625</v>
      </c>
      <c r="M199">
        <v>335755010.5</v>
      </c>
      <c r="N199">
        <v>418328214.6875</v>
      </c>
      <c r="O199">
        <v>670788185.09375</v>
      </c>
      <c r="P199">
        <v>920420915.125</v>
      </c>
      <c r="Q199">
        <v>1921418799.875</v>
      </c>
      <c r="R199">
        <v>1585643355.75</v>
      </c>
      <c r="S199">
        <v>336356.09375</v>
      </c>
      <c r="T199">
        <v>852985.03125</v>
      </c>
      <c r="U199">
        <v>877287.125</v>
      </c>
      <c r="V199">
        <v>334798760.125</v>
      </c>
      <c r="W199">
        <v>521689980.5</v>
      </c>
      <c r="X199">
        <v>721163173</v>
      </c>
      <c r="Y199">
        <v>1403439850.71875</v>
      </c>
      <c r="Z199">
        <v>1923475219.125</v>
      </c>
      <c r="AA199">
        <v>1668469213.84375</v>
      </c>
      <c r="AC199">
        <f t="shared" si="36"/>
        <v>765028.09687500005</v>
      </c>
      <c r="AD199">
        <f t="shared" si="37"/>
        <v>500420553.984375</v>
      </c>
      <c r="AE199">
        <f t="shared" si="38"/>
        <v>1570477892.40625</v>
      </c>
      <c r="AF199">
        <f t="shared" si="39"/>
        <v>476818.3515625</v>
      </c>
      <c r="AG199">
        <f t="shared" si="40"/>
        <v>997108.328125</v>
      </c>
      <c r="AH199">
        <f t="shared" si="41"/>
        <v>877287.125</v>
      </c>
      <c r="AI199">
        <f t="shared" si="42"/>
        <v>335276885.3125</v>
      </c>
      <c r="AJ199">
        <f t="shared" si="43"/>
        <v>470009097.59375</v>
      </c>
      <c r="AK199">
        <f t="shared" si="44"/>
        <v>695975679.046875</v>
      </c>
      <c r="AL199">
        <f t="shared" si="45"/>
        <v>1161930382.921875</v>
      </c>
      <c r="AM199">
        <f t="shared" si="46"/>
        <v>1922447009.5</v>
      </c>
      <c r="AN199">
        <f t="shared" si="47"/>
        <v>1627056284.796875</v>
      </c>
    </row>
    <row r="200" spans="1:40" x14ac:dyDescent="0.2">
      <c r="A200">
        <v>62</v>
      </c>
      <c r="B200" t="s">
        <v>1559</v>
      </c>
      <c r="C200" t="s">
        <v>1560</v>
      </c>
      <c r="F200" t="s">
        <v>18</v>
      </c>
      <c r="G200">
        <v>115</v>
      </c>
      <c r="H200">
        <v>130</v>
      </c>
      <c r="I200">
        <v>16</v>
      </c>
      <c r="J200">
        <v>408316670.4375</v>
      </c>
      <c r="K200">
        <v>129680691</v>
      </c>
      <c r="L200">
        <v>203744501.8125</v>
      </c>
      <c r="M200">
        <v>415664832.25</v>
      </c>
      <c r="N200">
        <v>362118233.125</v>
      </c>
      <c r="O200">
        <v>387766220.25</v>
      </c>
      <c r="P200">
        <v>321159711</v>
      </c>
      <c r="Q200">
        <v>281870399.125</v>
      </c>
      <c r="R200">
        <v>245448803.125</v>
      </c>
      <c r="S200">
        <v>471757091.25</v>
      </c>
      <c r="T200">
        <v>382596732.25</v>
      </c>
      <c r="U200">
        <v>336741110.34375</v>
      </c>
      <c r="V200">
        <v>410885762.8125</v>
      </c>
      <c r="W200">
        <v>494864592.4375</v>
      </c>
      <c r="X200">
        <v>397869514.5625</v>
      </c>
      <c r="Y200">
        <v>519629540.875</v>
      </c>
      <c r="Z200">
        <v>429367378.3125</v>
      </c>
      <c r="AA200">
        <v>7145214.0625</v>
      </c>
      <c r="AC200">
        <f t="shared" si="36"/>
        <v>322139466.18229169</v>
      </c>
      <c r="AD200">
        <f t="shared" si="37"/>
        <v>411528192.57291669</v>
      </c>
      <c r="AE200">
        <f t="shared" si="38"/>
        <v>300770174.41666669</v>
      </c>
      <c r="AF200">
        <f t="shared" si="39"/>
        <v>440036880.84375</v>
      </c>
      <c r="AG200">
        <f t="shared" si="40"/>
        <v>256138711.625</v>
      </c>
      <c r="AH200">
        <f t="shared" si="41"/>
        <v>270242806.078125</v>
      </c>
      <c r="AI200">
        <f t="shared" si="42"/>
        <v>413275297.53125</v>
      </c>
      <c r="AJ200">
        <f t="shared" si="43"/>
        <v>428491412.78125</v>
      </c>
      <c r="AK200">
        <f t="shared" si="44"/>
        <v>392817867.40625</v>
      </c>
      <c r="AL200">
        <f t="shared" si="45"/>
        <v>420394625.9375</v>
      </c>
      <c r="AM200">
        <f t="shared" si="46"/>
        <v>355618888.71875</v>
      </c>
      <c r="AN200">
        <f t="shared" si="47"/>
        <v>126297008.59375</v>
      </c>
    </row>
    <row r="201" spans="1:40" x14ac:dyDescent="0.2">
      <c r="A201">
        <v>250</v>
      </c>
      <c r="B201" t="s">
        <v>1559</v>
      </c>
      <c r="C201" t="s">
        <v>1560</v>
      </c>
      <c r="D201" t="s">
        <v>365</v>
      </c>
      <c r="E201" t="s">
        <v>365</v>
      </c>
      <c r="F201" t="s">
        <v>18</v>
      </c>
      <c r="G201">
        <v>115</v>
      </c>
      <c r="H201">
        <v>130</v>
      </c>
      <c r="I201">
        <v>16</v>
      </c>
      <c r="L201">
        <v>643190.5</v>
      </c>
      <c r="M201">
        <v>34821673.8125</v>
      </c>
      <c r="N201">
        <v>25468638.125</v>
      </c>
      <c r="O201">
        <v>26946054.6875</v>
      </c>
      <c r="P201">
        <v>49888840.25</v>
      </c>
      <c r="Q201">
        <v>98091313.75</v>
      </c>
      <c r="R201">
        <v>79669296.875</v>
      </c>
      <c r="U201">
        <v>770857.625</v>
      </c>
      <c r="V201">
        <v>36856078</v>
      </c>
      <c r="W201">
        <v>38216777.5625</v>
      </c>
      <c r="X201">
        <v>30541846.0625</v>
      </c>
      <c r="Y201">
        <v>129987513.25</v>
      </c>
      <c r="Z201">
        <v>74955908.5</v>
      </c>
      <c r="AA201">
        <v>87788285.625</v>
      </c>
      <c r="AC201">
        <f t="shared" si="36"/>
        <v>707024.0625</v>
      </c>
      <c r="AD201">
        <f t="shared" si="37"/>
        <v>32141844.708333332</v>
      </c>
      <c r="AE201">
        <f t="shared" si="38"/>
        <v>86730193.041666672</v>
      </c>
      <c r="AF201" t="e">
        <f t="shared" si="39"/>
        <v>#DIV/0!</v>
      </c>
      <c r="AG201" t="e">
        <f t="shared" si="40"/>
        <v>#DIV/0!</v>
      </c>
      <c r="AH201">
        <f t="shared" si="41"/>
        <v>707024.0625</v>
      </c>
      <c r="AI201">
        <f t="shared" si="42"/>
        <v>35838875.90625</v>
      </c>
      <c r="AJ201">
        <f t="shared" si="43"/>
        <v>31842707.84375</v>
      </c>
      <c r="AK201">
        <f t="shared" si="44"/>
        <v>28743950.375</v>
      </c>
      <c r="AL201">
        <f t="shared" si="45"/>
        <v>89938176.75</v>
      </c>
      <c r="AM201">
        <f t="shared" si="46"/>
        <v>86523611.125</v>
      </c>
      <c r="AN201">
        <f t="shared" si="47"/>
        <v>83728791.25</v>
      </c>
    </row>
    <row r="202" spans="1:40" x14ac:dyDescent="0.2">
      <c r="A202">
        <v>107</v>
      </c>
      <c r="B202" t="s">
        <v>1565</v>
      </c>
      <c r="C202" t="s">
        <v>1566</v>
      </c>
      <c r="F202" t="s">
        <v>18</v>
      </c>
      <c r="G202">
        <v>115</v>
      </c>
      <c r="H202">
        <v>131</v>
      </c>
      <c r="I202">
        <v>17</v>
      </c>
      <c r="J202">
        <v>8571113.1875</v>
      </c>
      <c r="K202">
        <v>10566317.375</v>
      </c>
      <c r="L202">
        <v>6360374.8125</v>
      </c>
      <c r="M202">
        <v>12044044.625</v>
      </c>
      <c r="N202">
        <v>12472223.375</v>
      </c>
      <c r="O202">
        <v>18356015</v>
      </c>
      <c r="P202">
        <v>9823203.28125</v>
      </c>
      <c r="Q202">
        <v>14483542.25</v>
      </c>
      <c r="R202">
        <v>11194443.3125</v>
      </c>
      <c r="S202">
        <v>13813309.75</v>
      </c>
      <c r="T202">
        <v>9557621.875</v>
      </c>
      <c r="U202">
        <v>12628583.25</v>
      </c>
      <c r="V202">
        <v>14414579.8125</v>
      </c>
      <c r="W202">
        <v>17007381.3125</v>
      </c>
      <c r="X202">
        <v>13989575</v>
      </c>
      <c r="Y202">
        <v>14772019.125</v>
      </c>
      <c r="Z202">
        <v>20057551.1875</v>
      </c>
      <c r="AA202">
        <v>9235263</v>
      </c>
      <c r="AC202">
        <f t="shared" si="36"/>
        <v>10249553.375</v>
      </c>
      <c r="AD202">
        <f t="shared" si="37"/>
        <v>14713969.854166666</v>
      </c>
      <c r="AE202">
        <f t="shared" si="38"/>
        <v>13261003.692708334</v>
      </c>
      <c r="AF202">
        <f t="shared" si="39"/>
        <v>11192211.46875</v>
      </c>
      <c r="AG202">
        <f t="shared" si="40"/>
        <v>10061969.625</v>
      </c>
      <c r="AH202">
        <f t="shared" si="41"/>
        <v>9494479.03125</v>
      </c>
      <c r="AI202">
        <f t="shared" si="42"/>
        <v>13229312.21875</v>
      </c>
      <c r="AJ202">
        <f t="shared" si="43"/>
        <v>14739802.34375</v>
      </c>
      <c r="AK202">
        <f t="shared" si="44"/>
        <v>16172795</v>
      </c>
      <c r="AL202">
        <f t="shared" si="45"/>
        <v>12297611.203125</v>
      </c>
      <c r="AM202">
        <f t="shared" si="46"/>
        <v>17270546.71875</v>
      </c>
      <c r="AN202">
        <f t="shared" si="47"/>
        <v>10214853.15625</v>
      </c>
    </row>
    <row r="203" spans="1:40" x14ac:dyDescent="0.2">
      <c r="A203">
        <v>472</v>
      </c>
      <c r="B203" t="s">
        <v>1565</v>
      </c>
      <c r="C203" t="s">
        <v>1566</v>
      </c>
      <c r="D203" t="s">
        <v>365</v>
      </c>
      <c r="E203" t="s">
        <v>365</v>
      </c>
      <c r="F203" t="s">
        <v>18</v>
      </c>
      <c r="G203">
        <v>115</v>
      </c>
      <c r="H203">
        <v>131</v>
      </c>
      <c r="I203">
        <v>17</v>
      </c>
      <c r="M203">
        <v>1325332.25</v>
      </c>
      <c r="N203">
        <v>1848545</v>
      </c>
      <c r="O203">
        <v>5159033.5</v>
      </c>
      <c r="P203">
        <v>2182006.625</v>
      </c>
      <c r="Q203">
        <v>19558828.5</v>
      </c>
      <c r="R203">
        <v>4560696.125</v>
      </c>
      <c r="U203">
        <v>2768829.5</v>
      </c>
      <c r="Y203">
        <v>11417872.375</v>
      </c>
      <c r="Z203">
        <v>14981228</v>
      </c>
      <c r="AA203">
        <v>11333697.625</v>
      </c>
      <c r="AC203">
        <f t="shared" si="36"/>
        <v>2768829.5</v>
      </c>
      <c r="AD203">
        <f t="shared" si="37"/>
        <v>2777636.9166666665</v>
      </c>
      <c r="AE203">
        <f t="shared" si="38"/>
        <v>10672388.208333334</v>
      </c>
      <c r="AF203" t="e">
        <f t="shared" si="39"/>
        <v>#DIV/0!</v>
      </c>
      <c r="AG203" t="e">
        <f t="shared" si="40"/>
        <v>#DIV/0!</v>
      </c>
      <c r="AH203">
        <f t="shared" si="41"/>
        <v>2768829.5</v>
      </c>
      <c r="AI203">
        <f t="shared" si="42"/>
        <v>1325332.25</v>
      </c>
      <c r="AJ203">
        <f t="shared" si="43"/>
        <v>1848545</v>
      </c>
      <c r="AK203">
        <f t="shared" si="44"/>
        <v>5159033.5</v>
      </c>
      <c r="AL203">
        <f t="shared" si="45"/>
        <v>6799939.5</v>
      </c>
      <c r="AM203">
        <f t="shared" si="46"/>
        <v>17270028.25</v>
      </c>
      <c r="AN203">
        <f t="shared" si="47"/>
        <v>7947196.875</v>
      </c>
    </row>
    <row r="204" spans="1:40" x14ac:dyDescent="0.2">
      <c r="A204">
        <v>186</v>
      </c>
      <c r="B204" t="s">
        <v>374</v>
      </c>
      <c r="C204" t="s">
        <v>375</v>
      </c>
      <c r="F204" t="s">
        <v>18</v>
      </c>
      <c r="G204">
        <v>116</v>
      </c>
      <c r="H204">
        <v>127</v>
      </c>
      <c r="I204">
        <v>12</v>
      </c>
      <c r="J204">
        <v>3760664.0625</v>
      </c>
      <c r="K204">
        <v>794855.203125</v>
      </c>
      <c r="L204">
        <v>2356787.578125</v>
      </c>
      <c r="M204">
        <v>2919150.78515625</v>
      </c>
      <c r="N204">
        <v>1096102.640625</v>
      </c>
      <c r="O204">
        <v>1986932.28125</v>
      </c>
      <c r="P204">
        <v>3026302.609375</v>
      </c>
      <c r="Q204">
        <v>2964478.7421875</v>
      </c>
      <c r="R204">
        <v>2165930.6484375</v>
      </c>
      <c r="S204">
        <v>2207386.828125</v>
      </c>
      <c r="T204">
        <v>6739519.53125</v>
      </c>
      <c r="U204">
        <v>1595506.15625</v>
      </c>
      <c r="V204">
        <v>2898520</v>
      </c>
      <c r="W204">
        <v>2953248.21875</v>
      </c>
      <c r="X204">
        <v>1004683.2109375</v>
      </c>
      <c r="Y204">
        <v>32153872.03125</v>
      </c>
      <c r="Z204">
        <v>2199549.0703125</v>
      </c>
      <c r="AA204">
        <v>2187050.3828125</v>
      </c>
      <c r="AC204">
        <f t="shared" si="36"/>
        <v>2909119.8932291665</v>
      </c>
      <c r="AD204">
        <f t="shared" si="37"/>
        <v>2143106.189453125</v>
      </c>
      <c r="AE204">
        <f t="shared" si="38"/>
        <v>7449530.580729167</v>
      </c>
      <c r="AF204">
        <f t="shared" si="39"/>
        <v>2984025.4453125</v>
      </c>
      <c r="AG204">
        <f t="shared" si="40"/>
        <v>3767187.3671875</v>
      </c>
      <c r="AH204">
        <f t="shared" si="41"/>
        <v>1976146.8671875</v>
      </c>
      <c r="AI204">
        <f t="shared" si="42"/>
        <v>2908835.392578125</v>
      </c>
      <c r="AJ204">
        <f t="shared" si="43"/>
        <v>2024675.4296875</v>
      </c>
      <c r="AK204">
        <f t="shared" si="44"/>
        <v>1495807.74609375</v>
      </c>
      <c r="AL204">
        <f t="shared" si="45"/>
        <v>17590087.3203125</v>
      </c>
      <c r="AM204">
        <f t="shared" si="46"/>
        <v>2582013.90625</v>
      </c>
      <c r="AN204">
        <f t="shared" si="47"/>
        <v>2176490.515625</v>
      </c>
    </row>
    <row r="205" spans="1:40" x14ac:dyDescent="0.2">
      <c r="A205">
        <v>7</v>
      </c>
      <c r="B205" t="s">
        <v>496</v>
      </c>
      <c r="C205" t="s">
        <v>497</v>
      </c>
      <c r="F205" t="s">
        <v>18</v>
      </c>
      <c r="G205">
        <v>116</v>
      </c>
      <c r="H205">
        <v>129</v>
      </c>
      <c r="I205">
        <v>14</v>
      </c>
      <c r="J205">
        <v>613935777.08691394</v>
      </c>
      <c r="K205">
        <v>1193163150.7040999</v>
      </c>
      <c r="L205">
        <v>450241554.921875</v>
      </c>
      <c r="M205">
        <v>197836405.342529</v>
      </c>
      <c r="N205">
        <v>282343038.68310499</v>
      </c>
      <c r="O205">
        <v>447672871.866943</v>
      </c>
      <c r="P205">
        <v>378498412.42968798</v>
      </c>
      <c r="Q205">
        <v>407970688.15185499</v>
      </c>
      <c r="R205">
        <v>344225829.83593798</v>
      </c>
      <c r="S205">
        <v>543270085.54541004</v>
      </c>
      <c r="T205">
        <v>394112020.45825201</v>
      </c>
      <c r="U205">
        <v>683842489.213135</v>
      </c>
      <c r="V205">
        <v>258981466.76953101</v>
      </c>
      <c r="W205">
        <v>328132314.40380901</v>
      </c>
      <c r="X205">
        <v>396445838.06298798</v>
      </c>
      <c r="Y205">
        <v>372054550.36669898</v>
      </c>
      <c r="Z205">
        <v>390891706.58447301</v>
      </c>
      <c r="AA205">
        <v>73555077.621582001</v>
      </c>
      <c r="AC205">
        <f t="shared" si="36"/>
        <v>646427512.98828089</v>
      </c>
      <c r="AD205">
        <f t="shared" si="37"/>
        <v>318568655.85481751</v>
      </c>
      <c r="AE205">
        <f t="shared" si="38"/>
        <v>327866044.16503912</v>
      </c>
      <c r="AF205">
        <f t="shared" si="39"/>
        <v>578602931.31616199</v>
      </c>
      <c r="AG205">
        <f t="shared" si="40"/>
        <v>793637585.58117592</v>
      </c>
      <c r="AH205">
        <f t="shared" si="41"/>
        <v>567042022.067505</v>
      </c>
      <c r="AI205">
        <f t="shared" si="42"/>
        <v>228408936.05603001</v>
      </c>
      <c r="AJ205">
        <f t="shared" si="43"/>
        <v>305237676.54345703</v>
      </c>
      <c r="AK205">
        <f t="shared" si="44"/>
        <v>422059354.96496546</v>
      </c>
      <c r="AL205">
        <f t="shared" si="45"/>
        <v>375276481.39819348</v>
      </c>
      <c r="AM205">
        <f t="shared" si="46"/>
        <v>399431197.368164</v>
      </c>
      <c r="AN205">
        <f t="shared" si="47"/>
        <v>208890453.72876</v>
      </c>
    </row>
    <row r="206" spans="1:40" x14ac:dyDescent="0.2">
      <c r="A206">
        <v>574</v>
      </c>
      <c r="B206" t="s">
        <v>496</v>
      </c>
      <c r="C206" t="s">
        <v>497</v>
      </c>
      <c r="D206" t="s">
        <v>457</v>
      </c>
      <c r="E206" t="s">
        <v>457</v>
      </c>
      <c r="F206" t="s">
        <v>18</v>
      </c>
      <c r="G206">
        <v>116</v>
      </c>
      <c r="H206">
        <v>129</v>
      </c>
      <c r="I206">
        <v>14</v>
      </c>
      <c r="L206">
        <v>237558.5</v>
      </c>
      <c r="M206">
        <v>1831096.625</v>
      </c>
      <c r="N206">
        <v>137941.796875</v>
      </c>
      <c r="O206">
        <v>800678.1875</v>
      </c>
      <c r="P206">
        <v>320819.46875</v>
      </c>
      <c r="Q206">
        <v>2413284.25</v>
      </c>
      <c r="R206">
        <v>2129814.9375</v>
      </c>
      <c r="S206">
        <v>1273709.625</v>
      </c>
      <c r="U206">
        <v>685921.5</v>
      </c>
      <c r="V206">
        <v>457279.21875</v>
      </c>
      <c r="W206">
        <v>487041.59375</v>
      </c>
      <c r="X206">
        <v>266742</v>
      </c>
      <c r="Y206">
        <v>2116011.90625</v>
      </c>
      <c r="Z206">
        <v>2567522.4375</v>
      </c>
      <c r="AA206">
        <v>1909994.75</v>
      </c>
      <c r="AC206">
        <f t="shared" si="36"/>
        <v>732396.54166666663</v>
      </c>
      <c r="AD206">
        <f t="shared" si="37"/>
        <v>663463.23697916663</v>
      </c>
      <c r="AE206">
        <f t="shared" si="38"/>
        <v>1909574.625</v>
      </c>
      <c r="AF206">
        <f t="shared" si="39"/>
        <v>1273709.625</v>
      </c>
      <c r="AG206" t="e">
        <f t="shared" si="40"/>
        <v>#DIV/0!</v>
      </c>
      <c r="AH206">
        <f t="shared" si="41"/>
        <v>461740</v>
      </c>
      <c r="AI206">
        <f t="shared" si="42"/>
        <v>1144187.921875</v>
      </c>
      <c r="AJ206">
        <f t="shared" si="43"/>
        <v>312491.6953125</v>
      </c>
      <c r="AK206">
        <f t="shared" si="44"/>
        <v>533710.09375</v>
      </c>
      <c r="AL206">
        <f t="shared" si="45"/>
        <v>1218415.6875</v>
      </c>
      <c r="AM206">
        <f t="shared" si="46"/>
        <v>2490403.34375</v>
      </c>
      <c r="AN206">
        <f t="shared" si="47"/>
        <v>2019904.84375</v>
      </c>
    </row>
    <row r="207" spans="1:40" x14ac:dyDescent="0.2">
      <c r="A207">
        <v>429</v>
      </c>
      <c r="B207" t="s">
        <v>482</v>
      </c>
      <c r="C207" t="s">
        <v>483</v>
      </c>
      <c r="D207" t="s">
        <v>457</v>
      </c>
      <c r="E207" t="s">
        <v>457</v>
      </c>
      <c r="F207" t="s">
        <v>18</v>
      </c>
      <c r="G207">
        <v>116</v>
      </c>
      <c r="H207">
        <v>131</v>
      </c>
      <c r="I207">
        <v>16</v>
      </c>
      <c r="M207">
        <v>355267.3125</v>
      </c>
      <c r="N207">
        <v>550704.1875</v>
      </c>
      <c r="O207">
        <v>855923.875</v>
      </c>
      <c r="P207">
        <v>1325800.875</v>
      </c>
      <c r="Q207">
        <v>4413906.75</v>
      </c>
      <c r="R207">
        <v>2929765.0625</v>
      </c>
      <c r="X207">
        <v>1040148.9375</v>
      </c>
      <c r="Y207">
        <v>1721846.6875</v>
      </c>
      <c r="Z207">
        <v>3390620.5</v>
      </c>
      <c r="AA207">
        <v>3387177.25</v>
      </c>
      <c r="AC207" t="e">
        <f t="shared" si="36"/>
        <v>#DIV/0!</v>
      </c>
      <c r="AD207">
        <f t="shared" si="37"/>
        <v>700511.078125</v>
      </c>
      <c r="AE207">
        <f t="shared" si="38"/>
        <v>2861519.5208333335</v>
      </c>
      <c r="AF207" t="e">
        <f t="shared" si="39"/>
        <v>#DIV/0!</v>
      </c>
      <c r="AG207" t="e">
        <f t="shared" si="40"/>
        <v>#DIV/0!</v>
      </c>
      <c r="AH207" t="e">
        <f t="shared" si="41"/>
        <v>#DIV/0!</v>
      </c>
      <c r="AI207">
        <f t="shared" si="42"/>
        <v>355267.3125</v>
      </c>
      <c r="AJ207">
        <f t="shared" si="43"/>
        <v>550704.1875</v>
      </c>
      <c r="AK207">
        <f t="shared" si="44"/>
        <v>948036.40625</v>
      </c>
      <c r="AL207">
        <f t="shared" si="45"/>
        <v>1523823.78125</v>
      </c>
      <c r="AM207">
        <f t="shared" si="46"/>
        <v>3902263.625</v>
      </c>
      <c r="AN207">
        <f t="shared" si="47"/>
        <v>3158471.15625</v>
      </c>
    </row>
    <row r="208" spans="1:40" x14ac:dyDescent="0.2">
      <c r="A208">
        <v>241</v>
      </c>
      <c r="B208" t="s">
        <v>427</v>
      </c>
      <c r="C208" t="s">
        <v>428</v>
      </c>
      <c r="F208" t="s">
        <v>18</v>
      </c>
      <c r="G208">
        <v>117</v>
      </c>
      <c r="H208">
        <v>127</v>
      </c>
      <c r="I208">
        <v>11</v>
      </c>
      <c r="J208">
        <v>108508105.38916001</v>
      </c>
      <c r="K208">
        <v>2461894.2080078102</v>
      </c>
      <c r="L208">
        <v>6089315.09375</v>
      </c>
      <c r="M208">
        <v>7837456.25</v>
      </c>
      <c r="N208">
        <v>6989765.3271484403</v>
      </c>
      <c r="O208">
        <v>2837820.0517578102</v>
      </c>
      <c r="P208">
        <v>36731026.818359397</v>
      </c>
      <c r="Q208">
        <v>4431239.0527343797</v>
      </c>
      <c r="R208">
        <v>28496263.1171875</v>
      </c>
      <c r="S208">
        <v>4578179.5625</v>
      </c>
      <c r="T208">
        <v>10967640.7617188</v>
      </c>
      <c r="U208">
        <v>4261422.82421875</v>
      </c>
      <c r="V208">
        <v>114806407.422363</v>
      </c>
      <c r="W208">
        <v>5385594.7558593797</v>
      </c>
      <c r="X208">
        <v>139642843.08984399</v>
      </c>
      <c r="Y208">
        <v>213400028.70507801</v>
      </c>
      <c r="Z208">
        <v>154104880.828125</v>
      </c>
      <c r="AA208">
        <v>629193.634765625</v>
      </c>
      <c r="AC208">
        <f t="shared" si="36"/>
        <v>22811092.973225892</v>
      </c>
      <c r="AD208">
        <f t="shared" si="37"/>
        <v>46249981.149495445</v>
      </c>
      <c r="AE208">
        <f t="shared" si="38"/>
        <v>72965438.692708313</v>
      </c>
      <c r="AF208">
        <f t="shared" si="39"/>
        <v>56543142.475830004</v>
      </c>
      <c r="AG208">
        <f t="shared" si="40"/>
        <v>6714767.4848633055</v>
      </c>
      <c r="AH208">
        <f t="shared" si="41"/>
        <v>5175368.958984375</v>
      </c>
      <c r="AI208">
        <f t="shared" si="42"/>
        <v>61321931.836181499</v>
      </c>
      <c r="AJ208">
        <f t="shared" si="43"/>
        <v>6187680.04150391</v>
      </c>
      <c r="AK208">
        <f t="shared" si="44"/>
        <v>71240331.5708009</v>
      </c>
      <c r="AL208">
        <f t="shared" si="45"/>
        <v>125065527.76171871</v>
      </c>
      <c r="AM208">
        <f t="shared" si="46"/>
        <v>79268059.940429688</v>
      </c>
      <c r="AN208">
        <f t="shared" si="47"/>
        <v>14562728.375976562</v>
      </c>
    </row>
    <row r="209" spans="1:40" x14ac:dyDescent="0.2">
      <c r="A209">
        <v>78</v>
      </c>
      <c r="B209" t="s">
        <v>422</v>
      </c>
      <c r="C209" t="s">
        <v>423</v>
      </c>
      <c r="F209" t="s">
        <v>18</v>
      </c>
      <c r="G209">
        <v>117</v>
      </c>
      <c r="H209">
        <v>129</v>
      </c>
      <c r="I209">
        <v>13</v>
      </c>
      <c r="J209">
        <v>165496130.34619099</v>
      </c>
      <c r="K209">
        <v>56760050.755859397</v>
      </c>
      <c r="L209">
        <v>132962738.96875</v>
      </c>
      <c r="M209">
        <v>109260573.255615</v>
      </c>
      <c r="N209">
        <v>79757787.685546905</v>
      </c>
      <c r="O209">
        <v>118673931.777344</v>
      </c>
      <c r="P209">
        <v>45877690.376953103</v>
      </c>
      <c r="Q209">
        <v>113917600.758789</v>
      </c>
      <c r="R209">
        <v>54295137.6953125</v>
      </c>
      <c r="S209">
        <v>145953052.70947301</v>
      </c>
      <c r="T209">
        <v>134738270.68457001</v>
      </c>
      <c r="U209">
        <v>122789492.140625</v>
      </c>
      <c r="V209">
        <v>114860889.568359</v>
      </c>
      <c r="W209">
        <v>115675694.322266</v>
      </c>
      <c r="X209">
        <v>157332671.00781301</v>
      </c>
      <c r="Y209">
        <v>188594016.07421899</v>
      </c>
      <c r="Z209">
        <v>184977548.6875</v>
      </c>
      <c r="AA209">
        <v>3254076.5214843801</v>
      </c>
      <c r="AC209">
        <f t="shared" si="36"/>
        <v>126449955.93424475</v>
      </c>
      <c r="AD209">
        <f t="shared" si="37"/>
        <v>115926924.60282399</v>
      </c>
      <c r="AE209">
        <f t="shared" si="38"/>
        <v>98486011.685709655</v>
      </c>
      <c r="AF209">
        <f t="shared" si="39"/>
        <v>155724591.527832</v>
      </c>
      <c r="AG209">
        <f t="shared" si="40"/>
        <v>95749160.72021471</v>
      </c>
      <c r="AH209">
        <f t="shared" si="41"/>
        <v>127876115.5546875</v>
      </c>
      <c r="AI209">
        <f t="shared" si="42"/>
        <v>112060731.41198701</v>
      </c>
      <c r="AJ209">
        <f t="shared" si="43"/>
        <v>97716741.003906459</v>
      </c>
      <c r="AK209">
        <f t="shared" si="44"/>
        <v>138003301.39257851</v>
      </c>
      <c r="AL209">
        <f t="shared" si="45"/>
        <v>117235853.22558604</v>
      </c>
      <c r="AM209">
        <f t="shared" si="46"/>
        <v>149447574.7231445</v>
      </c>
      <c r="AN209">
        <f t="shared" si="47"/>
        <v>28774607.108398441</v>
      </c>
    </row>
    <row r="210" spans="1:40" x14ac:dyDescent="0.2">
      <c r="A210">
        <v>345</v>
      </c>
      <c r="B210" t="s">
        <v>422</v>
      </c>
      <c r="C210" t="s">
        <v>423</v>
      </c>
      <c r="D210" t="s">
        <v>424</v>
      </c>
      <c r="E210" t="s">
        <v>424</v>
      </c>
      <c r="F210" t="s">
        <v>18</v>
      </c>
      <c r="G210">
        <v>117</v>
      </c>
      <c r="H210">
        <v>129</v>
      </c>
      <c r="I210">
        <v>13</v>
      </c>
      <c r="M210">
        <v>1158168.5</v>
      </c>
      <c r="N210">
        <v>1307161.625</v>
      </c>
      <c r="O210">
        <v>2451141.5</v>
      </c>
      <c r="P210">
        <v>3708796.46875</v>
      </c>
      <c r="Q210">
        <v>7991115.875</v>
      </c>
      <c r="R210">
        <v>5323291.125</v>
      </c>
      <c r="V210">
        <v>890369.0625</v>
      </c>
      <c r="W210">
        <v>1922265.5</v>
      </c>
      <c r="X210">
        <v>2755317.140625</v>
      </c>
      <c r="Y210">
        <v>6212140.875</v>
      </c>
      <c r="Z210">
        <v>6706933.25</v>
      </c>
      <c r="AA210">
        <v>6554263.3125</v>
      </c>
      <c r="AC210" t="e">
        <f t="shared" si="36"/>
        <v>#DIV/0!</v>
      </c>
      <c r="AD210">
        <f t="shared" si="37"/>
        <v>1747403.8880208333</v>
      </c>
      <c r="AE210">
        <f t="shared" si="38"/>
        <v>6082756.817708333</v>
      </c>
      <c r="AF210" t="e">
        <f t="shared" si="39"/>
        <v>#DIV/0!</v>
      </c>
      <c r="AG210" t="e">
        <f t="shared" si="40"/>
        <v>#DIV/0!</v>
      </c>
      <c r="AH210" t="e">
        <f t="shared" si="41"/>
        <v>#DIV/0!</v>
      </c>
      <c r="AI210">
        <f t="shared" si="42"/>
        <v>1024268.78125</v>
      </c>
      <c r="AJ210">
        <f t="shared" si="43"/>
        <v>1614713.5625</v>
      </c>
      <c r="AK210">
        <f t="shared" si="44"/>
        <v>2603229.3203125</v>
      </c>
      <c r="AL210">
        <f t="shared" si="45"/>
        <v>4960468.671875</v>
      </c>
      <c r="AM210">
        <f t="shared" si="46"/>
        <v>7349024.5625</v>
      </c>
      <c r="AN210">
        <f t="shared" si="47"/>
        <v>5938777.21875</v>
      </c>
    </row>
    <row r="211" spans="1:40" x14ac:dyDescent="0.2">
      <c r="A211">
        <v>451</v>
      </c>
      <c r="B211" t="s">
        <v>560</v>
      </c>
      <c r="C211" t="s">
        <v>561</v>
      </c>
      <c r="F211" t="s">
        <v>18</v>
      </c>
      <c r="G211">
        <v>118</v>
      </c>
      <c r="H211">
        <v>129</v>
      </c>
      <c r="I211">
        <v>12</v>
      </c>
      <c r="J211">
        <v>2693466.4375</v>
      </c>
      <c r="K211">
        <v>2328174.8125</v>
      </c>
      <c r="L211">
        <v>813680.25</v>
      </c>
      <c r="M211">
        <v>373256.3125</v>
      </c>
      <c r="N211">
        <v>431068.125</v>
      </c>
      <c r="O211">
        <v>414756.125</v>
      </c>
      <c r="P211">
        <v>1313897.875</v>
      </c>
      <c r="Q211">
        <v>1046873.875</v>
      </c>
      <c r="R211">
        <v>1451547.4375</v>
      </c>
      <c r="S211">
        <v>1875455.375</v>
      </c>
      <c r="T211">
        <v>376548.03125</v>
      </c>
      <c r="U211">
        <v>711259.5625</v>
      </c>
      <c r="V211">
        <v>1474357.625</v>
      </c>
      <c r="W211">
        <v>371435.5</v>
      </c>
      <c r="X211">
        <v>614875.6875</v>
      </c>
      <c r="Y211">
        <v>403584.875</v>
      </c>
      <c r="Z211">
        <v>827515.75</v>
      </c>
      <c r="AA211">
        <v>855810.90625</v>
      </c>
      <c r="AC211">
        <f t="shared" si="36"/>
        <v>1466430.7447916667</v>
      </c>
      <c r="AD211">
        <f t="shared" si="37"/>
        <v>613291.5625</v>
      </c>
      <c r="AE211">
        <f t="shared" si="38"/>
        <v>983205.11979166663</v>
      </c>
      <c r="AF211">
        <f t="shared" si="39"/>
        <v>2284460.90625</v>
      </c>
      <c r="AG211">
        <f t="shared" si="40"/>
        <v>1352361.421875</v>
      </c>
      <c r="AH211">
        <f t="shared" si="41"/>
        <v>762469.90625</v>
      </c>
      <c r="AI211">
        <f t="shared" si="42"/>
        <v>923806.96875</v>
      </c>
      <c r="AJ211">
        <f t="shared" si="43"/>
        <v>401251.8125</v>
      </c>
      <c r="AK211">
        <f t="shared" si="44"/>
        <v>514815.90625</v>
      </c>
      <c r="AL211">
        <f t="shared" si="45"/>
        <v>858741.375</v>
      </c>
      <c r="AM211">
        <f t="shared" si="46"/>
        <v>937194.8125</v>
      </c>
      <c r="AN211">
        <f t="shared" si="47"/>
        <v>1153679.171875</v>
      </c>
    </row>
    <row r="212" spans="1:40" x14ac:dyDescent="0.2">
      <c r="A212">
        <v>290</v>
      </c>
      <c r="B212" t="s">
        <v>563</v>
      </c>
      <c r="C212" t="s">
        <v>564</v>
      </c>
      <c r="D212" t="s">
        <v>494</v>
      </c>
      <c r="E212" t="s">
        <v>494</v>
      </c>
      <c r="F212" t="s">
        <v>18</v>
      </c>
      <c r="G212">
        <v>118</v>
      </c>
      <c r="H212">
        <v>131</v>
      </c>
      <c r="I212">
        <v>14</v>
      </c>
      <c r="N212">
        <v>103004.90625</v>
      </c>
      <c r="P212">
        <v>213153.890625</v>
      </c>
      <c r="Q212">
        <v>26123282</v>
      </c>
      <c r="R212">
        <v>458967.40625</v>
      </c>
      <c r="X212">
        <v>8627825</v>
      </c>
      <c r="Y212">
        <v>13140965.28125</v>
      </c>
      <c r="Z212">
        <v>30544593.75</v>
      </c>
      <c r="AA212">
        <v>23097805.5</v>
      </c>
      <c r="AC212" t="e">
        <f t="shared" si="36"/>
        <v>#DIV/0!</v>
      </c>
      <c r="AD212">
        <f t="shared" si="37"/>
        <v>4365414.953125</v>
      </c>
      <c r="AE212">
        <f t="shared" si="38"/>
        <v>15596461.3046875</v>
      </c>
      <c r="AF212" t="e">
        <f t="shared" si="39"/>
        <v>#DIV/0!</v>
      </c>
      <c r="AG212" t="e">
        <f t="shared" si="40"/>
        <v>#DIV/0!</v>
      </c>
      <c r="AH212" t="e">
        <f t="shared" si="41"/>
        <v>#DIV/0!</v>
      </c>
      <c r="AI212" t="e">
        <f t="shared" si="42"/>
        <v>#DIV/0!</v>
      </c>
      <c r="AJ212">
        <f t="shared" si="43"/>
        <v>103004.90625</v>
      </c>
      <c r="AK212">
        <f t="shared" si="44"/>
        <v>8627825</v>
      </c>
      <c r="AL212">
        <f t="shared" si="45"/>
        <v>6677059.5859375</v>
      </c>
      <c r="AM212">
        <f t="shared" si="46"/>
        <v>28333937.875</v>
      </c>
      <c r="AN212">
        <f t="shared" si="47"/>
        <v>11778386.453125</v>
      </c>
    </row>
    <row r="213" spans="1:40" x14ac:dyDescent="0.2">
      <c r="A213">
        <v>617</v>
      </c>
      <c r="B213" t="s">
        <v>356</v>
      </c>
      <c r="C213" t="s">
        <v>357</v>
      </c>
      <c r="F213" t="s">
        <v>18</v>
      </c>
      <c r="G213">
        <v>120</v>
      </c>
      <c r="H213">
        <v>129</v>
      </c>
      <c r="I213">
        <v>10</v>
      </c>
      <c r="N213">
        <v>423573.875</v>
      </c>
      <c r="W213">
        <v>296139.9375</v>
      </c>
      <c r="X213">
        <v>556628.75</v>
      </c>
      <c r="Y213">
        <v>264747.40625</v>
      </c>
      <c r="Z213">
        <v>355465.34375</v>
      </c>
      <c r="AA213">
        <v>19643902.15625</v>
      </c>
      <c r="AC213" t="e">
        <f t="shared" si="36"/>
        <v>#DIV/0!</v>
      </c>
      <c r="AD213">
        <f t="shared" si="37"/>
        <v>425447.52083333331</v>
      </c>
      <c r="AE213">
        <f t="shared" si="38"/>
        <v>6754704.96875</v>
      </c>
      <c r="AF213" t="e">
        <f t="shared" si="39"/>
        <v>#DIV/0!</v>
      </c>
      <c r="AG213" t="e">
        <f t="shared" si="40"/>
        <v>#DIV/0!</v>
      </c>
      <c r="AH213" t="e">
        <f t="shared" si="41"/>
        <v>#DIV/0!</v>
      </c>
      <c r="AI213" t="e">
        <f t="shared" si="42"/>
        <v>#DIV/0!</v>
      </c>
      <c r="AJ213">
        <f t="shared" si="43"/>
        <v>359856.90625</v>
      </c>
      <c r="AK213">
        <f t="shared" si="44"/>
        <v>556628.75</v>
      </c>
      <c r="AL213">
        <f t="shared" si="45"/>
        <v>264747.40625</v>
      </c>
      <c r="AM213">
        <f t="shared" si="46"/>
        <v>355465.34375</v>
      </c>
      <c r="AN213">
        <f t="shared" si="47"/>
        <v>19643902.15625</v>
      </c>
    </row>
    <row r="214" spans="1:40" x14ac:dyDescent="0.2">
      <c r="A214">
        <v>738</v>
      </c>
      <c r="B214" t="s">
        <v>1130</v>
      </c>
      <c r="C214" t="s">
        <v>1131</v>
      </c>
      <c r="F214" t="s">
        <v>18</v>
      </c>
      <c r="G214">
        <v>121</v>
      </c>
      <c r="H214">
        <v>129</v>
      </c>
      <c r="I214">
        <v>9</v>
      </c>
      <c r="AC214" t="e">
        <f t="shared" si="36"/>
        <v>#DIV/0!</v>
      </c>
      <c r="AD214" t="e">
        <f t="shared" si="37"/>
        <v>#DIV/0!</v>
      </c>
      <c r="AE214" t="e">
        <f t="shared" si="38"/>
        <v>#DIV/0!</v>
      </c>
      <c r="AF214" t="e">
        <f t="shared" si="39"/>
        <v>#DIV/0!</v>
      </c>
      <c r="AG214" t="e">
        <f t="shared" si="40"/>
        <v>#DIV/0!</v>
      </c>
      <c r="AH214" t="e">
        <f t="shared" si="41"/>
        <v>#DIV/0!</v>
      </c>
      <c r="AI214" t="e">
        <f t="shared" si="42"/>
        <v>#DIV/0!</v>
      </c>
      <c r="AJ214" t="e">
        <f t="shared" si="43"/>
        <v>#DIV/0!</v>
      </c>
      <c r="AK214" t="e">
        <f t="shared" si="44"/>
        <v>#DIV/0!</v>
      </c>
      <c r="AL214" t="e">
        <f t="shared" si="45"/>
        <v>#DIV/0!</v>
      </c>
      <c r="AM214" t="e">
        <f t="shared" si="46"/>
        <v>#DIV/0!</v>
      </c>
      <c r="AN214" t="e">
        <f t="shared" si="47"/>
        <v>#DIV/0!</v>
      </c>
    </row>
    <row r="215" spans="1:40" x14ac:dyDescent="0.2">
      <c r="A215">
        <v>739</v>
      </c>
      <c r="B215" t="s">
        <v>2235</v>
      </c>
      <c r="C215" t="s">
        <v>2236</v>
      </c>
      <c r="F215" t="s">
        <v>18</v>
      </c>
      <c r="G215">
        <v>122</v>
      </c>
      <c r="H215">
        <v>129</v>
      </c>
      <c r="I215">
        <v>8</v>
      </c>
      <c r="AC215" t="e">
        <f t="shared" si="36"/>
        <v>#DIV/0!</v>
      </c>
      <c r="AD215" t="e">
        <f t="shared" si="37"/>
        <v>#DIV/0!</v>
      </c>
      <c r="AE215" t="e">
        <f t="shared" si="38"/>
        <v>#DIV/0!</v>
      </c>
      <c r="AF215" t="e">
        <f t="shared" si="39"/>
        <v>#DIV/0!</v>
      </c>
      <c r="AG215" t="e">
        <f t="shared" si="40"/>
        <v>#DIV/0!</v>
      </c>
      <c r="AH215" t="e">
        <f t="shared" si="41"/>
        <v>#DIV/0!</v>
      </c>
      <c r="AI215" t="e">
        <f t="shared" si="42"/>
        <v>#DIV/0!</v>
      </c>
      <c r="AJ215" t="e">
        <f t="shared" si="43"/>
        <v>#DIV/0!</v>
      </c>
      <c r="AK215" t="e">
        <f t="shared" si="44"/>
        <v>#DIV/0!</v>
      </c>
      <c r="AL215" t="e">
        <f t="shared" si="45"/>
        <v>#DIV/0!</v>
      </c>
      <c r="AM215" t="e">
        <f t="shared" si="46"/>
        <v>#DIV/0!</v>
      </c>
      <c r="AN215" t="e">
        <f t="shared" si="47"/>
        <v>#DIV/0!</v>
      </c>
    </row>
    <row r="216" spans="1:40" x14ac:dyDescent="0.2">
      <c r="A216">
        <v>218</v>
      </c>
      <c r="B216" t="s">
        <v>1026</v>
      </c>
      <c r="C216" t="s">
        <v>1027</v>
      </c>
      <c r="F216" t="s">
        <v>18</v>
      </c>
      <c r="G216">
        <v>130</v>
      </c>
      <c r="H216">
        <v>139</v>
      </c>
      <c r="I216">
        <v>10</v>
      </c>
      <c r="J216">
        <v>44818052</v>
      </c>
      <c r="K216">
        <v>57873728</v>
      </c>
      <c r="L216">
        <v>51329872</v>
      </c>
      <c r="M216">
        <v>63046888</v>
      </c>
      <c r="N216">
        <v>69787240</v>
      </c>
      <c r="O216">
        <v>89688192</v>
      </c>
      <c r="P216">
        <v>49800188</v>
      </c>
      <c r="Q216">
        <v>61210120</v>
      </c>
      <c r="R216">
        <v>58380312</v>
      </c>
      <c r="S216">
        <v>53626804</v>
      </c>
      <c r="T216">
        <v>52449024</v>
      </c>
      <c r="U216">
        <v>60534708</v>
      </c>
      <c r="V216">
        <v>75417768</v>
      </c>
      <c r="W216">
        <v>82027768</v>
      </c>
      <c r="X216">
        <v>99019176</v>
      </c>
      <c r="Y216">
        <v>62443444</v>
      </c>
      <c r="Z216">
        <v>66205352</v>
      </c>
      <c r="AA216">
        <v>65502208</v>
      </c>
      <c r="AC216">
        <f t="shared" si="36"/>
        <v>53438698</v>
      </c>
      <c r="AD216">
        <f t="shared" si="37"/>
        <v>79831172</v>
      </c>
      <c r="AE216">
        <f t="shared" si="38"/>
        <v>60590270.666666664</v>
      </c>
      <c r="AF216">
        <f t="shared" si="39"/>
        <v>49222428</v>
      </c>
      <c r="AG216">
        <f t="shared" si="40"/>
        <v>55161376</v>
      </c>
      <c r="AH216">
        <f t="shared" si="41"/>
        <v>55932290</v>
      </c>
      <c r="AI216">
        <f t="shared" si="42"/>
        <v>69232328</v>
      </c>
      <c r="AJ216">
        <f t="shared" si="43"/>
        <v>75907504</v>
      </c>
      <c r="AK216">
        <f t="shared" si="44"/>
        <v>94353684</v>
      </c>
      <c r="AL216">
        <f t="shared" si="45"/>
        <v>56121816</v>
      </c>
      <c r="AM216">
        <f t="shared" si="46"/>
        <v>63707736</v>
      </c>
      <c r="AN216">
        <f t="shared" si="47"/>
        <v>61941260</v>
      </c>
    </row>
    <row r="217" spans="1:40" x14ac:dyDescent="0.2">
      <c r="A217">
        <v>37</v>
      </c>
      <c r="B217" t="s">
        <v>1008</v>
      </c>
      <c r="C217" t="s">
        <v>1009</v>
      </c>
      <c r="F217" t="s">
        <v>18</v>
      </c>
      <c r="G217">
        <v>130</v>
      </c>
      <c r="H217">
        <v>140</v>
      </c>
      <c r="I217">
        <v>11</v>
      </c>
      <c r="J217">
        <v>316460729.06054699</v>
      </c>
      <c r="K217">
        <v>271165095.30273402</v>
      </c>
      <c r="L217">
        <v>342122725.796875</v>
      </c>
      <c r="M217">
        <v>262753120.984375</v>
      </c>
      <c r="N217">
        <v>235226354.53125</v>
      </c>
      <c r="O217">
        <v>293406142.99218798</v>
      </c>
      <c r="P217">
        <v>168146156.36718801</v>
      </c>
      <c r="Q217">
        <v>205530981.73046899</v>
      </c>
      <c r="R217">
        <v>139885659.03125</v>
      </c>
      <c r="S217">
        <v>331306052.56835902</v>
      </c>
      <c r="T217">
        <v>357958609.06640601</v>
      </c>
      <c r="U217">
        <v>358303643.15234399</v>
      </c>
      <c r="V217">
        <v>359034377.125</v>
      </c>
      <c r="W217">
        <v>336006906.53125</v>
      </c>
      <c r="X217">
        <v>318729268.75781298</v>
      </c>
      <c r="Y217">
        <v>312886250.39843798</v>
      </c>
      <c r="Z217">
        <v>258401599.66796899</v>
      </c>
      <c r="AA217">
        <v>203014046.50390601</v>
      </c>
      <c r="AC217">
        <f t="shared" si="36"/>
        <v>329552809.1578775</v>
      </c>
      <c r="AD217">
        <f t="shared" si="37"/>
        <v>300859361.82031268</v>
      </c>
      <c r="AE217">
        <f t="shared" si="38"/>
        <v>214644115.61653665</v>
      </c>
      <c r="AF217">
        <f t="shared" si="39"/>
        <v>323883390.81445301</v>
      </c>
      <c r="AG217">
        <f t="shared" si="40"/>
        <v>314561852.18457001</v>
      </c>
      <c r="AH217">
        <f t="shared" si="41"/>
        <v>350213184.47460949</v>
      </c>
      <c r="AI217">
        <f t="shared" si="42"/>
        <v>310893749.0546875</v>
      </c>
      <c r="AJ217">
        <f t="shared" si="43"/>
        <v>285616630.53125</v>
      </c>
      <c r="AK217">
        <f t="shared" si="44"/>
        <v>306067705.87500048</v>
      </c>
      <c r="AL217">
        <f t="shared" si="45"/>
        <v>240516203.38281298</v>
      </c>
      <c r="AM217">
        <f t="shared" si="46"/>
        <v>231966290.69921899</v>
      </c>
      <c r="AN217">
        <f t="shared" si="47"/>
        <v>171449852.76757801</v>
      </c>
    </row>
    <row r="218" spans="1:40" x14ac:dyDescent="0.2">
      <c r="A218">
        <v>274</v>
      </c>
      <c r="B218" t="s">
        <v>1011</v>
      </c>
      <c r="C218" t="s">
        <v>1012</v>
      </c>
      <c r="F218" t="s">
        <v>18</v>
      </c>
      <c r="G218">
        <v>130</v>
      </c>
      <c r="H218">
        <v>142</v>
      </c>
      <c r="I218">
        <v>13</v>
      </c>
      <c r="J218">
        <v>177910.59375</v>
      </c>
      <c r="K218">
        <v>182520.140625</v>
      </c>
      <c r="L218">
        <v>311303.71875</v>
      </c>
      <c r="M218">
        <v>1034253.6875</v>
      </c>
      <c r="N218">
        <v>1327408.75</v>
      </c>
      <c r="O218">
        <v>1551408</v>
      </c>
      <c r="P218">
        <v>306315.125</v>
      </c>
      <c r="Q218">
        <v>616884.25</v>
      </c>
      <c r="R218">
        <v>428527.5</v>
      </c>
      <c r="S218">
        <v>381488.25</v>
      </c>
      <c r="T218">
        <v>377195.5</v>
      </c>
      <c r="U218">
        <v>543344.0625</v>
      </c>
      <c r="V218">
        <v>1247354.875</v>
      </c>
      <c r="W218">
        <v>1656230.125</v>
      </c>
      <c r="X218">
        <v>1945470.5</v>
      </c>
      <c r="Y218">
        <v>275038.46875</v>
      </c>
      <c r="Z218">
        <v>576625.1875</v>
      </c>
      <c r="AA218">
        <v>549801.3125</v>
      </c>
      <c r="AC218">
        <f t="shared" si="36"/>
        <v>328960.37760416669</v>
      </c>
      <c r="AD218">
        <f t="shared" si="37"/>
        <v>1460354.3229166667</v>
      </c>
      <c r="AE218">
        <f t="shared" si="38"/>
        <v>458865.30729166669</v>
      </c>
      <c r="AF218">
        <f t="shared" si="39"/>
        <v>279699.421875</v>
      </c>
      <c r="AG218">
        <f t="shared" si="40"/>
        <v>279857.8203125</v>
      </c>
      <c r="AH218">
        <f t="shared" si="41"/>
        <v>427323.890625</v>
      </c>
      <c r="AI218">
        <f t="shared" si="42"/>
        <v>1140804.28125</v>
      </c>
      <c r="AJ218">
        <f t="shared" si="43"/>
        <v>1491819.4375</v>
      </c>
      <c r="AK218">
        <f t="shared" si="44"/>
        <v>1748439.25</v>
      </c>
      <c r="AL218">
        <f t="shared" si="45"/>
        <v>290676.796875</v>
      </c>
      <c r="AM218">
        <f t="shared" si="46"/>
        <v>596754.71875</v>
      </c>
      <c r="AN218">
        <f t="shared" si="47"/>
        <v>489164.40625</v>
      </c>
    </row>
    <row r="219" spans="1:40" x14ac:dyDescent="0.2">
      <c r="A219">
        <v>182</v>
      </c>
      <c r="B219" t="s">
        <v>1014</v>
      </c>
      <c r="C219" t="s">
        <v>1015</v>
      </c>
      <c r="F219" t="s">
        <v>18</v>
      </c>
      <c r="G219">
        <v>130</v>
      </c>
      <c r="H219">
        <v>143</v>
      </c>
      <c r="I219">
        <v>14</v>
      </c>
      <c r="J219">
        <v>326522.9375</v>
      </c>
      <c r="K219">
        <v>474908.71875</v>
      </c>
      <c r="L219">
        <v>1147354.6796875</v>
      </c>
      <c r="M219">
        <v>25791997.984375</v>
      </c>
      <c r="N219">
        <v>28890961.40625</v>
      </c>
      <c r="O219">
        <v>22217731.15625</v>
      </c>
      <c r="P219">
        <v>3026476.3515625</v>
      </c>
      <c r="Q219">
        <v>5299409.71484375</v>
      </c>
      <c r="R219">
        <v>759184.4765625</v>
      </c>
      <c r="S219">
        <v>1323584.5078125</v>
      </c>
      <c r="T219">
        <v>3293454.15234375</v>
      </c>
      <c r="U219">
        <v>5132725.80859375</v>
      </c>
      <c r="V219">
        <v>27999974.015625</v>
      </c>
      <c r="W219">
        <v>30266271.515625</v>
      </c>
      <c r="X219">
        <v>20414955.53125</v>
      </c>
      <c r="Y219">
        <v>969923.57910156297</v>
      </c>
      <c r="Z219">
        <v>1911591.9208984401</v>
      </c>
      <c r="AA219">
        <v>1246954.82177734</v>
      </c>
      <c r="AC219">
        <f t="shared" si="36"/>
        <v>1949758.4674479167</v>
      </c>
      <c r="AD219">
        <f t="shared" si="37"/>
        <v>25930315.268229168</v>
      </c>
      <c r="AE219">
        <f t="shared" si="38"/>
        <v>2202256.8107910152</v>
      </c>
      <c r="AF219">
        <f t="shared" si="39"/>
        <v>825053.72265625</v>
      </c>
      <c r="AG219">
        <f t="shared" si="40"/>
        <v>1884181.435546875</v>
      </c>
      <c r="AH219">
        <f t="shared" si="41"/>
        <v>3140040.244140625</v>
      </c>
      <c r="AI219">
        <f t="shared" si="42"/>
        <v>26895986</v>
      </c>
      <c r="AJ219">
        <f t="shared" si="43"/>
        <v>29578616.4609375</v>
      </c>
      <c r="AK219">
        <f t="shared" si="44"/>
        <v>21316343.34375</v>
      </c>
      <c r="AL219">
        <f t="shared" si="45"/>
        <v>1998199.9653320315</v>
      </c>
      <c r="AM219">
        <f t="shared" si="46"/>
        <v>3605500.8178710951</v>
      </c>
      <c r="AN219">
        <f t="shared" si="47"/>
        <v>1003069.64916992</v>
      </c>
    </row>
    <row r="220" spans="1:40" x14ac:dyDescent="0.2">
      <c r="A220">
        <v>183</v>
      </c>
      <c r="B220" t="s">
        <v>1017</v>
      </c>
      <c r="C220" t="s">
        <v>1018</v>
      </c>
      <c r="F220" t="s">
        <v>18</v>
      </c>
      <c r="G220">
        <v>130</v>
      </c>
      <c r="H220">
        <v>145</v>
      </c>
      <c r="I220">
        <v>16</v>
      </c>
      <c r="J220">
        <v>40653.664550781301</v>
      </c>
      <c r="K220">
        <v>51774.1015625</v>
      </c>
      <c r="L220">
        <v>180229.39208984401</v>
      </c>
      <c r="M220">
        <v>5444824.2421875</v>
      </c>
      <c r="N220">
        <v>9002037.6796875</v>
      </c>
      <c r="O220">
        <v>9460637.34375</v>
      </c>
      <c r="P220">
        <v>546113.1953125</v>
      </c>
      <c r="Q220">
        <v>1353729.7089843799</v>
      </c>
      <c r="R220">
        <v>295709.97167968802</v>
      </c>
      <c r="S220">
        <v>300831.44824218802</v>
      </c>
      <c r="T220">
        <v>1356985.7778320301</v>
      </c>
      <c r="U220">
        <v>2068315.7207031299</v>
      </c>
      <c r="V220">
        <v>6149935.8354492197</v>
      </c>
      <c r="W220">
        <v>8851211.99609375</v>
      </c>
      <c r="X220">
        <v>7998751.078125</v>
      </c>
      <c r="Y220">
        <v>308197.89892578102</v>
      </c>
      <c r="Z220">
        <v>953886.7265625</v>
      </c>
      <c r="AA220">
        <v>851104.041015625</v>
      </c>
      <c r="AC220">
        <f t="shared" si="36"/>
        <v>666465.01749674557</v>
      </c>
      <c r="AD220">
        <f t="shared" si="37"/>
        <v>7817899.6958821611</v>
      </c>
      <c r="AE220">
        <f t="shared" si="38"/>
        <v>718123.59041341243</v>
      </c>
      <c r="AF220">
        <f t="shared" si="39"/>
        <v>170742.55639648467</v>
      </c>
      <c r="AG220">
        <f t="shared" si="40"/>
        <v>704379.93969726504</v>
      </c>
      <c r="AH220">
        <f t="shared" si="41"/>
        <v>1124272.5563964869</v>
      </c>
      <c r="AI220">
        <f t="shared" si="42"/>
        <v>5797380.0388183594</v>
      </c>
      <c r="AJ220">
        <f t="shared" si="43"/>
        <v>8926624.837890625</v>
      </c>
      <c r="AK220">
        <f t="shared" si="44"/>
        <v>8729694.2109375</v>
      </c>
      <c r="AL220">
        <f t="shared" si="45"/>
        <v>427155.54711914051</v>
      </c>
      <c r="AM220">
        <f t="shared" si="46"/>
        <v>1153808.2177734398</v>
      </c>
      <c r="AN220">
        <f t="shared" si="47"/>
        <v>573407.00634765648</v>
      </c>
    </row>
    <row r="221" spans="1:40" x14ac:dyDescent="0.2">
      <c r="A221">
        <v>137</v>
      </c>
      <c r="B221" t="s">
        <v>1020</v>
      </c>
      <c r="C221" t="s">
        <v>1021</v>
      </c>
      <c r="F221" t="s">
        <v>18</v>
      </c>
      <c r="G221">
        <v>130</v>
      </c>
      <c r="H221">
        <v>146</v>
      </c>
      <c r="I221">
        <v>17</v>
      </c>
      <c r="J221">
        <v>26502.2578125</v>
      </c>
      <c r="K221">
        <v>21783.546875</v>
      </c>
      <c r="L221">
        <v>26187.77734375</v>
      </c>
      <c r="M221">
        <v>1073899.1171875</v>
      </c>
      <c r="N221">
        <v>1464852.8955078099</v>
      </c>
      <c r="O221">
        <v>1141384.30224609</v>
      </c>
      <c r="P221">
        <v>207799.19067382801</v>
      </c>
      <c r="Q221">
        <v>322551.83544921898</v>
      </c>
      <c r="R221">
        <v>97844.692871093794</v>
      </c>
      <c r="S221">
        <v>80688.942871093794</v>
      </c>
      <c r="T221">
        <v>270054.5703125</v>
      </c>
      <c r="U221">
        <v>289701.51318359398</v>
      </c>
      <c r="V221">
        <v>1398254.9951171901</v>
      </c>
      <c r="W221">
        <v>1753411.41259766</v>
      </c>
      <c r="X221">
        <v>1318731.3872070301</v>
      </c>
      <c r="Y221">
        <v>161132.16162109401</v>
      </c>
      <c r="Z221">
        <v>408293.10253906302</v>
      </c>
      <c r="AA221">
        <v>261852.53417968799</v>
      </c>
      <c r="AC221">
        <f t="shared" si="36"/>
        <v>119153.10139973962</v>
      </c>
      <c r="AD221">
        <f t="shared" si="37"/>
        <v>1358422.3516438801</v>
      </c>
      <c r="AE221">
        <f t="shared" si="38"/>
        <v>243245.58622233095</v>
      </c>
      <c r="AF221">
        <f t="shared" si="39"/>
        <v>53595.600341796897</v>
      </c>
      <c r="AG221">
        <f t="shared" si="40"/>
        <v>145919.05859375</v>
      </c>
      <c r="AH221">
        <f t="shared" si="41"/>
        <v>157944.64526367199</v>
      </c>
      <c r="AI221">
        <f t="shared" si="42"/>
        <v>1236077.0561523451</v>
      </c>
      <c r="AJ221">
        <f t="shared" si="43"/>
        <v>1609132.1540527348</v>
      </c>
      <c r="AK221">
        <f t="shared" si="44"/>
        <v>1230057.8447265602</v>
      </c>
      <c r="AL221">
        <f t="shared" si="45"/>
        <v>184465.676147461</v>
      </c>
      <c r="AM221">
        <f t="shared" si="46"/>
        <v>365422.46899414097</v>
      </c>
      <c r="AN221">
        <f t="shared" si="47"/>
        <v>179848.61352539089</v>
      </c>
    </row>
    <row r="222" spans="1:40" x14ac:dyDescent="0.2">
      <c r="A222">
        <v>111</v>
      </c>
      <c r="B222" t="s">
        <v>1023</v>
      </c>
      <c r="C222" t="s">
        <v>1024</v>
      </c>
      <c r="F222" t="s">
        <v>18</v>
      </c>
      <c r="G222">
        <v>130</v>
      </c>
      <c r="H222">
        <v>147</v>
      </c>
      <c r="I222">
        <v>18</v>
      </c>
      <c r="J222">
        <v>13322.7333984375</v>
      </c>
      <c r="K222">
        <v>24772.1318359375</v>
      </c>
      <c r="L222">
        <v>54898.745605468801</v>
      </c>
      <c r="M222">
        <v>939332.75390625</v>
      </c>
      <c r="N222">
        <v>1336705.1787109401</v>
      </c>
      <c r="O222">
        <v>1115103.0722656299</v>
      </c>
      <c r="P222">
        <v>154202.859375</v>
      </c>
      <c r="Q222">
        <v>305555.9453125</v>
      </c>
      <c r="R222">
        <v>90054.0595703125</v>
      </c>
      <c r="S222">
        <v>71310.9794921875</v>
      </c>
      <c r="T222">
        <v>292708.974609375</v>
      </c>
      <c r="U222">
        <v>265664.53515625</v>
      </c>
      <c r="V222">
        <v>1197495.390625</v>
      </c>
      <c r="W222">
        <v>1151210.3671875</v>
      </c>
      <c r="X222">
        <v>889747.6796875</v>
      </c>
      <c r="Y222">
        <v>69129.611328125</v>
      </c>
      <c r="Z222">
        <v>185392.5546875</v>
      </c>
      <c r="AA222">
        <v>157736.982421875</v>
      </c>
      <c r="AC222">
        <f t="shared" si="36"/>
        <v>120446.35001627605</v>
      </c>
      <c r="AD222">
        <f t="shared" si="37"/>
        <v>1104932.4070638034</v>
      </c>
      <c r="AE222">
        <f t="shared" si="38"/>
        <v>160345.33544921875</v>
      </c>
      <c r="AF222">
        <f t="shared" si="39"/>
        <v>42316.8564453125</v>
      </c>
      <c r="AG222">
        <f t="shared" si="40"/>
        <v>158740.55322265625</v>
      </c>
      <c r="AH222">
        <f t="shared" si="41"/>
        <v>160281.6403808594</v>
      </c>
      <c r="AI222">
        <f t="shared" si="42"/>
        <v>1068414.072265625</v>
      </c>
      <c r="AJ222">
        <f t="shared" si="43"/>
        <v>1243957.7729492201</v>
      </c>
      <c r="AK222">
        <f t="shared" si="44"/>
        <v>1002425.3759765649</v>
      </c>
      <c r="AL222">
        <f t="shared" si="45"/>
        <v>111666.2353515625</v>
      </c>
      <c r="AM222">
        <f t="shared" si="46"/>
        <v>245474.25</v>
      </c>
      <c r="AN222">
        <f t="shared" si="47"/>
        <v>123895.52099609375</v>
      </c>
    </row>
    <row r="223" spans="1:40" x14ac:dyDescent="0.2">
      <c r="A223">
        <v>580</v>
      </c>
      <c r="B223" t="s">
        <v>1023</v>
      </c>
      <c r="C223" t="s">
        <v>1024</v>
      </c>
      <c r="D223" t="s">
        <v>407</v>
      </c>
      <c r="E223" t="s">
        <v>407</v>
      </c>
      <c r="F223" t="s">
        <v>18</v>
      </c>
      <c r="G223">
        <v>130</v>
      </c>
      <c r="H223">
        <v>147</v>
      </c>
      <c r="I223">
        <v>18</v>
      </c>
      <c r="M223">
        <v>21447.626953125</v>
      </c>
      <c r="N223">
        <v>55879.3984375</v>
      </c>
      <c r="O223">
        <v>53505.3203125</v>
      </c>
      <c r="V223">
        <v>26105.07421875</v>
      </c>
      <c r="W223">
        <v>44365.8671875</v>
      </c>
      <c r="X223">
        <v>43568.19921875</v>
      </c>
      <c r="AC223" t="e">
        <f t="shared" si="36"/>
        <v>#DIV/0!</v>
      </c>
      <c r="AD223">
        <f t="shared" si="37"/>
        <v>40811.914388020836</v>
      </c>
      <c r="AE223" t="e">
        <f t="shared" si="38"/>
        <v>#DIV/0!</v>
      </c>
      <c r="AF223" t="e">
        <f t="shared" si="39"/>
        <v>#DIV/0!</v>
      </c>
      <c r="AG223" t="e">
        <f t="shared" si="40"/>
        <v>#DIV/0!</v>
      </c>
      <c r="AH223" t="e">
        <f t="shared" si="41"/>
        <v>#DIV/0!</v>
      </c>
      <c r="AI223">
        <f t="shared" si="42"/>
        <v>23776.3505859375</v>
      </c>
      <c r="AJ223">
        <f t="shared" si="43"/>
        <v>50122.6328125</v>
      </c>
      <c r="AK223">
        <f t="shared" si="44"/>
        <v>48536.759765625</v>
      </c>
      <c r="AL223" t="e">
        <f t="shared" si="45"/>
        <v>#DIV/0!</v>
      </c>
      <c r="AM223" t="e">
        <f t="shared" si="46"/>
        <v>#DIV/0!</v>
      </c>
      <c r="AN223" t="e">
        <f t="shared" si="47"/>
        <v>#DIV/0!</v>
      </c>
    </row>
    <row r="224" spans="1:40" x14ac:dyDescent="0.2">
      <c r="A224">
        <v>20</v>
      </c>
      <c r="B224" t="s">
        <v>1076</v>
      </c>
      <c r="C224" t="s">
        <v>1077</v>
      </c>
      <c r="F224" t="s">
        <v>18</v>
      </c>
      <c r="G224">
        <v>130</v>
      </c>
      <c r="H224">
        <v>148</v>
      </c>
      <c r="I224">
        <v>19</v>
      </c>
      <c r="J224">
        <v>145136.83203125</v>
      </c>
      <c r="K224">
        <v>132812.8125</v>
      </c>
      <c r="L224">
        <v>306493.56640625</v>
      </c>
      <c r="M224">
        <v>5596775.67578125</v>
      </c>
      <c r="N224">
        <v>7941320.0449218797</v>
      </c>
      <c r="O224">
        <v>5269548.2363281297</v>
      </c>
      <c r="P224">
        <v>989719.89184570301</v>
      </c>
      <c r="Q224">
        <v>1386098.73974609</v>
      </c>
      <c r="R224">
        <v>614477.85791015602</v>
      </c>
      <c r="S224">
        <v>287445.38696289097</v>
      </c>
      <c r="T224">
        <v>1195217.7421875</v>
      </c>
      <c r="U224">
        <v>1115322.68505859</v>
      </c>
      <c r="V224">
        <v>9067401.5205078106</v>
      </c>
      <c r="W224">
        <v>10636394.3369141</v>
      </c>
      <c r="X224">
        <v>5984117.4609375</v>
      </c>
      <c r="Y224">
        <v>348052.63012695301</v>
      </c>
      <c r="Z224">
        <v>745565.38500976597</v>
      </c>
      <c r="AA224">
        <v>533561.22802734398</v>
      </c>
      <c r="AC224">
        <f t="shared" si="36"/>
        <v>530404.83752441348</v>
      </c>
      <c r="AD224">
        <f t="shared" si="37"/>
        <v>7415926.2125651119</v>
      </c>
      <c r="AE224">
        <f t="shared" si="38"/>
        <v>769579.28877766884</v>
      </c>
      <c r="AF224">
        <f t="shared" si="39"/>
        <v>216291.10949707049</v>
      </c>
      <c r="AG224">
        <f t="shared" si="40"/>
        <v>664015.27734375</v>
      </c>
      <c r="AH224">
        <f t="shared" si="41"/>
        <v>710908.12573242001</v>
      </c>
      <c r="AI224">
        <f t="shared" si="42"/>
        <v>7332088.5981445303</v>
      </c>
      <c r="AJ224">
        <f t="shared" si="43"/>
        <v>9288857.1909179892</v>
      </c>
      <c r="AK224">
        <f t="shared" si="44"/>
        <v>5626832.8486328144</v>
      </c>
      <c r="AL224">
        <f t="shared" si="45"/>
        <v>668886.26098632801</v>
      </c>
      <c r="AM224">
        <f t="shared" si="46"/>
        <v>1065832.0623779281</v>
      </c>
      <c r="AN224">
        <f t="shared" si="47"/>
        <v>574019.54296875</v>
      </c>
    </row>
    <row r="225" spans="1:40" x14ac:dyDescent="0.2">
      <c r="A225">
        <v>219</v>
      </c>
      <c r="B225" t="s">
        <v>1076</v>
      </c>
      <c r="C225" t="s">
        <v>1077</v>
      </c>
      <c r="D225" t="s">
        <v>407</v>
      </c>
      <c r="E225" t="s">
        <v>407</v>
      </c>
      <c r="F225" t="s">
        <v>18</v>
      </c>
      <c r="G225">
        <v>130</v>
      </c>
      <c r="H225">
        <v>148</v>
      </c>
      <c r="I225">
        <v>19</v>
      </c>
      <c r="M225">
        <v>152652.31738281299</v>
      </c>
      <c r="N225">
        <v>347449.6640625</v>
      </c>
      <c r="O225">
        <v>382431.294921875</v>
      </c>
      <c r="P225">
        <v>42675.948730468801</v>
      </c>
      <c r="Q225">
        <v>49855.384765625</v>
      </c>
      <c r="R225">
        <v>15273.86328125</v>
      </c>
      <c r="V225">
        <v>252634.65234375</v>
      </c>
      <c r="W225">
        <v>351416.859375</v>
      </c>
      <c r="X225">
        <v>351058.15234375</v>
      </c>
      <c r="Y225">
        <v>27046.5451660156</v>
      </c>
      <c r="Z225">
        <v>17744.7492675781</v>
      </c>
      <c r="AA225">
        <v>9572.7099609375</v>
      </c>
      <c r="AC225" t="e">
        <f t="shared" si="36"/>
        <v>#DIV/0!</v>
      </c>
      <c r="AD225">
        <f t="shared" si="37"/>
        <v>306273.82340494799</v>
      </c>
      <c r="AE225">
        <f t="shared" si="38"/>
        <v>27028.2001953125</v>
      </c>
      <c r="AF225" t="e">
        <f t="shared" si="39"/>
        <v>#DIV/0!</v>
      </c>
      <c r="AG225" t="e">
        <f t="shared" si="40"/>
        <v>#DIV/0!</v>
      </c>
      <c r="AH225" t="e">
        <f t="shared" si="41"/>
        <v>#DIV/0!</v>
      </c>
      <c r="AI225">
        <f t="shared" si="42"/>
        <v>202643.48486328148</v>
      </c>
      <c r="AJ225">
        <f t="shared" si="43"/>
        <v>349433.26171875</v>
      </c>
      <c r="AK225">
        <f t="shared" si="44"/>
        <v>366744.7236328125</v>
      </c>
      <c r="AL225">
        <f t="shared" si="45"/>
        <v>34861.246948242202</v>
      </c>
      <c r="AM225">
        <f t="shared" si="46"/>
        <v>33800.067016601548</v>
      </c>
      <c r="AN225">
        <f t="shared" si="47"/>
        <v>12423.28662109375</v>
      </c>
    </row>
    <row r="226" spans="1:40" x14ac:dyDescent="0.2">
      <c r="A226">
        <v>216</v>
      </c>
      <c r="B226" t="s">
        <v>1079</v>
      </c>
      <c r="C226" t="s">
        <v>1080</v>
      </c>
      <c r="F226" t="s">
        <v>18</v>
      </c>
      <c r="G226">
        <v>130</v>
      </c>
      <c r="H226">
        <v>149</v>
      </c>
      <c r="I226">
        <v>20</v>
      </c>
      <c r="J226">
        <v>15079.0227050781</v>
      </c>
      <c r="K226">
        <v>7965.365234375</v>
      </c>
      <c r="L226">
        <v>19683.7951660156</v>
      </c>
      <c r="M226">
        <v>177495.83691406299</v>
      </c>
      <c r="N226">
        <v>198125.61328125</v>
      </c>
      <c r="O226">
        <v>180613.35058593799</v>
      </c>
      <c r="P226">
        <v>30273.682128906301</v>
      </c>
      <c r="Q226">
        <v>38052.6640625</v>
      </c>
      <c r="R226">
        <v>27488.039550781301</v>
      </c>
      <c r="S226">
        <v>24240.4406738281</v>
      </c>
      <c r="T226">
        <v>47536.8359375</v>
      </c>
      <c r="U226">
        <v>47230.650878906301</v>
      </c>
      <c r="V226">
        <v>293773.7265625</v>
      </c>
      <c r="W226">
        <v>336387.423828125</v>
      </c>
      <c r="X226">
        <v>345833.158203125</v>
      </c>
      <c r="Y226">
        <v>11286.953125</v>
      </c>
      <c r="Z226">
        <v>32503.1171875</v>
      </c>
      <c r="AA226">
        <v>22283.826171875</v>
      </c>
      <c r="AC226">
        <f t="shared" si="36"/>
        <v>26956.018432617184</v>
      </c>
      <c r="AD226">
        <f t="shared" si="37"/>
        <v>255371.51822916683</v>
      </c>
      <c r="AE226">
        <f t="shared" si="38"/>
        <v>26981.380371093768</v>
      </c>
      <c r="AF226">
        <f t="shared" si="39"/>
        <v>19659.7316894531</v>
      </c>
      <c r="AG226">
        <f t="shared" si="40"/>
        <v>27751.1005859375</v>
      </c>
      <c r="AH226">
        <f t="shared" si="41"/>
        <v>33457.223022460952</v>
      </c>
      <c r="AI226">
        <f t="shared" si="42"/>
        <v>235634.78173828148</v>
      </c>
      <c r="AJ226">
        <f t="shared" si="43"/>
        <v>267256.5185546875</v>
      </c>
      <c r="AK226">
        <f t="shared" si="44"/>
        <v>263223.25439453148</v>
      </c>
      <c r="AL226">
        <f t="shared" si="45"/>
        <v>20780.31762695315</v>
      </c>
      <c r="AM226">
        <f t="shared" si="46"/>
        <v>35277.890625</v>
      </c>
      <c r="AN226">
        <f t="shared" si="47"/>
        <v>24885.93286132815</v>
      </c>
    </row>
    <row r="227" spans="1:40" x14ac:dyDescent="0.2">
      <c r="A227">
        <v>280</v>
      </c>
      <c r="B227" t="s">
        <v>1626</v>
      </c>
      <c r="C227" t="s">
        <v>1627</v>
      </c>
      <c r="F227" t="s">
        <v>18</v>
      </c>
      <c r="G227">
        <v>131</v>
      </c>
      <c r="H227">
        <v>140</v>
      </c>
      <c r="I227">
        <v>10</v>
      </c>
      <c r="J227">
        <v>8806959</v>
      </c>
      <c r="K227">
        <v>10608928</v>
      </c>
      <c r="L227">
        <v>6146649</v>
      </c>
      <c r="M227">
        <v>11668381</v>
      </c>
      <c r="N227">
        <v>11045418</v>
      </c>
      <c r="O227">
        <v>7682294</v>
      </c>
      <c r="P227">
        <v>9799773</v>
      </c>
      <c r="Q227">
        <v>7673661</v>
      </c>
      <c r="R227">
        <v>6901440</v>
      </c>
      <c r="S227">
        <v>12232295</v>
      </c>
      <c r="T227">
        <v>10257145</v>
      </c>
      <c r="U227">
        <v>8663499</v>
      </c>
      <c r="V227">
        <v>12118246</v>
      </c>
      <c r="W227">
        <v>10666939</v>
      </c>
      <c r="X227">
        <v>8153292.5</v>
      </c>
      <c r="Y227">
        <v>10576033</v>
      </c>
      <c r="Z227">
        <v>8406678</v>
      </c>
      <c r="AA227">
        <v>9667282</v>
      </c>
      <c r="AC227">
        <f t="shared" si="36"/>
        <v>9452579.166666666</v>
      </c>
      <c r="AD227">
        <f t="shared" si="37"/>
        <v>10222428.416666666</v>
      </c>
      <c r="AE227">
        <f t="shared" si="38"/>
        <v>8837477.833333334</v>
      </c>
      <c r="AF227">
        <f t="shared" si="39"/>
        <v>10519627</v>
      </c>
      <c r="AG227">
        <f t="shared" si="40"/>
        <v>10433036.5</v>
      </c>
      <c r="AH227">
        <f t="shared" si="41"/>
        <v>7405074</v>
      </c>
      <c r="AI227">
        <f t="shared" si="42"/>
        <v>11893313.5</v>
      </c>
      <c r="AJ227">
        <f t="shared" si="43"/>
        <v>10856178.5</v>
      </c>
      <c r="AK227">
        <f t="shared" si="44"/>
        <v>7917793.25</v>
      </c>
      <c r="AL227">
        <f t="shared" si="45"/>
        <v>10187903</v>
      </c>
      <c r="AM227">
        <f t="shared" si="46"/>
        <v>8040169.5</v>
      </c>
      <c r="AN227">
        <f t="shared" si="47"/>
        <v>8284361</v>
      </c>
    </row>
    <row r="228" spans="1:40" x14ac:dyDescent="0.2">
      <c r="A228">
        <v>516</v>
      </c>
      <c r="B228" t="s">
        <v>1520</v>
      </c>
      <c r="C228" t="s">
        <v>1521</v>
      </c>
      <c r="F228" t="s">
        <v>18</v>
      </c>
      <c r="G228">
        <v>131</v>
      </c>
      <c r="H228">
        <v>143</v>
      </c>
      <c r="I228">
        <v>13</v>
      </c>
      <c r="J228">
        <v>20667.345703125</v>
      </c>
      <c r="K228">
        <v>22385.814453125</v>
      </c>
      <c r="L228">
        <v>41052.109375</v>
      </c>
      <c r="M228">
        <v>551436.6875</v>
      </c>
      <c r="N228">
        <v>570163.3125</v>
      </c>
      <c r="O228">
        <v>421293</v>
      </c>
      <c r="P228">
        <v>108150.078125</v>
      </c>
      <c r="Q228">
        <v>155770.1875</v>
      </c>
      <c r="R228">
        <v>28188.1875</v>
      </c>
      <c r="S228">
        <v>42984.46875</v>
      </c>
      <c r="T228">
        <v>80769.6640625</v>
      </c>
      <c r="U228">
        <v>99057.7421875</v>
      </c>
      <c r="V228">
        <v>636142.9375</v>
      </c>
      <c r="W228">
        <v>683478.375</v>
      </c>
      <c r="X228">
        <v>332744.125</v>
      </c>
      <c r="Y228">
        <v>71365.1875</v>
      </c>
      <c r="Z228">
        <v>70260.7734375</v>
      </c>
      <c r="AA228">
        <v>32466.251953125</v>
      </c>
      <c r="AC228">
        <f t="shared" si="36"/>
        <v>51152.857421875</v>
      </c>
      <c r="AD228">
        <f t="shared" si="37"/>
        <v>532543.07291666663</v>
      </c>
      <c r="AE228">
        <f t="shared" si="38"/>
        <v>77700.111002604172</v>
      </c>
      <c r="AF228">
        <f t="shared" si="39"/>
        <v>31825.9072265625</v>
      </c>
      <c r="AG228">
        <f t="shared" si="40"/>
        <v>51577.7392578125</v>
      </c>
      <c r="AH228">
        <f t="shared" si="41"/>
        <v>70054.92578125</v>
      </c>
      <c r="AI228">
        <f t="shared" si="42"/>
        <v>593789.8125</v>
      </c>
      <c r="AJ228">
        <f t="shared" si="43"/>
        <v>626820.84375</v>
      </c>
      <c r="AK228">
        <f t="shared" si="44"/>
        <v>377018.5625</v>
      </c>
      <c r="AL228">
        <f t="shared" si="45"/>
        <v>89757.6328125</v>
      </c>
      <c r="AM228">
        <f t="shared" si="46"/>
        <v>113015.48046875</v>
      </c>
      <c r="AN228">
        <f t="shared" si="47"/>
        <v>30327.2197265625</v>
      </c>
    </row>
    <row r="229" spans="1:40" x14ac:dyDescent="0.2">
      <c r="A229">
        <v>691</v>
      </c>
      <c r="B229" t="s">
        <v>1117</v>
      </c>
      <c r="C229" t="s">
        <v>1118</v>
      </c>
      <c r="F229" t="s">
        <v>18</v>
      </c>
      <c r="G229">
        <v>131</v>
      </c>
      <c r="H229">
        <v>148</v>
      </c>
      <c r="I229">
        <v>18</v>
      </c>
      <c r="L229">
        <v>10109.771484375</v>
      </c>
      <c r="M229">
        <v>78880.515625</v>
      </c>
      <c r="N229">
        <v>198563.953125</v>
      </c>
      <c r="P229">
        <v>33311.15234375</v>
      </c>
      <c r="S229">
        <v>7568.81884765625</v>
      </c>
      <c r="U229">
        <v>9636.890625</v>
      </c>
      <c r="V229">
        <v>154699.8125</v>
      </c>
      <c r="W229">
        <v>99709.3515625</v>
      </c>
      <c r="AC229">
        <f t="shared" si="36"/>
        <v>9105.1603190104161</v>
      </c>
      <c r="AD229">
        <f t="shared" si="37"/>
        <v>132963.408203125</v>
      </c>
      <c r="AE229">
        <f t="shared" si="38"/>
        <v>33311.15234375</v>
      </c>
      <c r="AF229">
        <f t="shared" si="39"/>
        <v>7568.81884765625</v>
      </c>
      <c r="AG229" t="e">
        <f t="shared" si="40"/>
        <v>#DIV/0!</v>
      </c>
      <c r="AH229">
        <f t="shared" si="41"/>
        <v>9873.3310546875</v>
      </c>
      <c r="AI229">
        <f t="shared" si="42"/>
        <v>116790.1640625</v>
      </c>
      <c r="AJ229">
        <f t="shared" si="43"/>
        <v>149136.65234375</v>
      </c>
      <c r="AK229" t="e">
        <f t="shared" si="44"/>
        <v>#DIV/0!</v>
      </c>
      <c r="AL229">
        <f t="shared" si="45"/>
        <v>33311.15234375</v>
      </c>
      <c r="AM229" t="e">
        <f t="shared" si="46"/>
        <v>#DIV/0!</v>
      </c>
      <c r="AN229" t="e">
        <f t="shared" si="47"/>
        <v>#DIV/0!</v>
      </c>
    </row>
    <row r="230" spans="1:40" x14ac:dyDescent="0.2">
      <c r="A230">
        <v>157</v>
      </c>
      <c r="B230" t="s">
        <v>1114</v>
      </c>
      <c r="C230" t="s">
        <v>1115</v>
      </c>
      <c r="F230" t="s">
        <v>18</v>
      </c>
      <c r="G230">
        <v>131</v>
      </c>
      <c r="H230">
        <v>150</v>
      </c>
      <c r="I230">
        <v>20</v>
      </c>
      <c r="J230">
        <v>15514.0009765625</v>
      </c>
      <c r="K230">
        <v>21455.072265625</v>
      </c>
      <c r="L230">
        <v>39900.947265625</v>
      </c>
      <c r="M230">
        <v>1140555.75390625</v>
      </c>
      <c r="N230">
        <v>1119603.7421875</v>
      </c>
      <c r="O230">
        <v>1044794.51953125</v>
      </c>
      <c r="P230">
        <v>139253.4375</v>
      </c>
      <c r="Q230">
        <v>174753.4609375</v>
      </c>
      <c r="R230">
        <v>66107.2421875</v>
      </c>
      <c r="S230">
        <v>50550.525878906301</v>
      </c>
      <c r="T230">
        <v>160426.05859375</v>
      </c>
      <c r="U230">
        <v>299954.35791015602</v>
      </c>
      <c r="V230">
        <v>1262088.1640625</v>
      </c>
      <c r="W230">
        <v>1542602.7265625</v>
      </c>
      <c r="X230">
        <v>952776.609375</v>
      </c>
      <c r="Y230">
        <v>144884.677734375</v>
      </c>
      <c r="Z230">
        <v>107261.39453125</v>
      </c>
      <c r="AA230">
        <v>100601.25</v>
      </c>
      <c r="AC230">
        <f t="shared" si="36"/>
        <v>97966.827148437456</v>
      </c>
      <c r="AD230">
        <f t="shared" si="37"/>
        <v>1177070.2526041667</v>
      </c>
      <c r="AE230">
        <f t="shared" si="38"/>
        <v>122143.5771484375</v>
      </c>
      <c r="AF230">
        <f t="shared" si="39"/>
        <v>33032.263427734404</v>
      </c>
      <c r="AG230">
        <f t="shared" si="40"/>
        <v>90940.5654296875</v>
      </c>
      <c r="AH230">
        <f t="shared" si="41"/>
        <v>169927.65258789051</v>
      </c>
      <c r="AI230">
        <f t="shared" si="42"/>
        <v>1201321.958984375</v>
      </c>
      <c r="AJ230">
        <f t="shared" si="43"/>
        <v>1331103.234375</v>
      </c>
      <c r="AK230">
        <f t="shared" si="44"/>
        <v>998785.564453125</v>
      </c>
      <c r="AL230">
        <f t="shared" si="45"/>
        <v>142069.0576171875</v>
      </c>
      <c r="AM230">
        <f t="shared" si="46"/>
        <v>141007.427734375</v>
      </c>
      <c r="AN230">
        <f t="shared" si="47"/>
        <v>83354.24609375</v>
      </c>
    </row>
    <row r="231" spans="1:40" x14ac:dyDescent="0.2">
      <c r="A231">
        <v>417</v>
      </c>
      <c r="B231" t="s">
        <v>1728</v>
      </c>
      <c r="C231" t="s">
        <v>1729</v>
      </c>
      <c r="F231" t="s">
        <v>18</v>
      </c>
      <c r="G231">
        <v>132</v>
      </c>
      <c r="H231">
        <v>140</v>
      </c>
      <c r="I231">
        <v>9</v>
      </c>
      <c r="J231">
        <v>2954076.875</v>
      </c>
      <c r="K231">
        <v>1712622.953125</v>
      </c>
      <c r="L231">
        <v>2219779.34375</v>
      </c>
      <c r="M231">
        <v>2066065.875</v>
      </c>
      <c r="N231">
        <v>994683.4375</v>
      </c>
      <c r="O231">
        <v>1411526.28125</v>
      </c>
      <c r="P231">
        <v>1681210.5</v>
      </c>
      <c r="Q231">
        <v>1602112.625</v>
      </c>
      <c r="R231">
        <v>1247055.875</v>
      </c>
      <c r="S231">
        <v>2850549</v>
      </c>
      <c r="T231">
        <v>1613136.78125</v>
      </c>
      <c r="U231">
        <v>1627469.03125</v>
      </c>
      <c r="V231">
        <v>2311870.734375</v>
      </c>
      <c r="W231">
        <v>2239833.78125</v>
      </c>
      <c r="X231">
        <v>1656198.25</v>
      </c>
      <c r="Y231">
        <v>2590916.75</v>
      </c>
      <c r="Z231">
        <v>1382283.375</v>
      </c>
      <c r="AA231">
        <v>1453132</v>
      </c>
      <c r="AC231">
        <f t="shared" si="36"/>
        <v>2162938.9973958335</v>
      </c>
      <c r="AD231">
        <f t="shared" si="37"/>
        <v>1780029.7265625</v>
      </c>
      <c r="AE231">
        <f t="shared" si="38"/>
        <v>1659451.8541666667</v>
      </c>
      <c r="AF231">
        <f t="shared" si="39"/>
        <v>2902312.9375</v>
      </c>
      <c r="AG231">
        <f t="shared" si="40"/>
        <v>1662879.8671875</v>
      </c>
      <c r="AH231">
        <f t="shared" si="41"/>
        <v>1923624.1875</v>
      </c>
      <c r="AI231">
        <f t="shared" si="42"/>
        <v>2188968.3046875</v>
      </c>
      <c r="AJ231">
        <f t="shared" si="43"/>
        <v>1617258.609375</v>
      </c>
      <c r="AK231">
        <f t="shared" si="44"/>
        <v>1533862.265625</v>
      </c>
      <c r="AL231">
        <f t="shared" si="45"/>
        <v>2136063.625</v>
      </c>
      <c r="AM231">
        <f t="shared" si="46"/>
        <v>1492198</v>
      </c>
      <c r="AN231">
        <f t="shared" si="47"/>
        <v>1350093.9375</v>
      </c>
    </row>
    <row r="232" spans="1:40" x14ac:dyDescent="0.2">
      <c r="A232">
        <v>522</v>
      </c>
      <c r="B232" t="s">
        <v>1991</v>
      </c>
      <c r="C232" t="s">
        <v>1992</v>
      </c>
      <c r="F232" t="s">
        <v>18</v>
      </c>
      <c r="G232">
        <v>132</v>
      </c>
      <c r="H232">
        <v>145</v>
      </c>
      <c r="I232">
        <v>14</v>
      </c>
      <c r="N232">
        <v>821193.8125</v>
      </c>
      <c r="O232">
        <v>895722.75</v>
      </c>
      <c r="AC232" t="e">
        <f t="shared" si="36"/>
        <v>#DIV/0!</v>
      </c>
      <c r="AD232">
        <f t="shared" si="37"/>
        <v>858458.28125</v>
      </c>
      <c r="AE232" t="e">
        <f t="shared" si="38"/>
        <v>#DIV/0!</v>
      </c>
      <c r="AF232" t="e">
        <f t="shared" si="39"/>
        <v>#DIV/0!</v>
      </c>
      <c r="AG232" t="e">
        <f t="shared" si="40"/>
        <v>#DIV/0!</v>
      </c>
      <c r="AH232" t="e">
        <f t="shared" si="41"/>
        <v>#DIV/0!</v>
      </c>
      <c r="AI232" t="e">
        <f t="shared" si="42"/>
        <v>#DIV/0!</v>
      </c>
      <c r="AJ232">
        <f t="shared" si="43"/>
        <v>821193.8125</v>
      </c>
      <c r="AK232">
        <f t="shared" si="44"/>
        <v>895722.75</v>
      </c>
      <c r="AL232" t="e">
        <f t="shared" si="45"/>
        <v>#DIV/0!</v>
      </c>
      <c r="AM232" t="e">
        <f t="shared" si="46"/>
        <v>#DIV/0!</v>
      </c>
      <c r="AN232" t="e">
        <f t="shared" si="47"/>
        <v>#DIV/0!</v>
      </c>
    </row>
    <row r="233" spans="1:40" x14ac:dyDescent="0.2">
      <c r="A233">
        <v>248</v>
      </c>
      <c r="B233" t="s">
        <v>1722</v>
      </c>
      <c r="C233" t="s">
        <v>1723</v>
      </c>
      <c r="F233" t="s">
        <v>18</v>
      </c>
      <c r="G233">
        <v>132</v>
      </c>
      <c r="H233">
        <v>150</v>
      </c>
      <c r="I233">
        <v>19</v>
      </c>
      <c r="J233">
        <v>20139.052734375</v>
      </c>
      <c r="K233">
        <v>34582.09375</v>
      </c>
      <c r="L233">
        <v>77689.640625</v>
      </c>
      <c r="M233">
        <v>1644211.578125</v>
      </c>
      <c r="N233">
        <v>1590444.21875</v>
      </c>
      <c r="O233">
        <v>1169584.8125</v>
      </c>
      <c r="P233">
        <v>267379.8125</v>
      </c>
      <c r="Q233">
        <v>270191.34375</v>
      </c>
      <c r="R233">
        <v>111438.75</v>
      </c>
      <c r="S233">
        <v>161855.05859375</v>
      </c>
      <c r="T233">
        <v>205311.5546875</v>
      </c>
      <c r="U233">
        <v>197729.796875</v>
      </c>
      <c r="V233">
        <v>2237193.46875</v>
      </c>
      <c r="W233">
        <v>2025542.5</v>
      </c>
      <c r="X233">
        <v>1247112.796875</v>
      </c>
      <c r="Y233">
        <v>215034.03125</v>
      </c>
      <c r="Z233">
        <v>210878.271484375</v>
      </c>
      <c r="AA233">
        <v>105803.2421875</v>
      </c>
      <c r="AC233">
        <f t="shared" si="36"/>
        <v>116217.8662109375</v>
      </c>
      <c r="AD233">
        <f t="shared" si="37"/>
        <v>1652348.2291666667</v>
      </c>
      <c r="AE233">
        <f t="shared" si="38"/>
        <v>196787.5751953125</v>
      </c>
      <c r="AF233">
        <f t="shared" si="39"/>
        <v>90997.0556640625</v>
      </c>
      <c r="AG233">
        <f t="shared" si="40"/>
        <v>119946.82421875</v>
      </c>
      <c r="AH233">
        <f t="shared" si="41"/>
        <v>137709.71875</v>
      </c>
      <c r="AI233">
        <f t="shared" si="42"/>
        <v>1940702.5234375</v>
      </c>
      <c r="AJ233">
        <f t="shared" si="43"/>
        <v>1807993.359375</v>
      </c>
      <c r="AK233">
        <f t="shared" si="44"/>
        <v>1208348.8046875</v>
      </c>
      <c r="AL233">
        <f t="shared" si="45"/>
        <v>241206.921875</v>
      </c>
      <c r="AM233">
        <f t="shared" si="46"/>
        <v>240534.8076171875</v>
      </c>
      <c r="AN233">
        <f t="shared" si="47"/>
        <v>108620.99609375</v>
      </c>
    </row>
    <row r="234" spans="1:40" x14ac:dyDescent="0.2">
      <c r="A234">
        <v>403</v>
      </c>
      <c r="B234" t="s">
        <v>2244</v>
      </c>
      <c r="C234" t="s">
        <v>2245</v>
      </c>
      <c r="F234" t="s">
        <v>18</v>
      </c>
      <c r="G234">
        <v>133</v>
      </c>
      <c r="H234">
        <v>145</v>
      </c>
      <c r="I234">
        <v>13</v>
      </c>
      <c r="J234">
        <v>11013540.3359375</v>
      </c>
      <c r="K234">
        <v>14807730.3125</v>
      </c>
      <c r="L234">
        <v>19313742.125</v>
      </c>
      <c r="M234">
        <v>51625893.25</v>
      </c>
      <c r="N234">
        <v>49747342.84375</v>
      </c>
      <c r="O234">
        <v>57442318.28125</v>
      </c>
      <c r="P234">
        <v>17093121.4375</v>
      </c>
      <c r="Q234">
        <v>22915353.1875</v>
      </c>
      <c r="R234">
        <v>18855309.078125</v>
      </c>
      <c r="S234">
        <v>19910222.328125</v>
      </c>
      <c r="T234">
        <v>20435072.875</v>
      </c>
      <c r="U234">
        <v>33959532.8125</v>
      </c>
      <c r="V234">
        <v>62992368.0625</v>
      </c>
      <c r="W234">
        <v>63802433.125</v>
      </c>
      <c r="X234">
        <v>64206166.5625</v>
      </c>
      <c r="Y234">
        <v>17810546.8125</v>
      </c>
      <c r="Z234">
        <v>20196653.140625</v>
      </c>
      <c r="AA234">
        <v>20484107.84375</v>
      </c>
      <c r="AC234">
        <f t="shared" si="36"/>
        <v>19906640.131510418</v>
      </c>
      <c r="AD234">
        <f t="shared" si="37"/>
        <v>58302753.6875</v>
      </c>
      <c r="AE234">
        <f t="shared" si="38"/>
        <v>19559181.916666668</v>
      </c>
      <c r="AF234">
        <f t="shared" si="39"/>
        <v>15461881.33203125</v>
      </c>
      <c r="AG234">
        <f t="shared" si="40"/>
        <v>17621401.59375</v>
      </c>
      <c r="AH234">
        <f t="shared" si="41"/>
        <v>26636637.46875</v>
      </c>
      <c r="AI234">
        <f t="shared" si="42"/>
        <v>57309130.65625</v>
      </c>
      <c r="AJ234">
        <f t="shared" si="43"/>
        <v>56774887.984375</v>
      </c>
      <c r="AK234">
        <f t="shared" si="44"/>
        <v>60824242.421875</v>
      </c>
      <c r="AL234">
        <f t="shared" si="45"/>
        <v>17451834.125</v>
      </c>
      <c r="AM234">
        <f t="shared" si="46"/>
        <v>21556003.1640625</v>
      </c>
      <c r="AN234">
        <f t="shared" si="47"/>
        <v>19669708.4609375</v>
      </c>
    </row>
    <row r="235" spans="1:40" x14ac:dyDescent="0.2">
      <c r="A235">
        <v>480</v>
      </c>
      <c r="B235" t="s">
        <v>1145</v>
      </c>
      <c r="C235" t="s">
        <v>1146</v>
      </c>
      <c r="F235" t="s">
        <v>18</v>
      </c>
      <c r="G235">
        <v>133</v>
      </c>
      <c r="H235">
        <v>146</v>
      </c>
      <c r="I235">
        <v>14</v>
      </c>
      <c r="J235">
        <v>1952512</v>
      </c>
      <c r="K235">
        <v>2181302</v>
      </c>
      <c r="L235">
        <v>2682304.25</v>
      </c>
      <c r="M235">
        <v>12837561</v>
      </c>
      <c r="N235">
        <v>10040365</v>
      </c>
      <c r="O235">
        <v>7761179.5</v>
      </c>
      <c r="P235">
        <v>5029545</v>
      </c>
      <c r="Q235">
        <v>3713670.25</v>
      </c>
      <c r="R235">
        <v>2964808</v>
      </c>
      <c r="S235">
        <v>4798455</v>
      </c>
      <c r="T235">
        <v>4941324</v>
      </c>
      <c r="U235">
        <v>6360491.5</v>
      </c>
      <c r="V235">
        <v>16055527</v>
      </c>
      <c r="W235">
        <v>14611086</v>
      </c>
      <c r="X235">
        <v>10774999</v>
      </c>
      <c r="Y235">
        <v>5425211.5</v>
      </c>
      <c r="Z235">
        <v>4162484.75</v>
      </c>
      <c r="AA235">
        <v>3903599</v>
      </c>
      <c r="AC235">
        <f t="shared" si="36"/>
        <v>3819398.125</v>
      </c>
      <c r="AD235">
        <f t="shared" si="37"/>
        <v>12013452.916666666</v>
      </c>
      <c r="AE235">
        <f t="shared" si="38"/>
        <v>4199886.416666667</v>
      </c>
      <c r="AF235">
        <f t="shared" si="39"/>
        <v>3375483.5</v>
      </c>
      <c r="AG235">
        <f t="shared" si="40"/>
        <v>3561313</v>
      </c>
      <c r="AH235">
        <f t="shared" si="41"/>
        <v>4521397.875</v>
      </c>
      <c r="AI235">
        <f t="shared" si="42"/>
        <v>14446544</v>
      </c>
      <c r="AJ235">
        <f t="shared" si="43"/>
        <v>12325725.5</v>
      </c>
      <c r="AK235">
        <f t="shared" si="44"/>
        <v>9268089.25</v>
      </c>
      <c r="AL235">
        <f t="shared" si="45"/>
        <v>5227378.25</v>
      </c>
      <c r="AM235">
        <f t="shared" si="46"/>
        <v>3938077.5</v>
      </c>
      <c r="AN235">
        <f t="shared" si="47"/>
        <v>3434203.5</v>
      </c>
    </row>
    <row r="236" spans="1:40" x14ac:dyDescent="0.2">
      <c r="A236">
        <v>207</v>
      </c>
      <c r="B236" t="s">
        <v>1148</v>
      </c>
      <c r="C236" t="s">
        <v>1149</v>
      </c>
      <c r="F236" t="s">
        <v>18</v>
      </c>
      <c r="G236">
        <v>133</v>
      </c>
      <c r="H236">
        <v>147</v>
      </c>
      <c r="I236">
        <v>15</v>
      </c>
      <c r="J236">
        <v>3951053.625</v>
      </c>
      <c r="K236">
        <v>3503715.5</v>
      </c>
      <c r="L236">
        <v>4873607.25</v>
      </c>
      <c r="M236">
        <v>7528320</v>
      </c>
      <c r="N236">
        <v>6763129.25</v>
      </c>
      <c r="O236">
        <v>8982800.25</v>
      </c>
      <c r="P236">
        <v>2370515.5</v>
      </c>
      <c r="Q236">
        <v>2761241.5</v>
      </c>
      <c r="R236">
        <v>3819646.5</v>
      </c>
      <c r="S236">
        <v>6808604.25</v>
      </c>
      <c r="T236">
        <v>5348388.5</v>
      </c>
      <c r="U236">
        <v>10751189.25</v>
      </c>
      <c r="V236">
        <v>9437874.25</v>
      </c>
      <c r="W236">
        <v>10179767</v>
      </c>
      <c r="X236">
        <v>10652979.25</v>
      </c>
      <c r="Y236">
        <v>3263252</v>
      </c>
      <c r="Z236">
        <v>5062767</v>
      </c>
      <c r="AA236">
        <v>5301693.5</v>
      </c>
      <c r="AC236">
        <f t="shared" si="36"/>
        <v>5872759.729166667</v>
      </c>
      <c r="AD236">
        <f t="shared" si="37"/>
        <v>8924145</v>
      </c>
      <c r="AE236">
        <f t="shared" si="38"/>
        <v>3763186</v>
      </c>
      <c r="AF236">
        <f t="shared" si="39"/>
        <v>5379828.9375</v>
      </c>
      <c r="AG236">
        <f t="shared" si="40"/>
        <v>4426052</v>
      </c>
      <c r="AH236">
        <f t="shared" si="41"/>
        <v>7812398.25</v>
      </c>
      <c r="AI236">
        <f t="shared" si="42"/>
        <v>8483097.125</v>
      </c>
      <c r="AJ236">
        <f t="shared" si="43"/>
        <v>8471448.125</v>
      </c>
      <c r="AK236">
        <f t="shared" si="44"/>
        <v>9817889.75</v>
      </c>
      <c r="AL236">
        <f t="shared" si="45"/>
        <v>2816883.75</v>
      </c>
      <c r="AM236">
        <f t="shared" si="46"/>
        <v>3912004.25</v>
      </c>
      <c r="AN236">
        <f t="shared" si="47"/>
        <v>4560670</v>
      </c>
    </row>
    <row r="237" spans="1:40" x14ac:dyDescent="0.2">
      <c r="A237">
        <v>457</v>
      </c>
      <c r="B237" t="s">
        <v>1148</v>
      </c>
      <c r="C237" t="s">
        <v>1149</v>
      </c>
      <c r="D237" t="s">
        <v>365</v>
      </c>
      <c r="E237" t="s">
        <v>365</v>
      </c>
      <c r="F237" t="s">
        <v>18</v>
      </c>
      <c r="G237">
        <v>133</v>
      </c>
      <c r="H237">
        <v>147</v>
      </c>
      <c r="I237">
        <v>15</v>
      </c>
      <c r="K237">
        <v>45965.45703125</v>
      </c>
      <c r="L237">
        <v>35519.8359375</v>
      </c>
      <c r="M237">
        <v>1043474.75</v>
      </c>
      <c r="N237">
        <v>1129949</v>
      </c>
      <c r="O237">
        <v>1143082.5</v>
      </c>
      <c r="P237">
        <v>156859.3125</v>
      </c>
      <c r="Q237">
        <v>272353.8984375</v>
      </c>
      <c r="R237">
        <v>126680.5</v>
      </c>
      <c r="V237">
        <v>1175270.3984375</v>
      </c>
      <c r="W237">
        <v>1156008.75</v>
      </c>
      <c r="X237">
        <v>1499795.375</v>
      </c>
      <c r="Y237">
        <v>231115.5390625</v>
      </c>
      <c r="Z237">
        <v>188908.5625</v>
      </c>
      <c r="AA237">
        <v>186875.046875</v>
      </c>
      <c r="AC237">
        <f t="shared" si="36"/>
        <v>40742.646484375</v>
      </c>
      <c r="AD237">
        <f t="shared" si="37"/>
        <v>1191263.4622395833</v>
      </c>
      <c r="AE237">
        <f t="shared" si="38"/>
        <v>193798.80989583334</v>
      </c>
      <c r="AF237" t="e">
        <f t="shared" si="39"/>
        <v>#DIV/0!</v>
      </c>
      <c r="AG237">
        <f t="shared" si="40"/>
        <v>45965.45703125</v>
      </c>
      <c r="AH237">
        <f t="shared" si="41"/>
        <v>35519.8359375</v>
      </c>
      <c r="AI237">
        <f t="shared" si="42"/>
        <v>1109372.57421875</v>
      </c>
      <c r="AJ237">
        <f t="shared" si="43"/>
        <v>1142978.875</v>
      </c>
      <c r="AK237">
        <f t="shared" si="44"/>
        <v>1321438.9375</v>
      </c>
      <c r="AL237">
        <f t="shared" si="45"/>
        <v>193987.42578125</v>
      </c>
      <c r="AM237">
        <f t="shared" si="46"/>
        <v>230631.23046875</v>
      </c>
      <c r="AN237">
        <f t="shared" si="47"/>
        <v>156777.7734375</v>
      </c>
    </row>
    <row r="238" spans="1:40" x14ac:dyDescent="0.2">
      <c r="A238">
        <v>158</v>
      </c>
      <c r="B238" t="s">
        <v>1151</v>
      </c>
      <c r="C238" t="s">
        <v>1152</v>
      </c>
      <c r="F238" t="s">
        <v>18</v>
      </c>
      <c r="G238">
        <v>133</v>
      </c>
      <c r="H238">
        <v>148</v>
      </c>
      <c r="I238">
        <v>16</v>
      </c>
      <c r="J238">
        <v>10371429.75</v>
      </c>
      <c r="K238">
        <v>13047163.5</v>
      </c>
      <c r="L238">
        <v>13268598.5</v>
      </c>
      <c r="M238">
        <v>32456693</v>
      </c>
      <c r="N238">
        <v>27151338.5</v>
      </c>
      <c r="O238">
        <v>17915153</v>
      </c>
      <c r="P238">
        <v>15829795.75</v>
      </c>
      <c r="Q238">
        <v>12052428.5</v>
      </c>
      <c r="R238">
        <v>12309516.25</v>
      </c>
      <c r="S238">
        <v>20930220.5</v>
      </c>
      <c r="T238">
        <v>15838113.5</v>
      </c>
      <c r="U238">
        <v>25463128.5</v>
      </c>
      <c r="V238">
        <v>36467673</v>
      </c>
      <c r="W238">
        <v>30760982.5</v>
      </c>
      <c r="X238">
        <v>22919670</v>
      </c>
      <c r="Y238">
        <v>28274242.5</v>
      </c>
      <c r="Z238">
        <v>13533101.25</v>
      </c>
      <c r="AA238">
        <v>11602891.5</v>
      </c>
      <c r="AC238">
        <f t="shared" si="36"/>
        <v>16486442.375</v>
      </c>
      <c r="AD238">
        <f t="shared" si="37"/>
        <v>27945251.666666668</v>
      </c>
      <c r="AE238">
        <f t="shared" si="38"/>
        <v>15600329.291666666</v>
      </c>
      <c r="AF238">
        <f t="shared" si="39"/>
        <v>15650825.125</v>
      </c>
      <c r="AG238">
        <f t="shared" si="40"/>
        <v>14442638.5</v>
      </c>
      <c r="AH238">
        <f t="shared" si="41"/>
        <v>19365863.5</v>
      </c>
      <c r="AI238">
        <f t="shared" si="42"/>
        <v>34462183</v>
      </c>
      <c r="AJ238">
        <f t="shared" si="43"/>
        <v>28956160.5</v>
      </c>
      <c r="AK238">
        <f t="shared" si="44"/>
        <v>20417411.5</v>
      </c>
      <c r="AL238">
        <f t="shared" si="45"/>
        <v>22052019.125</v>
      </c>
      <c r="AM238">
        <f t="shared" si="46"/>
        <v>12792764.875</v>
      </c>
      <c r="AN238">
        <f t="shared" si="47"/>
        <v>11956203.875</v>
      </c>
    </row>
    <row r="239" spans="1:40" x14ac:dyDescent="0.2">
      <c r="A239">
        <v>458</v>
      </c>
      <c r="B239" t="s">
        <v>1151</v>
      </c>
      <c r="C239" t="s">
        <v>1152</v>
      </c>
      <c r="D239" t="s">
        <v>365</v>
      </c>
      <c r="E239" t="s">
        <v>365</v>
      </c>
      <c r="F239" t="s">
        <v>18</v>
      </c>
      <c r="G239">
        <v>133</v>
      </c>
      <c r="H239">
        <v>148</v>
      </c>
      <c r="I239">
        <v>16</v>
      </c>
      <c r="M239">
        <v>4768446.25</v>
      </c>
      <c r="N239">
        <v>4417070.5</v>
      </c>
      <c r="O239">
        <v>4748356.75</v>
      </c>
      <c r="P239">
        <v>547118.359375</v>
      </c>
      <c r="Q239">
        <v>768609.96875</v>
      </c>
      <c r="R239">
        <v>599536.6875</v>
      </c>
      <c r="V239">
        <v>6217206.75</v>
      </c>
      <c r="W239">
        <v>6185302</v>
      </c>
      <c r="X239">
        <v>5705339.5</v>
      </c>
      <c r="Y239">
        <v>662552.1875</v>
      </c>
      <c r="Z239">
        <v>662002.1875</v>
      </c>
      <c r="AA239">
        <v>798753.125</v>
      </c>
      <c r="AC239" t="e">
        <f t="shared" si="36"/>
        <v>#DIV/0!</v>
      </c>
      <c r="AD239">
        <f t="shared" si="37"/>
        <v>5340286.958333333</v>
      </c>
      <c r="AE239">
        <f t="shared" si="38"/>
        <v>673095.41927083337</v>
      </c>
      <c r="AF239" t="e">
        <f t="shared" si="39"/>
        <v>#DIV/0!</v>
      </c>
      <c r="AG239" t="e">
        <f t="shared" si="40"/>
        <v>#DIV/0!</v>
      </c>
      <c r="AH239" t="e">
        <f t="shared" si="41"/>
        <v>#DIV/0!</v>
      </c>
      <c r="AI239">
        <f t="shared" si="42"/>
        <v>5492826.5</v>
      </c>
      <c r="AJ239">
        <f t="shared" si="43"/>
        <v>5301186.25</v>
      </c>
      <c r="AK239">
        <f t="shared" si="44"/>
        <v>5226848.125</v>
      </c>
      <c r="AL239">
        <f t="shared" si="45"/>
        <v>604835.2734375</v>
      </c>
      <c r="AM239">
        <f t="shared" si="46"/>
        <v>715306.078125</v>
      </c>
      <c r="AN239">
        <f t="shared" si="47"/>
        <v>699144.90625</v>
      </c>
    </row>
    <row r="240" spans="1:40" x14ac:dyDescent="0.2">
      <c r="A240">
        <v>231</v>
      </c>
      <c r="B240" t="s">
        <v>1154</v>
      </c>
      <c r="C240" t="s">
        <v>1155</v>
      </c>
      <c r="F240" t="s">
        <v>18</v>
      </c>
      <c r="G240">
        <v>133</v>
      </c>
      <c r="H240">
        <v>149</v>
      </c>
      <c r="I240">
        <v>17</v>
      </c>
      <c r="J240">
        <v>363840.0390625</v>
      </c>
      <c r="K240">
        <v>540248.4296875</v>
      </c>
      <c r="L240">
        <v>615074.015625</v>
      </c>
      <c r="M240">
        <v>795142.3125</v>
      </c>
      <c r="N240">
        <v>958030.15625</v>
      </c>
      <c r="O240">
        <v>947428.015625</v>
      </c>
      <c r="P240">
        <v>375128.34375</v>
      </c>
      <c r="Q240">
        <v>681649.203125</v>
      </c>
      <c r="R240">
        <v>496474.375</v>
      </c>
      <c r="S240">
        <v>594444.4375</v>
      </c>
      <c r="T240">
        <v>839123.265625</v>
      </c>
      <c r="U240">
        <v>1224299.90625</v>
      </c>
      <c r="V240">
        <v>1430966.578125</v>
      </c>
      <c r="W240">
        <v>1341630.046875</v>
      </c>
      <c r="X240">
        <v>1111829.46875</v>
      </c>
      <c r="Y240">
        <v>1067121.78125</v>
      </c>
      <c r="Z240">
        <v>702427.90625</v>
      </c>
      <c r="AA240">
        <v>714732.5234375</v>
      </c>
      <c r="AC240">
        <f t="shared" si="36"/>
        <v>696171.68229166663</v>
      </c>
      <c r="AD240">
        <f t="shared" si="37"/>
        <v>1097504.4296875</v>
      </c>
      <c r="AE240">
        <f t="shared" si="38"/>
        <v>672922.35546875</v>
      </c>
      <c r="AF240">
        <f t="shared" si="39"/>
        <v>479142.23828125</v>
      </c>
      <c r="AG240">
        <f t="shared" si="40"/>
        <v>689685.84765625</v>
      </c>
      <c r="AH240">
        <f t="shared" si="41"/>
        <v>919686.9609375</v>
      </c>
      <c r="AI240">
        <f t="shared" si="42"/>
        <v>1113054.4453125</v>
      </c>
      <c r="AJ240">
        <f t="shared" si="43"/>
        <v>1149830.1015625</v>
      </c>
      <c r="AK240">
        <f t="shared" si="44"/>
        <v>1029628.7421875</v>
      </c>
      <c r="AL240">
        <f t="shared" si="45"/>
        <v>721125.0625</v>
      </c>
      <c r="AM240">
        <f t="shared" si="46"/>
        <v>692038.5546875</v>
      </c>
      <c r="AN240">
        <f t="shared" si="47"/>
        <v>605603.44921875</v>
      </c>
    </row>
    <row r="241" spans="1:40" x14ac:dyDescent="0.2">
      <c r="A241">
        <v>703</v>
      </c>
      <c r="B241" t="s">
        <v>1154</v>
      </c>
      <c r="C241" t="s">
        <v>1155</v>
      </c>
      <c r="D241" t="s">
        <v>365</v>
      </c>
      <c r="E241" t="s">
        <v>365</v>
      </c>
      <c r="F241" t="s">
        <v>18</v>
      </c>
      <c r="G241">
        <v>133</v>
      </c>
      <c r="H241">
        <v>149</v>
      </c>
      <c r="I241">
        <v>17</v>
      </c>
      <c r="M241">
        <v>365933.203125</v>
      </c>
      <c r="N241">
        <v>428705.4375</v>
      </c>
      <c r="O241">
        <v>529539.625</v>
      </c>
      <c r="V241">
        <v>348339.5</v>
      </c>
      <c r="W241">
        <v>386973.25</v>
      </c>
      <c r="X241">
        <v>687515.5</v>
      </c>
      <c r="AC241" t="e">
        <f t="shared" si="36"/>
        <v>#DIV/0!</v>
      </c>
      <c r="AD241">
        <f t="shared" si="37"/>
        <v>457834.41927083331</v>
      </c>
      <c r="AE241" t="e">
        <f t="shared" si="38"/>
        <v>#DIV/0!</v>
      </c>
      <c r="AF241" t="e">
        <f t="shared" si="39"/>
        <v>#DIV/0!</v>
      </c>
      <c r="AG241" t="e">
        <f t="shared" si="40"/>
        <v>#DIV/0!</v>
      </c>
      <c r="AH241" t="e">
        <f t="shared" si="41"/>
        <v>#DIV/0!</v>
      </c>
      <c r="AI241">
        <f t="shared" si="42"/>
        <v>357136.3515625</v>
      </c>
      <c r="AJ241">
        <f t="shared" si="43"/>
        <v>407839.34375</v>
      </c>
      <c r="AK241">
        <f t="shared" si="44"/>
        <v>608527.5625</v>
      </c>
      <c r="AL241" t="e">
        <f t="shared" si="45"/>
        <v>#DIV/0!</v>
      </c>
      <c r="AM241" t="e">
        <f t="shared" si="46"/>
        <v>#DIV/0!</v>
      </c>
      <c r="AN241" t="e">
        <f t="shared" si="47"/>
        <v>#DIV/0!</v>
      </c>
    </row>
    <row r="242" spans="1:40" x14ac:dyDescent="0.2">
      <c r="A242">
        <v>172</v>
      </c>
      <c r="B242" t="s">
        <v>1160</v>
      </c>
      <c r="C242" t="s">
        <v>1161</v>
      </c>
      <c r="F242" t="s">
        <v>18</v>
      </c>
      <c r="G242">
        <v>133</v>
      </c>
      <c r="H242">
        <v>150</v>
      </c>
      <c r="I242">
        <v>18</v>
      </c>
      <c r="J242">
        <v>38519319.5</v>
      </c>
      <c r="K242">
        <v>50279772</v>
      </c>
      <c r="L242">
        <v>64536069</v>
      </c>
      <c r="M242">
        <v>183454204</v>
      </c>
      <c r="N242">
        <v>167488832</v>
      </c>
      <c r="O242">
        <v>116803756</v>
      </c>
      <c r="P242">
        <v>85633166</v>
      </c>
      <c r="Q242">
        <v>74939561</v>
      </c>
      <c r="R242">
        <v>78250322</v>
      </c>
      <c r="S242">
        <v>81568638</v>
      </c>
      <c r="T242">
        <v>80564854</v>
      </c>
      <c r="U242">
        <v>129654084</v>
      </c>
      <c r="V242">
        <v>200471040</v>
      </c>
      <c r="W242">
        <v>170179916</v>
      </c>
      <c r="X242">
        <v>146084102</v>
      </c>
      <c r="Y242">
        <v>128304316</v>
      </c>
      <c r="Z242">
        <v>77882914</v>
      </c>
      <c r="AA242">
        <v>68156057</v>
      </c>
      <c r="AC242">
        <f t="shared" si="36"/>
        <v>74187122.75</v>
      </c>
      <c r="AD242">
        <f t="shared" si="37"/>
        <v>164080308.33333334</v>
      </c>
      <c r="AE242">
        <f t="shared" si="38"/>
        <v>85527722.666666672</v>
      </c>
      <c r="AF242">
        <f t="shared" si="39"/>
        <v>60043978.75</v>
      </c>
      <c r="AG242">
        <f t="shared" si="40"/>
        <v>65422313</v>
      </c>
      <c r="AH242">
        <f t="shared" si="41"/>
        <v>97095076.5</v>
      </c>
      <c r="AI242">
        <f t="shared" si="42"/>
        <v>191962622</v>
      </c>
      <c r="AJ242">
        <f t="shared" si="43"/>
        <v>168834374</v>
      </c>
      <c r="AK242">
        <f t="shared" si="44"/>
        <v>131443929</v>
      </c>
      <c r="AL242">
        <f t="shared" si="45"/>
        <v>106968741</v>
      </c>
      <c r="AM242">
        <f t="shared" si="46"/>
        <v>76411237.5</v>
      </c>
      <c r="AN242">
        <f t="shared" si="47"/>
        <v>73203189.5</v>
      </c>
    </row>
    <row r="243" spans="1:40" x14ac:dyDescent="0.2">
      <c r="A243">
        <v>698</v>
      </c>
      <c r="B243" t="s">
        <v>1160</v>
      </c>
      <c r="C243" t="s">
        <v>1161</v>
      </c>
      <c r="D243" t="s">
        <v>365</v>
      </c>
      <c r="E243" t="s">
        <v>365</v>
      </c>
      <c r="F243" t="s">
        <v>18</v>
      </c>
      <c r="G243">
        <v>133</v>
      </c>
      <c r="H243">
        <v>150</v>
      </c>
      <c r="I243">
        <v>18</v>
      </c>
      <c r="J243">
        <v>38554.27734375</v>
      </c>
      <c r="K243">
        <v>59902.265625</v>
      </c>
      <c r="L243">
        <v>82471.25</v>
      </c>
      <c r="M243">
        <v>5544146.125</v>
      </c>
      <c r="N243">
        <v>4530059.84375</v>
      </c>
      <c r="O243">
        <v>3830377.03125</v>
      </c>
      <c r="P243">
        <v>920478</v>
      </c>
      <c r="Q243">
        <v>802693.0625</v>
      </c>
      <c r="R243">
        <v>521818.625</v>
      </c>
      <c r="S243">
        <v>88371.484375</v>
      </c>
      <c r="T243">
        <v>167674.125</v>
      </c>
      <c r="U243">
        <v>191505.25</v>
      </c>
      <c r="V243">
        <v>6015577.65625</v>
      </c>
      <c r="W243">
        <v>5840608.46875</v>
      </c>
      <c r="X243">
        <v>4587229.5625</v>
      </c>
      <c r="Y243">
        <v>766948.890625</v>
      </c>
      <c r="Z243">
        <v>768040.46875</v>
      </c>
      <c r="AA243">
        <v>586431.5625</v>
      </c>
      <c r="AC243">
        <f t="shared" si="36"/>
        <v>104746.44205729167</v>
      </c>
      <c r="AD243">
        <f t="shared" si="37"/>
        <v>5057999.78125</v>
      </c>
      <c r="AE243">
        <f t="shared" si="38"/>
        <v>727735.1015625</v>
      </c>
      <c r="AF243">
        <f t="shared" si="39"/>
        <v>63462.880859375</v>
      </c>
      <c r="AG243">
        <f t="shared" si="40"/>
        <v>113788.1953125</v>
      </c>
      <c r="AH243">
        <f t="shared" si="41"/>
        <v>136988.25</v>
      </c>
      <c r="AI243">
        <f t="shared" si="42"/>
        <v>5779861.890625</v>
      </c>
      <c r="AJ243">
        <f t="shared" si="43"/>
        <v>5185334.15625</v>
      </c>
      <c r="AK243">
        <f t="shared" si="44"/>
        <v>4208803.296875</v>
      </c>
      <c r="AL243">
        <f t="shared" si="45"/>
        <v>843713.4453125</v>
      </c>
      <c r="AM243">
        <f t="shared" si="46"/>
        <v>785366.765625</v>
      </c>
      <c r="AN243">
        <f t="shared" si="47"/>
        <v>554125.09375</v>
      </c>
    </row>
    <row r="244" spans="1:40" x14ac:dyDescent="0.2">
      <c r="A244">
        <v>312</v>
      </c>
      <c r="B244" t="s">
        <v>1163</v>
      </c>
      <c r="C244" t="s">
        <v>1164</v>
      </c>
      <c r="F244" t="s">
        <v>18</v>
      </c>
      <c r="G244">
        <v>133</v>
      </c>
      <c r="H244">
        <v>151</v>
      </c>
      <c r="I244">
        <v>19</v>
      </c>
      <c r="J244">
        <v>2405787.09375</v>
      </c>
      <c r="K244">
        <v>3405465.5</v>
      </c>
      <c r="L244">
        <v>2905254.3125</v>
      </c>
      <c r="M244">
        <v>5801230</v>
      </c>
      <c r="N244">
        <v>5861181</v>
      </c>
      <c r="O244">
        <v>2230954.75</v>
      </c>
      <c r="P244">
        <v>2985776.4375</v>
      </c>
      <c r="Q244">
        <v>1763013</v>
      </c>
      <c r="R244">
        <v>3380978.5</v>
      </c>
      <c r="S244">
        <v>3801344</v>
      </c>
      <c r="T244">
        <v>3505562.8125</v>
      </c>
      <c r="U244">
        <v>4607783.9375</v>
      </c>
      <c r="W244">
        <v>2001983.5</v>
      </c>
      <c r="X244">
        <v>2445284.5</v>
      </c>
      <c r="Z244">
        <v>4619997.375</v>
      </c>
      <c r="AA244">
        <v>4459525</v>
      </c>
      <c r="AC244">
        <f t="shared" si="36"/>
        <v>3438532.9427083335</v>
      </c>
      <c r="AD244">
        <f t="shared" si="37"/>
        <v>3668126.75</v>
      </c>
      <c r="AE244">
        <f t="shared" si="38"/>
        <v>3441858.0625</v>
      </c>
      <c r="AF244">
        <f t="shared" si="39"/>
        <v>3103565.546875</v>
      </c>
      <c r="AG244">
        <f t="shared" si="40"/>
        <v>3455514.15625</v>
      </c>
      <c r="AH244">
        <f t="shared" si="41"/>
        <v>3756519.125</v>
      </c>
      <c r="AI244">
        <f t="shared" si="42"/>
        <v>5801230</v>
      </c>
      <c r="AJ244">
        <f t="shared" si="43"/>
        <v>3931582.25</v>
      </c>
      <c r="AK244">
        <f t="shared" si="44"/>
        <v>2338119.625</v>
      </c>
      <c r="AL244">
        <f t="shared" si="45"/>
        <v>2985776.4375</v>
      </c>
      <c r="AM244">
        <f t="shared" si="46"/>
        <v>3191505.1875</v>
      </c>
      <c r="AN244">
        <f t="shared" si="47"/>
        <v>3920251.75</v>
      </c>
    </row>
    <row r="245" spans="1:40" x14ac:dyDescent="0.2">
      <c r="A245">
        <v>43</v>
      </c>
      <c r="B245" t="s">
        <v>1120</v>
      </c>
      <c r="C245" t="s">
        <v>1121</v>
      </c>
      <c r="F245" t="s">
        <v>18</v>
      </c>
      <c r="G245">
        <v>133</v>
      </c>
      <c r="H245">
        <v>152</v>
      </c>
      <c r="I245">
        <v>20</v>
      </c>
      <c r="J245">
        <v>738835299.25</v>
      </c>
      <c r="K245">
        <v>1093595242.25</v>
      </c>
      <c r="L245">
        <v>793137096</v>
      </c>
      <c r="M245">
        <v>1177310806.875</v>
      </c>
      <c r="N245">
        <v>1165275511.875</v>
      </c>
      <c r="O245">
        <v>1641529322.625</v>
      </c>
      <c r="P245">
        <v>1005505877.01563</v>
      </c>
      <c r="Q245">
        <v>1171322268.5625</v>
      </c>
      <c r="R245">
        <v>1252332580.28125</v>
      </c>
      <c r="S245">
        <v>773814201</v>
      </c>
      <c r="T245">
        <v>1053149356.25</v>
      </c>
      <c r="U245">
        <v>1180351015.59375</v>
      </c>
      <c r="V245">
        <v>1207308707.625</v>
      </c>
      <c r="W245">
        <v>1310075193.375</v>
      </c>
      <c r="X245">
        <v>1647086481.5</v>
      </c>
      <c r="Y245">
        <v>1683455143.65625</v>
      </c>
      <c r="Z245">
        <v>1835944565.125</v>
      </c>
      <c r="AA245">
        <v>1371326566.5625</v>
      </c>
      <c r="AC245">
        <f t="shared" si="36"/>
        <v>938813701.72395837</v>
      </c>
      <c r="AD245">
        <f t="shared" si="37"/>
        <v>1358097670.6458333</v>
      </c>
      <c r="AE245">
        <f t="shared" si="38"/>
        <v>1386647833.533855</v>
      </c>
      <c r="AF245">
        <f t="shared" si="39"/>
        <v>756324750.125</v>
      </c>
      <c r="AG245">
        <f t="shared" si="40"/>
        <v>1073372299.25</v>
      </c>
      <c r="AH245">
        <f t="shared" si="41"/>
        <v>986744055.796875</v>
      </c>
      <c r="AI245">
        <f t="shared" si="42"/>
        <v>1192309757.25</v>
      </c>
      <c r="AJ245">
        <f t="shared" si="43"/>
        <v>1237675352.625</v>
      </c>
      <c r="AK245">
        <f t="shared" si="44"/>
        <v>1644307902.0625</v>
      </c>
      <c r="AL245">
        <f t="shared" si="45"/>
        <v>1344480510.3359399</v>
      </c>
      <c r="AM245">
        <f t="shared" si="46"/>
        <v>1503633416.84375</v>
      </c>
      <c r="AN245">
        <f t="shared" si="47"/>
        <v>1311829573.421875</v>
      </c>
    </row>
    <row r="246" spans="1:40" x14ac:dyDescent="0.2">
      <c r="A246">
        <v>79</v>
      </c>
      <c r="B246" t="s">
        <v>1120</v>
      </c>
      <c r="C246" t="s">
        <v>1121</v>
      </c>
      <c r="D246" t="s">
        <v>365</v>
      </c>
      <c r="E246" t="s">
        <v>365</v>
      </c>
      <c r="F246" t="s">
        <v>18</v>
      </c>
      <c r="G246">
        <v>133</v>
      </c>
      <c r="H246">
        <v>152</v>
      </c>
      <c r="I246">
        <v>20</v>
      </c>
      <c r="K246">
        <v>911685.5625</v>
      </c>
      <c r="L246">
        <v>1350317.48828125</v>
      </c>
      <c r="M246">
        <v>433779573.5625</v>
      </c>
      <c r="N246">
        <v>419546882.34375</v>
      </c>
      <c r="O246">
        <v>463645590.203125</v>
      </c>
      <c r="P246">
        <v>122632414.03125</v>
      </c>
      <c r="Q246">
        <v>150124786.625</v>
      </c>
      <c r="R246">
        <v>123041781.4375</v>
      </c>
      <c r="S246">
        <v>819694.328125</v>
      </c>
      <c r="T246">
        <v>59234.5234375</v>
      </c>
      <c r="V246">
        <v>533394406.53125</v>
      </c>
      <c r="W246">
        <v>569950754.125</v>
      </c>
      <c r="X246">
        <v>540019852.453125</v>
      </c>
      <c r="Y246">
        <v>191496036</v>
      </c>
      <c r="Z246">
        <v>151803543</v>
      </c>
      <c r="AA246">
        <v>134576484.375</v>
      </c>
      <c r="AC246">
        <f t="shared" si="36"/>
        <v>785232.9755859375</v>
      </c>
      <c r="AD246">
        <f t="shared" si="37"/>
        <v>493389509.86979169</v>
      </c>
      <c r="AE246">
        <f t="shared" si="38"/>
        <v>145612507.578125</v>
      </c>
      <c r="AF246">
        <f t="shared" si="39"/>
        <v>819694.328125</v>
      </c>
      <c r="AG246">
        <f t="shared" si="40"/>
        <v>485460.04296875</v>
      </c>
      <c r="AH246">
        <f t="shared" si="41"/>
        <v>1350317.48828125</v>
      </c>
      <c r="AI246">
        <f t="shared" si="42"/>
        <v>483586990.046875</v>
      </c>
      <c r="AJ246">
        <f t="shared" si="43"/>
        <v>494748818.234375</v>
      </c>
      <c r="AK246">
        <f t="shared" si="44"/>
        <v>501832721.328125</v>
      </c>
      <c r="AL246">
        <f t="shared" si="45"/>
        <v>157064225.015625</v>
      </c>
      <c r="AM246">
        <f t="shared" si="46"/>
        <v>150964164.8125</v>
      </c>
      <c r="AN246">
        <f t="shared" si="47"/>
        <v>128809132.90625</v>
      </c>
    </row>
    <row r="247" spans="1:40" x14ac:dyDescent="0.2">
      <c r="A247">
        <v>422</v>
      </c>
      <c r="B247" t="s">
        <v>2262</v>
      </c>
      <c r="C247" t="s">
        <v>2263</v>
      </c>
      <c r="F247" t="s">
        <v>18</v>
      </c>
      <c r="G247">
        <v>134</v>
      </c>
      <c r="H247">
        <v>145</v>
      </c>
      <c r="I247">
        <v>12</v>
      </c>
      <c r="J247">
        <v>163640624</v>
      </c>
      <c r="K247">
        <v>231067344</v>
      </c>
      <c r="L247">
        <v>297881088</v>
      </c>
      <c r="M247">
        <v>489795104</v>
      </c>
      <c r="N247">
        <v>509534880</v>
      </c>
      <c r="O247">
        <v>558175424</v>
      </c>
      <c r="P247">
        <v>213110624</v>
      </c>
      <c r="Q247">
        <v>290811488</v>
      </c>
      <c r="R247">
        <v>260217104</v>
      </c>
      <c r="S247">
        <v>277993280</v>
      </c>
      <c r="T247">
        <v>294637472</v>
      </c>
      <c r="U247">
        <v>447297120</v>
      </c>
      <c r="V247">
        <v>573548288</v>
      </c>
      <c r="W247">
        <v>601609984</v>
      </c>
      <c r="X247">
        <v>650339264</v>
      </c>
      <c r="Y247">
        <v>239886416</v>
      </c>
      <c r="Z247">
        <v>275029504</v>
      </c>
      <c r="AA247">
        <v>294469920</v>
      </c>
      <c r="AC247">
        <f t="shared" si="36"/>
        <v>285419488</v>
      </c>
      <c r="AD247">
        <f t="shared" si="37"/>
        <v>563833824</v>
      </c>
      <c r="AE247">
        <f t="shared" si="38"/>
        <v>262254176</v>
      </c>
      <c r="AF247">
        <f t="shared" si="39"/>
        <v>220816952</v>
      </c>
      <c r="AG247">
        <f t="shared" si="40"/>
        <v>262852408</v>
      </c>
      <c r="AH247">
        <f t="shared" si="41"/>
        <v>372589104</v>
      </c>
      <c r="AI247">
        <f t="shared" si="42"/>
        <v>531671696</v>
      </c>
      <c r="AJ247">
        <f t="shared" si="43"/>
        <v>555572432</v>
      </c>
      <c r="AK247">
        <f t="shared" si="44"/>
        <v>604257344</v>
      </c>
      <c r="AL247">
        <f t="shared" si="45"/>
        <v>226498520</v>
      </c>
      <c r="AM247">
        <f t="shared" si="46"/>
        <v>282920496</v>
      </c>
      <c r="AN247">
        <f t="shared" si="47"/>
        <v>277343512</v>
      </c>
    </row>
    <row r="248" spans="1:40" x14ac:dyDescent="0.2">
      <c r="A248">
        <v>211</v>
      </c>
      <c r="B248" t="s">
        <v>2031</v>
      </c>
      <c r="C248" t="s">
        <v>2032</v>
      </c>
      <c r="F248" t="s">
        <v>18</v>
      </c>
      <c r="G248">
        <v>134</v>
      </c>
      <c r="H248">
        <v>146</v>
      </c>
      <c r="I248">
        <v>13</v>
      </c>
      <c r="J248">
        <v>24767882.302734401</v>
      </c>
      <c r="K248">
        <v>27916179.8203125</v>
      </c>
      <c r="L248">
        <v>39054162.21875</v>
      </c>
      <c r="M248">
        <v>133328057.24218801</v>
      </c>
      <c r="N248">
        <v>98229515.171875</v>
      </c>
      <c r="O248">
        <v>75994498.3125</v>
      </c>
      <c r="P248">
        <v>58119418.082031302</v>
      </c>
      <c r="Q248">
        <v>38741911.28125</v>
      </c>
      <c r="R248">
        <v>32062916.810546901</v>
      </c>
      <c r="S248">
        <v>58539991.21875</v>
      </c>
      <c r="T248">
        <v>51780190.25</v>
      </c>
      <c r="U248">
        <v>68635046.640625</v>
      </c>
      <c r="V248">
        <v>169204523.921875</v>
      </c>
      <c r="W248">
        <v>142341483.625</v>
      </c>
      <c r="X248">
        <v>106292899.40625</v>
      </c>
      <c r="Y248">
        <v>67022391.9453125</v>
      </c>
      <c r="Z248">
        <v>47709264.96875</v>
      </c>
      <c r="AA248">
        <v>45097314.410156302</v>
      </c>
      <c r="AC248">
        <f t="shared" si="36"/>
        <v>45115575.408528648</v>
      </c>
      <c r="AD248">
        <f t="shared" si="37"/>
        <v>120898496.279948</v>
      </c>
      <c r="AE248">
        <f t="shared" si="38"/>
        <v>48125536.249674499</v>
      </c>
      <c r="AF248">
        <f t="shared" si="39"/>
        <v>41653936.760742202</v>
      </c>
      <c r="AG248">
        <f t="shared" si="40"/>
        <v>39848185.03515625</v>
      </c>
      <c r="AH248">
        <f t="shared" si="41"/>
        <v>53844604.4296875</v>
      </c>
      <c r="AI248">
        <f t="shared" si="42"/>
        <v>151266290.58203149</v>
      </c>
      <c r="AJ248">
        <f t="shared" si="43"/>
        <v>120285499.3984375</v>
      </c>
      <c r="AK248">
        <f t="shared" si="44"/>
        <v>91143698.859375</v>
      </c>
      <c r="AL248">
        <f t="shared" si="45"/>
        <v>62570905.013671905</v>
      </c>
      <c r="AM248">
        <f t="shared" si="46"/>
        <v>43225588.125</v>
      </c>
      <c r="AN248">
        <f t="shared" si="47"/>
        <v>38580115.6103516</v>
      </c>
    </row>
    <row r="249" spans="1:40" x14ac:dyDescent="0.2">
      <c r="A249">
        <v>110</v>
      </c>
      <c r="B249" t="s">
        <v>1593</v>
      </c>
      <c r="C249" t="s">
        <v>1594</v>
      </c>
      <c r="F249" t="s">
        <v>18</v>
      </c>
      <c r="G249">
        <v>134</v>
      </c>
      <c r="H249">
        <v>147</v>
      </c>
      <c r="I249">
        <v>14</v>
      </c>
      <c r="J249">
        <v>24995900</v>
      </c>
      <c r="K249">
        <v>33151072</v>
      </c>
      <c r="L249">
        <v>27303131.6796875</v>
      </c>
      <c r="M249">
        <v>56802136</v>
      </c>
      <c r="N249">
        <v>48518889.269531302</v>
      </c>
      <c r="O249">
        <v>72747366</v>
      </c>
      <c r="P249">
        <v>29320297</v>
      </c>
      <c r="Q249">
        <v>46830319.859375</v>
      </c>
      <c r="R249">
        <v>28180674</v>
      </c>
      <c r="S249">
        <v>38434433.15625</v>
      </c>
      <c r="T249">
        <v>43173564</v>
      </c>
      <c r="U249">
        <v>47056324</v>
      </c>
      <c r="V249">
        <v>82918410</v>
      </c>
      <c r="W249">
        <v>73820542</v>
      </c>
      <c r="X249">
        <v>64223336</v>
      </c>
      <c r="Y249">
        <v>57165692.792968802</v>
      </c>
      <c r="Z249">
        <v>54092481.40625</v>
      </c>
      <c r="AA249">
        <v>43385148</v>
      </c>
      <c r="AC249">
        <f t="shared" si="36"/>
        <v>35685737.47265625</v>
      </c>
      <c r="AD249">
        <f t="shared" si="37"/>
        <v>66505113.211588554</v>
      </c>
      <c r="AE249">
        <f t="shared" si="38"/>
        <v>43162435.509765632</v>
      </c>
      <c r="AF249">
        <f t="shared" si="39"/>
        <v>31715166.578125</v>
      </c>
      <c r="AG249">
        <f t="shared" si="40"/>
        <v>38162318</v>
      </c>
      <c r="AH249">
        <f t="shared" si="41"/>
        <v>37179727.83984375</v>
      </c>
      <c r="AI249">
        <f t="shared" si="42"/>
        <v>69860273</v>
      </c>
      <c r="AJ249">
        <f t="shared" si="43"/>
        <v>61169715.634765655</v>
      </c>
      <c r="AK249">
        <f t="shared" si="44"/>
        <v>68485351</v>
      </c>
      <c r="AL249">
        <f t="shared" si="45"/>
        <v>43242994.896484405</v>
      </c>
      <c r="AM249">
        <f t="shared" si="46"/>
        <v>50461400.6328125</v>
      </c>
      <c r="AN249">
        <f t="shared" si="47"/>
        <v>35782911</v>
      </c>
    </row>
    <row r="250" spans="1:40" x14ac:dyDescent="0.2">
      <c r="A250">
        <v>373</v>
      </c>
      <c r="B250" t="s">
        <v>1593</v>
      </c>
      <c r="C250" t="s">
        <v>1594</v>
      </c>
      <c r="D250" t="s">
        <v>457</v>
      </c>
      <c r="E250" t="s">
        <v>457</v>
      </c>
      <c r="F250" t="s">
        <v>18</v>
      </c>
      <c r="G250">
        <v>134</v>
      </c>
      <c r="H250">
        <v>147</v>
      </c>
      <c r="I250">
        <v>14</v>
      </c>
      <c r="M250">
        <v>12336317</v>
      </c>
      <c r="N250">
        <v>11791812</v>
      </c>
      <c r="O250">
        <v>11417037</v>
      </c>
      <c r="P250">
        <v>1882273.125</v>
      </c>
      <c r="Q250">
        <v>2670370.75</v>
      </c>
      <c r="R250">
        <v>2188426.5</v>
      </c>
      <c r="V250">
        <v>14073517</v>
      </c>
      <c r="W250">
        <v>14139239</v>
      </c>
      <c r="X250">
        <v>13510163</v>
      </c>
      <c r="Y250">
        <v>2667932.25</v>
      </c>
      <c r="Z250">
        <v>2516728.25</v>
      </c>
      <c r="AA250">
        <v>2215545.5</v>
      </c>
      <c r="AC250" t="e">
        <f t="shared" si="36"/>
        <v>#DIV/0!</v>
      </c>
      <c r="AD250">
        <f t="shared" si="37"/>
        <v>12878014.166666666</v>
      </c>
      <c r="AE250">
        <f t="shared" si="38"/>
        <v>2356879.3958333335</v>
      </c>
      <c r="AF250" t="e">
        <f t="shared" si="39"/>
        <v>#DIV/0!</v>
      </c>
      <c r="AG250" t="e">
        <f t="shared" si="40"/>
        <v>#DIV/0!</v>
      </c>
      <c r="AH250" t="e">
        <f t="shared" si="41"/>
        <v>#DIV/0!</v>
      </c>
      <c r="AI250">
        <f t="shared" si="42"/>
        <v>13204917</v>
      </c>
      <c r="AJ250">
        <f t="shared" si="43"/>
        <v>12965525.5</v>
      </c>
      <c r="AK250">
        <f t="shared" si="44"/>
        <v>12463600</v>
      </c>
      <c r="AL250">
        <f t="shared" si="45"/>
        <v>2275102.6875</v>
      </c>
      <c r="AM250">
        <f t="shared" si="46"/>
        <v>2593549.5</v>
      </c>
      <c r="AN250">
        <f t="shared" si="47"/>
        <v>2201986</v>
      </c>
    </row>
    <row r="251" spans="1:40" x14ac:dyDescent="0.2">
      <c r="A251">
        <v>93</v>
      </c>
      <c r="B251" t="s">
        <v>1596</v>
      </c>
      <c r="C251" t="s">
        <v>1597</v>
      </c>
      <c r="F251" t="s">
        <v>18</v>
      </c>
      <c r="G251">
        <v>134</v>
      </c>
      <c r="H251">
        <v>148</v>
      </c>
      <c r="I251">
        <v>15</v>
      </c>
      <c r="J251">
        <v>164458413.21484399</v>
      </c>
      <c r="K251">
        <v>194587436.91796899</v>
      </c>
      <c r="L251">
        <v>205311417.75</v>
      </c>
      <c r="M251">
        <v>453206693.125</v>
      </c>
      <c r="N251">
        <v>266736222.890625</v>
      </c>
      <c r="O251">
        <v>161739135.3125</v>
      </c>
      <c r="P251">
        <v>137860484</v>
      </c>
      <c r="Q251">
        <v>112763981.71875</v>
      </c>
      <c r="R251">
        <v>126004160</v>
      </c>
      <c r="S251">
        <v>278278149.78125</v>
      </c>
      <c r="T251">
        <v>229204548.13281301</v>
      </c>
      <c r="U251">
        <v>288759428.625</v>
      </c>
      <c r="V251">
        <v>549494998.6875</v>
      </c>
      <c r="W251">
        <v>350759712.5625</v>
      </c>
      <c r="X251">
        <v>276921712.984375</v>
      </c>
      <c r="Y251">
        <v>271130384</v>
      </c>
      <c r="Z251">
        <v>185839446.3125</v>
      </c>
      <c r="AA251">
        <v>120838072.125</v>
      </c>
      <c r="AC251">
        <f t="shared" si="36"/>
        <v>226766565.73697934</v>
      </c>
      <c r="AD251">
        <f t="shared" si="37"/>
        <v>343143079.26041669</v>
      </c>
      <c r="AE251">
        <f t="shared" si="38"/>
        <v>159072754.69270834</v>
      </c>
      <c r="AF251">
        <f t="shared" si="39"/>
        <v>221368281.49804699</v>
      </c>
      <c r="AG251">
        <f t="shared" si="40"/>
        <v>211895992.52539098</v>
      </c>
      <c r="AH251">
        <f t="shared" si="41"/>
        <v>247035423.1875</v>
      </c>
      <c r="AI251">
        <f t="shared" si="42"/>
        <v>501350845.90625</v>
      </c>
      <c r="AJ251">
        <f t="shared" si="43"/>
        <v>308747967.7265625</v>
      </c>
      <c r="AK251">
        <f t="shared" si="44"/>
        <v>219330424.1484375</v>
      </c>
      <c r="AL251">
        <f t="shared" si="45"/>
        <v>204495434</v>
      </c>
      <c r="AM251">
        <f t="shared" si="46"/>
        <v>149301714.015625</v>
      </c>
      <c r="AN251">
        <f t="shared" si="47"/>
        <v>123421116.0625</v>
      </c>
    </row>
    <row r="252" spans="1:40" x14ac:dyDescent="0.2">
      <c r="A252">
        <v>254</v>
      </c>
      <c r="B252" t="s">
        <v>1596</v>
      </c>
      <c r="C252" t="s">
        <v>1597</v>
      </c>
      <c r="D252" t="s">
        <v>457</v>
      </c>
      <c r="E252" t="s">
        <v>457</v>
      </c>
      <c r="F252" t="s">
        <v>18</v>
      </c>
      <c r="G252">
        <v>134</v>
      </c>
      <c r="H252">
        <v>148</v>
      </c>
      <c r="I252">
        <v>15</v>
      </c>
      <c r="L252">
        <v>116598.5078125</v>
      </c>
      <c r="M252">
        <v>61600837.5625</v>
      </c>
      <c r="N252">
        <v>58095166.25</v>
      </c>
      <c r="O252">
        <v>55838972</v>
      </c>
      <c r="P252">
        <v>7171622</v>
      </c>
      <c r="Q252">
        <v>10495756.53125</v>
      </c>
      <c r="R252">
        <v>7158879.25</v>
      </c>
      <c r="S252">
        <v>86185.4609375</v>
      </c>
      <c r="T252">
        <v>115847.6484375</v>
      </c>
      <c r="U252">
        <v>529892.65625</v>
      </c>
      <c r="V252">
        <v>76919885.390625</v>
      </c>
      <c r="W252">
        <v>73038488</v>
      </c>
      <c r="X252">
        <v>74056907.46875</v>
      </c>
      <c r="Y252">
        <v>9107768.5</v>
      </c>
      <c r="Z252">
        <v>10406297.765625</v>
      </c>
      <c r="AA252">
        <v>8615927.0703125</v>
      </c>
      <c r="AC252">
        <f t="shared" si="36"/>
        <v>212131.068359375</v>
      </c>
      <c r="AD252">
        <f t="shared" si="37"/>
        <v>66591709.4453125</v>
      </c>
      <c r="AE252">
        <f t="shared" si="38"/>
        <v>8826041.852864584</v>
      </c>
      <c r="AF252">
        <f t="shared" si="39"/>
        <v>86185.4609375</v>
      </c>
      <c r="AG252">
        <f t="shared" si="40"/>
        <v>115847.6484375</v>
      </c>
      <c r="AH252">
        <f t="shared" si="41"/>
        <v>323245.58203125</v>
      </c>
      <c r="AI252">
        <f t="shared" si="42"/>
        <v>69260361.4765625</v>
      </c>
      <c r="AJ252">
        <f t="shared" si="43"/>
        <v>65566827.125</v>
      </c>
      <c r="AK252">
        <f t="shared" si="44"/>
        <v>64947939.734375</v>
      </c>
      <c r="AL252">
        <f t="shared" si="45"/>
        <v>8139695.25</v>
      </c>
      <c r="AM252">
        <f t="shared" si="46"/>
        <v>10451027.1484375</v>
      </c>
      <c r="AN252">
        <f t="shared" si="47"/>
        <v>7887403.16015625</v>
      </c>
    </row>
    <row r="253" spans="1:40" x14ac:dyDescent="0.2">
      <c r="A253">
        <v>224</v>
      </c>
      <c r="B253" t="s">
        <v>1599</v>
      </c>
      <c r="C253" t="s">
        <v>1600</v>
      </c>
      <c r="F253" t="s">
        <v>18</v>
      </c>
      <c r="G253">
        <v>134</v>
      </c>
      <c r="H253">
        <v>149</v>
      </c>
      <c r="I253">
        <v>16</v>
      </c>
      <c r="J253">
        <v>4997856.75</v>
      </c>
      <c r="K253">
        <v>7037903.625</v>
      </c>
      <c r="L253">
        <v>7781496.5</v>
      </c>
      <c r="M253">
        <v>12776299</v>
      </c>
      <c r="N253">
        <v>10584561</v>
      </c>
      <c r="O253">
        <v>8950463.25</v>
      </c>
      <c r="P253">
        <v>4974156.5</v>
      </c>
      <c r="Q253">
        <v>5678958.875</v>
      </c>
      <c r="R253">
        <v>7946413.25</v>
      </c>
      <c r="S253">
        <v>8249418</v>
      </c>
      <c r="T253">
        <v>8777755.5</v>
      </c>
      <c r="U253">
        <v>12907000</v>
      </c>
      <c r="V253">
        <v>17279500.5</v>
      </c>
      <c r="W253">
        <v>14175167.5</v>
      </c>
      <c r="X253">
        <v>17086932</v>
      </c>
      <c r="Y253">
        <v>8669149.5</v>
      </c>
      <c r="Z253">
        <v>9038862.25</v>
      </c>
      <c r="AA253">
        <v>8294443.25</v>
      </c>
      <c r="AC253">
        <f t="shared" si="36"/>
        <v>8291905.0625</v>
      </c>
      <c r="AD253">
        <f t="shared" si="37"/>
        <v>13475487.208333334</v>
      </c>
      <c r="AE253">
        <f t="shared" si="38"/>
        <v>7433663.9375</v>
      </c>
      <c r="AF253">
        <f t="shared" si="39"/>
        <v>6623637.375</v>
      </c>
      <c r="AG253">
        <f t="shared" si="40"/>
        <v>7907829.5625</v>
      </c>
      <c r="AH253">
        <f t="shared" si="41"/>
        <v>10344248.25</v>
      </c>
      <c r="AI253">
        <f t="shared" si="42"/>
        <v>15027899.75</v>
      </c>
      <c r="AJ253">
        <f t="shared" si="43"/>
        <v>12379864.25</v>
      </c>
      <c r="AK253">
        <f t="shared" si="44"/>
        <v>13018697.625</v>
      </c>
      <c r="AL253">
        <f t="shared" si="45"/>
        <v>6821653</v>
      </c>
      <c r="AM253">
        <f t="shared" si="46"/>
        <v>7358910.5625</v>
      </c>
      <c r="AN253">
        <f t="shared" si="47"/>
        <v>8120428.25</v>
      </c>
    </row>
    <row r="254" spans="1:40" x14ac:dyDescent="0.2">
      <c r="A254">
        <v>658</v>
      </c>
      <c r="B254" t="s">
        <v>1599</v>
      </c>
      <c r="C254" t="s">
        <v>1600</v>
      </c>
      <c r="D254" t="s">
        <v>457</v>
      </c>
      <c r="E254" t="s">
        <v>457</v>
      </c>
      <c r="F254" t="s">
        <v>18</v>
      </c>
      <c r="G254">
        <v>134</v>
      </c>
      <c r="H254">
        <v>149</v>
      </c>
      <c r="I254">
        <v>16</v>
      </c>
      <c r="M254">
        <v>1357156.375</v>
      </c>
      <c r="N254">
        <v>1491350</v>
      </c>
      <c r="O254">
        <v>1589148.125</v>
      </c>
      <c r="P254">
        <v>219724.78125</v>
      </c>
      <c r="Q254">
        <v>278703.71875</v>
      </c>
      <c r="R254">
        <v>385235.59375</v>
      </c>
      <c r="V254">
        <v>1409014.875</v>
      </c>
      <c r="W254">
        <v>1952794.375</v>
      </c>
      <c r="X254">
        <v>1911832</v>
      </c>
      <c r="Y254">
        <v>207673.0625</v>
      </c>
      <c r="Z254">
        <v>282891.21875</v>
      </c>
      <c r="AA254">
        <v>299722.125</v>
      </c>
      <c r="AC254" t="e">
        <f t="shared" si="36"/>
        <v>#DIV/0!</v>
      </c>
      <c r="AD254">
        <f t="shared" si="37"/>
        <v>1618549.2916666667</v>
      </c>
      <c r="AE254">
        <f t="shared" si="38"/>
        <v>278991.75</v>
      </c>
      <c r="AF254" t="e">
        <f t="shared" si="39"/>
        <v>#DIV/0!</v>
      </c>
      <c r="AG254" t="e">
        <f t="shared" si="40"/>
        <v>#DIV/0!</v>
      </c>
      <c r="AH254" t="e">
        <f t="shared" si="41"/>
        <v>#DIV/0!</v>
      </c>
      <c r="AI254">
        <f t="shared" si="42"/>
        <v>1383085.625</v>
      </c>
      <c r="AJ254">
        <f t="shared" si="43"/>
        <v>1722072.1875</v>
      </c>
      <c r="AK254">
        <f t="shared" si="44"/>
        <v>1750490.0625</v>
      </c>
      <c r="AL254">
        <f t="shared" si="45"/>
        <v>213698.921875</v>
      </c>
      <c r="AM254">
        <f t="shared" si="46"/>
        <v>280797.46875</v>
      </c>
      <c r="AN254">
        <f t="shared" si="47"/>
        <v>342478.859375</v>
      </c>
    </row>
    <row r="255" spans="1:40" x14ac:dyDescent="0.2">
      <c r="A255">
        <v>123</v>
      </c>
      <c r="B255" t="s">
        <v>1605</v>
      </c>
      <c r="C255" t="s">
        <v>1606</v>
      </c>
      <c r="F255" t="s">
        <v>18</v>
      </c>
      <c r="G255">
        <v>134</v>
      </c>
      <c r="H255">
        <v>150</v>
      </c>
      <c r="I255">
        <v>17</v>
      </c>
      <c r="J255">
        <v>507258151.15283197</v>
      </c>
      <c r="K255">
        <v>838338637.84375</v>
      </c>
      <c r="L255">
        <v>534172145.75781298</v>
      </c>
      <c r="M255">
        <v>1952331735.79688</v>
      </c>
      <c r="N255">
        <v>1557053951.6875</v>
      </c>
      <c r="O255">
        <v>1306593592.8203101</v>
      </c>
      <c r="P255">
        <v>756365034.58593798</v>
      </c>
      <c r="Q255">
        <v>998343628.69140601</v>
      </c>
      <c r="R255">
        <v>1075032991.8046899</v>
      </c>
      <c r="S255">
        <v>949617837.359375</v>
      </c>
      <c r="T255">
        <v>1017807057.4375</v>
      </c>
      <c r="U255">
        <v>1295039354.1875</v>
      </c>
      <c r="V255">
        <v>2783543774.1718798</v>
      </c>
      <c r="W255">
        <v>1740744503.6992199</v>
      </c>
      <c r="X255">
        <v>1585367753.79688</v>
      </c>
      <c r="Y255">
        <v>1245698995.7578101</v>
      </c>
      <c r="Z255">
        <v>1510729659.60742</v>
      </c>
      <c r="AA255">
        <v>956578125.21093798</v>
      </c>
      <c r="AC255">
        <f t="shared" si="36"/>
        <v>857038863.95646155</v>
      </c>
      <c r="AD255">
        <f t="shared" si="37"/>
        <v>1820939218.6621115</v>
      </c>
      <c r="AE255">
        <f t="shared" si="38"/>
        <v>1090458072.6097002</v>
      </c>
      <c r="AF255">
        <f t="shared" si="39"/>
        <v>728437994.25610352</v>
      </c>
      <c r="AG255">
        <f t="shared" si="40"/>
        <v>928072847.640625</v>
      </c>
      <c r="AH255">
        <f t="shared" si="41"/>
        <v>914605749.97265649</v>
      </c>
      <c r="AI255">
        <f t="shared" si="42"/>
        <v>2367937754.9843798</v>
      </c>
      <c r="AJ255">
        <f t="shared" si="43"/>
        <v>1648899227.6933599</v>
      </c>
      <c r="AK255">
        <f t="shared" si="44"/>
        <v>1445980673.3085952</v>
      </c>
      <c r="AL255">
        <f t="shared" si="45"/>
        <v>1001032015.171874</v>
      </c>
      <c r="AM255">
        <f t="shared" si="46"/>
        <v>1254536644.1494131</v>
      </c>
      <c r="AN255">
        <f t="shared" si="47"/>
        <v>1015805558.5078139</v>
      </c>
    </row>
    <row r="256" spans="1:40" x14ac:dyDescent="0.2">
      <c r="A256">
        <v>225</v>
      </c>
      <c r="B256" t="s">
        <v>1605</v>
      </c>
      <c r="C256" t="s">
        <v>1606</v>
      </c>
      <c r="D256" t="s">
        <v>457</v>
      </c>
      <c r="E256" t="s">
        <v>457</v>
      </c>
      <c r="F256" t="s">
        <v>18</v>
      </c>
      <c r="G256">
        <v>134</v>
      </c>
      <c r="H256">
        <v>150</v>
      </c>
      <c r="I256">
        <v>17</v>
      </c>
      <c r="K256">
        <v>310775.15625</v>
      </c>
      <c r="M256">
        <v>73401999</v>
      </c>
      <c r="N256">
        <v>58390920.125</v>
      </c>
      <c r="O256">
        <v>50750529.125</v>
      </c>
      <c r="P256">
        <v>13741240</v>
      </c>
      <c r="Q256">
        <v>14876155.4375</v>
      </c>
      <c r="R256">
        <v>10595075.5625</v>
      </c>
      <c r="T256">
        <v>855203.5</v>
      </c>
      <c r="U256">
        <v>1004160.375</v>
      </c>
      <c r="V256">
        <v>111997780.5</v>
      </c>
      <c r="W256">
        <v>81268043.125</v>
      </c>
      <c r="X256">
        <v>63253067.25</v>
      </c>
      <c r="Y256">
        <v>15802084.75</v>
      </c>
      <c r="Z256">
        <v>14816757.4375</v>
      </c>
      <c r="AA256">
        <v>12185786.5625</v>
      </c>
      <c r="AC256">
        <f t="shared" si="36"/>
        <v>723379.67708333337</v>
      </c>
      <c r="AD256">
        <f t="shared" si="37"/>
        <v>73177056.520833328</v>
      </c>
      <c r="AE256">
        <f t="shared" si="38"/>
        <v>13669516.625</v>
      </c>
      <c r="AF256" t="e">
        <f t="shared" si="39"/>
        <v>#DIV/0!</v>
      </c>
      <c r="AG256">
        <f t="shared" si="40"/>
        <v>582989.328125</v>
      </c>
      <c r="AH256">
        <f t="shared" si="41"/>
        <v>1004160.375</v>
      </c>
      <c r="AI256">
        <f t="shared" si="42"/>
        <v>92699889.75</v>
      </c>
      <c r="AJ256">
        <f t="shared" si="43"/>
        <v>69829481.625</v>
      </c>
      <c r="AK256">
        <f t="shared" si="44"/>
        <v>57001798.1875</v>
      </c>
      <c r="AL256">
        <f t="shared" si="45"/>
        <v>14771662.375</v>
      </c>
      <c r="AM256">
        <f t="shared" si="46"/>
        <v>14846456.4375</v>
      </c>
      <c r="AN256">
        <f t="shared" si="47"/>
        <v>11390431.0625</v>
      </c>
    </row>
    <row r="257" spans="1:40" x14ac:dyDescent="0.2">
      <c r="A257">
        <v>118</v>
      </c>
      <c r="B257" t="s">
        <v>1608</v>
      </c>
      <c r="C257" t="s">
        <v>1609</v>
      </c>
      <c r="F257" t="s">
        <v>18</v>
      </c>
      <c r="G257">
        <v>134</v>
      </c>
      <c r="H257">
        <v>151</v>
      </c>
      <c r="I257">
        <v>18</v>
      </c>
      <c r="J257">
        <v>26482764.5</v>
      </c>
      <c r="K257">
        <v>37007891.75</v>
      </c>
      <c r="L257">
        <v>28463893.25</v>
      </c>
      <c r="M257">
        <v>41196528.25</v>
      </c>
      <c r="N257">
        <v>38849023.75</v>
      </c>
      <c r="O257">
        <v>30078828.5</v>
      </c>
      <c r="P257">
        <v>30975789.25</v>
      </c>
      <c r="Q257">
        <v>36081911.5</v>
      </c>
      <c r="R257">
        <v>30427079.75</v>
      </c>
      <c r="S257">
        <v>36483291.25</v>
      </c>
      <c r="T257">
        <v>35732822.5</v>
      </c>
      <c r="U257">
        <v>34535958</v>
      </c>
      <c r="V257">
        <v>50333081</v>
      </c>
      <c r="W257">
        <v>43203245.5</v>
      </c>
      <c r="X257">
        <v>42072793</v>
      </c>
      <c r="Y257">
        <v>41903348.25</v>
      </c>
      <c r="Z257">
        <v>37936372.5</v>
      </c>
      <c r="AA257">
        <v>31581840.5</v>
      </c>
      <c r="AC257">
        <f t="shared" si="36"/>
        <v>33117770.208333332</v>
      </c>
      <c r="AD257">
        <f t="shared" si="37"/>
        <v>40955583.333333336</v>
      </c>
      <c r="AE257">
        <f t="shared" si="38"/>
        <v>34817723.625</v>
      </c>
      <c r="AF257">
        <f t="shared" si="39"/>
        <v>31483027.875</v>
      </c>
      <c r="AG257">
        <f t="shared" si="40"/>
        <v>36370357.125</v>
      </c>
      <c r="AH257">
        <f t="shared" si="41"/>
        <v>31499925.625</v>
      </c>
      <c r="AI257">
        <f t="shared" si="42"/>
        <v>45764804.625</v>
      </c>
      <c r="AJ257">
        <f t="shared" si="43"/>
        <v>41026134.625</v>
      </c>
      <c r="AK257">
        <f t="shared" si="44"/>
        <v>36075810.75</v>
      </c>
      <c r="AL257">
        <f t="shared" si="45"/>
        <v>36439568.75</v>
      </c>
      <c r="AM257">
        <f t="shared" si="46"/>
        <v>37009142</v>
      </c>
      <c r="AN257">
        <f t="shared" si="47"/>
        <v>31004460.125</v>
      </c>
    </row>
    <row r="258" spans="1:40" x14ac:dyDescent="0.2">
      <c r="A258">
        <v>279</v>
      </c>
      <c r="B258" t="s">
        <v>1608</v>
      </c>
      <c r="C258" t="s">
        <v>1609</v>
      </c>
      <c r="D258" t="s">
        <v>457</v>
      </c>
      <c r="E258" t="s">
        <v>457</v>
      </c>
      <c r="F258" t="s">
        <v>18</v>
      </c>
      <c r="G258">
        <v>134</v>
      </c>
      <c r="H258">
        <v>151</v>
      </c>
      <c r="I258">
        <v>18</v>
      </c>
      <c r="M258">
        <v>5046411.9375</v>
      </c>
      <c r="N258">
        <v>4274808.25</v>
      </c>
      <c r="O258">
        <v>3756711.3125</v>
      </c>
      <c r="P258">
        <v>903961.4375</v>
      </c>
      <c r="R258">
        <v>991071.75</v>
      </c>
      <c r="V258">
        <v>6059915</v>
      </c>
      <c r="W258">
        <v>5089137.625</v>
      </c>
      <c r="X258">
        <v>3421442.5</v>
      </c>
      <c r="Y258">
        <v>1762411.8125</v>
      </c>
      <c r="Z258">
        <v>1142209.625</v>
      </c>
      <c r="AA258">
        <v>1067538.375</v>
      </c>
      <c r="AC258" t="e">
        <f t="shared" ref="AC258:AC321" si="48">AVERAGE(J258:L258,S258:U258)</f>
        <v>#DIV/0!</v>
      </c>
      <c r="AD258">
        <f t="shared" ref="AD258:AD321" si="49">AVERAGE(M258:O258,V258:X258)</f>
        <v>4608071.104166667</v>
      </c>
      <c r="AE258">
        <f t="shared" ref="AE258:AE321" si="50">AVERAGE(P258:R258,Y258:AA258)</f>
        <v>1173438.6000000001</v>
      </c>
      <c r="AF258" t="e">
        <f t="shared" ref="AF258:AF321" si="51">AVERAGE(J258,S258)</f>
        <v>#DIV/0!</v>
      </c>
      <c r="AG258" t="e">
        <f t="shared" ref="AG258:AG321" si="52">AVERAGE(K258,T258)</f>
        <v>#DIV/0!</v>
      </c>
      <c r="AH258" t="e">
        <f t="shared" ref="AH258:AH321" si="53">AVERAGE(L258,U258)</f>
        <v>#DIV/0!</v>
      </c>
      <c r="AI258">
        <f t="shared" ref="AI258:AI321" si="54">AVERAGE(M258,V258)</f>
        <v>5553163.46875</v>
      </c>
      <c r="AJ258">
        <f t="shared" ref="AJ258:AJ321" si="55">AVERAGE(N258,W258)</f>
        <v>4681972.9375</v>
      </c>
      <c r="AK258">
        <f t="shared" ref="AK258:AK321" si="56">AVERAGE(O258,X258)</f>
        <v>3589076.90625</v>
      </c>
      <c r="AL258">
        <f t="shared" ref="AL258:AL321" si="57">AVERAGE(P258,Y258)</f>
        <v>1333186.625</v>
      </c>
      <c r="AM258">
        <f t="shared" ref="AM258:AM321" si="58">AVERAGE(Q258,Z258)</f>
        <v>1142209.625</v>
      </c>
      <c r="AN258">
        <f t="shared" ref="AN258:AN321" si="59">AVERAGE(R258,AA258)</f>
        <v>1029305.0625</v>
      </c>
    </row>
    <row r="259" spans="1:40" x14ac:dyDescent="0.2">
      <c r="A259">
        <v>10</v>
      </c>
      <c r="B259" t="s">
        <v>1617</v>
      </c>
      <c r="C259" t="s">
        <v>1618</v>
      </c>
      <c r="F259" t="s">
        <v>18</v>
      </c>
      <c r="G259">
        <v>134</v>
      </c>
      <c r="H259">
        <v>152</v>
      </c>
      <c r="I259">
        <v>19</v>
      </c>
      <c r="J259">
        <v>10299358045.5352</v>
      </c>
      <c r="K259">
        <v>9881843336.3759804</v>
      </c>
      <c r="L259">
        <v>9689023292.1523399</v>
      </c>
      <c r="M259">
        <v>9644117491.53125</v>
      </c>
      <c r="N259">
        <v>9735910747.3203106</v>
      </c>
      <c r="O259">
        <v>10420329224.496099</v>
      </c>
      <c r="P259">
        <v>8198851741.3730497</v>
      </c>
      <c r="Q259">
        <v>11369636692.5723</v>
      </c>
      <c r="R259">
        <v>9991688323.5078106</v>
      </c>
      <c r="S259">
        <v>11600130143.5117</v>
      </c>
      <c r="T259">
        <v>9990662425.0956993</v>
      </c>
      <c r="U259">
        <v>12470611756.689501</v>
      </c>
      <c r="V259">
        <v>11950636604.9785</v>
      </c>
      <c r="W259">
        <v>11755079279.394501</v>
      </c>
      <c r="X259">
        <v>11172846842.980499</v>
      </c>
      <c r="Y259">
        <v>12933560308.041</v>
      </c>
      <c r="Z259">
        <v>12776778034.3223</v>
      </c>
      <c r="AA259">
        <v>13893880947.269501</v>
      </c>
      <c r="AC259">
        <f t="shared" si="48"/>
        <v>10655271499.893402</v>
      </c>
      <c r="AD259">
        <f t="shared" si="49"/>
        <v>10779820031.783527</v>
      </c>
      <c r="AE259">
        <f t="shared" si="50"/>
        <v>11527399341.180994</v>
      </c>
      <c r="AF259">
        <f t="shared" si="51"/>
        <v>10949744094.523449</v>
      </c>
      <c r="AG259">
        <f t="shared" si="52"/>
        <v>9936252880.7358398</v>
      </c>
      <c r="AH259">
        <f t="shared" si="53"/>
        <v>11079817524.420921</v>
      </c>
      <c r="AI259">
        <f t="shared" si="54"/>
        <v>10797377048.254875</v>
      </c>
      <c r="AJ259">
        <f t="shared" si="55"/>
        <v>10745495013.357407</v>
      </c>
      <c r="AK259">
        <f t="shared" si="56"/>
        <v>10796588033.7383</v>
      </c>
      <c r="AL259">
        <f t="shared" si="57"/>
        <v>10566206024.707026</v>
      </c>
      <c r="AM259">
        <f t="shared" si="58"/>
        <v>12073207363.4473</v>
      </c>
      <c r="AN259">
        <f t="shared" si="59"/>
        <v>11942784635.388657</v>
      </c>
    </row>
    <row r="260" spans="1:40" x14ac:dyDescent="0.2">
      <c r="A260">
        <v>41</v>
      </c>
      <c r="B260" t="s">
        <v>1617</v>
      </c>
      <c r="C260" t="s">
        <v>1618</v>
      </c>
      <c r="D260" t="s">
        <v>457</v>
      </c>
      <c r="E260" t="s">
        <v>457</v>
      </c>
      <c r="F260" t="s">
        <v>18</v>
      </c>
      <c r="G260">
        <v>134</v>
      </c>
      <c r="H260">
        <v>152</v>
      </c>
      <c r="I260">
        <v>19</v>
      </c>
      <c r="J260">
        <v>14695304.8085938</v>
      </c>
      <c r="K260">
        <v>21114305.8125</v>
      </c>
      <c r="L260">
        <v>7141391.4902343797</v>
      </c>
      <c r="M260">
        <v>3969832318.8789101</v>
      </c>
      <c r="N260">
        <v>3760470340.6679702</v>
      </c>
      <c r="O260">
        <v>3396684263.1718798</v>
      </c>
      <c r="P260">
        <v>1151301267.3164101</v>
      </c>
      <c r="Q260">
        <v>1454884042.125</v>
      </c>
      <c r="R260">
        <v>1341734683.20313</v>
      </c>
      <c r="S260">
        <v>10437582.859375</v>
      </c>
      <c r="T260">
        <v>9253061.04296875</v>
      </c>
      <c r="U260">
        <v>15630052.3632813</v>
      </c>
      <c r="V260">
        <v>4039660279.0546899</v>
      </c>
      <c r="W260">
        <v>4441916580.6640596</v>
      </c>
      <c r="X260">
        <v>3825800055.9531298</v>
      </c>
      <c r="Y260">
        <v>478353067.86718798</v>
      </c>
      <c r="Z260">
        <v>1677254377.5390601</v>
      </c>
      <c r="AA260">
        <v>564417871.75</v>
      </c>
      <c r="AC260">
        <f t="shared" si="48"/>
        <v>13045283.062825538</v>
      </c>
      <c r="AD260">
        <f t="shared" si="49"/>
        <v>3905727306.3984399</v>
      </c>
      <c r="AE260">
        <f t="shared" si="50"/>
        <v>1111324218.3001316</v>
      </c>
      <c r="AF260">
        <f t="shared" si="51"/>
        <v>12566443.833984401</v>
      </c>
      <c r="AG260">
        <f t="shared" si="52"/>
        <v>15183683.427734375</v>
      </c>
      <c r="AH260">
        <f t="shared" si="53"/>
        <v>11385721.92675784</v>
      </c>
      <c r="AI260">
        <f t="shared" si="54"/>
        <v>4004746298.9667997</v>
      </c>
      <c r="AJ260">
        <f t="shared" si="55"/>
        <v>4101193460.6660147</v>
      </c>
      <c r="AK260">
        <f t="shared" si="56"/>
        <v>3611242159.5625048</v>
      </c>
      <c r="AL260">
        <f t="shared" si="57"/>
        <v>814827167.59179902</v>
      </c>
      <c r="AM260">
        <f t="shared" si="58"/>
        <v>1566069209.8320301</v>
      </c>
      <c r="AN260">
        <f t="shared" si="59"/>
        <v>953076277.476565</v>
      </c>
    </row>
    <row r="261" spans="1:40" x14ac:dyDescent="0.2">
      <c r="A261">
        <v>5</v>
      </c>
      <c r="B261" t="s">
        <v>1665</v>
      </c>
      <c r="C261" t="s">
        <v>1666</v>
      </c>
      <c r="F261" t="s">
        <v>18</v>
      </c>
      <c r="G261">
        <v>134</v>
      </c>
      <c r="H261">
        <v>153</v>
      </c>
      <c r="I261">
        <v>20</v>
      </c>
      <c r="J261">
        <v>13652492720.505899</v>
      </c>
      <c r="K261">
        <v>23299830484.7393</v>
      </c>
      <c r="L261">
        <v>12665244434.820299</v>
      </c>
      <c r="M261">
        <v>14377429986.8125</v>
      </c>
      <c r="N261">
        <v>12881826005.8613</v>
      </c>
      <c r="O261">
        <v>14975274095.9375</v>
      </c>
      <c r="P261">
        <v>11510439784.226601</v>
      </c>
      <c r="Q261">
        <v>15739393033.2656</v>
      </c>
      <c r="R261">
        <v>13098542278.242201</v>
      </c>
      <c r="S261">
        <v>14332522383.533199</v>
      </c>
      <c r="T261">
        <v>21480956209.203098</v>
      </c>
      <c r="U261">
        <v>16055771082.369101</v>
      </c>
      <c r="V261">
        <v>16765759935.4893</v>
      </c>
      <c r="W261">
        <v>17343087652.2813</v>
      </c>
      <c r="X261">
        <v>17811034025.945301</v>
      </c>
      <c r="Y261">
        <v>17517686928.412102</v>
      </c>
      <c r="Z261">
        <v>16896524356.320299</v>
      </c>
      <c r="AA261">
        <v>16503917115.3652</v>
      </c>
      <c r="AC261">
        <f t="shared" si="48"/>
        <v>16914469552.528481</v>
      </c>
      <c r="AD261">
        <f t="shared" si="49"/>
        <v>15692401950.387865</v>
      </c>
      <c r="AE261">
        <f t="shared" si="50"/>
        <v>15211083915.972002</v>
      </c>
      <c r="AF261">
        <f t="shared" si="51"/>
        <v>13992507552.01955</v>
      </c>
      <c r="AG261">
        <f t="shared" si="52"/>
        <v>22390393346.971199</v>
      </c>
      <c r="AH261">
        <f t="shared" si="53"/>
        <v>14360507758.5947</v>
      </c>
      <c r="AI261">
        <f t="shared" si="54"/>
        <v>15571594961.1509</v>
      </c>
      <c r="AJ261">
        <f t="shared" si="55"/>
        <v>15112456829.071301</v>
      </c>
      <c r="AK261">
        <f t="shared" si="56"/>
        <v>16393154060.941401</v>
      </c>
      <c r="AL261">
        <f t="shared" si="57"/>
        <v>14514063356.319351</v>
      </c>
      <c r="AM261">
        <f t="shared" si="58"/>
        <v>16317958694.79295</v>
      </c>
      <c r="AN261">
        <f t="shared" si="59"/>
        <v>14801229696.803699</v>
      </c>
    </row>
    <row r="262" spans="1:40" x14ac:dyDescent="0.2">
      <c r="A262">
        <v>16</v>
      </c>
      <c r="B262" t="s">
        <v>1665</v>
      </c>
      <c r="C262" t="s">
        <v>1666</v>
      </c>
      <c r="D262" t="s">
        <v>457</v>
      </c>
      <c r="E262" t="s">
        <v>1711</v>
      </c>
      <c r="F262" t="s">
        <v>18</v>
      </c>
      <c r="G262">
        <v>134</v>
      </c>
      <c r="H262">
        <v>153</v>
      </c>
      <c r="I262">
        <v>20</v>
      </c>
      <c r="J262">
        <v>27701900.154296901</v>
      </c>
      <c r="K262">
        <v>37848389.2265625</v>
      </c>
      <c r="L262">
        <v>39316014.9609375</v>
      </c>
      <c r="M262">
        <v>7184604994.40625</v>
      </c>
      <c r="N262">
        <v>6693214615.1406298</v>
      </c>
      <c r="O262">
        <v>5095237554.8320303</v>
      </c>
      <c r="P262">
        <v>1860856625.6992199</v>
      </c>
      <c r="Q262">
        <v>1580595868.4179699</v>
      </c>
      <c r="R262">
        <v>2112704647.9882801</v>
      </c>
      <c r="S262">
        <v>29083711.9375</v>
      </c>
      <c r="T262">
        <v>42546831.9140625</v>
      </c>
      <c r="U262">
        <v>336249224.08593798</v>
      </c>
      <c r="V262">
        <v>9255977795.3593807</v>
      </c>
      <c r="W262">
        <v>9596053937.2734394</v>
      </c>
      <c r="X262">
        <v>6084522557.6093798</v>
      </c>
      <c r="Y262">
        <v>2411965097.4609399</v>
      </c>
      <c r="Z262">
        <v>2502616420.1718798</v>
      </c>
      <c r="AA262">
        <v>2300435415.9375</v>
      </c>
      <c r="AC262">
        <f t="shared" si="48"/>
        <v>85457678.71321623</v>
      </c>
      <c r="AD262">
        <f t="shared" si="49"/>
        <v>7318268575.7701845</v>
      </c>
      <c r="AE262">
        <f t="shared" si="50"/>
        <v>2128195679.2792981</v>
      </c>
      <c r="AF262">
        <f t="shared" si="51"/>
        <v>28392806.045898452</v>
      </c>
      <c r="AG262">
        <f t="shared" si="52"/>
        <v>40197610.5703125</v>
      </c>
      <c r="AH262">
        <f t="shared" si="53"/>
        <v>187782619.52343774</v>
      </c>
      <c r="AI262">
        <f t="shared" si="54"/>
        <v>8220291394.8828154</v>
      </c>
      <c r="AJ262">
        <f t="shared" si="55"/>
        <v>8144634276.2070351</v>
      </c>
      <c r="AK262">
        <f t="shared" si="56"/>
        <v>5589880056.220705</v>
      </c>
      <c r="AL262">
        <f t="shared" si="57"/>
        <v>2136410861.58008</v>
      </c>
      <c r="AM262">
        <f t="shared" si="58"/>
        <v>2041606144.2949247</v>
      </c>
      <c r="AN262">
        <f t="shared" si="59"/>
        <v>2206570031.9628901</v>
      </c>
    </row>
    <row r="263" spans="1:40" x14ac:dyDescent="0.2">
      <c r="A263">
        <v>119</v>
      </c>
      <c r="B263" t="s">
        <v>1665</v>
      </c>
      <c r="C263" t="s">
        <v>1666</v>
      </c>
      <c r="D263" t="s">
        <v>1668</v>
      </c>
      <c r="E263" t="s">
        <v>1668</v>
      </c>
      <c r="F263" t="s">
        <v>18</v>
      </c>
      <c r="G263">
        <v>134</v>
      </c>
      <c r="H263">
        <v>153</v>
      </c>
      <c r="I263">
        <v>20</v>
      </c>
      <c r="J263">
        <v>2354704.25</v>
      </c>
      <c r="K263">
        <v>1990887.625</v>
      </c>
      <c r="L263">
        <v>1690442.375</v>
      </c>
      <c r="M263">
        <v>343690772</v>
      </c>
      <c r="N263">
        <v>360648926</v>
      </c>
      <c r="O263">
        <v>384369412</v>
      </c>
      <c r="P263">
        <v>162941908.1875</v>
      </c>
      <c r="Q263">
        <v>211879621</v>
      </c>
      <c r="R263">
        <v>202359931.5</v>
      </c>
      <c r="U263">
        <v>2664916.5</v>
      </c>
      <c r="V263">
        <v>384215150.25</v>
      </c>
      <c r="W263">
        <v>438208743</v>
      </c>
      <c r="X263">
        <v>416480790.5</v>
      </c>
      <c r="Y263">
        <v>190378225</v>
      </c>
      <c r="Z263">
        <v>219978665.125</v>
      </c>
      <c r="AA263">
        <v>200535975</v>
      </c>
      <c r="AC263">
        <f t="shared" si="48"/>
        <v>2175237.6875</v>
      </c>
      <c r="AD263">
        <f t="shared" si="49"/>
        <v>387935632.29166669</v>
      </c>
      <c r="AE263">
        <f t="shared" si="50"/>
        <v>198012387.63541666</v>
      </c>
      <c r="AF263">
        <f t="shared" si="51"/>
        <v>2354704.25</v>
      </c>
      <c r="AG263">
        <f t="shared" si="52"/>
        <v>1990887.625</v>
      </c>
      <c r="AH263">
        <f t="shared" si="53"/>
        <v>2177679.4375</v>
      </c>
      <c r="AI263">
        <f t="shared" si="54"/>
        <v>363952961.125</v>
      </c>
      <c r="AJ263">
        <f t="shared" si="55"/>
        <v>399428834.5</v>
      </c>
      <c r="AK263">
        <f t="shared" si="56"/>
        <v>400425101.25</v>
      </c>
      <c r="AL263">
        <f t="shared" si="57"/>
        <v>176660066.59375</v>
      </c>
      <c r="AM263">
        <f t="shared" si="58"/>
        <v>215929143.0625</v>
      </c>
      <c r="AN263">
        <f t="shared" si="59"/>
        <v>201447953.25</v>
      </c>
    </row>
    <row r="264" spans="1:40" x14ac:dyDescent="0.2">
      <c r="A264">
        <v>359</v>
      </c>
      <c r="B264" t="s">
        <v>2288</v>
      </c>
      <c r="C264" t="s">
        <v>2289</v>
      </c>
      <c r="F264" t="s">
        <v>18</v>
      </c>
      <c r="G264">
        <v>135</v>
      </c>
      <c r="H264">
        <v>143</v>
      </c>
      <c r="I264">
        <v>9</v>
      </c>
      <c r="J264">
        <v>3416106.25</v>
      </c>
      <c r="K264">
        <v>2567729.25</v>
      </c>
      <c r="L264">
        <v>3338118.75</v>
      </c>
      <c r="M264">
        <v>3433792.5</v>
      </c>
      <c r="N264">
        <v>2616718.5</v>
      </c>
      <c r="O264">
        <v>1998346.25</v>
      </c>
      <c r="P264">
        <v>2170516.5</v>
      </c>
      <c r="Q264">
        <v>1742263.375</v>
      </c>
      <c r="R264">
        <v>1891682.5</v>
      </c>
      <c r="S264">
        <v>3207698.5</v>
      </c>
      <c r="T264">
        <v>2521133.5</v>
      </c>
      <c r="U264">
        <v>4800467.5</v>
      </c>
      <c r="V264">
        <v>3325937.75</v>
      </c>
      <c r="W264">
        <v>2522527.5</v>
      </c>
      <c r="X264">
        <v>2302835.25</v>
      </c>
      <c r="Y264">
        <v>2683606.25</v>
      </c>
      <c r="Z264">
        <v>1842105.625</v>
      </c>
      <c r="AA264">
        <v>1877819.625</v>
      </c>
      <c r="AC264">
        <f t="shared" si="48"/>
        <v>3308542.2916666665</v>
      </c>
      <c r="AD264">
        <f t="shared" si="49"/>
        <v>2700026.2916666665</v>
      </c>
      <c r="AE264">
        <f t="shared" si="50"/>
        <v>2034665.6458333333</v>
      </c>
      <c r="AF264">
        <f t="shared" si="51"/>
        <v>3311902.375</v>
      </c>
      <c r="AG264">
        <f t="shared" si="52"/>
        <v>2544431.375</v>
      </c>
      <c r="AH264">
        <f t="shared" si="53"/>
        <v>4069293.125</v>
      </c>
      <c r="AI264">
        <f t="shared" si="54"/>
        <v>3379865.125</v>
      </c>
      <c r="AJ264">
        <f t="shared" si="55"/>
        <v>2569623</v>
      </c>
      <c r="AK264">
        <f t="shared" si="56"/>
        <v>2150590.75</v>
      </c>
      <c r="AL264">
        <f t="shared" si="57"/>
        <v>2427061.375</v>
      </c>
      <c r="AM264">
        <f t="shared" si="58"/>
        <v>1792184.5</v>
      </c>
      <c r="AN264">
        <f t="shared" si="59"/>
        <v>1884751.0625</v>
      </c>
    </row>
    <row r="265" spans="1:40" x14ac:dyDescent="0.2">
      <c r="A265">
        <v>315</v>
      </c>
      <c r="B265" t="s">
        <v>2179</v>
      </c>
      <c r="C265" t="s">
        <v>2180</v>
      </c>
      <c r="F265" t="s">
        <v>18</v>
      </c>
      <c r="G265">
        <v>135</v>
      </c>
      <c r="H265">
        <v>146</v>
      </c>
      <c r="I265">
        <v>12</v>
      </c>
      <c r="J265">
        <v>962952.8125</v>
      </c>
      <c r="K265">
        <v>977272.75</v>
      </c>
      <c r="L265">
        <v>946553.125</v>
      </c>
      <c r="M265">
        <v>3415908.75</v>
      </c>
      <c r="N265">
        <v>2566599.5</v>
      </c>
      <c r="O265">
        <v>1726023.25</v>
      </c>
      <c r="P265">
        <v>1429850.5</v>
      </c>
      <c r="Q265">
        <v>807689.4375</v>
      </c>
      <c r="R265">
        <v>765716.9375</v>
      </c>
      <c r="S265">
        <v>1605793.875</v>
      </c>
      <c r="T265">
        <v>1276567.375</v>
      </c>
      <c r="U265">
        <v>1358637.75</v>
      </c>
      <c r="V265">
        <v>4214596</v>
      </c>
      <c r="W265">
        <v>3024731.5</v>
      </c>
      <c r="X265">
        <v>2116732.25</v>
      </c>
      <c r="Y265">
        <v>1683094.875</v>
      </c>
      <c r="Z265">
        <v>976640.125</v>
      </c>
      <c r="AA265">
        <v>850426.25</v>
      </c>
      <c r="AC265">
        <f t="shared" si="48"/>
        <v>1187962.9479166667</v>
      </c>
      <c r="AD265">
        <f t="shared" si="49"/>
        <v>2844098.5416666665</v>
      </c>
      <c r="AE265">
        <f t="shared" si="50"/>
        <v>1085569.6875</v>
      </c>
      <c r="AF265">
        <f t="shared" si="51"/>
        <v>1284373.34375</v>
      </c>
      <c r="AG265">
        <f t="shared" si="52"/>
        <v>1126920.0625</v>
      </c>
      <c r="AH265">
        <f t="shared" si="53"/>
        <v>1152595.4375</v>
      </c>
      <c r="AI265">
        <f t="shared" si="54"/>
        <v>3815252.375</v>
      </c>
      <c r="AJ265">
        <f t="shared" si="55"/>
        <v>2795665.5</v>
      </c>
      <c r="AK265">
        <f t="shared" si="56"/>
        <v>1921377.75</v>
      </c>
      <c r="AL265">
        <f t="shared" si="57"/>
        <v>1556472.6875</v>
      </c>
      <c r="AM265">
        <f t="shared" si="58"/>
        <v>892164.78125</v>
      </c>
      <c r="AN265">
        <f t="shared" si="59"/>
        <v>808071.59375</v>
      </c>
    </row>
    <row r="266" spans="1:40" x14ac:dyDescent="0.2">
      <c r="A266">
        <v>585</v>
      </c>
      <c r="B266" t="s">
        <v>1835</v>
      </c>
      <c r="C266" t="s">
        <v>1836</v>
      </c>
      <c r="D266" t="s">
        <v>424</v>
      </c>
      <c r="E266" t="s">
        <v>424</v>
      </c>
      <c r="F266" t="s">
        <v>18</v>
      </c>
      <c r="G266">
        <v>135</v>
      </c>
      <c r="H266">
        <v>147</v>
      </c>
      <c r="I266">
        <v>13</v>
      </c>
      <c r="M266">
        <v>435241.75</v>
      </c>
      <c r="N266">
        <v>386119.0625</v>
      </c>
      <c r="O266">
        <v>442157.03125</v>
      </c>
      <c r="Q266">
        <v>64046.8203125</v>
      </c>
      <c r="V266">
        <v>454204.09375</v>
      </c>
      <c r="W266">
        <v>471764.5</v>
      </c>
      <c r="X266">
        <v>391768.75</v>
      </c>
      <c r="Z266">
        <v>61642.04296875</v>
      </c>
      <c r="AC266" t="e">
        <f t="shared" si="48"/>
        <v>#DIV/0!</v>
      </c>
      <c r="AD266">
        <f t="shared" si="49"/>
        <v>430209.19791666669</v>
      </c>
      <c r="AE266">
        <f t="shared" si="50"/>
        <v>62844.431640625</v>
      </c>
      <c r="AF266" t="e">
        <f t="shared" si="51"/>
        <v>#DIV/0!</v>
      </c>
      <c r="AG266" t="e">
        <f t="shared" si="52"/>
        <v>#DIV/0!</v>
      </c>
      <c r="AH266" t="e">
        <f t="shared" si="53"/>
        <v>#DIV/0!</v>
      </c>
      <c r="AI266">
        <f t="shared" si="54"/>
        <v>444722.921875</v>
      </c>
      <c r="AJ266">
        <f t="shared" si="55"/>
        <v>428941.78125</v>
      </c>
      <c r="AK266">
        <f t="shared" si="56"/>
        <v>416962.890625</v>
      </c>
      <c r="AL266" t="e">
        <f t="shared" si="57"/>
        <v>#DIV/0!</v>
      </c>
      <c r="AM266">
        <f t="shared" si="58"/>
        <v>62844.431640625</v>
      </c>
      <c r="AN266" t="e">
        <f t="shared" si="59"/>
        <v>#DIV/0!</v>
      </c>
    </row>
    <row r="267" spans="1:40" x14ac:dyDescent="0.2">
      <c r="A267">
        <v>761</v>
      </c>
      <c r="B267" t="s">
        <v>1835</v>
      </c>
      <c r="C267" t="s">
        <v>1836</v>
      </c>
      <c r="F267" t="s">
        <v>18</v>
      </c>
      <c r="G267">
        <v>135</v>
      </c>
      <c r="H267">
        <v>147</v>
      </c>
      <c r="I267">
        <v>13</v>
      </c>
      <c r="J267">
        <v>409792.875</v>
      </c>
      <c r="K267">
        <v>553444.1875</v>
      </c>
      <c r="L267">
        <v>687010.6875</v>
      </c>
      <c r="M267">
        <v>1040992.1875</v>
      </c>
      <c r="N267">
        <v>741011.125</v>
      </c>
      <c r="O267">
        <v>612606.8125</v>
      </c>
      <c r="P267">
        <v>810224.375</v>
      </c>
      <c r="Q267">
        <v>717668.3125</v>
      </c>
      <c r="R267">
        <v>704526.3125</v>
      </c>
      <c r="S267">
        <v>567722.25</v>
      </c>
      <c r="T267">
        <v>570109.1875</v>
      </c>
      <c r="U267">
        <v>726218.1875</v>
      </c>
      <c r="V267">
        <v>1053166.625</v>
      </c>
      <c r="W267">
        <v>1014251.3125</v>
      </c>
      <c r="X267">
        <v>733789.9375</v>
      </c>
      <c r="Y267">
        <v>678205.25</v>
      </c>
      <c r="Z267">
        <v>936155.3125</v>
      </c>
      <c r="AA267">
        <v>657600.25</v>
      </c>
      <c r="AC267">
        <f t="shared" si="48"/>
        <v>585716.22916666663</v>
      </c>
      <c r="AD267">
        <f t="shared" si="49"/>
        <v>865969.66666666663</v>
      </c>
      <c r="AE267">
        <f t="shared" si="50"/>
        <v>750729.96875</v>
      </c>
      <c r="AF267">
        <f t="shared" si="51"/>
        <v>488757.5625</v>
      </c>
      <c r="AG267">
        <f t="shared" si="52"/>
        <v>561776.6875</v>
      </c>
      <c r="AH267">
        <f t="shared" si="53"/>
        <v>706614.4375</v>
      </c>
      <c r="AI267">
        <f t="shared" si="54"/>
        <v>1047079.40625</v>
      </c>
      <c r="AJ267">
        <f t="shared" si="55"/>
        <v>877631.21875</v>
      </c>
      <c r="AK267">
        <f t="shared" si="56"/>
        <v>673198.375</v>
      </c>
      <c r="AL267">
        <f t="shared" si="57"/>
        <v>744214.8125</v>
      </c>
      <c r="AM267">
        <f t="shared" si="58"/>
        <v>826911.8125</v>
      </c>
      <c r="AN267">
        <f t="shared" si="59"/>
        <v>681063.28125</v>
      </c>
    </row>
    <row r="268" spans="1:40" x14ac:dyDescent="0.2">
      <c r="A268">
        <v>217</v>
      </c>
      <c r="B268" t="s">
        <v>1157</v>
      </c>
      <c r="C268" t="s">
        <v>1158</v>
      </c>
      <c r="F268" t="s">
        <v>18</v>
      </c>
      <c r="G268">
        <v>135</v>
      </c>
      <c r="H268">
        <v>148</v>
      </c>
      <c r="I268">
        <v>14</v>
      </c>
      <c r="J268">
        <v>3409797</v>
      </c>
      <c r="K268">
        <v>4950267</v>
      </c>
      <c r="L268">
        <v>4766135.125</v>
      </c>
      <c r="M268">
        <v>10974637.75</v>
      </c>
      <c r="N268">
        <v>7700483.25</v>
      </c>
      <c r="O268">
        <v>6246811.25</v>
      </c>
      <c r="P268">
        <v>6341510.25</v>
      </c>
      <c r="Q268">
        <v>4172635</v>
      </c>
      <c r="R268">
        <v>4014573.625</v>
      </c>
      <c r="S268">
        <v>5839820.25</v>
      </c>
      <c r="T268">
        <v>6733277.75</v>
      </c>
      <c r="U268">
        <v>7819133.25</v>
      </c>
      <c r="V268">
        <v>11340591.5</v>
      </c>
      <c r="W268">
        <v>11451166.25</v>
      </c>
      <c r="X268">
        <v>6551358.375</v>
      </c>
      <c r="Y268">
        <v>6801225.5</v>
      </c>
      <c r="Z268">
        <v>5602911.625</v>
      </c>
      <c r="AA268">
        <v>4436490.875</v>
      </c>
      <c r="AC268">
        <f t="shared" si="48"/>
        <v>5586405.0625</v>
      </c>
      <c r="AD268">
        <f t="shared" si="49"/>
        <v>9044174.729166666</v>
      </c>
      <c r="AE268">
        <f t="shared" si="50"/>
        <v>5228224.479166667</v>
      </c>
      <c r="AF268">
        <f t="shared" si="51"/>
        <v>4624808.625</v>
      </c>
      <c r="AG268">
        <f t="shared" si="52"/>
        <v>5841772.375</v>
      </c>
      <c r="AH268">
        <f t="shared" si="53"/>
        <v>6292634.1875</v>
      </c>
      <c r="AI268">
        <f t="shared" si="54"/>
        <v>11157614.625</v>
      </c>
      <c r="AJ268">
        <f t="shared" si="55"/>
        <v>9575824.75</v>
      </c>
      <c r="AK268">
        <f t="shared" si="56"/>
        <v>6399084.8125</v>
      </c>
      <c r="AL268">
        <f t="shared" si="57"/>
        <v>6571367.875</v>
      </c>
      <c r="AM268">
        <f t="shared" si="58"/>
        <v>4887773.3125</v>
      </c>
      <c r="AN268">
        <f t="shared" si="59"/>
        <v>4225532.25</v>
      </c>
    </row>
    <row r="269" spans="1:40" x14ac:dyDescent="0.2">
      <c r="A269">
        <v>220</v>
      </c>
      <c r="B269" t="s">
        <v>1142</v>
      </c>
      <c r="C269" t="s">
        <v>1143</v>
      </c>
      <c r="F269" t="s">
        <v>18</v>
      </c>
      <c r="G269">
        <v>135</v>
      </c>
      <c r="H269">
        <v>150</v>
      </c>
      <c r="I269">
        <v>16</v>
      </c>
      <c r="J269">
        <v>12017798.25</v>
      </c>
      <c r="K269">
        <v>18281938.5</v>
      </c>
      <c r="L269">
        <v>13080439.25</v>
      </c>
      <c r="M269">
        <v>40179804</v>
      </c>
      <c r="N269">
        <v>30884832</v>
      </c>
      <c r="O269">
        <v>25890746</v>
      </c>
      <c r="P269">
        <v>29471334</v>
      </c>
      <c r="Q269">
        <v>23685133</v>
      </c>
      <c r="R269">
        <v>19894061</v>
      </c>
      <c r="S269">
        <v>18173254.5</v>
      </c>
      <c r="T269">
        <v>18833094.5</v>
      </c>
      <c r="U269">
        <v>23006365.5</v>
      </c>
      <c r="V269">
        <v>50452959</v>
      </c>
      <c r="W269">
        <v>44485928</v>
      </c>
      <c r="X269">
        <v>25263888</v>
      </c>
      <c r="Y269">
        <v>25266093</v>
      </c>
      <c r="Z269">
        <v>26761442</v>
      </c>
      <c r="AA269">
        <v>21070248</v>
      </c>
      <c r="AC269">
        <f t="shared" si="48"/>
        <v>17232148.416666668</v>
      </c>
      <c r="AD269">
        <f t="shared" si="49"/>
        <v>36193026.166666664</v>
      </c>
      <c r="AE269">
        <f t="shared" si="50"/>
        <v>24358051.833333332</v>
      </c>
      <c r="AF269">
        <f t="shared" si="51"/>
        <v>15095526.375</v>
      </c>
      <c r="AG269">
        <f t="shared" si="52"/>
        <v>18557516.5</v>
      </c>
      <c r="AH269">
        <f t="shared" si="53"/>
        <v>18043402.375</v>
      </c>
      <c r="AI269">
        <f t="shared" si="54"/>
        <v>45316381.5</v>
      </c>
      <c r="AJ269">
        <f t="shared" si="55"/>
        <v>37685380</v>
      </c>
      <c r="AK269">
        <f t="shared" si="56"/>
        <v>25577317</v>
      </c>
      <c r="AL269">
        <f t="shared" si="57"/>
        <v>27368713.5</v>
      </c>
      <c r="AM269">
        <f t="shared" si="58"/>
        <v>25223287.5</v>
      </c>
      <c r="AN269">
        <f t="shared" si="59"/>
        <v>20482154.5</v>
      </c>
    </row>
    <row r="270" spans="1:40" x14ac:dyDescent="0.2">
      <c r="A270">
        <v>460</v>
      </c>
      <c r="B270" t="s">
        <v>1142</v>
      </c>
      <c r="C270" t="s">
        <v>1143</v>
      </c>
      <c r="D270" t="s">
        <v>424</v>
      </c>
      <c r="E270" t="s">
        <v>424</v>
      </c>
      <c r="F270" t="s">
        <v>18</v>
      </c>
      <c r="G270">
        <v>135</v>
      </c>
      <c r="H270">
        <v>150</v>
      </c>
      <c r="I270">
        <v>16</v>
      </c>
      <c r="M270">
        <v>2044305.625</v>
      </c>
      <c r="N270">
        <v>1671477.75</v>
      </c>
      <c r="O270">
        <v>1188943.6875</v>
      </c>
      <c r="P270">
        <v>274949.9375</v>
      </c>
      <c r="Q270">
        <v>134303.6875</v>
      </c>
      <c r="V270">
        <v>2508596.5</v>
      </c>
      <c r="W270">
        <v>2410857</v>
      </c>
      <c r="X270">
        <v>1029629.375</v>
      </c>
      <c r="Y270">
        <v>455514.28125</v>
      </c>
      <c r="Z270">
        <v>143688.25</v>
      </c>
      <c r="AC270" t="e">
        <f t="shared" si="48"/>
        <v>#DIV/0!</v>
      </c>
      <c r="AD270">
        <f t="shared" si="49"/>
        <v>1808968.3229166667</v>
      </c>
      <c r="AE270">
        <f t="shared" si="50"/>
        <v>252114.0390625</v>
      </c>
      <c r="AF270" t="e">
        <f t="shared" si="51"/>
        <v>#DIV/0!</v>
      </c>
      <c r="AG270" t="e">
        <f t="shared" si="52"/>
        <v>#DIV/0!</v>
      </c>
      <c r="AH270" t="e">
        <f t="shared" si="53"/>
        <v>#DIV/0!</v>
      </c>
      <c r="AI270">
        <f t="shared" si="54"/>
        <v>2276451.0625</v>
      </c>
      <c r="AJ270">
        <f t="shared" si="55"/>
        <v>2041167.375</v>
      </c>
      <c r="AK270">
        <f t="shared" si="56"/>
        <v>1109286.53125</v>
      </c>
      <c r="AL270">
        <f t="shared" si="57"/>
        <v>365232.109375</v>
      </c>
      <c r="AM270">
        <f t="shared" si="58"/>
        <v>138995.96875</v>
      </c>
      <c r="AN270" t="e">
        <f t="shared" si="59"/>
        <v>#DIV/0!</v>
      </c>
    </row>
    <row r="271" spans="1:40" x14ac:dyDescent="0.2">
      <c r="A271">
        <v>273</v>
      </c>
      <c r="B271" t="s">
        <v>985</v>
      </c>
      <c r="C271" t="s">
        <v>986</v>
      </c>
      <c r="F271" t="s">
        <v>18</v>
      </c>
      <c r="G271">
        <v>135</v>
      </c>
      <c r="H271">
        <v>151</v>
      </c>
      <c r="I271">
        <v>17</v>
      </c>
      <c r="K271">
        <v>243261.328125</v>
      </c>
      <c r="L271">
        <v>349074.3125</v>
      </c>
      <c r="M271">
        <v>737953.4375</v>
      </c>
      <c r="N271">
        <v>573881</v>
      </c>
      <c r="O271">
        <v>337154.53125</v>
      </c>
      <c r="P271">
        <v>511062.125</v>
      </c>
      <c r="R271">
        <v>467264.65625</v>
      </c>
      <c r="S271">
        <v>657605.0625</v>
      </c>
      <c r="T271">
        <v>630699.875</v>
      </c>
      <c r="U271">
        <v>351258.25</v>
      </c>
      <c r="V271">
        <v>874149.09375</v>
      </c>
      <c r="Y271">
        <v>1574963.0625</v>
      </c>
      <c r="AC271">
        <f t="shared" si="48"/>
        <v>446379.765625</v>
      </c>
      <c r="AD271">
        <f t="shared" si="49"/>
        <v>630784.515625</v>
      </c>
      <c r="AE271">
        <f t="shared" si="50"/>
        <v>851096.61458333337</v>
      </c>
      <c r="AF271">
        <f t="shared" si="51"/>
        <v>657605.0625</v>
      </c>
      <c r="AG271">
        <f t="shared" si="52"/>
        <v>436980.6015625</v>
      </c>
      <c r="AH271">
        <f t="shared" si="53"/>
        <v>350166.28125</v>
      </c>
      <c r="AI271">
        <f t="shared" si="54"/>
        <v>806051.265625</v>
      </c>
      <c r="AJ271">
        <f t="shared" si="55"/>
        <v>573881</v>
      </c>
      <c r="AK271">
        <f t="shared" si="56"/>
        <v>337154.53125</v>
      </c>
      <c r="AL271">
        <f t="shared" si="57"/>
        <v>1043012.59375</v>
      </c>
      <c r="AM271" t="e">
        <f t="shared" si="58"/>
        <v>#DIV/0!</v>
      </c>
      <c r="AN271">
        <f t="shared" si="59"/>
        <v>467264.65625</v>
      </c>
    </row>
    <row r="272" spans="1:40" x14ac:dyDescent="0.2">
      <c r="A272">
        <v>39</v>
      </c>
      <c r="B272" t="s">
        <v>1029</v>
      </c>
      <c r="C272" t="s">
        <v>1030</v>
      </c>
      <c r="F272" t="s">
        <v>18</v>
      </c>
      <c r="G272">
        <v>135</v>
      </c>
      <c r="H272">
        <v>152</v>
      </c>
      <c r="I272">
        <v>18</v>
      </c>
      <c r="J272">
        <v>203393156.3125</v>
      </c>
      <c r="K272">
        <v>265224781.8125</v>
      </c>
      <c r="L272">
        <v>244727086.09375</v>
      </c>
      <c r="M272">
        <v>285548078.546875</v>
      </c>
      <c r="N272">
        <v>272664003.28906298</v>
      </c>
      <c r="O272">
        <v>283736508</v>
      </c>
      <c r="P272">
        <v>224374524.69531301</v>
      </c>
      <c r="Q272">
        <v>295612355</v>
      </c>
      <c r="R272">
        <v>314633559.94531298</v>
      </c>
      <c r="S272">
        <v>262586710.625</v>
      </c>
      <c r="T272">
        <v>263986825.5</v>
      </c>
      <c r="U272">
        <v>317516849.375</v>
      </c>
      <c r="V272">
        <v>272463004.375</v>
      </c>
      <c r="W272">
        <v>352891657.5</v>
      </c>
      <c r="X272">
        <v>335112208.5</v>
      </c>
      <c r="Y272">
        <v>263667981.5</v>
      </c>
      <c r="Z272">
        <v>287095150.25</v>
      </c>
      <c r="AA272">
        <v>331882233</v>
      </c>
      <c r="AC272">
        <f t="shared" si="48"/>
        <v>259572568.28645834</v>
      </c>
      <c r="AD272">
        <f t="shared" si="49"/>
        <v>300402576.701823</v>
      </c>
      <c r="AE272">
        <f t="shared" si="50"/>
        <v>286210967.39843768</v>
      </c>
      <c r="AF272">
        <f t="shared" si="51"/>
        <v>232989933.46875</v>
      </c>
      <c r="AG272">
        <f t="shared" si="52"/>
        <v>264605803.65625</v>
      </c>
      <c r="AH272">
        <f t="shared" si="53"/>
        <v>281121967.734375</v>
      </c>
      <c r="AI272">
        <f t="shared" si="54"/>
        <v>279005541.4609375</v>
      </c>
      <c r="AJ272">
        <f t="shared" si="55"/>
        <v>312777830.39453149</v>
      </c>
      <c r="AK272">
        <f t="shared" si="56"/>
        <v>309424358.25</v>
      </c>
      <c r="AL272">
        <f t="shared" si="57"/>
        <v>244021253.09765649</v>
      </c>
      <c r="AM272">
        <f t="shared" si="58"/>
        <v>291353752.625</v>
      </c>
      <c r="AN272">
        <f t="shared" si="59"/>
        <v>323257896.47265649</v>
      </c>
    </row>
    <row r="273" spans="1:40" x14ac:dyDescent="0.2">
      <c r="A273">
        <v>89</v>
      </c>
      <c r="B273" t="s">
        <v>1029</v>
      </c>
      <c r="C273" t="s">
        <v>1030</v>
      </c>
      <c r="D273" t="s">
        <v>424</v>
      </c>
      <c r="E273" t="s">
        <v>424</v>
      </c>
      <c r="F273" t="s">
        <v>18</v>
      </c>
      <c r="G273">
        <v>135</v>
      </c>
      <c r="H273">
        <v>152</v>
      </c>
      <c r="I273">
        <v>18</v>
      </c>
      <c r="J273">
        <v>1884081.375</v>
      </c>
      <c r="K273">
        <v>2910487</v>
      </c>
      <c r="L273">
        <v>2742863.328125</v>
      </c>
      <c r="M273">
        <v>86210416.875</v>
      </c>
      <c r="N273">
        <v>85941174.5</v>
      </c>
      <c r="O273">
        <v>71330020</v>
      </c>
      <c r="P273">
        <v>30636519.875</v>
      </c>
      <c r="Q273">
        <v>28497299.125</v>
      </c>
      <c r="R273">
        <v>31626384</v>
      </c>
      <c r="S273">
        <v>47716.23828125</v>
      </c>
      <c r="U273">
        <v>2555974</v>
      </c>
      <c r="V273">
        <v>78110715.875</v>
      </c>
      <c r="W273">
        <v>76448300.875</v>
      </c>
      <c r="X273">
        <v>72976448.75</v>
      </c>
      <c r="Y273">
        <v>44291576.5</v>
      </c>
      <c r="Z273">
        <v>31985750.75</v>
      </c>
      <c r="AA273">
        <v>22064578.75</v>
      </c>
      <c r="AC273">
        <f t="shared" si="48"/>
        <v>2028224.3882812499</v>
      </c>
      <c r="AD273">
        <f t="shared" si="49"/>
        <v>78502846.145833328</v>
      </c>
      <c r="AE273">
        <f t="shared" si="50"/>
        <v>31517018.166666668</v>
      </c>
      <c r="AF273">
        <f t="shared" si="51"/>
        <v>965898.806640625</v>
      </c>
      <c r="AG273">
        <f t="shared" si="52"/>
        <v>2910487</v>
      </c>
      <c r="AH273">
        <f t="shared" si="53"/>
        <v>2649418.6640625</v>
      </c>
      <c r="AI273">
        <f t="shared" si="54"/>
        <v>82160566.375</v>
      </c>
      <c r="AJ273">
        <f t="shared" si="55"/>
        <v>81194737.6875</v>
      </c>
      <c r="AK273">
        <f t="shared" si="56"/>
        <v>72153234.375</v>
      </c>
      <c r="AL273">
        <f t="shared" si="57"/>
        <v>37464048.1875</v>
      </c>
      <c r="AM273">
        <f t="shared" si="58"/>
        <v>30241524.9375</v>
      </c>
      <c r="AN273">
        <f t="shared" si="59"/>
        <v>26845481.375</v>
      </c>
    </row>
    <row r="274" spans="1:40" x14ac:dyDescent="0.2">
      <c r="A274">
        <v>25</v>
      </c>
      <c r="B274" t="s">
        <v>1038</v>
      </c>
      <c r="C274" t="s">
        <v>1039</v>
      </c>
      <c r="F274" t="s">
        <v>18</v>
      </c>
      <c r="G274">
        <v>135</v>
      </c>
      <c r="H274">
        <v>153</v>
      </c>
      <c r="I274">
        <v>19</v>
      </c>
      <c r="J274">
        <v>698450703.46875</v>
      </c>
      <c r="K274">
        <v>872910275.5</v>
      </c>
      <c r="L274">
        <v>675289047.140625</v>
      </c>
      <c r="M274">
        <v>544569831.78125</v>
      </c>
      <c r="N274">
        <v>528578174.25</v>
      </c>
      <c r="O274">
        <v>478722651.6875</v>
      </c>
      <c r="P274">
        <v>532821513.49218798</v>
      </c>
      <c r="Q274">
        <v>577256743.375</v>
      </c>
      <c r="R274">
        <v>486399788.5</v>
      </c>
      <c r="S274">
        <v>813374744.15234399</v>
      </c>
      <c r="T274">
        <v>928351373.375</v>
      </c>
      <c r="U274">
        <v>905958285.875</v>
      </c>
      <c r="V274">
        <v>564085868.046875</v>
      </c>
      <c r="W274">
        <v>681404451.375</v>
      </c>
      <c r="X274">
        <v>594339380.984375</v>
      </c>
      <c r="Y274">
        <v>523824028.03125</v>
      </c>
      <c r="Z274">
        <v>667816665.125</v>
      </c>
      <c r="AA274">
        <v>655111207.21875</v>
      </c>
      <c r="AC274">
        <f t="shared" si="48"/>
        <v>815722404.91861975</v>
      </c>
      <c r="AD274">
        <f t="shared" si="49"/>
        <v>565283393.02083337</v>
      </c>
      <c r="AE274">
        <f t="shared" si="50"/>
        <v>573871657.623698</v>
      </c>
      <c r="AF274">
        <f t="shared" si="51"/>
        <v>755912723.81054699</v>
      </c>
      <c r="AG274">
        <f t="shared" si="52"/>
        <v>900630824.4375</v>
      </c>
      <c r="AH274">
        <f t="shared" si="53"/>
        <v>790623666.5078125</v>
      </c>
      <c r="AI274">
        <f t="shared" si="54"/>
        <v>554327849.9140625</v>
      </c>
      <c r="AJ274">
        <f t="shared" si="55"/>
        <v>604991312.8125</v>
      </c>
      <c r="AK274">
        <f t="shared" si="56"/>
        <v>536531016.3359375</v>
      </c>
      <c r="AL274">
        <f t="shared" si="57"/>
        <v>528322770.76171899</v>
      </c>
      <c r="AM274">
        <f t="shared" si="58"/>
        <v>622536704.25</v>
      </c>
      <c r="AN274">
        <f t="shared" si="59"/>
        <v>570755497.859375</v>
      </c>
    </row>
    <row r="275" spans="1:40" x14ac:dyDescent="0.2">
      <c r="A275">
        <v>52</v>
      </c>
      <c r="B275" t="s">
        <v>1038</v>
      </c>
      <c r="C275" t="s">
        <v>1039</v>
      </c>
      <c r="D275" t="s">
        <v>424</v>
      </c>
      <c r="E275" t="s">
        <v>1040</v>
      </c>
      <c r="F275" t="s">
        <v>18</v>
      </c>
      <c r="G275">
        <v>135</v>
      </c>
      <c r="H275">
        <v>153</v>
      </c>
      <c r="I275">
        <v>19</v>
      </c>
      <c r="J275">
        <v>9731658.4375</v>
      </c>
      <c r="K275">
        <v>10909518</v>
      </c>
      <c r="L275">
        <v>4960757.1875</v>
      </c>
      <c r="M275">
        <v>135225518.421875</v>
      </c>
      <c r="N275">
        <v>121452729.59375</v>
      </c>
      <c r="O275">
        <v>106861468.25</v>
      </c>
      <c r="P275">
        <v>41904648.4375</v>
      </c>
      <c r="Q275">
        <v>60573019.5</v>
      </c>
      <c r="R275">
        <v>48781314.1875</v>
      </c>
      <c r="S275">
        <v>17347892.921875</v>
      </c>
      <c r="T275">
        <v>2685348.25</v>
      </c>
      <c r="U275">
        <v>264359.1875</v>
      </c>
      <c r="V275">
        <v>133931295.6875</v>
      </c>
      <c r="W275">
        <v>143967809.875</v>
      </c>
      <c r="X275">
        <v>125733768.515625</v>
      </c>
      <c r="Y275">
        <v>59173548.40625</v>
      </c>
      <c r="Z275">
        <v>52769148.046875</v>
      </c>
      <c r="AA275">
        <v>68442788.8046875</v>
      </c>
      <c r="AC275">
        <f t="shared" si="48"/>
        <v>7649922.330729167</v>
      </c>
      <c r="AD275">
        <f t="shared" si="49"/>
        <v>127862098.390625</v>
      </c>
      <c r="AE275">
        <f t="shared" si="50"/>
        <v>55274077.897135414</v>
      </c>
      <c r="AF275">
        <f t="shared" si="51"/>
        <v>13539775.6796875</v>
      </c>
      <c r="AG275">
        <f t="shared" si="52"/>
        <v>6797433.125</v>
      </c>
      <c r="AH275">
        <f t="shared" si="53"/>
        <v>2612558.1875</v>
      </c>
      <c r="AI275">
        <f t="shared" si="54"/>
        <v>134578407.0546875</v>
      </c>
      <c r="AJ275">
        <f t="shared" si="55"/>
        <v>132710269.734375</v>
      </c>
      <c r="AK275">
        <f t="shared" si="56"/>
        <v>116297618.3828125</v>
      </c>
      <c r="AL275">
        <f t="shared" si="57"/>
        <v>50539098.421875</v>
      </c>
      <c r="AM275">
        <f t="shared" si="58"/>
        <v>56671083.7734375</v>
      </c>
      <c r="AN275">
        <f t="shared" si="59"/>
        <v>58612051.49609375</v>
      </c>
    </row>
    <row r="276" spans="1:40" x14ac:dyDescent="0.2">
      <c r="A276">
        <v>184</v>
      </c>
      <c r="B276" t="s">
        <v>1038</v>
      </c>
      <c r="C276" t="s">
        <v>1039</v>
      </c>
      <c r="D276" t="s">
        <v>1123</v>
      </c>
      <c r="E276" t="s">
        <v>1123</v>
      </c>
      <c r="F276" t="s">
        <v>18</v>
      </c>
      <c r="G276">
        <v>135</v>
      </c>
      <c r="H276">
        <v>153</v>
      </c>
      <c r="I276">
        <v>19</v>
      </c>
      <c r="M276">
        <v>8978666.5</v>
      </c>
      <c r="N276">
        <v>8830396.5</v>
      </c>
      <c r="O276">
        <v>9808638.1875</v>
      </c>
      <c r="P276">
        <v>4894781.75</v>
      </c>
      <c r="Q276">
        <v>3694682.625</v>
      </c>
      <c r="R276">
        <v>4671352.75</v>
      </c>
      <c r="V276">
        <v>10678367.5</v>
      </c>
      <c r="W276">
        <v>9559381.34375</v>
      </c>
      <c r="X276">
        <v>8329986.75</v>
      </c>
      <c r="Y276">
        <v>7349777.5</v>
      </c>
      <c r="Z276">
        <v>5448172.5</v>
      </c>
      <c r="AA276">
        <v>3658047.25</v>
      </c>
      <c r="AC276" t="e">
        <f t="shared" si="48"/>
        <v>#DIV/0!</v>
      </c>
      <c r="AD276">
        <f t="shared" si="49"/>
        <v>9364239.463541666</v>
      </c>
      <c r="AE276">
        <f t="shared" si="50"/>
        <v>4952802.395833333</v>
      </c>
      <c r="AF276" t="e">
        <f t="shared" si="51"/>
        <v>#DIV/0!</v>
      </c>
      <c r="AG276" t="e">
        <f t="shared" si="52"/>
        <v>#DIV/0!</v>
      </c>
      <c r="AH276" t="e">
        <f t="shared" si="53"/>
        <v>#DIV/0!</v>
      </c>
      <c r="AI276">
        <f t="shared" si="54"/>
        <v>9828517</v>
      </c>
      <c r="AJ276">
        <f t="shared" si="55"/>
        <v>9194888.921875</v>
      </c>
      <c r="AK276">
        <f t="shared" si="56"/>
        <v>9069312.46875</v>
      </c>
      <c r="AL276">
        <f t="shared" si="57"/>
        <v>6122279.625</v>
      </c>
      <c r="AM276">
        <f t="shared" si="58"/>
        <v>4571427.5625</v>
      </c>
      <c r="AN276">
        <f t="shared" si="59"/>
        <v>4164700</v>
      </c>
    </row>
    <row r="277" spans="1:40" x14ac:dyDescent="0.2">
      <c r="A277">
        <v>28</v>
      </c>
      <c r="B277" t="s">
        <v>1169</v>
      </c>
      <c r="C277" t="s">
        <v>1170</v>
      </c>
      <c r="F277" t="s">
        <v>18</v>
      </c>
      <c r="G277">
        <v>135</v>
      </c>
      <c r="H277">
        <v>154</v>
      </c>
      <c r="I277">
        <v>20</v>
      </c>
      <c r="J277">
        <v>91631943.597656295</v>
      </c>
      <c r="K277">
        <v>193683007.25</v>
      </c>
      <c r="L277">
        <v>134672871.6875</v>
      </c>
      <c r="M277">
        <v>147533410.671875</v>
      </c>
      <c r="N277">
        <v>131858070.69531301</v>
      </c>
      <c r="O277">
        <v>125222285.89843801</v>
      </c>
      <c r="P277">
        <v>98089441.625</v>
      </c>
      <c r="Q277">
        <v>163642017.65625</v>
      </c>
      <c r="R277">
        <v>143854287.67968801</v>
      </c>
      <c r="S277">
        <v>173617751.140625</v>
      </c>
      <c r="T277">
        <v>198300933.125</v>
      </c>
      <c r="U277">
        <v>222950251.078125</v>
      </c>
      <c r="V277">
        <v>136035843.15625</v>
      </c>
      <c r="W277">
        <v>128179634.21875</v>
      </c>
      <c r="X277">
        <v>182184489.6875</v>
      </c>
      <c r="Y277">
        <v>152393389.25</v>
      </c>
      <c r="Z277">
        <v>201432581.22656301</v>
      </c>
      <c r="AA277">
        <v>176769352.359375</v>
      </c>
      <c r="AC277">
        <f t="shared" si="48"/>
        <v>169142792.97981772</v>
      </c>
      <c r="AD277">
        <f t="shared" si="49"/>
        <v>141835622.38802099</v>
      </c>
      <c r="AE277">
        <f t="shared" si="50"/>
        <v>156030178.29947934</v>
      </c>
      <c r="AF277">
        <f t="shared" si="51"/>
        <v>132624847.36914065</v>
      </c>
      <c r="AG277">
        <f t="shared" si="52"/>
        <v>195991970.1875</v>
      </c>
      <c r="AH277">
        <f t="shared" si="53"/>
        <v>178811561.3828125</v>
      </c>
      <c r="AI277">
        <f t="shared" si="54"/>
        <v>141784626.9140625</v>
      </c>
      <c r="AJ277">
        <f t="shared" si="55"/>
        <v>130018852.4570315</v>
      </c>
      <c r="AK277">
        <f t="shared" si="56"/>
        <v>153703387.79296899</v>
      </c>
      <c r="AL277">
        <f t="shared" si="57"/>
        <v>125241415.4375</v>
      </c>
      <c r="AM277">
        <f t="shared" si="58"/>
        <v>182537299.44140649</v>
      </c>
      <c r="AN277">
        <f t="shared" si="59"/>
        <v>160311820.01953149</v>
      </c>
    </row>
    <row r="278" spans="1:40" x14ac:dyDescent="0.2">
      <c r="A278">
        <v>57</v>
      </c>
      <c r="B278" t="s">
        <v>1169</v>
      </c>
      <c r="C278" t="s">
        <v>1170</v>
      </c>
      <c r="D278" t="s">
        <v>424</v>
      </c>
      <c r="E278" t="s">
        <v>1040</v>
      </c>
      <c r="F278" t="s">
        <v>18</v>
      </c>
      <c r="G278">
        <v>135</v>
      </c>
      <c r="H278">
        <v>154</v>
      </c>
      <c r="I278">
        <v>20</v>
      </c>
      <c r="J278">
        <v>2754574.5</v>
      </c>
      <c r="K278">
        <v>1487091.5</v>
      </c>
      <c r="L278">
        <v>7819147.875</v>
      </c>
      <c r="M278">
        <v>75806200.578125</v>
      </c>
      <c r="N278">
        <v>65395677.96875</v>
      </c>
      <c r="O278">
        <v>100669540.8125</v>
      </c>
      <c r="P278">
        <v>20242658.089843798</v>
      </c>
      <c r="Q278">
        <v>51125864.984375</v>
      </c>
      <c r="R278">
        <v>33628623.8125</v>
      </c>
      <c r="S278">
        <v>5089216.5</v>
      </c>
      <c r="T278">
        <v>1579367.5</v>
      </c>
      <c r="U278">
        <v>4028000.75</v>
      </c>
      <c r="V278">
        <v>93852634.8125</v>
      </c>
      <c r="W278">
        <v>103597563</v>
      </c>
      <c r="X278">
        <v>111137486.875</v>
      </c>
      <c r="Y278">
        <v>33556235.09375</v>
      </c>
      <c r="Z278">
        <v>38049014.125</v>
      </c>
      <c r="AA278">
        <v>43177743.140625</v>
      </c>
      <c r="AC278">
        <f t="shared" si="48"/>
        <v>3792899.7708333335</v>
      </c>
      <c r="AD278">
        <f t="shared" si="49"/>
        <v>91743184.0078125</v>
      </c>
      <c r="AE278">
        <f t="shared" si="50"/>
        <v>36630023.207682304</v>
      </c>
      <c r="AF278">
        <f t="shared" si="51"/>
        <v>3921895.5</v>
      </c>
      <c r="AG278">
        <f t="shared" si="52"/>
        <v>1533229.5</v>
      </c>
      <c r="AH278">
        <f t="shared" si="53"/>
        <v>5923574.3125</v>
      </c>
      <c r="AI278">
        <f t="shared" si="54"/>
        <v>84829417.6953125</v>
      </c>
      <c r="AJ278">
        <f t="shared" si="55"/>
        <v>84496620.484375</v>
      </c>
      <c r="AK278">
        <f t="shared" si="56"/>
        <v>105903513.84375</v>
      </c>
      <c r="AL278">
        <f t="shared" si="57"/>
        <v>26899446.591796897</v>
      </c>
      <c r="AM278">
        <f t="shared" si="58"/>
        <v>44587439.5546875</v>
      </c>
      <c r="AN278">
        <f t="shared" si="59"/>
        <v>38403183.4765625</v>
      </c>
    </row>
    <row r="279" spans="1:40" x14ac:dyDescent="0.2">
      <c r="A279">
        <v>393</v>
      </c>
      <c r="B279" t="s">
        <v>1169</v>
      </c>
      <c r="C279" t="s">
        <v>1170</v>
      </c>
      <c r="D279" t="s">
        <v>1123</v>
      </c>
      <c r="E279" t="s">
        <v>1123</v>
      </c>
      <c r="F279" t="s">
        <v>18</v>
      </c>
      <c r="G279">
        <v>135</v>
      </c>
      <c r="H279">
        <v>154</v>
      </c>
      <c r="I279">
        <v>20</v>
      </c>
      <c r="N279">
        <v>7323375.1875</v>
      </c>
      <c r="O279">
        <v>13161091.125</v>
      </c>
      <c r="P279">
        <v>4163975.5625</v>
      </c>
      <c r="Q279">
        <v>1184022.75</v>
      </c>
      <c r="R279">
        <v>5643981.125</v>
      </c>
      <c r="V279">
        <v>7999047.5</v>
      </c>
      <c r="W279">
        <v>13952155</v>
      </c>
      <c r="X279">
        <v>16564895</v>
      </c>
      <c r="Y279">
        <v>476901.875</v>
      </c>
      <c r="Z279">
        <v>3508086</v>
      </c>
      <c r="AA279">
        <v>8781598</v>
      </c>
      <c r="AC279" t="e">
        <f t="shared" si="48"/>
        <v>#DIV/0!</v>
      </c>
      <c r="AD279">
        <f t="shared" si="49"/>
        <v>11800112.762499999</v>
      </c>
      <c r="AE279">
        <f t="shared" si="50"/>
        <v>3959760.8854166665</v>
      </c>
      <c r="AF279" t="e">
        <f t="shared" si="51"/>
        <v>#DIV/0!</v>
      </c>
      <c r="AG279" t="e">
        <f t="shared" si="52"/>
        <v>#DIV/0!</v>
      </c>
      <c r="AH279" t="e">
        <f t="shared" si="53"/>
        <v>#DIV/0!</v>
      </c>
      <c r="AI279">
        <f t="shared" si="54"/>
        <v>7999047.5</v>
      </c>
      <c r="AJ279">
        <f t="shared" si="55"/>
        <v>10637765.09375</v>
      </c>
      <c r="AK279">
        <f t="shared" si="56"/>
        <v>14862993.0625</v>
      </c>
      <c r="AL279">
        <f t="shared" si="57"/>
        <v>2320438.71875</v>
      </c>
      <c r="AM279">
        <f t="shared" si="58"/>
        <v>2346054.375</v>
      </c>
      <c r="AN279">
        <f t="shared" si="59"/>
        <v>7212789.5625</v>
      </c>
    </row>
    <row r="280" spans="1:40" x14ac:dyDescent="0.2">
      <c r="A280">
        <v>689</v>
      </c>
      <c r="B280" t="s">
        <v>544</v>
      </c>
      <c r="C280" t="s">
        <v>545</v>
      </c>
      <c r="F280" t="s">
        <v>18</v>
      </c>
      <c r="G280">
        <v>136</v>
      </c>
      <c r="H280">
        <v>148</v>
      </c>
      <c r="I280">
        <v>13</v>
      </c>
      <c r="AC280" t="e">
        <f t="shared" si="48"/>
        <v>#DIV/0!</v>
      </c>
      <c r="AD280" t="e">
        <f t="shared" si="49"/>
        <v>#DIV/0!</v>
      </c>
      <c r="AE280" t="e">
        <f t="shared" si="50"/>
        <v>#DIV/0!</v>
      </c>
      <c r="AF280" t="e">
        <f t="shared" si="51"/>
        <v>#DIV/0!</v>
      </c>
      <c r="AG280" t="e">
        <f t="shared" si="52"/>
        <v>#DIV/0!</v>
      </c>
      <c r="AH280" t="e">
        <f t="shared" si="53"/>
        <v>#DIV/0!</v>
      </c>
      <c r="AI280" t="e">
        <f t="shared" si="54"/>
        <v>#DIV/0!</v>
      </c>
      <c r="AJ280" t="e">
        <f t="shared" si="55"/>
        <v>#DIV/0!</v>
      </c>
      <c r="AK280" t="e">
        <f t="shared" si="56"/>
        <v>#DIV/0!</v>
      </c>
      <c r="AL280" t="e">
        <f t="shared" si="57"/>
        <v>#DIV/0!</v>
      </c>
      <c r="AM280" t="e">
        <f t="shared" si="58"/>
        <v>#DIV/0!</v>
      </c>
      <c r="AN280" t="e">
        <f t="shared" si="59"/>
        <v>#DIV/0!</v>
      </c>
    </row>
    <row r="281" spans="1:40" x14ac:dyDescent="0.2">
      <c r="A281">
        <v>294</v>
      </c>
      <c r="B281" t="s">
        <v>547</v>
      </c>
      <c r="C281" t="s">
        <v>548</v>
      </c>
      <c r="F281" t="s">
        <v>18</v>
      </c>
      <c r="G281">
        <v>136</v>
      </c>
      <c r="H281">
        <v>150</v>
      </c>
      <c r="I281">
        <v>15</v>
      </c>
      <c r="J281">
        <v>895422.8125</v>
      </c>
      <c r="R281">
        <v>1093207.65625</v>
      </c>
      <c r="T281">
        <v>1214358.75</v>
      </c>
      <c r="X281">
        <v>1000186.0625</v>
      </c>
      <c r="Y281">
        <v>251583.703125</v>
      </c>
      <c r="Z281">
        <v>334467.5625</v>
      </c>
      <c r="AA281">
        <v>1287281.625</v>
      </c>
      <c r="AC281">
        <f t="shared" si="48"/>
        <v>1054890.78125</v>
      </c>
      <c r="AD281">
        <f t="shared" si="49"/>
        <v>1000186.0625</v>
      </c>
      <c r="AE281">
        <f t="shared" si="50"/>
        <v>741635.13671875</v>
      </c>
      <c r="AF281">
        <f t="shared" si="51"/>
        <v>895422.8125</v>
      </c>
      <c r="AG281">
        <f t="shared" si="52"/>
        <v>1214358.75</v>
      </c>
      <c r="AH281" t="e">
        <f t="shared" si="53"/>
        <v>#DIV/0!</v>
      </c>
      <c r="AI281" t="e">
        <f t="shared" si="54"/>
        <v>#DIV/0!</v>
      </c>
      <c r="AJ281" t="e">
        <f t="shared" si="55"/>
        <v>#DIV/0!</v>
      </c>
      <c r="AK281">
        <f t="shared" si="56"/>
        <v>1000186.0625</v>
      </c>
      <c r="AL281">
        <f t="shared" si="57"/>
        <v>251583.703125</v>
      </c>
      <c r="AM281">
        <f t="shared" si="58"/>
        <v>334467.5625</v>
      </c>
      <c r="AN281">
        <f t="shared" si="59"/>
        <v>1190244.640625</v>
      </c>
    </row>
    <row r="282" spans="1:40" x14ac:dyDescent="0.2">
      <c r="A282">
        <v>75</v>
      </c>
      <c r="B282" t="s">
        <v>550</v>
      </c>
      <c r="C282" t="s">
        <v>551</v>
      </c>
      <c r="F282" t="s">
        <v>18</v>
      </c>
      <c r="G282">
        <v>136</v>
      </c>
      <c r="H282">
        <v>152</v>
      </c>
      <c r="I282">
        <v>17</v>
      </c>
      <c r="J282">
        <v>38139355.875</v>
      </c>
      <c r="K282">
        <v>36910995.0625</v>
      </c>
      <c r="L282">
        <v>40743569.375</v>
      </c>
      <c r="M282">
        <v>41096531.875</v>
      </c>
      <c r="N282">
        <v>43486904.125</v>
      </c>
      <c r="O282">
        <v>41319140</v>
      </c>
      <c r="P282">
        <v>34863095.875</v>
      </c>
      <c r="Q282">
        <v>50706909.4375</v>
      </c>
      <c r="R282">
        <v>47129817.75</v>
      </c>
      <c r="S282">
        <v>49799778.5</v>
      </c>
      <c r="T282">
        <v>38746271.40625</v>
      </c>
      <c r="U282">
        <v>51365457.5625</v>
      </c>
      <c r="V282">
        <v>50136495.625</v>
      </c>
      <c r="W282">
        <v>50392813.8125</v>
      </c>
      <c r="X282">
        <v>48398797.5625</v>
      </c>
      <c r="Y282">
        <v>42263109.4375</v>
      </c>
      <c r="Z282">
        <v>47135991.375</v>
      </c>
      <c r="AA282">
        <v>70764927.125</v>
      </c>
      <c r="AC282">
        <f t="shared" si="48"/>
        <v>42617571.296875</v>
      </c>
      <c r="AD282">
        <f t="shared" si="49"/>
        <v>45805113.833333336</v>
      </c>
      <c r="AE282">
        <f t="shared" si="50"/>
        <v>48810641.833333336</v>
      </c>
      <c r="AF282">
        <f t="shared" si="51"/>
        <v>43969567.1875</v>
      </c>
      <c r="AG282">
        <f t="shared" si="52"/>
        <v>37828633.234375</v>
      </c>
      <c r="AH282">
        <f t="shared" si="53"/>
        <v>46054513.46875</v>
      </c>
      <c r="AI282">
        <f t="shared" si="54"/>
        <v>45616513.75</v>
      </c>
      <c r="AJ282">
        <f t="shared" si="55"/>
        <v>46939858.96875</v>
      </c>
      <c r="AK282">
        <f t="shared" si="56"/>
        <v>44858968.78125</v>
      </c>
      <c r="AL282">
        <f t="shared" si="57"/>
        <v>38563102.65625</v>
      </c>
      <c r="AM282">
        <f t="shared" si="58"/>
        <v>48921450.40625</v>
      </c>
      <c r="AN282">
        <f t="shared" si="59"/>
        <v>58947372.4375</v>
      </c>
    </row>
    <row r="283" spans="1:40" x14ac:dyDescent="0.2">
      <c r="A283">
        <v>251</v>
      </c>
      <c r="B283" t="s">
        <v>550</v>
      </c>
      <c r="C283" t="s">
        <v>551</v>
      </c>
      <c r="D283" t="s">
        <v>494</v>
      </c>
      <c r="E283" t="s">
        <v>494</v>
      </c>
      <c r="F283" t="s">
        <v>18</v>
      </c>
      <c r="G283">
        <v>136</v>
      </c>
      <c r="H283">
        <v>152</v>
      </c>
      <c r="I283">
        <v>17</v>
      </c>
      <c r="M283">
        <v>5164565.4375</v>
      </c>
      <c r="N283">
        <v>3031477.34375</v>
      </c>
      <c r="O283">
        <v>4224953</v>
      </c>
      <c r="Q283">
        <v>1619678.8125</v>
      </c>
      <c r="R283">
        <v>798863.1953125</v>
      </c>
      <c r="V283">
        <v>3761261.6875</v>
      </c>
      <c r="W283">
        <v>5946541.5</v>
      </c>
      <c r="X283">
        <v>3429818.3125</v>
      </c>
      <c r="Y283">
        <v>1335008.546875</v>
      </c>
      <c r="Z283">
        <v>1679417.15625</v>
      </c>
      <c r="AA283">
        <v>1966331.078125</v>
      </c>
      <c r="AC283" t="e">
        <f t="shared" si="48"/>
        <v>#DIV/0!</v>
      </c>
      <c r="AD283">
        <f t="shared" si="49"/>
        <v>4259769.546875</v>
      </c>
      <c r="AE283">
        <f t="shared" si="50"/>
        <v>1479859.7578125</v>
      </c>
      <c r="AF283" t="e">
        <f t="shared" si="51"/>
        <v>#DIV/0!</v>
      </c>
      <c r="AG283" t="e">
        <f t="shared" si="52"/>
        <v>#DIV/0!</v>
      </c>
      <c r="AH283" t="e">
        <f t="shared" si="53"/>
        <v>#DIV/0!</v>
      </c>
      <c r="AI283">
        <f t="shared" si="54"/>
        <v>4462913.5625</v>
      </c>
      <c r="AJ283">
        <f t="shared" si="55"/>
        <v>4489009.421875</v>
      </c>
      <c r="AK283">
        <f t="shared" si="56"/>
        <v>3827385.65625</v>
      </c>
      <c r="AL283">
        <f t="shared" si="57"/>
        <v>1335008.546875</v>
      </c>
      <c r="AM283">
        <f t="shared" si="58"/>
        <v>1649547.984375</v>
      </c>
      <c r="AN283">
        <f t="shared" si="59"/>
        <v>1382597.13671875</v>
      </c>
    </row>
    <row r="284" spans="1:40" x14ac:dyDescent="0.2">
      <c r="A284">
        <v>34</v>
      </c>
      <c r="B284" t="s">
        <v>553</v>
      </c>
      <c r="C284" t="s">
        <v>554</v>
      </c>
      <c r="F284" t="s">
        <v>18</v>
      </c>
      <c r="G284">
        <v>136</v>
      </c>
      <c r="H284">
        <v>153</v>
      </c>
      <c r="I284">
        <v>18</v>
      </c>
      <c r="J284">
        <v>111813173.40625</v>
      </c>
      <c r="K284">
        <v>138798526.83593801</v>
      </c>
      <c r="L284">
        <v>134933471.11718801</v>
      </c>
      <c r="M284">
        <v>92370025.5859375</v>
      </c>
      <c r="N284">
        <v>93169836.390625</v>
      </c>
      <c r="O284">
        <v>102212054.296875</v>
      </c>
      <c r="P284">
        <v>68246066.472656295</v>
      </c>
      <c r="Q284">
        <v>96385338.875</v>
      </c>
      <c r="R284">
        <v>130576009.71875</v>
      </c>
      <c r="S284">
        <v>137327090.890625</v>
      </c>
      <c r="T284">
        <v>158511405</v>
      </c>
      <c r="U284">
        <v>225954147.796875</v>
      </c>
      <c r="V284">
        <v>96031407.765625</v>
      </c>
      <c r="W284">
        <v>144558980.1875</v>
      </c>
      <c r="X284">
        <v>142799710.3125</v>
      </c>
      <c r="Y284">
        <v>152565401.640625</v>
      </c>
      <c r="Z284">
        <v>145173055.94531301</v>
      </c>
      <c r="AA284">
        <v>977385184.30468798</v>
      </c>
      <c r="AC284">
        <f t="shared" si="48"/>
        <v>151222969.17447934</v>
      </c>
      <c r="AD284">
        <f t="shared" si="49"/>
        <v>111857002.42317708</v>
      </c>
      <c r="AE284">
        <f t="shared" si="50"/>
        <v>261721842.82617202</v>
      </c>
      <c r="AF284">
        <f t="shared" si="51"/>
        <v>124570132.1484375</v>
      </c>
      <c r="AG284">
        <f t="shared" si="52"/>
        <v>148654965.91796899</v>
      </c>
      <c r="AH284">
        <f t="shared" si="53"/>
        <v>180443809.45703149</v>
      </c>
      <c r="AI284">
        <f t="shared" si="54"/>
        <v>94200716.67578125</v>
      </c>
      <c r="AJ284">
        <f t="shared" si="55"/>
        <v>118864408.2890625</v>
      </c>
      <c r="AK284">
        <f t="shared" si="56"/>
        <v>122505882.3046875</v>
      </c>
      <c r="AL284">
        <f t="shared" si="57"/>
        <v>110405734.05664065</v>
      </c>
      <c r="AM284">
        <f t="shared" si="58"/>
        <v>120779197.4101565</v>
      </c>
      <c r="AN284">
        <f t="shared" si="59"/>
        <v>553980597.01171899</v>
      </c>
    </row>
    <row r="285" spans="1:40" x14ac:dyDescent="0.2">
      <c r="A285">
        <v>91</v>
      </c>
      <c r="B285" t="s">
        <v>553</v>
      </c>
      <c r="C285" t="s">
        <v>554</v>
      </c>
      <c r="D285" t="s">
        <v>494</v>
      </c>
      <c r="E285" t="s">
        <v>556</v>
      </c>
      <c r="F285" t="s">
        <v>18</v>
      </c>
      <c r="G285">
        <v>136</v>
      </c>
      <c r="H285">
        <v>153</v>
      </c>
      <c r="I285">
        <v>18</v>
      </c>
      <c r="J285">
        <v>477176.25</v>
      </c>
      <c r="M285">
        <v>23248550.375</v>
      </c>
      <c r="N285">
        <v>18984210.9375</v>
      </c>
      <c r="O285">
        <v>14251012.890625</v>
      </c>
      <c r="P285">
        <v>9388074.375</v>
      </c>
      <c r="Q285">
        <v>8285440.625</v>
      </c>
      <c r="R285">
        <v>12320912.875</v>
      </c>
      <c r="T285">
        <v>362003.71875</v>
      </c>
      <c r="U285">
        <v>492560.71875</v>
      </c>
      <c r="V285">
        <v>20816777.5</v>
      </c>
      <c r="W285">
        <v>21114834.453125</v>
      </c>
      <c r="X285">
        <v>19494532.09375</v>
      </c>
      <c r="Y285">
        <v>9529892</v>
      </c>
      <c r="Z285">
        <v>7234525.5625</v>
      </c>
      <c r="AA285">
        <v>8559836.21875</v>
      </c>
      <c r="AC285">
        <f t="shared" si="48"/>
        <v>443913.5625</v>
      </c>
      <c r="AD285">
        <f t="shared" si="49"/>
        <v>19651653.041666668</v>
      </c>
      <c r="AE285">
        <f t="shared" si="50"/>
        <v>9219780.276041666</v>
      </c>
      <c r="AF285">
        <f t="shared" si="51"/>
        <v>477176.25</v>
      </c>
      <c r="AG285">
        <f t="shared" si="52"/>
        <v>362003.71875</v>
      </c>
      <c r="AH285">
        <f t="shared" si="53"/>
        <v>492560.71875</v>
      </c>
      <c r="AI285">
        <f t="shared" si="54"/>
        <v>22032663.9375</v>
      </c>
      <c r="AJ285">
        <f t="shared" si="55"/>
        <v>20049522.6953125</v>
      </c>
      <c r="AK285">
        <f t="shared" si="56"/>
        <v>16872772.4921875</v>
      </c>
      <c r="AL285">
        <f t="shared" si="57"/>
        <v>9458983.1875</v>
      </c>
      <c r="AM285">
        <f t="shared" si="58"/>
        <v>7759983.09375</v>
      </c>
      <c r="AN285">
        <f t="shared" si="59"/>
        <v>10440374.546875</v>
      </c>
    </row>
    <row r="286" spans="1:40" x14ac:dyDescent="0.2">
      <c r="A286">
        <v>71</v>
      </c>
      <c r="B286" t="s">
        <v>557</v>
      </c>
      <c r="C286" t="s">
        <v>558</v>
      </c>
      <c r="F286" t="s">
        <v>18</v>
      </c>
      <c r="G286">
        <v>136</v>
      </c>
      <c r="H286">
        <v>154</v>
      </c>
      <c r="I286">
        <v>19</v>
      </c>
      <c r="J286">
        <v>19575099.140625</v>
      </c>
      <c r="K286">
        <v>12687950.375</v>
      </c>
      <c r="L286">
        <v>19501493.15625</v>
      </c>
      <c r="M286">
        <v>23283779.875</v>
      </c>
      <c r="N286">
        <v>17071001.4375</v>
      </c>
      <c r="O286">
        <v>30023450.6875</v>
      </c>
      <c r="P286">
        <v>17027480.625</v>
      </c>
      <c r="Q286">
        <v>28636932.4375</v>
      </c>
      <c r="R286">
        <v>14790280.453125</v>
      </c>
      <c r="S286">
        <v>18994390.90625</v>
      </c>
      <c r="T286">
        <v>31829946.375</v>
      </c>
      <c r="U286">
        <v>36703524.6953125</v>
      </c>
      <c r="V286">
        <v>24474436.625</v>
      </c>
      <c r="W286">
        <v>29396246.25</v>
      </c>
      <c r="X286">
        <v>40440120.875</v>
      </c>
      <c r="Y286">
        <v>42336040.3125</v>
      </c>
      <c r="Z286">
        <v>26199251.25</v>
      </c>
      <c r="AA286">
        <v>20643738.3125</v>
      </c>
      <c r="AC286">
        <f t="shared" si="48"/>
        <v>23215400.774739582</v>
      </c>
      <c r="AD286">
        <f t="shared" si="49"/>
        <v>27448172.625</v>
      </c>
      <c r="AE286">
        <f t="shared" si="50"/>
        <v>24938953.8984375</v>
      </c>
      <c r="AF286">
        <f t="shared" si="51"/>
        <v>19284745.0234375</v>
      </c>
      <c r="AG286">
        <f t="shared" si="52"/>
        <v>22258948.375</v>
      </c>
      <c r="AH286">
        <f t="shared" si="53"/>
        <v>28102508.92578125</v>
      </c>
      <c r="AI286">
        <f t="shared" si="54"/>
        <v>23879108.25</v>
      </c>
      <c r="AJ286">
        <f t="shared" si="55"/>
        <v>23233623.84375</v>
      </c>
      <c r="AK286">
        <f t="shared" si="56"/>
        <v>35231785.78125</v>
      </c>
      <c r="AL286">
        <f t="shared" si="57"/>
        <v>29681760.46875</v>
      </c>
      <c r="AM286">
        <f t="shared" si="58"/>
        <v>27418091.84375</v>
      </c>
      <c r="AN286">
        <f t="shared" si="59"/>
        <v>17717009.3828125</v>
      </c>
    </row>
    <row r="287" spans="1:40" x14ac:dyDescent="0.2">
      <c r="A287">
        <v>115</v>
      </c>
      <c r="B287" t="s">
        <v>557</v>
      </c>
      <c r="C287" t="s">
        <v>558</v>
      </c>
      <c r="D287" t="s">
        <v>494</v>
      </c>
      <c r="E287" t="s">
        <v>556</v>
      </c>
      <c r="F287" t="s">
        <v>18</v>
      </c>
      <c r="G287">
        <v>136</v>
      </c>
      <c r="H287">
        <v>154</v>
      </c>
      <c r="I287">
        <v>19</v>
      </c>
      <c r="K287">
        <v>4381965.125</v>
      </c>
      <c r="L287">
        <v>2526267.15625</v>
      </c>
      <c r="M287">
        <v>6984651.375</v>
      </c>
      <c r="N287">
        <v>7965236.234375</v>
      </c>
      <c r="O287">
        <v>10685033.1875</v>
      </c>
      <c r="P287">
        <v>7932319.953125</v>
      </c>
      <c r="Q287">
        <v>6237931.171875</v>
      </c>
      <c r="R287">
        <v>6837770.25</v>
      </c>
      <c r="S287">
        <v>3583392.4375</v>
      </c>
      <c r="U287">
        <v>1773807.5</v>
      </c>
      <c r="V287">
        <v>8042990.75</v>
      </c>
      <c r="W287">
        <v>12708876.9375</v>
      </c>
      <c r="X287">
        <v>7749637.6953125</v>
      </c>
      <c r="Y287">
        <v>2727696.09375</v>
      </c>
      <c r="Z287">
        <v>4053559.203125</v>
      </c>
      <c r="AA287">
        <v>8185617.3125</v>
      </c>
      <c r="AC287">
        <f t="shared" si="48"/>
        <v>3066358.0546875</v>
      </c>
      <c r="AD287">
        <f t="shared" si="49"/>
        <v>9022737.696614584</v>
      </c>
      <c r="AE287">
        <f t="shared" si="50"/>
        <v>5995815.6640625</v>
      </c>
      <c r="AF287">
        <f t="shared" si="51"/>
        <v>3583392.4375</v>
      </c>
      <c r="AG287">
        <f t="shared" si="52"/>
        <v>4381965.125</v>
      </c>
      <c r="AH287">
        <f t="shared" si="53"/>
        <v>2150037.328125</v>
      </c>
      <c r="AI287">
        <f t="shared" si="54"/>
        <v>7513821.0625</v>
      </c>
      <c r="AJ287">
        <f t="shared" si="55"/>
        <v>10337056.5859375</v>
      </c>
      <c r="AK287">
        <f t="shared" si="56"/>
        <v>9217335.44140625</v>
      </c>
      <c r="AL287">
        <f t="shared" si="57"/>
        <v>5330008.0234375</v>
      </c>
      <c r="AM287">
        <f t="shared" si="58"/>
        <v>5145745.1875</v>
      </c>
      <c r="AN287">
        <f t="shared" si="59"/>
        <v>7511693.78125</v>
      </c>
    </row>
    <row r="288" spans="1:40" x14ac:dyDescent="0.2">
      <c r="A288">
        <v>269</v>
      </c>
      <c r="B288" t="s">
        <v>362</v>
      </c>
      <c r="C288" t="s">
        <v>363</v>
      </c>
      <c r="F288" t="s">
        <v>18</v>
      </c>
      <c r="G288">
        <v>137</v>
      </c>
      <c r="H288">
        <v>147</v>
      </c>
      <c r="I288">
        <v>11</v>
      </c>
      <c r="J288">
        <v>5670071.625</v>
      </c>
      <c r="K288">
        <v>6031287.75</v>
      </c>
      <c r="L288">
        <v>4628177.625</v>
      </c>
      <c r="M288">
        <v>4525099.625</v>
      </c>
      <c r="N288">
        <v>2615928.75</v>
      </c>
      <c r="P288">
        <v>2790851.75</v>
      </c>
      <c r="Q288">
        <v>3975357.625</v>
      </c>
      <c r="R288">
        <v>1447472.25</v>
      </c>
      <c r="S288">
        <v>5578819.75</v>
      </c>
      <c r="T288">
        <v>5755153.25</v>
      </c>
      <c r="U288">
        <v>6500419.75</v>
      </c>
      <c r="W288">
        <v>2688653.5</v>
      </c>
      <c r="Y288">
        <v>6019011.25</v>
      </c>
      <c r="Z288">
        <v>3173891</v>
      </c>
      <c r="AC288">
        <f t="shared" si="48"/>
        <v>5693988.291666667</v>
      </c>
      <c r="AD288">
        <f t="shared" si="49"/>
        <v>3276560.625</v>
      </c>
      <c r="AE288">
        <f t="shared" si="50"/>
        <v>3481316.7749999999</v>
      </c>
      <c r="AF288">
        <f t="shared" si="51"/>
        <v>5624445.6875</v>
      </c>
      <c r="AG288">
        <f t="shared" si="52"/>
        <v>5893220.5</v>
      </c>
      <c r="AH288">
        <f t="shared" si="53"/>
        <v>5564298.6875</v>
      </c>
      <c r="AI288">
        <f t="shared" si="54"/>
        <v>4525099.625</v>
      </c>
      <c r="AJ288">
        <f t="shared" si="55"/>
        <v>2652291.125</v>
      </c>
      <c r="AK288" t="e">
        <f t="shared" si="56"/>
        <v>#DIV/0!</v>
      </c>
      <c r="AL288">
        <f t="shared" si="57"/>
        <v>4404931.5</v>
      </c>
      <c r="AM288">
        <f t="shared" si="58"/>
        <v>3574624.3125</v>
      </c>
      <c r="AN288">
        <f t="shared" si="59"/>
        <v>1447472.25</v>
      </c>
    </row>
    <row r="289" spans="1:40" x14ac:dyDescent="0.2">
      <c r="A289">
        <v>751</v>
      </c>
      <c r="B289" t="s">
        <v>362</v>
      </c>
      <c r="C289" t="s">
        <v>363</v>
      </c>
      <c r="D289" t="s">
        <v>280</v>
      </c>
      <c r="E289" t="s">
        <v>280</v>
      </c>
      <c r="F289" t="s">
        <v>18</v>
      </c>
      <c r="G289">
        <v>137</v>
      </c>
      <c r="H289">
        <v>147</v>
      </c>
      <c r="I289">
        <v>11</v>
      </c>
      <c r="M289">
        <v>1124441.25</v>
      </c>
      <c r="N289">
        <v>1314147.75</v>
      </c>
      <c r="O289">
        <v>1293834.375</v>
      </c>
      <c r="P289">
        <v>459751.34375</v>
      </c>
      <c r="Q289">
        <v>356116.4375</v>
      </c>
      <c r="R289">
        <v>385453.9375</v>
      </c>
      <c r="V289">
        <v>1598296.25</v>
      </c>
      <c r="W289">
        <v>1403598.75</v>
      </c>
      <c r="X289">
        <v>1341626.625</v>
      </c>
      <c r="Y289">
        <v>327380.625</v>
      </c>
      <c r="Z289">
        <v>391727</v>
      </c>
      <c r="AA289">
        <v>413573.875</v>
      </c>
      <c r="AC289" t="e">
        <f t="shared" si="48"/>
        <v>#DIV/0!</v>
      </c>
      <c r="AD289">
        <f t="shared" si="49"/>
        <v>1345990.8333333333</v>
      </c>
      <c r="AE289">
        <f t="shared" si="50"/>
        <v>389000.53645833331</v>
      </c>
      <c r="AF289" t="e">
        <f t="shared" si="51"/>
        <v>#DIV/0!</v>
      </c>
      <c r="AG289" t="e">
        <f t="shared" si="52"/>
        <v>#DIV/0!</v>
      </c>
      <c r="AH289" t="e">
        <f t="shared" si="53"/>
        <v>#DIV/0!</v>
      </c>
      <c r="AI289">
        <f t="shared" si="54"/>
        <v>1361368.75</v>
      </c>
      <c r="AJ289">
        <f t="shared" si="55"/>
        <v>1358873.25</v>
      </c>
      <c r="AK289">
        <f t="shared" si="56"/>
        <v>1317730.5</v>
      </c>
      <c r="AL289">
        <f t="shared" si="57"/>
        <v>393565.984375</v>
      </c>
      <c r="AM289">
        <f t="shared" si="58"/>
        <v>373921.71875</v>
      </c>
      <c r="AN289">
        <f t="shared" si="59"/>
        <v>399513.90625</v>
      </c>
    </row>
    <row r="290" spans="1:40" x14ac:dyDescent="0.2">
      <c r="A290">
        <v>161</v>
      </c>
      <c r="B290" t="s">
        <v>320</v>
      </c>
      <c r="C290" t="s">
        <v>321</v>
      </c>
      <c r="F290" t="s">
        <v>18</v>
      </c>
      <c r="G290">
        <v>137</v>
      </c>
      <c r="H290">
        <v>148</v>
      </c>
      <c r="I290">
        <v>12</v>
      </c>
      <c r="J290">
        <v>32587374</v>
      </c>
      <c r="K290">
        <v>30749373</v>
      </c>
      <c r="L290">
        <v>24870290</v>
      </c>
      <c r="M290">
        <v>29806632</v>
      </c>
      <c r="N290">
        <v>20907512.5</v>
      </c>
      <c r="O290">
        <v>18293214</v>
      </c>
      <c r="P290">
        <v>23910812</v>
      </c>
      <c r="Q290">
        <v>17544332.5</v>
      </c>
      <c r="R290">
        <v>15672928</v>
      </c>
      <c r="S290">
        <v>34515052</v>
      </c>
      <c r="T290">
        <v>24283317</v>
      </c>
      <c r="U290">
        <v>31600079</v>
      </c>
      <c r="V290">
        <v>37240752</v>
      </c>
      <c r="W290">
        <v>26563260</v>
      </c>
      <c r="X290">
        <v>22668313</v>
      </c>
      <c r="Y290">
        <v>45589476</v>
      </c>
      <c r="Z290">
        <v>20438387</v>
      </c>
      <c r="AA290">
        <v>20936698</v>
      </c>
      <c r="AC290">
        <f t="shared" si="48"/>
        <v>29767580.833333332</v>
      </c>
      <c r="AD290">
        <f t="shared" si="49"/>
        <v>25913280.583333332</v>
      </c>
      <c r="AE290">
        <f t="shared" si="50"/>
        <v>24015438.916666668</v>
      </c>
      <c r="AF290">
        <f t="shared" si="51"/>
        <v>33551213</v>
      </c>
      <c r="AG290">
        <f t="shared" si="52"/>
        <v>27516345</v>
      </c>
      <c r="AH290">
        <f t="shared" si="53"/>
        <v>28235184.5</v>
      </c>
      <c r="AI290">
        <f t="shared" si="54"/>
        <v>33523692</v>
      </c>
      <c r="AJ290">
        <f t="shared" si="55"/>
        <v>23735386.25</v>
      </c>
      <c r="AK290">
        <f t="shared" si="56"/>
        <v>20480763.5</v>
      </c>
      <c r="AL290">
        <f t="shared" si="57"/>
        <v>34750144</v>
      </c>
      <c r="AM290">
        <f t="shared" si="58"/>
        <v>18991359.75</v>
      </c>
      <c r="AN290">
        <f t="shared" si="59"/>
        <v>18304813</v>
      </c>
    </row>
    <row r="291" spans="1:40" x14ac:dyDescent="0.2">
      <c r="A291">
        <v>505</v>
      </c>
      <c r="B291" t="s">
        <v>317</v>
      </c>
      <c r="C291" t="s">
        <v>318</v>
      </c>
      <c r="F291" t="s">
        <v>18</v>
      </c>
      <c r="G291">
        <v>137</v>
      </c>
      <c r="H291">
        <v>149</v>
      </c>
      <c r="I291">
        <v>13</v>
      </c>
      <c r="AC291" t="e">
        <f t="shared" si="48"/>
        <v>#DIV/0!</v>
      </c>
      <c r="AD291" t="e">
        <f t="shared" si="49"/>
        <v>#DIV/0!</v>
      </c>
      <c r="AE291" t="e">
        <f t="shared" si="50"/>
        <v>#DIV/0!</v>
      </c>
      <c r="AF291" t="e">
        <f t="shared" si="51"/>
        <v>#DIV/0!</v>
      </c>
      <c r="AG291" t="e">
        <f t="shared" si="52"/>
        <v>#DIV/0!</v>
      </c>
      <c r="AH291" t="e">
        <f t="shared" si="53"/>
        <v>#DIV/0!</v>
      </c>
      <c r="AI291" t="e">
        <f t="shared" si="54"/>
        <v>#DIV/0!</v>
      </c>
      <c r="AJ291" t="e">
        <f t="shared" si="55"/>
        <v>#DIV/0!</v>
      </c>
      <c r="AK291" t="e">
        <f t="shared" si="56"/>
        <v>#DIV/0!</v>
      </c>
      <c r="AL291" t="e">
        <f t="shared" si="57"/>
        <v>#DIV/0!</v>
      </c>
      <c r="AM291" t="e">
        <f t="shared" si="58"/>
        <v>#DIV/0!</v>
      </c>
      <c r="AN291" t="e">
        <f t="shared" si="59"/>
        <v>#DIV/0!</v>
      </c>
    </row>
    <row r="292" spans="1:40" x14ac:dyDescent="0.2">
      <c r="A292">
        <v>189</v>
      </c>
      <c r="B292" t="s">
        <v>314</v>
      </c>
      <c r="C292" t="s">
        <v>315</v>
      </c>
      <c r="F292" t="s">
        <v>18</v>
      </c>
      <c r="G292">
        <v>137</v>
      </c>
      <c r="H292">
        <v>150</v>
      </c>
      <c r="I292">
        <v>14</v>
      </c>
      <c r="J292">
        <v>133036504</v>
      </c>
      <c r="K292">
        <v>108906500</v>
      </c>
      <c r="L292">
        <v>133846716</v>
      </c>
      <c r="M292">
        <v>119275540</v>
      </c>
      <c r="N292">
        <v>92327988</v>
      </c>
      <c r="O292">
        <v>79366322</v>
      </c>
      <c r="P292">
        <v>99637136</v>
      </c>
      <c r="Q292">
        <v>94652020</v>
      </c>
      <c r="R292">
        <v>78525064</v>
      </c>
      <c r="S292">
        <v>148015258</v>
      </c>
      <c r="T292">
        <v>102891673.125</v>
      </c>
      <c r="U292">
        <v>186258030</v>
      </c>
      <c r="V292">
        <v>126658156</v>
      </c>
      <c r="W292">
        <v>101698164</v>
      </c>
      <c r="X292">
        <v>100767844</v>
      </c>
      <c r="Y292">
        <v>114945345</v>
      </c>
      <c r="Z292">
        <v>115942068</v>
      </c>
      <c r="AA292">
        <v>114803474.875</v>
      </c>
      <c r="AC292">
        <f t="shared" si="48"/>
        <v>135492446.85416666</v>
      </c>
      <c r="AD292">
        <f t="shared" si="49"/>
        <v>103349002.33333333</v>
      </c>
      <c r="AE292">
        <f t="shared" si="50"/>
        <v>103084184.64583333</v>
      </c>
      <c r="AF292">
        <f t="shared" si="51"/>
        <v>140525881</v>
      </c>
      <c r="AG292">
        <f t="shared" si="52"/>
        <v>105899086.5625</v>
      </c>
      <c r="AH292">
        <f t="shared" si="53"/>
        <v>160052373</v>
      </c>
      <c r="AI292">
        <f t="shared" si="54"/>
        <v>122966848</v>
      </c>
      <c r="AJ292">
        <f t="shared" si="55"/>
        <v>97013076</v>
      </c>
      <c r="AK292">
        <f t="shared" si="56"/>
        <v>90067083</v>
      </c>
      <c r="AL292">
        <f t="shared" si="57"/>
        <v>107291240.5</v>
      </c>
      <c r="AM292">
        <f t="shared" si="58"/>
        <v>105297044</v>
      </c>
      <c r="AN292">
        <f t="shared" si="59"/>
        <v>96664269.4375</v>
      </c>
    </row>
    <row r="293" spans="1:40" x14ac:dyDescent="0.2">
      <c r="A293">
        <v>590</v>
      </c>
      <c r="B293" t="s">
        <v>314</v>
      </c>
      <c r="C293" t="s">
        <v>315</v>
      </c>
      <c r="D293" t="s">
        <v>280</v>
      </c>
      <c r="E293" t="s">
        <v>280</v>
      </c>
      <c r="F293" t="s">
        <v>18</v>
      </c>
      <c r="G293">
        <v>137</v>
      </c>
      <c r="H293">
        <v>150</v>
      </c>
      <c r="I293">
        <v>14</v>
      </c>
      <c r="M293">
        <v>2164931</v>
      </c>
      <c r="N293">
        <v>2103055.75</v>
      </c>
      <c r="P293">
        <v>1274858.625</v>
      </c>
      <c r="R293">
        <v>556841</v>
      </c>
      <c r="V293">
        <v>3007297.25</v>
      </c>
      <c r="W293">
        <v>2632256.5</v>
      </c>
      <c r="X293">
        <v>2329567.75</v>
      </c>
      <c r="Y293">
        <v>1321019.375</v>
      </c>
      <c r="AC293" t="e">
        <f t="shared" si="48"/>
        <v>#DIV/0!</v>
      </c>
      <c r="AD293">
        <f t="shared" si="49"/>
        <v>2447421.65</v>
      </c>
      <c r="AE293">
        <f t="shared" si="50"/>
        <v>1050906.3333333333</v>
      </c>
      <c r="AF293" t="e">
        <f t="shared" si="51"/>
        <v>#DIV/0!</v>
      </c>
      <c r="AG293" t="e">
        <f t="shared" si="52"/>
        <v>#DIV/0!</v>
      </c>
      <c r="AH293" t="e">
        <f t="shared" si="53"/>
        <v>#DIV/0!</v>
      </c>
      <c r="AI293">
        <f t="shared" si="54"/>
        <v>2586114.125</v>
      </c>
      <c r="AJ293">
        <f t="shared" si="55"/>
        <v>2367656.125</v>
      </c>
      <c r="AK293">
        <f t="shared" si="56"/>
        <v>2329567.75</v>
      </c>
      <c r="AL293">
        <f t="shared" si="57"/>
        <v>1297939</v>
      </c>
      <c r="AM293" t="e">
        <f t="shared" si="58"/>
        <v>#DIV/0!</v>
      </c>
      <c r="AN293">
        <f t="shared" si="59"/>
        <v>556841</v>
      </c>
    </row>
    <row r="294" spans="1:40" x14ac:dyDescent="0.2">
      <c r="A294">
        <v>35</v>
      </c>
      <c r="B294" t="s">
        <v>277</v>
      </c>
      <c r="C294" t="s">
        <v>278</v>
      </c>
      <c r="F294" t="s">
        <v>18</v>
      </c>
      <c r="G294">
        <v>137</v>
      </c>
      <c r="H294">
        <v>152</v>
      </c>
      <c r="I294">
        <v>16</v>
      </c>
      <c r="J294">
        <v>542945150.875</v>
      </c>
      <c r="K294">
        <v>629125341.625</v>
      </c>
      <c r="L294">
        <v>573539060.96875</v>
      </c>
      <c r="M294">
        <v>453761224.5625</v>
      </c>
      <c r="N294">
        <v>357306228.671875</v>
      </c>
      <c r="O294">
        <v>333533264.21875</v>
      </c>
      <c r="P294">
        <v>417352552.171875</v>
      </c>
      <c r="Q294">
        <v>332041120.546875</v>
      </c>
      <c r="R294">
        <v>503329535.609375</v>
      </c>
      <c r="S294">
        <v>655860035.84375</v>
      </c>
      <c r="T294">
        <v>633848185.109375</v>
      </c>
      <c r="U294">
        <v>955072331.40625</v>
      </c>
      <c r="V294">
        <v>553585544.609375</v>
      </c>
      <c r="W294">
        <v>377810804.140625</v>
      </c>
      <c r="X294">
        <v>480103728.1875</v>
      </c>
      <c r="Y294">
        <v>909930307.125</v>
      </c>
      <c r="Z294">
        <v>569494116.28125</v>
      </c>
      <c r="AA294">
        <v>402979530.34375</v>
      </c>
      <c r="AC294">
        <f t="shared" si="48"/>
        <v>665065017.63802087</v>
      </c>
      <c r="AD294">
        <f t="shared" si="49"/>
        <v>426016799.06510419</v>
      </c>
      <c r="AE294">
        <f t="shared" si="50"/>
        <v>522521193.6796875</v>
      </c>
      <c r="AF294">
        <f t="shared" si="51"/>
        <v>599402593.359375</v>
      </c>
      <c r="AG294">
        <f t="shared" si="52"/>
        <v>631486763.3671875</v>
      </c>
      <c r="AH294">
        <f t="shared" si="53"/>
        <v>764305696.1875</v>
      </c>
      <c r="AI294">
        <f t="shared" si="54"/>
        <v>503673384.5859375</v>
      </c>
      <c r="AJ294">
        <f t="shared" si="55"/>
        <v>367558516.40625</v>
      </c>
      <c r="AK294">
        <f t="shared" si="56"/>
        <v>406818496.203125</v>
      </c>
      <c r="AL294">
        <f t="shared" si="57"/>
        <v>663641429.6484375</v>
      </c>
      <c r="AM294">
        <f t="shared" si="58"/>
        <v>450767618.4140625</v>
      </c>
      <c r="AN294">
        <f t="shared" si="59"/>
        <v>453154532.9765625</v>
      </c>
    </row>
    <row r="295" spans="1:40" x14ac:dyDescent="0.2">
      <c r="A295">
        <v>96</v>
      </c>
      <c r="B295" t="s">
        <v>277</v>
      </c>
      <c r="C295" t="s">
        <v>278</v>
      </c>
      <c r="D295" t="s">
        <v>280</v>
      </c>
      <c r="E295" t="s">
        <v>280</v>
      </c>
      <c r="F295" t="s">
        <v>18</v>
      </c>
      <c r="G295">
        <v>137</v>
      </c>
      <c r="H295">
        <v>152</v>
      </c>
      <c r="I295">
        <v>16</v>
      </c>
      <c r="J295">
        <v>3802963</v>
      </c>
      <c r="K295">
        <v>3296608.5</v>
      </c>
      <c r="L295">
        <v>1981814.8125</v>
      </c>
      <c r="M295">
        <v>171737113.36718801</v>
      </c>
      <c r="N295">
        <v>137325108.578125</v>
      </c>
      <c r="O295">
        <v>193268461.75</v>
      </c>
      <c r="P295">
        <v>63519024.125</v>
      </c>
      <c r="Q295">
        <v>85385757.875</v>
      </c>
      <c r="R295">
        <v>62600239.1328125</v>
      </c>
      <c r="S295">
        <v>4563198.5</v>
      </c>
      <c r="T295">
        <v>2559065.5</v>
      </c>
      <c r="U295">
        <v>5126273.1875</v>
      </c>
      <c r="V295">
        <v>221417281.25</v>
      </c>
      <c r="W295">
        <v>201657964.25</v>
      </c>
      <c r="X295">
        <v>218859263.3125</v>
      </c>
      <c r="Y295">
        <v>93381412.53125</v>
      </c>
      <c r="Z295">
        <v>75522043</v>
      </c>
      <c r="AA295">
        <v>93582352.71875</v>
      </c>
      <c r="AC295">
        <f t="shared" si="48"/>
        <v>3554987.25</v>
      </c>
      <c r="AD295">
        <f t="shared" si="49"/>
        <v>190710865.41796884</v>
      </c>
      <c r="AE295">
        <f t="shared" si="50"/>
        <v>78998471.563802078</v>
      </c>
      <c r="AF295">
        <f t="shared" si="51"/>
        <v>4183080.75</v>
      </c>
      <c r="AG295">
        <f t="shared" si="52"/>
        <v>2927837</v>
      </c>
      <c r="AH295">
        <f t="shared" si="53"/>
        <v>3554044</v>
      </c>
      <c r="AI295">
        <f t="shared" si="54"/>
        <v>196577197.30859399</v>
      </c>
      <c r="AJ295">
        <f t="shared" si="55"/>
        <v>169491536.4140625</v>
      </c>
      <c r="AK295">
        <f t="shared" si="56"/>
        <v>206063862.53125</v>
      </c>
      <c r="AL295">
        <f t="shared" si="57"/>
        <v>78450218.328125</v>
      </c>
      <c r="AM295">
        <f t="shared" si="58"/>
        <v>80453900.4375</v>
      </c>
      <c r="AN295">
        <f t="shared" si="59"/>
        <v>78091295.92578125</v>
      </c>
    </row>
    <row r="296" spans="1:40" x14ac:dyDescent="0.2">
      <c r="A296">
        <v>40</v>
      </c>
      <c r="B296" t="s">
        <v>282</v>
      </c>
      <c r="C296" t="s">
        <v>283</v>
      </c>
      <c r="F296" t="s">
        <v>18</v>
      </c>
      <c r="G296">
        <v>137</v>
      </c>
      <c r="H296">
        <v>153</v>
      </c>
      <c r="I296">
        <v>17</v>
      </c>
      <c r="J296">
        <v>2747508522.6718798</v>
      </c>
      <c r="K296">
        <v>3382735652.59375</v>
      </c>
      <c r="L296">
        <v>2790924380.0781298</v>
      </c>
      <c r="M296">
        <v>1617019076.64063</v>
      </c>
      <c r="N296">
        <v>1364658968.5</v>
      </c>
      <c r="O296">
        <v>1990367306.48438</v>
      </c>
      <c r="P296">
        <v>1449402314.28125</v>
      </c>
      <c r="Q296">
        <v>1872485805.53125</v>
      </c>
      <c r="R296">
        <v>1741194540.375</v>
      </c>
      <c r="S296">
        <v>3275103489.1406298</v>
      </c>
      <c r="T296">
        <v>2991506220.3281298</v>
      </c>
      <c r="U296">
        <v>2957629486.125</v>
      </c>
      <c r="V296">
        <v>1740553021</v>
      </c>
      <c r="W296">
        <v>1839624393.1796899</v>
      </c>
      <c r="X296">
        <v>1887142792.26563</v>
      </c>
      <c r="Y296">
        <v>2507523597.5468798</v>
      </c>
      <c r="Z296">
        <v>2131126339.09375</v>
      </c>
      <c r="AA296">
        <v>897299104.234375</v>
      </c>
      <c r="AC296">
        <f t="shared" si="48"/>
        <v>3024234625.1562533</v>
      </c>
      <c r="AD296">
        <f t="shared" si="49"/>
        <v>1739894259.6783884</v>
      </c>
      <c r="AE296">
        <f t="shared" si="50"/>
        <v>1766505283.5104172</v>
      </c>
      <c r="AF296">
        <f t="shared" si="51"/>
        <v>3011306005.9062548</v>
      </c>
      <c r="AG296">
        <f t="shared" si="52"/>
        <v>3187120936.4609399</v>
      </c>
      <c r="AH296">
        <f t="shared" si="53"/>
        <v>2874276933.1015649</v>
      </c>
      <c r="AI296">
        <f t="shared" si="54"/>
        <v>1678786048.8203149</v>
      </c>
      <c r="AJ296">
        <f t="shared" si="55"/>
        <v>1602141680.8398449</v>
      </c>
      <c r="AK296">
        <f t="shared" si="56"/>
        <v>1938755049.375005</v>
      </c>
      <c r="AL296">
        <f t="shared" si="57"/>
        <v>1978462955.9140649</v>
      </c>
      <c r="AM296">
        <f t="shared" si="58"/>
        <v>2001806072.3125</v>
      </c>
      <c r="AN296">
        <f t="shared" si="59"/>
        <v>1319246822.3046875</v>
      </c>
    </row>
    <row r="297" spans="1:40" x14ac:dyDescent="0.2">
      <c r="A297">
        <v>42</v>
      </c>
      <c r="B297" t="s">
        <v>282</v>
      </c>
      <c r="C297" t="s">
        <v>283</v>
      </c>
      <c r="D297" t="s">
        <v>280</v>
      </c>
      <c r="E297" t="s">
        <v>285</v>
      </c>
      <c r="F297" t="s">
        <v>18</v>
      </c>
      <c r="G297">
        <v>137</v>
      </c>
      <c r="H297">
        <v>153</v>
      </c>
      <c r="I297">
        <v>17</v>
      </c>
      <c r="J297">
        <v>3406665</v>
      </c>
      <c r="L297">
        <v>2017715.6875</v>
      </c>
      <c r="M297">
        <v>337964437.53906298</v>
      </c>
      <c r="N297">
        <v>293437361.625</v>
      </c>
      <c r="O297">
        <v>273718443.234375</v>
      </c>
      <c r="P297">
        <v>145476707.84375</v>
      </c>
      <c r="Q297">
        <v>156701353.375</v>
      </c>
      <c r="R297">
        <v>145874737.1875</v>
      </c>
      <c r="S297">
        <v>3873842.25</v>
      </c>
      <c r="T297">
        <v>2401036</v>
      </c>
      <c r="U297">
        <v>2029705.5</v>
      </c>
      <c r="V297">
        <v>344592559.65625</v>
      </c>
      <c r="W297">
        <v>351088758.640625</v>
      </c>
      <c r="X297">
        <v>318356158</v>
      </c>
      <c r="Y297">
        <v>221657779.96875</v>
      </c>
      <c r="Z297">
        <v>169532106.875</v>
      </c>
      <c r="AA297">
        <v>179486328.84375</v>
      </c>
      <c r="AC297">
        <f t="shared" si="48"/>
        <v>2745792.8875000002</v>
      </c>
      <c r="AD297">
        <f t="shared" si="49"/>
        <v>319859619.78255218</v>
      </c>
      <c r="AE297">
        <f t="shared" si="50"/>
        <v>169788169.015625</v>
      </c>
      <c r="AF297">
        <f t="shared" si="51"/>
        <v>3640253.625</v>
      </c>
      <c r="AG297">
        <f t="shared" si="52"/>
        <v>2401036</v>
      </c>
      <c r="AH297">
        <f t="shared" si="53"/>
        <v>2023710.59375</v>
      </c>
      <c r="AI297">
        <f t="shared" si="54"/>
        <v>341278498.59765649</v>
      </c>
      <c r="AJ297">
        <f t="shared" si="55"/>
        <v>322263060.1328125</v>
      </c>
      <c r="AK297">
        <f t="shared" si="56"/>
        <v>296037300.6171875</v>
      </c>
      <c r="AL297">
        <f t="shared" si="57"/>
        <v>183567243.90625</v>
      </c>
      <c r="AM297">
        <f t="shared" si="58"/>
        <v>163116730.125</v>
      </c>
      <c r="AN297">
        <f t="shared" si="59"/>
        <v>162680533.015625</v>
      </c>
    </row>
    <row r="298" spans="1:40" x14ac:dyDescent="0.2">
      <c r="A298">
        <v>169</v>
      </c>
      <c r="B298" t="s">
        <v>282</v>
      </c>
      <c r="C298" t="s">
        <v>283</v>
      </c>
      <c r="D298" t="s">
        <v>286</v>
      </c>
      <c r="E298" t="s">
        <v>286</v>
      </c>
      <c r="F298" t="s">
        <v>18</v>
      </c>
      <c r="G298">
        <v>137</v>
      </c>
      <c r="H298">
        <v>153</v>
      </c>
      <c r="I298">
        <v>17</v>
      </c>
      <c r="M298">
        <v>22535649.5</v>
      </c>
      <c r="N298">
        <v>15533871.9375</v>
      </c>
      <c r="O298">
        <v>25878524</v>
      </c>
      <c r="P298">
        <v>8961609.03125</v>
      </c>
      <c r="Q298">
        <v>15554220.5</v>
      </c>
      <c r="R298">
        <v>9759331.125</v>
      </c>
      <c r="V298">
        <v>28368480.75</v>
      </c>
      <c r="W298">
        <v>26342834</v>
      </c>
      <c r="X298">
        <v>25292696</v>
      </c>
      <c r="Y298">
        <v>12724667.25</v>
      </c>
      <c r="Z298">
        <v>12301207.5</v>
      </c>
      <c r="AA298">
        <v>14848394.375</v>
      </c>
      <c r="AC298" t="e">
        <f t="shared" si="48"/>
        <v>#DIV/0!</v>
      </c>
      <c r="AD298">
        <f t="shared" si="49"/>
        <v>23992009.364583332</v>
      </c>
      <c r="AE298">
        <f t="shared" si="50"/>
        <v>12358238.296875</v>
      </c>
      <c r="AF298" t="e">
        <f t="shared" si="51"/>
        <v>#DIV/0!</v>
      </c>
      <c r="AG298" t="e">
        <f t="shared" si="52"/>
        <v>#DIV/0!</v>
      </c>
      <c r="AH298" t="e">
        <f t="shared" si="53"/>
        <v>#DIV/0!</v>
      </c>
      <c r="AI298">
        <f t="shared" si="54"/>
        <v>25452065.125</v>
      </c>
      <c r="AJ298">
        <f t="shared" si="55"/>
        <v>20938352.96875</v>
      </c>
      <c r="AK298">
        <f t="shared" si="56"/>
        <v>25585610</v>
      </c>
      <c r="AL298">
        <f t="shared" si="57"/>
        <v>10843138.140625</v>
      </c>
      <c r="AM298">
        <f t="shared" si="58"/>
        <v>13927714</v>
      </c>
      <c r="AN298">
        <f t="shared" si="59"/>
        <v>12303862.75</v>
      </c>
    </row>
    <row r="299" spans="1:40" x14ac:dyDescent="0.2">
      <c r="A299">
        <v>53</v>
      </c>
      <c r="B299" t="s">
        <v>288</v>
      </c>
      <c r="C299" t="s">
        <v>289</v>
      </c>
      <c r="D299" t="s">
        <v>280</v>
      </c>
      <c r="E299" t="s">
        <v>285</v>
      </c>
      <c r="F299" t="s">
        <v>18</v>
      </c>
      <c r="G299">
        <v>137</v>
      </c>
      <c r="H299">
        <v>154</v>
      </c>
      <c r="I299">
        <v>18</v>
      </c>
      <c r="J299">
        <v>1041755</v>
      </c>
      <c r="K299">
        <v>2780299.078125</v>
      </c>
      <c r="L299">
        <v>205924.171875</v>
      </c>
      <c r="M299">
        <v>166978213.875</v>
      </c>
      <c r="N299">
        <v>228071102.15625</v>
      </c>
      <c r="O299">
        <v>245729643.125</v>
      </c>
      <c r="P299">
        <v>90818215.953125</v>
      </c>
      <c r="Q299">
        <v>88498283.71875</v>
      </c>
      <c r="R299">
        <v>91922396.9375</v>
      </c>
      <c r="S299">
        <v>239159.765625</v>
      </c>
      <c r="T299">
        <v>1626883.171875</v>
      </c>
      <c r="U299">
        <v>353594.15625</v>
      </c>
      <c r="V299">
        <v>145703530.75</v>
      </c>
      <c r="W299">
        <v>164974779.625</v>
      </c>
      <c r="X299">
        <v>312503352.625</v>
      </c>
      <c r="Y299">
        <v>144734677.0625</v>
      </c>
      <c r="Z299">
        <v>129134494.875</v>
      </c>
      <c r="AA299">
        <v>113157668.15625</v>
      </c>
      <c r="AC299">
        <f t="shared" si="48"/>
        <v>1041269.2239583334</v>
      </c>
      <c r="AD299">
        <f t="shared" si="49"/>
        <v>210660103.69270834</v>
      </c>
      <c r="AE299">
        <f t="shared" si="50"/>
        <v>109710956.1171875</v>
      </c>
      <c r="AF299">
        <f t="shared" si="51"/>
        <v>640457.3828125</v>
      </c>
      <c r="AG299">
        <f t="shared" si="52"/>
        <v>2203591.125</v>
      </c>
      <c r="AH299">
        <f t="shared" si="53"/>
        <v>279759.1640625</v>
      </c>
      <c r="AI299">
        <f t="shared" si="54"/>
        <v>156340872.3125</v>
      </c>
      <c r="AJ299">
        <f t="shared" si="55"/>
        <v>196522940.890625</v>
      </c>
      <c r="AK299">
        <f t="shared" si="56"/>
        <v>279116497.875</v>
      </c>
      <c r="AL299">
        <f t="shared" si="57"/>
        <v>117776446.5078125</v>
      </c>
      <c r="AM299">
        <f t="shared" si="58"/>
        <v>108816389.296875</v>
      </c>
      <c r="AN299">
        <f t="shared" si="59"/>
        <v>102540032.546875</v>
      </c>
    </row>
    <row r="300" spans="1:40" x14ac:dyDescent="0.2">
      <c r="A300">
        <v>54</v>
      </c>
      <c r="B300" t="s">
        <v>288</v>
      </c>
      <c r="C300" t="s">
        <v>289</v>
      </c>
      <c r="F300" t="s">
        <v>18</v>
      </c>
      <c r="G300">
        <v>137</v>
      </c>
      <c r="H300">
        <v>154</v>
      </c>
      <c r="I300">
        <v>18</v>
      </c>
      <c r="J300">
        <v>696317863.296875</v>
      </c>
      <c r="K300">
        <v>876728863.375</v>
      </c>
      <c r="L300">
        <v>871202002.71875</v>
      </c>
      <c r="M300">
        <v>475267371.171875</v>
      </c>
      <c r="N300">
        <v>587239956.77343798</v>
      </c>
      <c r="O300">
        <v>703368234.25</v>
      </c>
      <c r="P300">
        <v>527344025.125</v>
      </c>
      <c r="Q300">
        <v>540749852.234375</v>
      </c>
      <c r="R300">
        <v>898049396.46875</v>
      </c>
      <c r="S300">
        <v>841948465.90625</v>
      </c>
      <c r="T300">
        <v>1054887248.125</v>
      </c>
      <c r="U300">
        <v>1476415570</v>
      </c>
      <c r="V300">
        <v>476239638.5625</v>
      </c>
      <c r="W300">
        <v>707895632.953125</v>
      </c>
      <c r="X300">
        <v>853948012.28125</v>
      </c>
      <c r="Y300">
        <v>839669383.625</v>
      </c>
      <c r="Z300">
        <v>1065437964.34375</v>
      </c>
      <c r="AA300">
        <v>112733253.765625</v>
      </c>
      <c r="AC300">
        <f t="shared" si="48"/>
        <v>969583335.5703125</v>
      </c>
      <c r="AD300">
        <f t="shared" si="49"/>
        <v>633993140.998698</v>
      </c>
      <c r="AE300">
        <f t="shared" si="50"/>
        <v>663997312.59375</v>
      </c>
      <c r="AF300">
        <f t="shared" si="51"/>
        <v>769133164.6015625</v>
      </c>
      <c r="AG300">
        <f t="shared" si="52"/>
        <v>965808055.75</v>
      </c>
      <c r="AH300">
        <f t="shared" si="53"/>
        <v>1173808786.359375</v>
      </c>
      <c r="AI300">
        <f t="shared" si="54"/>
        <v>475753504.8671875</v>
      </c>
      <c r="AJ300">
        <f t="shared" si="55"/>
        <v>647567794.86328149</v>
      </c>
      <c r="AK300">
        <f t="shared" si="56"/>
        <v>778658123.265625</v>
      </c>
      <c r="AL300">
        <f t="shared" si="57"/>
        <v>683506704.375</v>
      </c>
      <c r="AM300">
        <f t="shared" si="58"/>
        <v>803093908.2890625</v>
      </c>
      <c r="AN300">
        <f t="shared" si="59"/>
        <v>505391325.1171875</v>
      </c>
    </row>
    <row r="301" spans="1:40" x14ac:dyDescent="0.2">
      <c r="A301">
        <v>160</v>
      </c>
      <c r="B301" t="s">
        <v>288</v>
      </c>
      <c r="C301" t="s">
        <v>289</v>
      </c>
      <c r="D301" t="s">
        <v>286</v>
      </c>
      <c r="E301" t="s">
        <v>286</v>
      </c>
      <c r="F301" t="s">
        <v>18</v>
      </c>
      <c r="G301">
        <v>137</v>
      </c>
      <c r="H301">
        <v>154</v>
      </c>
      <c r="I301">
        <v>18</v>
      </c>
      <c r="M301">
        <v>24566159</v>
      </c>
      <c r="N301">
        <v>28234032.875</v>
      </c>
      <c r="O301">
        <v>36478948</v>
      </c>
      <c r="P301">
        <v>13050049.75</v>
      </c>
      <c r="Q301">
        <v>19674531.5</v>
      </c>
      <c r="R301">
        <v>16328311.375</v>
      </c>
      <c r="V301">
        <v>24718802.4375</v>
      </c>
      <c r="W301">
        <v>33023850</v>
      </c>
      <c r="X301">
        <v>41239979.5</v>
      </c>
      <c r="Y301">
        <v>16105034.5</v>
      </c>
      <c r="Z301">
        <v>20403419</v>
      </c>
      <c r="AA301">
        <v>22028776.25</v>
      </c>
      <c r="AC301" t="e">
        <f t="shared" si="48"/>
        <v>#DIV/0!</v>
      </c>
      <c r="AD301">
        <f t="shared" si="49"/>
        <v>31376961.96875</v>
      </c>
      <c r="AE301">
        <f t="shared" si="50"/>
        <v>17931687.0625</v>
      </c>
      <c r="AF301" t="e">
        <f t="shared" si="51"/>
        <v>#DIV/0!</v>
      </c>
      <c r="AG301" t="e">
        <f t="shared" si="52"/>
        <v>#DIV/0!</v>
      </c>
      <c r="AH301" t="e">
        <f t="shared" si="53"/>
        <v>#DIV/0!</v>
      </c>
      <c r="AI301">
        <f t="shared" si="54"/>
        <v>24642480.71875</v>
      </c>
      <c r="AJ301">
        <f t="shared" si="55"/>
        <v>30628941.4375</v>
      </c>
      <c r="AK301">
        <f t="shared" si="56"/>
        <v>38859463.75</v>
      </c>
      <c r="AL301">
        <f t="shared" si="57"/>
        <v>14577542.125</v>
      </c>
      <c r="AM301">
        <f t="shared" si="58"/>
        <v>20038975.25</v>
      </c>
      <c r="AN301">
        <f t="shared" si="59"/>
        <v>19178543.8125</v>
      </c>
    </row>
    <row r="302" spans="1:40" x14ac:dyDescent="0.2">
      <c r="A302">
        <v>346</v>
      </c>
      <c r="B302" t="s">
        <v>853</v>
      </c>
      <c r="C302" t="s">
        <v>854</v>
      </c>
      <c r="F302" t="s">
        <v>18</v>
      </c>
      <c r="G302">
        <v>138</v>
      </c>
      <c r="H302">
        <v>148</v>
      </c>
      <c r="I302">
        <v>11</v>
      </c>
      <c r="J302">
        <v>730913.4375</v>
      </c>
      <c r="K302">
        <v>557550.3125</v>
      </c>
      <c r="L302">
        <v>643410.5625</v>
      </c>
      <c r="M302">
        <v>742908</v>
      </c>
      <c r="P302">
        <v>599625.1875</v>
      </c>
      <c r="S302">
        <v>908654.25</v>
      </c>
      <c r="T302">
        <v>684065.0625</v>
      </c>
      <c r="U302">
        <v>1039453.875</v>
      </c>
      <c r="Y302">
        <v>839776.9375</v>
      </c>
      <c r="AC302">
        <f t="shared" si="48"/>
        <v>760674.58333333337</v>
      </c>
      <c r="AD302">
        <f t="shared" si="49"/>
        <v>742908</v>
      </c>
      <c r="AE302">
        <f t="shared" si="50"/>
        <v>719701.0625</v>
      </c>
      <c r="AF302">
        <f t="shared" si="51"/>
        <v>819783.84375</v>
      </c>
      <c r="AG302">
        <f t="shared" si="52"/>
        <v>620807.6875</v>
      </c>
      <c r="AH302">
        <f t="shared" si="53"/>
        <v>841432.21875</v>
      </c>
      <c r="AI302">
        <f t="shared" si="54"/>
        <v>742908</v>
      </c>
      <c r="AJ302" t="e">
        <f t="shared" si="55"/>
        <v>#DIV/0!</v>
      </c>
      <c r="AK302" t="e">
        <f t="shared" si="56"/>
        <v>#DIV/0!</v>
      </c>
      <c r="AL302">
        <f t="shared" si="57"/>
        <v>719701.0625</v>
      </c>
      <c r="AM302" t="e">
        <f t="shared" si="58"/>
        <v>#DIV/0!</v>
      </c>
      <c r="AN302" t="e">
        <f t="shared" si="59"/>
        <v>#DIV/0!</v>
      </c>
    </row>
    <row r="303" spans="1:40" x14ac:dyDescent="0.2">
      <c r="A303">
        <v>135</v>
      </c>
      <c r="B303" t="s">
        <v>856</v>
      </c>
      <c r="C303" t="s">
        <v>857</v>
      </c>
      <c r="F303" t="s">
        <v>18</v>
      </c>
      <c r="G303">
        <v>138</v>
      </c>
      <c r="H303">
        <v>152</v>
      </c>
      <c r="I303">
        <v>15</v>
      </c>
      <c r="J303">
        <v>27801349.25</v>
      </c>
      <c r="K303">
        <v>21987050.75</v>
      </c>
      <c r="L303">
        <v>27746416</v>
      </c>
      <c r="M303">
        <v>23187001.25</v>
      </c>
      <c r="N303">
        <v>20095794.75</v>
      </c>
      <c r="O303">
        <v>28655012.25</v>
      </c>
      <c r="P303">
        <v>16534356</v>
      </c>
      <c r="Q303">
        <v>22390439.75</v>
      </c>
      <c r="R303">
        <v>21924929</v>
      </c>
      <c r="S303">
        <v>33917955</v>
      </c>
      <c r="T303">
        <v>24995004.5</v>
      </c>
      <c r="U303">
        <v>32626421.25</v>
      </c>
      <c r="V303">
        <v>29381845.75</v>
      </c>
      <c r="W303">
        <v>28924072.5</v>
      </c>
      <c r="X303">
        <v>27428219.25</v>
      </c>
      <c r="Y303">
        <v>28746138.75</v>
      </c>
      <c r="Z303">
        <v>30879003</v>
      </c>
      <c r="AA303">
        <v>34748810</v>
      </c>
      <c r="AC303">
        <f t="shared" si="48"/>
        <v>28179032.791666668</v>
      </c>
      <c r="AD303">
        <f t="shared" si="49"/>
        <v>26278657.625</v>
      </c>
      <c r="AE303">
        <f t="shared" si="50"/>
        <v>25870612.75</v>
      </c>
      <c r="AF303">
        <f t="shared" si="51"/>
        <v>30859652.125</v>
      </c>
      <c r="AG303">
        <f t="shared" si="52"/>
        <v>23491027.625</v>
      </c>
      <c r="AH303">
        <f t="shared" si="53"/>
        <v>30186418.625</v>
      </c>
      <c r="AI303">
        <f t="shared" si="54"/>
        <v>26284423.5</v>
      </c>
      <c r="AJ303">
        <f t="shared" si="55"/>
        <v>24509933.625</v>
      </c>
      <c r="AK303">
        <f t="shared" si="56"/>
        <v>28041615.75</v>
      </c>
      <c r="AL303">
        <f t="shared" si="57"/>
        <v>22640247.375</v>
      </c>
      <c r="AM303">
        <f t="shared" si="58"/>
        <v>26634721.375</v>
      </c>
      <c r="AN303">
        <f t="shared" si="59"/>
        <v>28336869.5</v>
      </c>
    </row>
    <row r="304" spans="1:40" x14ac:dyDescent="0.2">
      <c r="A304">
        <v>297</v>
      </c>
      <c r="B304" t="s">
        <v>856</v>
      </c>
      <c r="C304" t="s">
        <v>857</v>
      </c>
      <c r="D304" t="s">
        <v>652</v>
      </c>
      <c r="E304" t="s">
        <v>652</v>
      </c>
      <c r="F304" t="s">
        <v>18</v>
      </c>
      <c r="G304">
        <v>138</v>
      </c>
      <c r="H304">
        <v>152</v>
      </c>
      <c r="I304">
        <v>15</v>
      </c>
      <c r="M304">
        <v>5107037.25</v>
      </c>
      <c r="N304">
        <v>3944257</v>
      </c>
      <c r="O304">
        <v>3903650.875</v>
      </c>
      <c r="Q304">
        <v>1641706.5</v>
      </c>
      <c r="V304">
        <v>5628245.875</v>
      </c>
      <c r="W304">
        <v>5107760.75</v>
      </c>
      <c r="X304">
        <v>3205803.25</v>
      </c>
      <c r="AA304">
        <v>1472133.5</v>
      </c>
      <c r="AC304" t="e">
        <f t="shared" si="48"/>
        <v>#DIV/0!</v>
      </c>
      <c r="AD304">
        <f t="shared" si="49"/>
        <v>4482792.5</v>
      </c>
      <c r="AE304">
        <f t="shared" si="50"/>
        <v>1556920</v>
      </c>
      <c r="AF304" t="e">
        <f t="shared" si="51"/>
        <v>#DIV/0!</v>
      </c>
      <c r="AG304" t="e">
        <f t="shared" si="52"/>
        <v>#DIV/0!</v>
      </c>
      <c r="AH304" t="e">
        <f t="shared" si="53"/>
        <v>#DIV/0!</v>
      </c>
      <c r="AI304">
        <f t="shared" si="54"/>
        <v>5367641.5625</v>
      </c>
      <c r="AJ304">
        <f t="shared" si="55"/>
        <v>4526008.875</v>
      </c>
      <c r="AK304">
        <f t="shared" si="56"/>
        <v>3554727.0625</v>
      </c>
      <c r="AL304" t="e">
        <f t="shared" si="57"/>
        <v>#DIV/0!</v>
      </c>
      <c r="AM304">
        <f t="shared" si="58"/>
        <v>1641706.5</v>
      </c>
      <c r="AN304">
        <f t="shared" si="59"/>
        <v>1472133.5</v>
      </c>
    </row>
    <row r="305" spans="1:40" x14ac:dyDescent="0.2">
      <c r="A305">
        <v>74</v>
      </c>
      <c r="B305" t="s">
        <v>859</v>
      </c>
      <c r="C305" t="s">
        <v>860</v>
      </c>
      <c r="F305" t="s">
        <v>18</v>
      </c>
      <c r="G305">
        <v>138</v>
      </c>
      <c r="H305">
        <v>153</v>
      </c>
      <c r="I305">
        <v>16</v>
      </c>
      <c r="J305">
        <v>53089055.875</v>
      </c>
      <c r="K305">
        <v>46219546.375</v>
      </c>
      <c r="L305">
        <v>49309307.25</v>
      </c>
      <c r="M305">
        <v>38108010.5</v>
      </c>
      <c r="N305">
        <v>36509685.875</v>
      </c>
      <c r="O305">
        <v>44129516.375</v>
      </c>
      <c r="P305">
        <v>37553487.6875</v>
      </c>
      <c r="Q305">
        <v>39678660.5</v>
      </c>
      <c r="R305">
        <v>46488574.25</v>
      </c>
      <c r="S305">
        <v>67431734.125</v>
      </c>
      <c r="T305">
        <v>54286672.5</v>
      </c>
      <c r="U305">
        <v>82449438.5</v>
      </c>
      <c r="V305">
        <v>39248538.125</v>
      </c>
      <c r="W305">
        <v>40498631.25</v>
      </c>
      <c r="X305">
        <v>56345176.5</v>
      </c>
      <c r="Y305">
        <v>26256948.5625</v>
      </c>
      <c r="Z305">
        <v>56705459.25</v>
      </c>
      <c r="AA305">
        <v>53043624.0625</v>
      </c>
      <c r="AC305">
        <f t="shared" si="48"/>
        <v>58797625.770833336</v>
      </c>
      <c r="AD305">
        <f t="shared" si="49"/>
        <v>42473259.770833336</v>
      </c>
      <c r="AE305">
        <f t="shared" si="50"/>
        <v>43287792.385416664</v>
      </c>
      <c r="AF305">
        <f t="shared" si="51"/>
        <v>60260395</v>
      </c>
      <c r="AG305">
        <f t="shared" si="52"/>
        <v>50253109.4375</v>
      </c>
      <c r="AH305">
        <f t="shared" si="53"/>
        <v>65879372.875</v>
      </c>
      <c r="AI305">
        <f t="shared" si="54"/>
        <v>38678274.3125</v>
      </c>
      <c r="AJ305">
        <f t="shared" si="55"/>
        <v>38504158.5625</v>
      </c>
      <c r="AK305">
        <f t="shared" si="56"/>
        <v>50237346.4375</v>
      </c>
      <c r="AL305">
        <f t="shared" si="57"/>
        <v>31905218.125</v>
      </c>
      <c r="AM305">
        <f t="shared" si="58"/>
        <v>48192059.875</v>
      </c>
      <c r="AN305">
        <f t="shared" si="59"/>
        <v>49766099.15625</v>
      </c>
    </row>
    <row r="306" spans="1:40" x14ac:dyDescent="0.2">
      <c r="A306">
        <v>204</v>
      </c>
      <c r="B306" t="s">
        <v>859</v>
      </c>
      <c r="C306" t="s">
        <v>860</v>
      </c>
      <c r="D306" t="s">
        <v>652</v>
      </c>
      <c r="E306" t="s">
        <v>862</v>
      </c>
      <c r="F306" t="s">
        <v>18</v>
      </c>
      <c r="G306">
        <v>138</v>
      </c>
      <c r="H306">
        <v>153</v>
      </c>
      <c r="I306">
        <v>16</v>
      </c>
      <c r="M306">
        <v>8136826.5625</v>
      </c>
      <c r="N306">
        <v>6591133</v>
      </c>
      <c r="O306">
        <v>7073317.375</v>
      </c>
      <c r="P306">
        <v>1701351.75</v>
      </c>
      <c r="Q306">
        <v>3476394.625</v>
      </c>
      <c r="R306">
        <v>2574542.0625</v>
      </c>
      <c r="V306">
        <v>9502608.0625</v>
      </c>
      <c r="W306">
        <v>8839132.75</v>
      </c>
      <c r="X306">
        <v>6728716.25</v>
      </c>
      <c r="Y306">
        <v>4826805.8125</v>
      </c>
      <c r="Z306">
        <v>1250067.875</v>
      </c>
      <c r="AA306">
        <v>3759350.5</v>
      </c>
      <c r="AC306" t="e">
        <f t="shared" si="48"/>
        <v>#DIV/0!</v>
      </c>
      <c r="AD306">
        <f t="shared" si="49"/>
        <v>7811955.666666667</v>
      </c>
      <c r="AE306">
        <f t="shared" si="50"/>
        <v>2931418.7708333335</v>
      </c>
      <c r="AF306" t="e">
        <f t="shared" si="51"/>
        <v>#DIV/0!</v>
      </c>
      <c r="AG306" t="e">
        <f t="shared" si="52"/>
        <v>#DIV/0!</v>
      </c>
      <c r="AH306" t="e">
        <f t="shared" si="53"/>
        <v>#DIV/0!</v>
      </c>
      <c r="AI306">
        <f t="shared" si="54"/>
        <v>8819717.3125</v>
      </c>
      <c r="AJ306">
        <f t="shared" si="55"/>
        <v>7715132.875</v>
      </c>
      <c r="AK306">
        <f t="shared" si="56"/>
        <v>6901016.8125</v>
      </c>
      <c r="AL306">
        <f t="shared" si="57"/>
        <v>3264078.78125</v>
      </c>
      <c r="AM306">
        <f t="shared" si="58"/>
        <v>2363231.25</v>
      </c>
      <c r="AN306">
        <f t="shared" si="59"/>
        <v>3166946.28125</v>
      </c>
    </row>
    <row r="307" spans="1:40" x14ac:dyDescent="0.2">
      <c r="A307">
        <v>437</v>
      </c>
      <c r="B307" t="s">
        <v>863</v>
      </c>
      <c r="C307" t="s">
        <v>864</v>
      </c>
      <c r="F307" t="s">
        <v>18</v>
      </c>
      <c r="G307">
        <v>138</v>
      </c>
      <c r="H307">
        <v>154</v>
      </c>
      <c r="I307">
        <v>17</v>
      </c>
      <c r="J307">
        <v>4958404</v>
      </c>
      <c r="K307">
        <v>4451262</v>
      </c>
      <c r="L307">
        <v>7057511.5</v>
      </c>
      <c r="M307">
        <v>6574411</v>
      </c>
      <c r="N307">
        <v>5978641</v>
      </c>
      <c r="O307">
        <v>8695183</v>
      </c>
      <c r="P307">
        <v>8723260</v>
      </c>
      <c r="Q307">
        <v>7692247</v>
      </c>
      <c r="R307">
        <v>7350682.5</v>
      </c>
      <c r="S307">
        <v>12596658</v>
      </c>
      <c r="T307">
        <v>6047987.5</v>
      </c>
      <c r="U307">
        <v>10639853</v>
      </c>
      <c r="V307">
        <v>5948107</v>
      </c>
      <c r="W307">
        <v>10682821</v>
      </c>
      <c r="X307">
        <v>6703413.5</v>
      </c>
      <c r="Y307">
        <v>5420024</v>
      </c>
      <c r="Z307">
        <v>10498381</v>
      </c>
      <c r="AA307">
        <v>10086780</v>
      </c>
      <c r="AC307">
        <f t="shared" si="48"/>
        <v>7625279.333333333</v>
      </c>
      <c r="AD307">
        <f t="shared" si="49"/>
        <v>7430429.416666667</v>
      </c>
      <c r="AE307">
        <f t="shared" si="50"/>
        <v>8295229.083333333</v>
      </c>
      <c r="AF307">
        <f t="shared" si="51"/>
        <v>8777531</v>
      </c>
      <c r="AG307">
        <f t="shared" si="52"/>
        <v>5249624.75</v>
      </c>
      <c r="AH307">
        <f t="shared" si="53"/>
        <v>8848682.25</v>
      </c>
      <c r="AI307">
        <f t="shared" si="54"/>
        <v>6261259</v>
      </c>
      <c r="AJ307">
        <f t="shared" si="55"/>
        <v>8330731</v>
      </c>
      <c r="AK307">
        <f t="shared" si="56"/>
        <v>7699298.25</v>
      </c>
      <c r="AL307">
        <f t="shared" si="57"/>
        <v>7071642</v>
      </c>
      <c r="AM307">
        <f t="shared" si="58"/>
        <v>9095314</v>
      </c>
      <c r="AN307">
        <f t="shared" si="59"/>
        <v>8718731.25</v>
      </c>
    </row>
    <row r="308" spans="1:40" x14ac:dyDescent="0.2">
      <c r="A308">
        <v>478</v>
      </c>
      <c r="B308" t="s">
        <v>863</v>
      </c>
      <c r="C308" t="s">
        <v>864</v>
      </c>
      <c r="D308" t="s">
        <v>652</v>
      </c>
      <c r="E308" t="s">
        <v>862</v>
      </c>
      <c r="F308" t="s">
        <v>18</v>
      </c>
      <c r="G308">
        <v>138</v>
      </c>
      <c r="H308">
        <v>154</v>
      </c>
      <c r="I308">
        <v>17</v>
      </c>
      <c r="M308">
        <v>1771533.765625</v>
      </c>
      <c r="N308">
        <v>1750854.375</v>
      </c>
      <c r="O308">
        <v>2364113.75</v>
      </c>
      <c r="P308">
        <v>350877.125</v>
      </c>
      <c r="Q308">
        <v>1036324.5625</v>
      </c>
      <c r="R308">
        <v>561172.8125</v>
      </c>
      <c r="V308">
        <v>2178471.75</v>
      </c>
      <c r="W308">
        <v>3445751</v>
      </c>
      <c r="X308">
        <v>2410678.5</v>
      </c>
      <c r="Y308">
        <v>651179.9375</v>
      </c>
      <c r="Z308">
        <v>777730.375</v>
      </c>
      <c r="AA308">
        <v>911513.0625</v>
      </c>
      <c r="AC308" t="e">
        <f t="shared" si="48"/>
        <v>#DIV/0!</v>
      </c>
      <c r="AD308">
        <f t="shared" si="49"/>
        <v>2320233.8567708335</v>
      </c>
      <c r="AE308">
        <f t="shared" si="50"/>
        <v>714799.64583333337</v>
      </c>
      <c r="AF308" t="e">
        <f t="shared" si="51"/>
        <v>#DIV/0!</v>
      </c>
      <c r="AG308" t="e">
        <f t="shared" si="52"/>
        <v>#DIV/0!</v>
      </c>
      <c r="AH308" t="e">
        <f t="shared" si="53"/>
        <v>#DIV/0!</v>
      </c>
      <c r="AI308">
        <f t="shared" si="54"/>
        <v>1975002.7578125</v>
      </c>
      <c r="AJ308">
        <f t="shared" si="55"/>
        <v>2598302.6875</v>
      </c>
      <c r="AK308">
        <f t="shared" si="56"/>
        <v>2387396.125</v>
      </c>
      <c r="AL308">
        <f t="shared" si="57"/>
        <v>501028.53125</v>
      </c>
      <c r="AM308">
        <f t="shared" si="58"/>
        <v>907027.46875</v>
      </c>
      <c r="AN308">
        <f t="shared" si="59"/>
        <v>736342.9375</v>
      </c>
    </row>
    <row r="309" spans="1:40" x14ac:dyDescent="0.2">
      <c r="A309">
        <v>524</v>
      </c>
      <c r="B309" t="s">
        <v>2093</v>
      </c>
      <c r="C309" t="s">
        <v>2094</v>
      </c>
      <c r="F309" t="s">
        <v>18</v>
      </c>
      <c r="G309">
        <v>139</v>
      </c>
      <c r="H309">
        <v>153</v>
      </c>
      <c r="I309">
        <v>15</v>
      </c>
      <c r="J309">
        <v>2981284.3125</v>
      </c>
      <c r="K309">
        <v>2902457.34375</v>
      </c>
      <c r="L309">
        <v>3353386.375</v>
      </c>
      <c r="M309">
        <v>541671.1875</v>
      </c>
      <c r="N309">
        <v>1137347.375</v>
      </c>
      <c r="O309">
        <v>85179.109375</v>
      </c>
      <c r="P309">
        <v>588855.5</v>
      </c>
      <c r="Q309">
        <v>4112289</v>
      </c>
      <c r="R309">
        <v>179175.5</v>
      </c>
      <c r="S309">
        <v>721319.75</v>
      </c>
      <c r="T309">
        <v>3347214.625</v>
      </c>
      <c r="U309">
        <v>3913685.375</v>
      </c>
      <c r="V309">
        <v>3817087.625</v>
      </c>
      <c r="W309">
        <v>5133004.6875</v>
      </c>
      <c r="X309">
        <v>305147.8125</v>
      </c>
      <c r="Y309">
        <v>379075.46875</v>
      </c>
      <c r="Z309">
        <v>306939.75</v>
      </c>
      <c r="AA309">
        <v>382840.90625</v>
      </c>
      <c r="AC309">
        <f t="shared" si="48"/>
        <v>2869891.296875</v>
      </c>
      <c r="AD309">
        <f t="shared" si="49"/>
        <v>1836572.9661458333</v>
      </c>
      <c r="AE309">
        <f t="shared" si="50"/>
        <v>991529.35416666663</v>
      </c>
      <c r="AF309">
        <f t="shared" si="51"/>
        <v>1851302.03125</v>
      </c>
      <c r="AG309">
        <f t="shared" si="52"/>
        <v>3124835.984375</v>
      </c>
      <c r="AH309">
        <f t="shared" si="53"/>
        <v>3633535.875</v>
      </c>
      <c r="AI309">
        <f t="shared" si="54"/>
        <v>2179379.40625</v>
      </c>
      <c r="AJ309">
        <f t="shared" si="55"/>
        <v>3135176.03125</v>
      </c>
      <c r="AK309">
        <f t="shared" si="56"/>
        <v>195163.4609375</v>
      </c>
      <c r="AL309">
        <f t="shared" si="57"/>
        <v>483965.484375</v>
      </c>
      <c r="AM309">
        <f t="shared" si="58"/>
        <v>2209614.375</v>
      </c>
      <c r="AN309">
        <f t="shared" si="59"/>
        <v>281008.203125</v>
      </c>
    </row>
    <row r="310" spans="1:40" x14ac:dyDescent="0.2">
      <c r="A310">
        <v>627</v>
      </c>
      <c r="B310" t="s">
        <v>737</v>
      </c>
      <c r="C310" t="s">
        <v>738</v>
      </c>
      <c r="F310" t="s">
        <v>18</v>
      </c>
      <c r="G310">
        <v>140</v>
      </c>
      <c r="H310">
        <v>150</v>
      </c>
      <c r="I310">
        <v>11</v>
      </c>
      <c r="J310">
        <v>6522141</v>
      </c>
      <c r="K310">
        <v>7179888.5</v>
      </c>
      <c r="L310">
        <v>5524821</v>
      </c>
      <c r="M310">
        <v>6172327</v>
      </c>
      <c r="N310">
        <v>4296495.5</v>
      </c>
      <c r="O310">
        <v>4735708</v>
      </c>
      <c r="P310">
        <v>5229439.5</v>
      </c>
      <c r="Q310">
        <v>5122790</v>
      </c>
      <c r="R310">
        <v>5449547</v>
      </c>
      <c r="S310">
        <v>7925745</v>
      </c>
      <c r="T310">
        <v>5477569</v>
      </c>
      <c r="U310">
        <v>7895800</v>
      </c>
      <c r="V310">
        <v>6674627.5</v>
      </c>
      <c r="W310">
        <v>6618912</v>
      </c>
      <c r="X310">
        <v>5491792</v>
      </c>
      <c r="Y310">
        <v>8543663</v>
      </c>
      <c r="Z310">
        <v>6344077.5</v>
      </c>
      <c r="AA310">
        <v>5894952.5</v>
      </c>
      <c r="AC310">
        <f t="shared" si="48"/>
        <v>6754327.416666667</v>
      </c>
      <c r="AD310">
        <f t="shared" si="49"/>
        <v>5664977</v>
      </c>
      <c r="AE310">
        <f t="shared" si="50"/>
        <v>6097411.583333333</v>
      </c>
      <c r="AF310">
        <f t="shared" si="51"/>
        <v>7223943</v>
      </c>
      <c r="AG310">
        <f t="shared" si="52"/>
        <v>6328728.75</v>
      </c>
      <c r="AH310">
        <f t="shared" si="53"/>
        <v>6710310.5</v>
      </c>
      <c r="AI310">
        <f t="shared" si="54"/>
        <v>6423477.25</v>
      </c>
      <c r="AJ310">
        <f t="shared" si="55"/>
        <v>5457703.75</v>
      </c>
      <c r="AK310">
        <f t="shared" si="56"/>
        <v>5113750</v>
      </c>
      <c r="AL310">
        <f t="shared" si="57"/>
        <v>6886551.25</v>
      </c>
      <c r="AM310">
        <f t="shared" si="58"/>
        <v>5733433.75</v>
      </c>
      <c r="AN310">
        <f t="shared" si="59"/>
        <v>5672249.75</v>
      </c>
    </row>
    <row r="311" spans="1:40" x14ac:dyDescent="0.2">
      <c r="A311">
        <v>100</v>
      </c>
      <c r="B311" t="s">
        <v>765</v>
      </c>
      <c r="C311" t="s">
        <v>766</v>
      </c>
      <c r="D311" t="s">
        <v>452</v>
      </c>
      <c r="E311" t="s">
        <v>452</v>
      </c>
      <c r="F311" t="s">
        <v>18</v>
      </c>
      <c r="G311">
        <v>140</v>
      </c>
      <c r="H311">
        <v>152</v>
      </c>
      <c r="I311">
        <v>13</v>
      </c>
      <c r="M311">
        <v>19833857.78125</v>
      </c>
      <c r="N311">
        <v>16772495.59375</v>
      </c>
      <c r="O311">
        <v>17379329.171875</v>
      </c>
      <c r="P311">
        <v>7379795.7578125</v>
      </c>
      <c r="Q311">
        <v>8194218.671875</v>
      </c>
      <c r="R311">
        <v>9951801.3828125</v>
      </c>
      <c r="V311">
        <v>18185606.8125</v>
      </c>
      <c r="W311">
        <v>19870360.390625</v>
      </c>
      <c r="X311">
        <v>20270099.921875</v>
      </c>
      <c r="Y311">
        <v>13396846</v>
      </c>
      <c r="Z311">
        <v>7787923.765625</v>
      </c>
      <c r="AA311">
        <v>8892618.40625</v>
      </c>
      <c r="AC311" t="e">
        <f t="shared" si="48"/>
        <v>#DIV/0!</v>
      </c>
      <c r="AD311">
        <f t="shared" si="49"/>
        <v>18718624.9453125</v>
      </c>
      <c r="AE311">
        <f t="shared" si="50"/>
        <v>9267200.6640625</v>
      </c>
      <c r="AF311" t="e">
        <f t="shared" si="51"/>
        <v>#DIV/0!</v>
      </c>
      <c r="AG311" t="e">
        <f t="shared" si="52"/>
        <v>#DIV/0!</v>
      </c>
      <c r="AH311" t="e">
        <f t="shared" si="53"/>
        <v>#DIV/0!</v>
      </c>
      <c r="AI311">
        <f t="shared" si="54"/>
        <v>19009732.296875</v>
      </c>
      <c r="AJ311">
        <f t="shared" si="55"/>
        <v>18321427.9921875</v>
      </c>
      <c r="AK311">
        <f t="shared" si="56"/>
        <v>18824714.546875</v>
      </c>
      <c r="AL311">
        <f t="shared" si="57"/>
        <v>10388320.87890625</v>
      </c>
      <c r="AM311">
        <f t="shared" si="58"/>
        <v>7991071.21875</v>
      </c>
      <c r="AN311">
        <f t="shared" si="59"/>
        <v>9422209.89453125</v>
      </c>
    </row>
    <row r="312" spans="1:40" x14ac:dyDescent="0.2">
      <c r="A312">
        <v>477</v>
      </c>
      <c r="B312" t="s">
        <v>765</v>
      </c>
      <c r="C312" t="s">
        <v>766</v>
      </c>
      <c r="F312" t="s">
        <v>18</v>
      </c>
      <c r="G312">
        <v>140</v>
      </c>
      <c r="H312">
        <v>152</v>
      </c>
      <c r="I312">
        <v>13</v>
      </c>
      <c r="J312">
        <v>14489261.375</v>
      </c>
      <c r="K312">
        <v>32614790.25</v>
      </c>
      <c r="L312">
        <v>54484463.5</v>
      </c>
      <c r="M312">
        <v>6888057.4375</v>
      </c>
      <c r="N312">
        <v>16196062</v>
      </c>
      <c r="O312">
        <v>27210597.6875</v>
      </c>
      <c r="P312">
        <v>11938517.25</v>
      </c>
      <c r="Q312">
        <v>4324400.5</v>
      </c>
      <c r="R312">
        <v>22324828.0625</v>
      </c>
      <c r="S312">
        <v>11635228.5</v>
      </c>
      <c r="T312">
        <v>19081971.625</v>
      </c>
      <c r="U312">
        <v>11405025.625</v>
      </c>
      <c r="V312">
        <v>8236189.875</v>
      </c>
      <c r="W312">
        <v>20054806.5</v>
      </c>
      <c r="X312">
        <v>3962323.75</v>
      </c>
      <c r="Y312">
        <v>10368083.875</v>
      </c>
      <c r="Z312">
        <v>11441665.625</v>
      </c>
      <c r="AA312">
        <v>2844375.3125</v>
      </c>
      <c r="AC312">
        <f t="shared" si="48"/>
        <v>23951790.145833332</v>
      </c>
      <c r="AD312">
        <f t="shared" si="49"/>
        <v>13758006.208333334</v>
      </c>
      <c r="AE312">
        <f t="shared" si="50"/>
        <v>10540311.770833334</v>
      </c>
      <c r="AF312">
        <f t="shared" si="51"/>
        <v>13062244.9375</v>
      </c>
      <c r="AG312">
        <f t="shared" si="52"/>
        <v>25848380.9375</v>
      </c>
      <c r="AH312">
        <f t="shared" si="53"/>
        <v>32944744.5625</v>
      </c>
      <c r="AI312">
        <f t="shared" si="54"/>
        <v>7562123.65625</v>
      </c>
      <c r="AJ312">
        <f t="shared" si="55"/>
        <v>18125434.25</v>
      </c>
      <c r="AK312">
        <f t="shared" si="56"/>
        <v>15586460.71875</v>
      </c>
      <c r="AL312">
        <f t="shared" si="57"/>
        <v>11153300.5625</v>
      </c>
      <c r="AM312">
        <f t="shared" si="58"/>
        <v>7883033.0625</v>
      </c>
      <c r="AN312">
        <f t="shared" si="59"/>
        <v>12584601.6875</v>
      </c>
    </row>
    <row r="313" spans="1:40" x14ac:dyDescent="0.2">
      <c r="A313">
        <v>126</v>
      </c>
      <c r="B313" t="s">
        <v>762</v>
      </c>
      <c r="C313" t="s">
        <v>763</v>
      </c>
      <c r="F313" t="s">
        <v>18</v>
      </c>
      <c r="G313">
        <v>140</v>
      </c>
      <c r="H313">
        <v>153</v>
      </c>
      <c r="I313">
        <v>14</v>
      </c>
      <c r="J313">
        <v>9608319.125</v>
      </c>
      <c r="K313">
        <v>11784811.25</v>
      </c>
      <c r="L313">
        <v>7870923.3203125</v>
      </c>
      <c r="M313">
        <v>8857674.75</v>
      </c>
      <c r="N313">
        <v>6604827.9375</v>
      </c>
      <c r="O313">
        <v>10498885.6875</v>
      </c>
      <c r="P313">
        <v>10355046.75</v>
      </c>
      <c r="Q313">
        <v>13945750.6875</v>
      </c>
      <c r="R313">
        <v>7365618</v>
      </c>
      <c r="S313">
        <v>12703062.6875</v>
      </c>
      <c r="T313">
        <v>12588852.875</v>
      </c>
      <c r="U313">
        <v>17248971.140625</v>
      </c>
      <c r="V313">
        <v>12423592.375</v>
      </c>
      <c r="W313">
        <v>10821384.5625</v>
      </c>
      <c r="X313">
        <v>15595985.75</v>
      </c>
      <c r="Y313">
        <v>16170510.0625</v>
      </c>
      <c r="Z313">
        <v>15049222.75</v>
      </c>
      <c r="AA313">
        <v>6934951</v>
      </c>
      <c r="AC313">
        <f t="shared" si="48"/>
        <v>11967490.06640625</v>
      </c>
      <c r="AD313">
        <f t="shared" si="49"/>
        <v>10800391.84375</v>
      </c>
      <c r="AE313">
        <f t="shared" si="50"/>
        <v>11636849.875</v>
      </c>
      <c r="AF313">
        <f t="shared" si="51"/>
        <v>11155690.90625</v>
      </c>
      <c r="AG313">
        <f t="shared" si="52"/>
        <v>12186832.0625</v>
      </c>
      <c r="AH313">
        <f t="shared" si="53"/>
        <v>12559947.23046875</v>
      </c>
      <c r="AI313">
        <f t="shared" si="54"/>
        <v>10640633.5625</v>
      </c>
      <c r="AJ313">
        <f t="shared" si="55"/>
        <v>8713106.25</v>
      </c>
      <c r="AK313">
        <f t="shared" si="56"/>
        <v>13047435.71875</v>
      </c>
      <c r="AL313">
        <f t="shared" si="57"/>
        <v>13262778.40625</v>
      </c>
      <c r="AM313">
        <f t="shared" si="58"/>
        <v>14497486.71875</v>
      </c>
      <c r="AN313">
        <f t="shared" si="59"/>
        <v>7150284.5</v>
      </c>
    </row>
    <row r="314" spans="1:40" x14ac:dyDescent="0.2">
      <c r="A314">
        <v>700</v>
      </c>
      <c r="B314" t="s">
        <v>762</v>
      </c>
      <c r="C314" t="s">
        <v>763</v>
      </c>
      <c r="D314" t="s">
        <v>746</v>
      </c>
      <c r="E314" t="s">
        <v>746</v>
      </c>
      <c r="F314" t="s">
        <v>18</v>
      </c>
      <c r="G314">
        <v>140</v>
      </c>
      <c r="H314">
        <v>153</v>
      </c>
      <c r="I314">
        <v>14</v>
      </c>
      <c r="M314">
        <v>590445.9375</v>
      </c>
      <c r="N314">
        <v>574967.75</v>
      </c>
      <c r="O314">
        <v>1560061.5</v>
      </c>
      <c r="P314">
        <v>477097.84375</v>
      </c>
      <c r="R314">
        <v>529980.125</v>
      </c>
      <c r="V314">
        <v>836398.5</v>
      </c>
      <c r="W314">
        <v>1990116.1875</v>
      </c>
      <c r="X314">
        <v>1020801.375</v>
      </c>
      <c r="Y314">
        <v>1300886.375</v>
      </c>
      <c r="AA314">
        <v>905437.59375</v>
      </c>
      <c r="AC314" t="e">
        <f t="shared" si="48"/>
        <v>#DIV/0!</v>
      </c>
      <c r="AD314">
        <f t="shared" si="49"/>
        <v>1095465.2083333333</v>
      </c>
      <c r="AE314">
        <f t="shared" si="50"/>
        <v>803350.484375</v>
      </c>
      <c r="AF314" t="e">
        <f t="shared" si="51"/>
        <v>#DIV/0!</v>
      </c>
      <c r="AG314" t="e">
        <f t="shared" si="52"/>
        <v>#DIV/0!</v>
      </c>
      <c r="AH314" t="e">
        <f t="shared" si="53"/>
        <v>#DIV/0!</v>
      </c>
      <c r="AI314">
        <f t="shared" si="54"/>
        <v>713422.21875</v>
      </c>
      <c r="AJ314">
        <f t="shared" si="55"/>
        <v>1282541.96875</v>
      </c>
      <c r="AK314">
        <f t="shared" si="56"/>
        <v>1290431.4375</v>
      </c>
      <c r="AL314">
        <f t="shared" si="57"/>
        <v>888992.109375</v>
      </c>
      <c r="AM314" t="e">
        <f t="shared" si="58"/>
        <v>#DIV/0!</v>
      </c>
      <c r="AN314">
        <f t="shared" si="59"/>
        <v>717708.859375</v>
      </c>
    </row>
    <row r="315" spans="1:40" x14ac:dyDescent="0.2">
      <c r="A315">
        <v>579</v>
      </c>
      <c r="B315" t="s">
        <v>744</v>
      </c>
      <c r="C315" t="s">
        <v>745</v>
      </c>
      <c r="D315" t="s">
        <v>746</v>
      </c>
      <c r="E315" t="s">
        <v>746</v>
      </c>
      <c r="F315" t="s">
        <v>18</v>
      </c>
      <c r="G315">
        <v>140</v>
      </c>
      <c r="H315">
        <v>154</v>
      </c>
      <c r="I315">
        <v>15</v>
      </c>
      <c r="M315">
        <v>1712102.625</v>
      </c>
      <c r="N315">
        <v>1819583.0625</v>
      </c>
      <c r="O315">
        <v>1998648.8125</v>
      </c>
      <c r="P315">
        <v>507987.09375</v>
      </c>
      <c r="Q315">
        <v>882984.59375</v>
      </c>
      <c r="R315">
        <v>1232200.375</v>
      </c>
      <c r="V315">
        <v>2168587.625</v>
      </c>
      <c r="W315">
        <v>1963648.25</v>
      </c>
      <c r="X315">
        <v>2351752.875</v>
      </c>
      <c r="Y315">
        <v>1516949.59375</v>
      </c>
      <c r="Z315">
        <v>1167631.8125</v>
      </c>
      <c r="AA315">
        <v>771990.71875</v>
      </c>
      <c r="AC315" t="e">
        <f t="shared" si="48"/>
        <v>#DIV/0!</v>
      </c>
      <c r="AD315">
        <f t="shared" si="49"/>
        <v>2002387.2083333333</v>
      </c>
      <c r="AE315">
        <f t="shared" si="50"/>
        <v>1013290.6979166666</v>
      </c>
      <c r="AF315" t="e">
        <f t="shared" si="51"/>
        <v>#DIV/0!</v>
      </c>
      <c r="AG315" t="e">
        <f t="shared" si="52"/>
        <v>#DIV/0!</v>
      </c>
      <c r="AH315" t="e">
        <f t="shared" si="53"/>
        <v>#DIV/0!</v>
      </c>
      <c r="AI315">
        <f t="shared" si="54"/>
        <v>1940345.125</v>
      </c>
      <c r="AJ315">
        <f t="shared" si="55"/>
        <v>1891615.65625</v>
      </c>
      <c r="AK315">
        <f t="shared" si="56"/>
        <v>2175200.84375</v>
      </c>
      <c r="AL315">
        <f t="shared" si="57"/>
        <v>1012468.34375</v>
      </c>
      <c r="AM315">
        <f t="shared" si="58"/>
        <v>1025308.203125</v>
      </c>
      <c r="AN315">
        <f t="shared" si="59"/>
        <v>1002095.546875</v>
      </c>
    </row>
    <row r="316" spans="1:40" x14ac:dyDescent="0.2">
      <c r="A316">
        <v>214</v>
      </c>
      <c r="B316" t="s">
        <v>866</v>
      </c>
      <c r="C316" t="s">
        <v>867</v>
      </c>
      <c r="D316" t="s">
        <v>517</v>
      </c>
      <c r="E316" t="s">
        <v>517</v>
      </c>
      <c r="F316" t="s">
        <v>18</v>
      </c>
      <c r="G316">
        <v>141</v>
      </c>
      <c r="H316">
        <v>152</v>
      </c>
      <c r="I316">
        <v>12</v>
      </c>
      <c r="M316">
        <v>30653763.5</v>
      </c>
      <c r="N316">
        <v>18982480</v>
      </c>
      <c r="O316">
        <v>42366477</v>
      </c>
      <c r="P316">
        <v>17029096</v>
      </c>
      <c r="Q316">
        <v>17301475.5</v>
      </c>
      <c r="R316">
        <v>17948692</v>
      </c>
      <c r="S316">
        <v>3780615</v>
      </c>
      <c r="V316">
        <v>59258434</v>
      </c>
      <c r="W316">
        <v>48737572</v>
      </c>
      <c r="X316">
        <v>49608314</v>
      </c>
      <c r="Y316">
        <v>17363982.9375</v>
      </c>
      <c r="Z316">
        <v>13359511</v>
      </c>
      <c r="AA316">
        <v>9864962</v>
      </c>
      <c r="AC316">
        <f t="shared" si="48"/>
        <v>3780615</v>
      </c>
      <c r="AD316">
        <f t="shared" si="49"/>
        <v>41601173.416666664</v>
      </c>
      <c r="AE316">
        <f t="shared" si="50"/>
        <v>15477953.239583334</v>
      </c>
      <c r="AF316">
        <f t="shared" si="51"/>
        <v>3780615</v>
      </c>
      <c r="AG316" t="e">
        <f t="shared" si="52"/>
        <v>#DIV/0!</v>
      </c>
      <c r="AH316" t="e">
        <f t="shared" si="53"/>
        <v>#DIV/0!</v>
      </c>
      <c r="AI316">
        <f t="shared" si="54"/>
        <v>44956098.75</v>
      </c>
      <c r="AJ316">
        <f t="shared" si="55"/>
        <v>33860026</v>
      </c>
      <c r="AK316">
        <f t="shared" si="56"/>
        <v>45987395.5</v>
      </c>
      <c r="AL316">
        <f t="shared" si="57"/>
        <v>17196539.46875</v>
      </c>
      <c r="AM316">
        <f t="shared" si="58"/>
        <v>15330493.25</v>
      </c>
      <c r="AN316">
        <f t="shared" si="59"/>
        <v>13906827</v>
      </c>
    </row>
    <row r="317" spans="1:40" x14ac:dyDescent="0.2">
      <c r="A317">
        <v>347</v>
      </c>
      <c r="B317" t="s">
        <v>866</v>
      </c>
      <c r="C317" t="s">
        <v>867</v>
      </c>
      <c r="F317" t="s">
        <v>18</v>
      </c>
      <c r="G317">
        <v>141</v>
      </c>
      <c r="H317">
        <v>152</v>
      </c>
      <c r="I317">
        <v>12</v>
      </c>
      <c r="J317">
        <v>6583832</v>
      </c>
      <c r="K317">
        <v>5209016.5</v>
      </c>
      <c r="L317">
        <v>4889753.5</v>
      </c>
      <c r="M317">
        <v>5007184</v>
      </c>
      <c r="N317">
        <v>6485295</v>
      </c>
      <c r="O317">
        <v>4316049</v>
      </c>
      <c r="P317">
        <v>2539839.5</v>
      </c>
      <c r="Q317">
        <v>8098194</v>
      </c>
      <c r="R317">
        <v>5341096.5</v>
      </c>
      <c r="S317">
        <v>9200739</v>
      </c>
      <c r="T317">
        <v>5350180.5</v>
      </c>
      <c r="U317">
        <v>10524164</v>
      </c>
      <c r="V317">
        <v>9463844</v>
      </c>
      <c r="W317">
        <v>9363491</v>
      </c>
      <c r="X317">
        <v>10618511</v>
      </c>
      <c r="Y317">
        <v>8208389</v>
      </c>
      <c r="Z317">
        <v>7829103</v>
      </c>
      <c r="AA317">
        <v>7970275</v>
      </c>
      <c r="AC317">
        <f t="shared" si="48"/>
        <v>6959614.25</v>
      </c>
      <c r="AD317">
        <f t="shared" si="49"/>
        <v>7542395.666666667</v>
      </c>
      <c r="AE317">
        <f t="shared" si="50"/>
        <v>6664482.833333333</v>
      </c>
      <c r="AF317">
        <f t="shared" si="51"/>
        <v>7892285.5</v>
      </c>
      <c r="AG317">
        <f t="shared" si="52"/>
        <v>5279598.5</v>
      </c>
      <c r="AH317">
        <f t="shared" si="53"/>
        <v>7706958.75</v>
      </c>
      <c r="AI317">
        <f t="shared" si="54"/>
        <v>7235514</v>
      </c>
      <c r="AJ317">
        <f t="shared" si="55"/>
        <v>7924393</v>
      </c>
      <c r="AK317">
        <f t="shared" si="56"/>
        <v>7467280</v>
      </c>
      <c r="AL317">
        <f t="shared" si="57"/>
        <v>5374114.25</v>
      </c>
      <c r="AM317">
        <f t="shared" si="58"/>
        <v>7963648.5</v>
      </c>
      <c r="AN317">
        <f t="shared" si="59"/>
        <v>6655685.75</v>
      </c>
    </row>
    <row r="318" spans="1:40" x14ac:dyDescent="0.2">
      <c r="A318">
        <v>655</v>
      </c>
      <c r="B318" t="s">
        <v>869</v>
      </c>
      <c r="C318" t="s">
        <v>870</v>
      </c>
      <c r="D318" t="s">
        <v>871</v>
      </c>
      <c r="E318" t="s">
        <v>871</v>
      </c>
      <c r="F318" t="s">
        <v>18</v>
      </c>
      <c r="G318">
        <v>141</v>
      </c>
      <c r="H318">
        <v>153</v>
      </c>
      <c r="I318">
        <v>13</v>
      </c>
      <c r="AC318" t="e">
        <f t="shared" si="48"/>
        <v>#DIV/0!</v>
      </c>
      <c r="AD318" t="e">
        <f t="shared" si="49"/>
        <v>#DIV/0!</v>
      </c>
      <c r="AE318" t="e">
        <f t="shared" si="50"/>
        <v>#DIV/0!</v>
      </c>
      <c r="AF318" t="e">
        <f t="shared" si="51"/>
        <v>#DIV/0!</v>
      </c>
      <c r="AG318" t="e">
        <f t="shared" si="52"/>
        <v>#DIV/0!</v>
      </c>
      <c r="AH318" t="e">
        <f t="shared" si="53"/>
        <v>#DIV/0!</v>
      </c>
      <c r="AI318" t="e">
        <f t="shared" si="54"/>
        <v>#DIV/0!</v>
      </c>
      <c r="AJ318" t="e">
        <f t="shared" si="55"/>
        <v>#DIV/0!</v>
      </c>
      <c r="AK318" t="e">
        <f t="shared" si="56"/>
        <v>#DIV/0!</v>
      </c>
      <c r="AL318" t="e">
        <f t="shared" si="57"/>
        <v>#DIV/0!</v>
      </c>
      <c r="AM318" t="e">
        <f t="shared" si="58"/>
        <v>#DIV/0!</v>
      </c>
      <c r="AN318" t="e">
        <f t="shared" si="59"/>
        <v>#DIV/0!</v>
      </c>
    </row>
    <row r="319" spans="1:40" x14ac:dyDescent="0.2">
      <c r="A319">
        <v>402</v>
      </c>
      <c r="B319" t="s">
        <v>1907</v>
      </c>
      <c r="C319" t="s">
        <v>1908</v>
      </c>
      <c r="F319" t="s">
        <v>18</v>
      </c>
      <c r="G319">
        <v>141</v>
      </c>
      <c r="H319">
        <v>154</v>
      </c>
      <c r="I319">
        <v>14</v>
      </c>
      <c r="J319">
        <v>2786831</v>
      </c>
      <c r="K319">
        <v>3467763.125</v>
      </c>
      <c r="L319">
        <v>2098684.25</v>
      </c>
      <c r="M319">
        <v>4254434.25</v>
      </c>
      <c r="N319">
        <v>6053950.875</v>
      </c>
      <c r="O319">
        <v>3592225.3125</v>
      </c>
      <c r="P319">
        <v>3324235.625</v>
      </c>
      <c r="Q319">
        <v>6307727.75</v>
      </c>
      <c r="R319">
        <v>5778049.875</v>
      </c>
      <c r="S319">
        <v>2129594.1875</v>
      </c>
      <c r="T319">
        <v>6563289.75</v>
      </c>
      <c r="U319">
        <v>4371641.0625</v>
      </c>
      <c r="V319">
        <v>4043671.125</v>
      </c>
      <c r="W319">
        <v>7452215.125</v>
      </c>
      <c r="X319">
        <v>5343394.4375</v>
      </c>
      <c r="Y319">
        <v>9288966</v>
      </c>
      <c r="Z319">
        <v>5784590.3125</v>
      </c>
      <c r="AA319">
        <v>5550159.25</v>
      </c>
      <c r="AC319">
        <f t="shared" si="48"/>
        <v>3569633.8958333335</v>
      </c>
      <c r="AD319">
        <f t="shared" si="49"/>
        <v>5123315.1875</v>
      </c>
      <c r="AE319">
        <f t="shared" si="50"/>
        <v>6005621.46875</v>
      </c>
      <c r="AF319">
        <f t="shared" si="51"/>
        <v>2458212.59375</v>
      </c>
      <c r="AG319">
        <f t="shared" si="52"/>
        <v>5015526.4375</v>
      </c>
      <c r="AH319">
        <f t="shared" si="53"/>
        <v>3235162.65625</v>
      </c>
      <c r="AI319">
        <f t="shared" si="54"/>
        <v>4149052.6875</v>
      </c>
      <c r="AJ319">
        <f t="shared" si="55"/>
        <v>6753083</v>
      </c>
      <c r="AK319">
        <f t="shared" si="56"/>
        <v>4467809.875</v>
      </c>
      <c r="AL319">
        <f t="shared" si="57"/>
        <v>6306600.8125</v>
      </c>
      <c r="AM319">
        <f t="shared" si="58"/>
        <v>6046159.03125</v>
      </c>
      <c r="AN319">
        <f t="shared" si="59"/>
        <v>5664104.5625</v>
      </c>
    </row>
    <row r="320" spans="1:40" x14ac:dyDescent="0.2">
      <c r="A320">
        <v>521</v>
      </c>
      <c r="B320" t="s">
        <v>1907</v>
      </c>
      <c r="C320" t="s">
        <v>1908</v>
      </c>
      <c r="D320" t="s">
        <v>871</v>
      </c>
      <c r="E320" t="s">
        <v>871</v>
      </c>
      <c r="F320" t="s">
        <v>18</v>
      </c>
      <c r="G320">
        <v>141</v>
      </c>
      <c r="H320">
        <v>154</v>
      </c>
      <c r="I320">
        <v>14</v>
      </c>
      <c r="Y320">
        <v>3434412.5</v>
      </c>
      <c r="Z320">
        <v>3535885</v>
      </c>
      <c r="AC320" t="e">
        <f t="shared" si="48"/>
        <v>#DIV/0!</v>
      </c>
      <c r="AD320" t="e">
        <f t="shared" si="49"/>
        <v>#DIV/0!</v>
      </c>
      <c r="AE320">
        <f t="shared" si="50"/>
        <v>3485148.75</v>
      </c>
      <c r="AF320" t="e">
        <f t="shared" si="51"/>
        <v>#DIV/0!</v>
      </c>
      <c r="AG320" t="e">
        <f t="shared" si="52"/>
        <v>#DIV/0!</v>
      </c>
      <c r="AH320" t="e">
        <f t="shared" si="53"/>
        <v>#DIV/0!</v>
      </c>
      <c r="AI320" t="e">
        <f t="shared" si="54"/>
        <v>#DIV/0!</v>
      </c>
      <c r="AJ320" t="e">
        <f t="shared" si="55"/>
        <v>#DIV/0!</v>
      </c>
      <c r="AK320" t="e">
        <f t="shared" si="56"/>
        <v>#DIV/0!</v>
      </c>
      <c r="AL320">
        <f t="shared" si="57"/>
        <v>3434412.5</v>
      </c>
      <c r="AM320">
        <f t="shared" si="58"/>
        <v>3535885</v>
      </c>
      <c r="AN320" t="e">
        <f t="shared" si="59"/>
        <v>#DIV/0!</v>
      </c>
    </row>
    <row r="321" spans="1:40" x14ac:dyDescent="0.2">
      <c r="A321">
        <v>199</v>
      </c>
      <c r="B321" t="s">
        <v>1100</v>
      </c>
      <c r="C321" t="s">
        <v>1101</v>
      </c>
      <c r="F321" t="s">
        <v>18</v>
      </c>
      <c r="G321">
        <v>142</v>
      </c>
      <c r="H321">
        <v>152</v>
      </c>
      <c r="I321">
        <v>11</v>
      </c>
      <c r="J321">
        <v>74189955.75</v>
      </c>
      <c r="K321">
        <v>79097153</v>
      </c>
      <c r="L321">
        <v>67243241.125</v>
      </c>
      <c r="M321">
        <v>73133881.625</v>
      </c>
      <c r="N321">
        <v>85734151.375</v>
      </c>
      <c r="O321">
        <v>92201960.25</v>
      </c>
      <c r="P321">
        <v>59546875.5</v>
      </c>
      <c r="Q321">
        <v>100911281.375</v>
      </c>
      <c r="R321">
        <v>75093707</v>
      </c>
      <c r="S321">
        <v>91822574.25</v>
      </c>
      <c r="T321">
        <v>71733200.875</v>
      </c>
      <c r="U321">
        <v>108670173</v>
      </c>
      <c r="V321">
        <v>113587361</v>
      </c>
      <c r="W321">
        <v>120108978.75</v>
      </c>
      <c r="X321">
        <v>118708277.75</v>
      </c>
      <c r="Y321">
        <v>128777408</v>
      </c>
      <c r="Z321">
        <v>144186358.75</v>
      </c>
      <c r="AA321">
        <v>150501173.125</v>
      </c>
      <c r="AC321">
        <f t="shared" si="48"/>
        <v>82126049.666666672</v>
      </c>
      <c r="AD321">
        <f t="shared" si="49"/>
        <v>100579101.79166667</v>
      </c>
      <c r="AE321">
        <f t="shared" si="50"/>
        <v>109836133.95833333</v>
      </c>
      <c r="AF321">
        <f t="shared" si="51"/>
        <v>83006265</v>
      </c>
      <c r="AG321">
        <f t="shared" si="52"/>
        <v>75415176.9375</v>
      </c>
      <c r="AH321">
        <f t="shared" si="53"/>
        <v>87956707.0625</v>
      </c>
      <c r="AI321">
        <f t="shared" si="54"/>
        <v>93360621.3125</v>
      </c>
      <c r="AJ321">
        <f t="shared" si="55"/>
        <v>102921565.0625</v>
      </c>
      <c r="AK321">
        <f t="shared" si="56"/>
        <v>105455119</v>
      </c>
      <c r="AL321">
        <f t="shared" si="57"/>
        <v>94162141.75</v>
      </c>
      <c r="AM321">
        <f t="shared" si="58"/>
        <v>122548820.0625</v>
      </c>
      <c r="AN321">
        <f t="shared" si="59"/>
        <v>112797440.0625</v>
      </c>
    </row>
    <row r="322" spans="1:40" x14ac:dyDescent="0.2">
      <c r="A322">
        <v>513</v>
      </c>
      <c r="B322" t="s">
        <v>1100</v>
      </c>
      <c r="C322" t="s">
        <v>1101</v>
      </c>
      <c r="D322" t="s">
        <v>1103</v>
      </c>
      <c r="E322" t="s">
        <v>1103</v>
      </c>
      <c r="F322" t="s">
        <v>18</v>
      </c>
      <c r="G322">
        <v>142</v>
      </c>
      <c r="H322">
        <v>152</v>
      </c>
      <c r="I322">
        <v>11</v>
      </c>
      <c r="M322">
        <v>9146973</v>
      </c>
      <c r="N322">
        <v>6851972</v>
      </c>
      <c r="O322">
        <v>8702443</v>
      </c>
      <c r="P322">
        <v>2573574</v>
      </c>
      <c r="Q322">
        <v>2719450.5</v>
      </c>
      <c r="R322">
        <v>2802451</v>
      </c>
      <c r="V322">
        <v>10998084</v>
      </c>
      <c r="W322">
        <v>16034908</v>
      </c>
      <c r="X322">
        <v>11303886</v>
      </c>
      <c r="Y322">
        <v>3094163.75</v>
      </c>
      <c r="Z322">
        <v>3940864.75</v>
      </c>
      <c r="AA322">
        <v>3082325</v>
      </c>
      <c r="AC322" t="e">
        <f t="shared" ref="AC322:AC385" si="60">AVERAGE(J322:L322,S322:U322)</f>
        <v>#DIV/0!</v>
      </c>
      <c r="AD322">
        <f t="shared" ref="AD322:AD385" si="61">AVERAGE(M322:O322,V322:X322)</f>
        <v>10506377.666666666</v>
      </c>
      <c r="AE322">
        <f t="shared" ref="AE322:AE385" si="62">AVERAGE(P322:R322,Y322:AA322)</f>
        <v>3035471.5</v>
      </c>
      <c r="AF322" t="e">
        <f t="shared" ref="AF322:AF385" si="63">AVERAGE(J322,S322)</f>
        <v>#DIV/0!</v>
      </c>
      <c r="AG322" t="e">
        <f t="shared" ref="AG322:AG385" si="64">AVERAGE(K322,T322)</f>
        <v>#DIV/0!</v>
      </c>
      <c r="AH322" t="e">
        <f t="shared" ref="AH322:AH385" si="65">AVERAGE(L322,U322)</f>
        <v>#DIV/0!</v>
      </c>
      <c r="AI322">
        <f t="shared" ref="AI322:AI385" si="66">AVERAGE(M322,V322)</f>
        <v>10072528.5</v>
      </c>
      <c r="AJ322">
        <f t="shared" ref="AJ322:AJ385" si="67">AVERAGE(N322,W322)</f>
        <v>11443440</v>
      </c>
      <c r="AK322">
        <f t="shared" ref="AK322:AK385" si="68">AVERAGE(O322,X322)</f>
        <v>10003164.5</v>
      </c>
      <c r="AL322">
        <f t="shared" ref="AL322:AL385" si="69">AVERAGE(P322,Y322)</f>
        <v>2833868.875</v>
      </c>
      <c r="AM322">
        <f t="shared" ref="AM322:AM385" si="70">AVERAGE(Q322,Z322)</f>
        <v>3330157.625</v>
      </c>
      <c r="AN322">
        <f t="shared" ref="AN322:AN385" si="71">AVERAGE(R322,AA322)</f>
        <v>2942388</v>
      </c>
    </row>
    <row r="323" spans="1:40" x14ac:dyDescent="0.2">
      <c r="A323">
        <v>45</v>
      </c>
      <c r="B323" t="s">
        <v>1104</v>
      </c>
      <c r="C323" t="s">
        <v>1105</v>
      </c>
      <c r="F323" t="s">
        <v>18</v>
      </c>
      <c r="G323">
        <v>142</v>
      </c>
      <c r="H323">
        <v>153</v>
      </c>
      <c r="I323">
        <v>12</v>
      </c>
      <c r="J323">
        <v>168840885.125</v>
      </c>
      <c r="K323">
        <v>175936295.02343801</v>
      </c>
      <c r="L323">
        <v>136611043.91015601</v>
      </c>
      <c r="M323">
        <v>94382723.4375</v>
      </c>
      <c r="N323">
        <v>103840072.8125</v>
      </c>
      <c r="O323">
        <v>145107127.8125</v>
      </c>
      <c r="P323">
        <v>73938141.6875</v>
      </c>
      <c r="Q323">
        <v>134657128.5</v>
      </c>
      <c r="R323">
        <v>85801046.953125</v>
      </c>
      <c r="S323">
        <v>169512559.828125</v>
      </c>
      <c r="T323">
        <v>203918640.49218801</v>
      </c>
      <c r="U323">
        <v>174587003.234375</v>
      </c>
      <c r="V323">
        <v>156730709.9375</v>
      </c>
      <c r="W323">
        <v>172577061.1875</v>
      </c>
      <c r="X323">
        <v>209811435.5</v>
      </c>
      <c r="Y323">
        <v>214788942.25</v>
      </c>
      <c r="Z323">
        <v>203309721</v>
      </c>
      <c r="AA323">
        <v>138310306.46875</v>
      </c>
      <c r="AC323">
        <f t="shared" si="60"/>
        <v>171567737.93554699</v>
      </c>
      <c r="AD323">
        <f t="shared" si="61"/>
        <v>147074855.11458334</v>
      </c>
      <c r="AE323">
        <f t="shared" si="62"/>
        <v>141800881.14322916</v>
      </c>
      <c r="AF323">
        <f t="shared" si="63"/>
        <v>169176722.4765625</v>
      </c>
      <c r="AG323">
        <f t="shared" si="64"/>
        <v>189927467.75781301</v>
      </c>
      <c r="AH323">
        <f t="shared" si="65"/>
        <v>155599023.57226551</v>
      </c>
      <c r="AI323">
        <f t="shared" si="66"/>
        <v>125556716.6875</v>
      </c>
      <c r="AJ323">
        <f t="shared" si="67"/>
        <v>138208567</v>
      </c>
      <c r="AK323">
        <f t="shared" si="68"/>
        <v>177459281.65625</v>
      </c>
      <c r="AL323">
        <f t="shared" si="69"/>
        <v>144363541.96875</v>
      </c>
      <c r="AM323">
        <f t="shared" si="70"/>
        <v>168983424.75</v>
      </c>
      <c r="AN323">
        <f t="shared" si="71"/>
        <v>112055676.7109375</v>
      </c>
    </row>
    <row r="324" spans="1:40" x14ac:dyDescent="0.2">
      <c r="A324">
        <v>311</v>
      </c>
      <c r="B324" t="s">
        <v>1104</v>
      </c>
      <c r="C324" t="s">
        <v>1105</v>
      </c>
      <c r="D324" t="s">
        <v>1103</v>
      </c>
      <c r="E324" t="s">
        <v>1107</v>
      </c>
      <c r="F324" t="s">
        <v>18</v>
      </c>
      <c r="G324">
        <v>142</v>
      </c>
      <c r="H324">
        <v>153</v>
      </c>
      <c r="I324">
        <v>12</v>
      </c>
      <c r="M324">
        <v>17148471.375</v>
      </c>
      <c r="N324">
        <v>15453351.375</v>
      </c>
      <c r="O324">
        <v>11788018.75</v>
      </c>
      <c r="P324">
        <v>2704970.25</v>
      </c>
      <c r="Q324">
        <v>5653264.8359375</v>
      </c>
      <c r="R324">
        <v>3074270</v>
      </c>
      <c r="V324">
        <v>28435472.03125</v>
      </c>
      <c r="W324">
        <v>33858147.75</v>
      </c>
      <c r="X324">
        <v>16034645.25</v>
      </c>
      <c r="Y324">
        <v>7105379.75</v>
      </c>
      <c r="Z324">
        <v>6311867.25</v>
      </c>
      <c r="AA324">
        <v>6107804</v>
      </c>
      <c r="AC324" t="e">
        <f t="shared" si="60"/>
        <v>#DIV/0!</v>
      </c>
      <c r="AD324">
        <f t="shared" si="61"/>
        <v>20453017.755208332</v>
      </c>
      <c r="AE324">
        <f t="shared" si="62"/>
        <v>5159592.680989583</v>
      </c>
      <c r="AF324" t="e">
        <f t="shared" si="63"/>
        <v>#DIV/0!</v>
      </c>
      <c r="AG324" t="e">
        <f t="shared" si="64"/>
        <v>#DIV/0!</v>
      </c>
      <c r="AH324" t="e">
        <f t="shared" si="65"/>
        <v>#DIV/0!</v>
      </c>
      <c r="AI324">
        <f t="shared" si="66"/>
        <v>22791971.703125</v>
      </c>
      <c r="AJ324">
        <f t="shared" si="67"/>
        <v>24655749.5625</v>
      </c>
      <c r="AK324">
        <f t="shared" si="68"/>
        <v>13911332</v>
      </c>
      <c r="AL324">
        <f t="shared" si="69"/>
        <v>4905175</v>
      </c>
      <c r="AM324">
        <f t="shared" si="70"/>
        <v>5982566.04296875</v>
      </c>
      <c r="AN324">
        <f t="shared" si="71"/>
        <v>4591037</v>
      </c>
    </row>
    <row r="325" spans="1:40" x14ac:dyDescent="0.2">
      <c r="A325">
        <v>156</v>
      </c>
      <c r="B325" t="s">
        <v>1108</v>
      </c>
      <c r="C325" t="s">
        <v>1109</v>
      </c>
      <c r="F325" t="s">
        <v>18</v>
      </c>
      <c r="G325">
        <v>142</v>
      </c>
      <c r="H325">
        <v>154</v>
      </c>
      <c r="I325">
        <v>13</v>
      </c>
      <c r="J325">
        <v>22704634.859375</v>
      </c>
      <c r="K325">
        <v>25484291.5</v>
      </c>
      <c r="L325">
        <v>24270726.375</v>
      </c>
      <c r="M325">
        <v>25055832.78125</v>
      </c>
      <c r="N325">
        <v>22667464.9375</v>
      </c>
      <c r="O325">
        <v>30077793.875</v>
      </c>
      <c r="P325">
        <v>18070986.796875</v>
      </c>
      <c r="Q325">
        <v>41661112.875</v>
      </c>
      <c r="R325">
        <v>26243618.1015625</v>
      </c>
      <c r="S325">
        <v>27743713</v>
      </c>
      <c r="T325">
        <v>25707760.125</v>
      </c>
      <c r="U325">
        <v>40341799</v>
      </c>
      <c r="V325">
        <v>26498089.5390625</v>
      </c>
      <c r="W325">
        <v>37888176.75</v>
      </c>
      <c r="X325">
        <v>56315262.5</v>
      </c>
      <c r="Y325">
        <v>58654620.125</v>
      </c>
      <c r="Z325">
        <v>61841781.5</v>
      </c>
      <c r="AA325">
        <v>42304732.75</v>
      </c>
      <c r="AC325">
        <f t="shared" si="60"/>
        <v>27708820.809895832</v>
      </c>
      <c r="AD325">
        <f t="shared" si="61"/>
        <v>33083770.063802082</v>
      </c>
      <c r="AE325">
        <f t="shared" si="62"/>
        <v>41462808.69140625</v>
      </c>
      <c r="AF325">
        <f t="shared" si="63"/>
        <v>25224173.9296875</v>
      </c>
      <c r="AG325">
        <f t="shared" si="64"/>
        <v>25596025.8125</v>
      </c>
      <c r="AH325">
        <f t="shared" si="65"/>
        <v>32306262.6875</v>
      </c>
      <c r="AI325">
        <f t="shared" si="66"/>
        <v>25776961.16015625</v>
      </c>
      <c r="AJ325">
        <f t="shared" si="67"/>
        <v>30277820.84375</v>
      </c>
      <c r="AK325">
        <f t="shared" si="68"/>
        <v>43196528.1875</v>
      </c>
      <c r="AL325">
        <f t="shared" si="69"/>
        <v>38362803.4609375</v>
      </c>
      <c r="AM325">
        <f t="shared" si="70"/>
        <v>51751447.1875</v>
      </c>
      <c r="AN325">
        <f t="shared" si="71"/>
        <v>34274175.42578125</v>
      </c>
    </row>
    <row r="326" spans="1:40" x14ac:dyDescent="0.2">
      <c r="A326">
        <v>392</v>
      </c>
      <c r="B326" t="s">
        <v>1108</v>
      </c>
      <c r="C326" t="s">
        <v>1109</v>
      </c>
      <c r="D326" t="s">
        <v>1103</v>
      </c>
      <c r="E326" t="s">
        <v>1107</v>
      </c>
      <c r="F326" t="s">
        <v>18</v>
      </c>
      <c r="G326">
        <v>142</v>
      </c>
      <c r="H326">
        <v>154</v>
      </c>
      <c r="I326">
        <v>13</v>
      </c>
      <c r="M326">
        <v>13101609</v>
      </c>
      <c r="N326">
        <v>12820065.875</v>
      </c>
      <c r="O326">
        <v>20411421.25</v>
      </c>
      <c r="P326">
        <v>667275.75</v>
      </c>
      <c r="Q326">
        <v>5957152.5</v>
      </c>
      <c r="R326">
        <v>4809219.875</v>
      </c>
      <c r="V326">
        <v>19798936.25</v>
      </c>
      <c r="W326">
        <v>28123855.5</v>
      </c>
      <c r="X326">
        <v>28192627.25</v>
      </c>
      <c r="Y326">
        <v>4203514.5</v>
      </c>
      <c r="Z326">
        <v>8481362</v>
      </c>
      <c r="AA326">
        <v>11029800.75</v>
      </c>
      <c r="AC326" t="e">
        <f t="shared" si="60"/>
        <v>#DIV/0!</v>
      </c>
      <c r="AD326">
        <f t="shared" si="61"/>
        <v>20408085.854166668</v>
      </c>
      <c r="AE326">
        <f t="shared" si="62"/>
        <v>5858054.229166667</v>
      </c>
      <c r="AF326" t="e">
        <f t="shared" si="63"/>
        <v>#DIV/0!</v>
      </c>
      <c r="AG326" t="e">
        <f t="shared" si="64"/>
        <v>#DIV/0!</v>
      </c>
      <c r="AH326" t="e">
        <f t="shared" si="65"/>
        <v>#DIV/0!</v>
      </c>
      <c r="AI326">
        <f t="shared" si="66"/>
        <v>16450272.625</v>
      </c>
      <c r="AJ326">
        <f t="shared" si="67"/>
        <v>20471960.6875</v>
      </c>
      <c r="AK326">
        <f t="shared" si="68"/>
        <v>24302024.25</v>
      </c>
      <c r="AL326">
        <f t="shared" si="69"/>
        <v>2435395.125</v>
      </c>
      <c r="AM326">
        <f t="shared" si="70"/>
        <v>7219257.25</v>
      </c>
      <c r="AN326">
        <f t="shared" si="71"/>
        <v>7919510.3125</v>
      </c>
    </row>
    <row r="327" spans="1:40" x14ac:dyDescent="0.2">
      <c r="A327">
        <v>661</v>
      </c>
      <c r="B327" t="s">
        <v>1108</v>
      </c>
      <c r="C327" t="s">
        <v>1109</v>
      </c>
      <c r="D327" t="s">
        <v>2099</v>
      </c>
      <c r="E327" t="s">
        <v>2099</v>
      </c>
      <c r="F327" t="s">
        <v>18</v>
      </c>
      <c r="G327">
        <v>142</v>
      </c>
      <c r="H327">
        <v>154</v>
      </c>
      <c r="I327">
        <v>13</v>
      </c>
      <c r="O327">
        <v>1063874.75</v>
      </c>
      <c r="Q327">
        <v>1106945.875</v>
      </c>
      <c r="V327">
        <v>2881658.75</v>
      </c>
      <c r="W327">
        <v>1066462.75</v>
      </c>
      <c r="X327">
        <v>1795721</v>
      </c>
      <c r="AA327">
        <v>708834.3125</v>
      </c>
      <c r="AC327" t="e">
        <f t="shared" si="60"/>
        <v>#DIV/0!</v>
      </c>
      <c r="AD327">
        <f t="shared" si="61"/>
        <v>1701929.3125</v>
      </c>
      <c r="AE327">
        <f t="shared" si="62"/>
        <v>907890.09375</v>
      </c>
      <c r="AF327" t="e">
        <f t="shared" si="63"/>
        <v>#DIV/0!</v>
      </c>
      <c r="AG327" t="e">
        <f t="shared" si="64"/>
        <v>#DIV/0!</v>
      </c>
      <c r="AH327" t="e">
        <f t="shared" si="65"/>
        <v>#DIV/0!</v>
      </c>
      <c r="AI327">
        <f t="shared" si="66"/>
        <v>2881658.75</v>
      </c>
      <c r="AJ327">
        <f t="shared" si="67"/>
        <v>1066462.75</v>
      </c>
      <c r="AK327">
        <f t="shared" si="68"/>
        <v>1429797.875</v>
      </c>
      <c r="AL327" t="e">
        <f t="shared" si="69"/>
        <v>#DIV/0!</v>
      </c>
      <c r="AM327">
        <f t="shared" si="70"/>
        <v>1106945.875</v>
      </c>
      <c r="AN327">
        <f t="shared" si="71"/>
        <v>708834.3125</v>
      </c>
    </row>
    <row r="328" spans="1:40" x14ac:dyDescent="0.2">
      <c r="A328">
        <v>230</v>
      </c>
      <c r="B328" t="s">
        <v>953</v>
      </c>
      <c r="C328" t="s">
        <v>954</v>
      </c>
      <c r="F328" t="s">
        <v>18</v>
      </c>
      <c r="G328">
        <v>143</v>
      </c>
      <c r="H328">
        <v>152</v>
      </c>
      <c r="I328">
        <v>10</v>
      </c>
      <c r="J328">
        <v>39200746</v>
      </c>
      <c r="K328">
        <v>36949949</v>
      </c>
      <c r="L328">
        <v>34788304.375</v>
      </c>
      <c r="M328">
        <v>32697157.125</v>
      </c>
      <c r="N328">
        <v>33950520</v>
      </c>
      <c r="O328">
        <v>39616088</v>
      </c>
      <c r="P328">
        <v>27112683.375</v>
      </c>
      <c r="Q328">
        <v>41570748</v>
      </c>
      <c r="R328">
        <v>34519493</v>
      </c>
      <c r="S328">
        <v>55340871.25</v>
      </c>
      <c r="T328">
        <v>37812326.125</v>
      </c>
      <c r="U328">
        <v>50825227</v>
      </c>
      <c r="V328">
        <v>54452093.75</v>
      </c>
      <c r="W328">
        <v>52687752</v>
      </c>
      <c r="X328">
        <v>52820888</v>
      </c>
      <c r="Y328">
        <v>62593322.75</v>
      </c>
      <c r="Z328">
        <v>62416086.875</v>
      </c>
      <c r="AA328">
        <v>65600457.125</v>
      </c>
      <c r="AC328">
        <f t="shared" si="60"/>
        <v>42486237.291666664</v>
      </c>
      <c r="AD328">
        <f t="shared" si="61"/>
        <v>44370749.8125</v>
      </c>
      <c r="AE328">
        <f t="shared" si="62"/>
        <v>48968798.520833336</v>
      </c>
      <c r="AF328">
        <f t="shared" si="63"/>
        <v>47270808.625</v>
      </c>
      <c r="AG328">
        <f t="shared" si="64"/>
        <v>37381137.5625</v>
      </c>
      <c r="AH328">
        <f t="shared" si="65"/>
        <v>42806765.6875</v>
      </c>
      <c r="AI328">
        <f t="shared" si="66"/>
        <v>43574625.4375</v>
      </c>
      <c r="AJ328">
        <f t="shared" si="67"/>
        <v>43319136</v>
      </c>
      <c r="AK328">
        <f t="shared" si="68"/>
        <v>46218488</v>
      </c>
      <c r="AL328">
        <f t="shared" si="69"/>
        <v>44853003.0625</v>
      </c>
      <c r="AM328">
        <f t="shared" si="70"/>
        <v>51993417.4375</v>
      </c>
      <c r="AN328">
        <f t="shared" si="71"/>
        <v>50059975.0625</v>
      </c>
    </row>
    <row r="329" spans="1:40" x14ac:dyDescent="0.2">
      <c r="A329">
        <v>586</v>
      </c>
      <c r="B329" t="s">
        <v>953</v>
      </c>
      <c r="C329" t="s">
        <v>954</v>
      </c>
      <c r="D329" t="s">
        <v>962</v>
      </c>
      <c r="E329" t="s">
        <v>962</v>
      </c>
      <c r="F329" t="s">
        <v>18</v>
      </c>
      <c r="G329">
        <v>143</v>
      </c>
      <c r="H329">
        <v>152</v>
      </c>
      <c r="I329">
        <v>10</v>
      </c>
      <c r="M329">
        <v>3015185</v>
      </c>
      <c r="N329">
        <v>3521049.5</v>
      </c>
      <c r="O329">
        <v>4054849</v>
      </c>
      <c r="P329">
        <v>1757372.625</v>
      </c>
      <c r="Q329">
        <v>1222418.375</v>
      </c>
      <c r="R329">
        <v>1784216.375</v>
      </c>
      <c r="V329">
        <v>5741337.5</v>
      </c>
      <c r="W329">
        <v>4252262</v>
      </c>
      <c r="X329">
        <v>3396931.25</v>
      </c>
      <c r="Z329">
        <v>1709292.75</v>
      </c>
      <c r="AA329">
        <v>1311967.125</v>
      </c>
      <c r="AC329" t="e">
        <f t="shared" si="60"/>
        <v>#DIV/0!</v>
      </c>
      <c r="AD329">
        <f t="shared" si="61"/>
        <v>3996935.7083333335</v>
      </c>
      <c r="AE329">
        <f t="shared" si="62"/>
        <v>1557053.45</v>
      </c>
      <c r="AF329" t="e">
        <f t="shared" si="63"/>
        <v>#DIV/0!</v>
      </c>
      <c r="AG329" t="e">
        <f t="shared" si="64"/>
        <v>#DIV/0!</v>
      </c>
      <c r="AH329" t="e">
        <f t="shared" si="65"/>
        <v>#DIV/0!</v>
      </c>
      <c r="AI329">
        <f t="shared" si="66"/>
        <v>4378261.25</v>
      </c>
      <c r="AJ329">
        <f t="shared" si="67"/>
        <v>3886655.75</v>
      </c>
      <c r="AK329">
        <f t="shared" si="68"/>
        <v>3725890.125</v>
      </c>
      <c r="AL329">
        <f t="shared" si="69"/>
        <v>1757372.625</v>
      </c>
      <c r="AM329">
        <f t="shared" si="70"/>
        <v>1465855.5625</v>
      </c>
      <c r="AN329">
        <f t="shared" si="71"/>
        <v>1548091.75</v>
      </c>
    </row>
    <row r="330" spans="1:40" x14ac:dyDescent="0.2">
      <c r="A330">
        <v>124</v>
      </c>
      <c r="B330" t="s">
        <v>959</v>
      </c>
      <c r="C330" t="s">
        <v>960</v>
      </c>
      <c r="F330" t="s">
        <v>18</v>
      </c>
      <c r="G330">
        <v>143</v>
      </c>
      <c r="H330">
        <v>153</v>
      </c>
      <c r="I330">
        <v>11</v>
      </c>
      <c r="J330">
        <v>60675292.75</v>
      </c>
      <c r="K330">
        <v>60086068.25</v>
      </c>
      <c r="L330">
        <v>54851227.6875</v>
      </c>
      <c r="M330">
        <v>35439382</v>
      </c>
      <c r="N330">
        <v>28361755.3125</v>
      </c>
      <c r="O330">
        <v>60622970.6875</v>
      </c>
      <c r="P330">
        <v>28238772.902343798</v>
      </c>
      <c r="Q330">
        <v>57169000.84375</v>
      </c>
      <c r="R330">
        <v>27198869.921875</v>
      </c>
      <c r="S330">
        <v>68577035.71875</v>
      </c>
      <c r="T330">
        <v>46311258</v>
      </c>
      <c r="U330">
        <v>82599529.5</v>
      </c>
      <c r="V330">
        <v>54581115.125</v>
      </c>
      <c r="W330">
        <v>67100127.625</v>
      </c>
      <c r="X330">
        <v>98840794</v>
      </c>
      <c r="Y330">
        <v>108676601.15625</v>
      </c>
      <c r="Z330">
        <v>92066850.4375</v>
      </c>
      <c r="AA330">
        <v>63409825.375</v>
      </c>
      <c r="AC330">
        <f t="shared" si="60"/>
        <v>62183401.984375</v>
      </c>
      <c r="AD330">
        <f t="shared" si="61"/>
        <v>57491024.125</v>
      </c>
      <c r="AE330">
        <f t="shared" si="62"/>
        <v>62793320.106119804</v>
      </c>
      <c r="AF330">
        <f t="shared" si="63"/>
        <v>64626164.234375</v>
      </c>
      <c r="AG330">
        <f t="shared" si="64"/>
        <v>53198663.125</v>
      </c>
      <c r="AH330">
        <f t="shared" si="65"/>
        <v>68725378.59375</v>
      </c>
      <c r="AI330">
        <f t="shared" si="66"/>
        <v>45010248.5625</v>
      </c>
      <c r="AJ330">
        <f t="shared" si="67"/>
        <v>47730941.46875</v>
      </c>
      <c r="AK330">
        <f t="shared" si="68"/>
        <v>79731882.34375</v>
      </c>
      <c r="AL330">
        <f t="shared" si="69"/>
        <v>68457687.029296905</v>
      </c>
      <c r="AM330">
        <f t="shared" si="70"/>
        <v>74617925.640625</v>
      </c>
      <c r="AN330">
        <f t="shared" si="71"/>
        <v>45304347.6484375</v>
      </c>
    </row>
    <row r="331" spans="1:40" x14ac:dyDescent="0.2">
      <c r="A331">
        <v>243</v>
      </c>
      <c r="B331" t="s">
        <v>959</v>
      </c>
      <c r="C331" t="s">
        <v>960</v>
      </c>
      <c r="D331" t="s">
        <v>962</v>
      </c>
      <c r="E331" t="s">
        <v>963</v>
      </c>
      <c r="F331" t="s">
        <v>18</v>
      </c>
      <c r="G331">
        <v>143</v>
      </c>
      <c r="H331">
        <v>153</v>
      </c>
      <c r="I331">
        <v>11</v>
      </c>
      <c r="M331">
        <v>13599873.21875</v>
      </c>
      <c r="N331">
        <v>9822626.8125</v>
      </c>
      <c r="O331">
        <v>9488125.21875</v>
      </c>
      <c r="P331">
        <v>2566963.3125</v>
      </c>
      <c r="Q331">
        <v>3055743.65625</v>
      </c>
      <c r="R331">
        <v>3116871.34375</v>
      </c>
      <c r="V331">
        <v>21307859.84375</v>
      </c>
      <c r="W331">
        <v>24239611.6875</v>
      </c>
      <c r="X331">
        <v>13381048.8125</v>
      </c>
      <c r="Y331">
        <v>2822078.671875</v>
      </c>
      <c r="Z331">
        <v>2653258.75</v>
      </c>
      <c r="AA331">
        <v>2928248.859375</v>
      </c>
      <c r="AC331" t="e">
        <f t="shared" si="60"/>
        <v>#DIV/0!</v>
      </c>
      <c r="AD331">
        <f t="shared" si="61"/>
        <v>15306524.265625</v>
      </c>
      <c r="AE331">
        <f t="shared" si="62"/>
        <v>2857194.0989583335</v>
      </c>
      <c r="AF331" t="e">
        <f t="shared" si="63"/>
        <v>#DIV/0!</v>
      </c>
      <c r="AG331" t="e">
        <f t="shared" si="64"/>
        <v>#DIV/0!</v>
      </c>
      <c r="AH331" t="e">
        <f t="shared" si="65"/>
        <v>#DIV/0!</v>
      </c>
      <c r="AI331">
        <f t="shared" si="66"/>
        <v>17453866.53125</v>
      </c>
      <c r="AJ331">
        <f t="shared" si="67"/>
        <v>17031119.25</v>
      </c>
      <c r="AK331">
        <f t="shared" si="68"/>
        <v>11434587.015625</v>
      </c>
      <c r="AL331">
        <f t="shared" si="69"/>
        <v>2694520.9921875</v>
      </c>
      <c r="AM331">
        <f t="shared" si="70"/>
        <v>2854501.203125</v>
      </c>
      <c r="AN331">
        <f t="shared" si="71"/>
        <v>3022560.1015625</v>
      </c>
    </row>
    <row r="332" spans="1:40" x14ac:dyDescent="0.2">
      <c r="A332">
        <v>150</v>
      </c>
      <c r="B332" t="s">
        <v>964</v>
      </c>
      <c r="C332" t="s">
        <v>965</v>
      </c>
      <c r="F332" t="s">
        <v>18</v>
      </c>
      <c r="G332">
        <v>143</v>
      </c>
      <c r="H332">
        <v>154</v>
      </c>
      <c r="I332">
        <v>12</v>
      </c>
      <c r="J332">
        <v>8620166.125</v>
      </c>
      <c r="K332">
        <v>13219619.3125</v>
      </c>
      <c r="L332">
        <v>11220585.09375</v>
      </c>
      <c r="M332">
        <v>13285047.5625</v>
      </c>
      <c r="N332">
        <v>16799249.4375</v>
      </c>
      <c r="O332">
        <v>18401815.03125</v>
      </c>
      <c r="P332">
        <v>9246203.5625</v>
      </c>
      <c r="Q332">
        <v>19292337.5</v>
      </c>
      <c r="R332">
        <v>14087053.09375</v>
      </c>
      <c r="S332">
        <v>10989237.1875</v>
      </c>
      <c r="T332">
        <v>14736088.625</v>
      </c>
      <c r="U332">
        <v>18251682.625</v>
      </c>
      <c r="V332">
        <v>15057404.0625</v>
      </c>
      <c r="W332">
        <v>20508742.3125</v>
      </c>
      <c r="X332">
        <v>25827572.0625</v>
      </c>
      <c r="Y332">
        <v>34745886.125</v>
      </c>
      <c r="Z332">
        <v>26145329.59375</v>
      </c>
      <c r="AA332">
        <v>23129451.625</v>
      </c>
      <c r="AC332">
        <f t="shared" si="60"/>
        <v>12839563.161458334</v>
      </c>
      <c r="AD332">
        <f t="shared" si="61"/>
        <v>18313305.078125</v>
      </c>
      <c r="AE332">
        <f t="shared" si="62"/>
        <v>21107710.25</v>
      </c>
      <c r="AF332">
        <f t="shared" si="63"/>
        <v>9804701.65625</v>
      </c>
      <c r="AG332">
        <f t="shared" si="64"/>
        <v>13977853.96875</v>
      </c>
      <c r="AH332">
        <f t="shared" si="65"/>
        <v>14736133.859375</v>
      </c>
      <c r="AI332">
        <f t="shared" si="66"/>
        <v>14171225.8125</v>
      </c>
      <c r="AJ332">
        <f t="shared" si="67"/>
        <v>18653995.875</v>
      </c>
      <c r="AK332">
        <f t="shared" si="68"/>
        <v>22114693.546875</v>
      </c>
      <c r="AL332">
        <f t="shared" si="69"/>
        <v>21996044.84375</v>
      </c>
      <c r="AM332">
        <f t="shared" si="70"/>
        <v>22718833.546875</v>
      </c>
      <c r="AN332">
        <f t="shared" si="71"/>
        <v>18608252.359375</v>
      </c>
    </row>
    <row r="333" spans="1:40" x14ac:dyDescent="0.2">
      <c r="A333">
        <v>333</v>
      </c>
      <c r="B333" t="s">
        <v>964</v>
      </c>
      <c r="C333" t="s">
        <v>965</v>
      </c>
      <c r="D333" t="s">
        <v>962</v>
      </c>
      <c r="E333" t="s">
        <v>963</v>
      </c>
      <c r="F333" t="s">
        <v>18</v>
      </c>
      <c r="G333">
        <v>143</v>
      </c>
      <c r="H333">
        <v>154</v>
      </c>
      <c r="I333">
        <v>12</v>
      </c>
      <c r="M333">
        <v>9499552</v>
      </c>
      <c r="N333">
        <v>11779265</v>
      </c>
      <c r="O333">
        <v>19523369.375</v>
      </c>
      <c r="P333">
        <v>1166328.59375</v>
      </c>
      <c r="Q333">
        <v>6799909.375</v>
      </c>
      <c r="R333">
        <v>3816345.3125</v>
      </c>
      <c r="V333">
        <v>18046236.125</v>
      </c>
      <c r="W333">
        <v>20031772.75</v>
      </c>
      <c r="X333">
        <v>22050537.53125</v>
      </c>
      <c r="Y333">
        <v>4072643</v>
      </c>
      <c r="Z333">
        <v>8885246.875</v>
      </c>
      <c r="AA333">
        <v>7213527.875</v>
      </c>
      <c r="AC333" t="e">
        <f t="shared" si="60"/>
        <v>#DIV/0!</v>
      </c>
      <c r="AD333">
        <f t="shared" si="61"/>
        <v>16821788.796875</v>
      </c>
      <c r="AE333">
        <f t="shared" si="62"/>
        <v>5325666.838541667</v>
      </c>
      <c r="AF333" t="e">
        <f t="shared" si="63"/>
        <v>#DIV/0!</v>
      </c>
      <c r="AG333" t="e">
        <f t="shared" si="64"/>
        <v>#DIV/0!</v>
      </c>
      <c r="AH333" t="e">
        <f t="shared" si="65"/>
        <v>#DIV/0!</v>
      </c>
      <c r="AI333">
        <f t="shared" si="66"/>
        <v>13772894.0625</v>
      </c>
      <c r="AJ333">
        <f t="shared" si="67"/>
        <v>15905518.875</v>
      </c>
      <c r="AK333">
        <f t="shared" si="68"/>
        <v>20786953.453125</v>
      </c>
      <c r="AL333">
        <f t="shared" si="69"/>
        <v>2619485.796875</v>
      </c>
      <c r="AM333">
        <f t="shared" si="70"/>
        <v>7842578.125</v>
      </c>
      <c r="AN333">
        <f t="shared" si="71"/>
        <v>5514936.59375</v>
      </c>
    </row>
    <row r="334" spans="1:40" x14ac:dyDescent="0.2">
      <c r="A334">
        <v>192</v>
      </c>
      <c r="B334" t="s">
        <v>635</v>
      </c>
      <c r="C334" t="s">
        <v>636</v>
      </c>
      <c r="F334" t="s">
        <v>18</v>
      </c>
      <c r="G334">
        <v>144</v>
      </c>
      <c r="H334">
        <v>152</v>
      </c>
      <c r="I334">
        <v>9</v>
      </c>
      <c r="J334">
        <v>40973956.5</v>
      </c>
      <c r="K334">
        <v>33028702.25</v>
      </c>
      <c r="L334">
        <v>32875220.75</v>
      </c>
      <c r="M334">
        <v>37257106</v>
      </c>
      <c r="N334">
        <v>37811062.4375</v>
      </c>
      <c r="O334">
        <v>50321164.46875</v>
      </c>
      <c r="P334">
        <v>27751874.578125</v>
      </c>
      <c r="Q334">
        <v>44338906.9375</v>
      </c>
      <c r="R334">
        <v>35133288.9375</v>
      </c>
      <c r="S334">
        <v>46859191.5</v>
      </c>
      <c r="T334">
        <v>38376357.796875</v>
      </c>
      <c r="U334">
        <v>56700947.109375</v>
      </c>
      <c r="V334">
        <v>59583779.3125</v>
      </c>
      <c r="W334">
        <v>59762108.1875</v>
      </c>
      <c r="X334">
        <v>54673536.75</v>
      </c>
      <c r="Y334">
        <v>56568713.5625</v>
      </c>
      <c r="Z334">
        <v>72441089.6875</v>
      </c>
      <c r="AA334">
        <v>65426964.4375</v>
      </c>
      <c r="AC334">
        <f t="shared" si="60"/>
        <v>41469062.651041664</v>
      </c>
      <c r="AD334">
        <f t="shared" si="61"/>
        <v>49901459.526041664</v>
      </c>
      <c r="AE334">
        <f t="shared" si="62"/>
        <v>50276806.356770836</v>
      </c>
      <c r="AF334">
        <f t="shared" si="63"/>
        <v>43916574</v>
      </c>
      <c r="AG334">
        <f t="shared" si="64"/>
        <v>35702530.0234375</v>
      </c>
      <c r="AH334">
        <f t="shared" si="65"/>
        <v>44788083.9296875</v>
      </c>
      <c r="AI334">
        <f t="shared" si="66"/>
        <v>48420442.65625</v>
      </c>
      <c r="AJ334">
        <f t="shared" si="67"/>
        <v>48786585.3125</v>
      </c>
      <c r="AK334">
        <f t="shared" si="68"/>
        <v>52497350.609375</v>
      </c>
      <c r="AL334">
        <f t="shared" si="69"/>
        <v>42160294.0703125</v>
      </c>
      <c r="AM334">
        <f t="shared" si="70"/>
        <v>58389998.3125</v>
      </c>
      <c r="AN334">
        <f t="shared" si="71"/>
        <v>50280126.6875</v>
      </c>
    </row>
    <row r="335" spans="1:40" x14ac:dyDescent="0.2">
      <c r="A335">
        <v>463</v>
      </c>
      <c r="B335" t="s">
        <v>635</v>
      </c>
      <c r="C335" t="s">
        <v>636</v>
      </c>
      <c r="D335" t="s">
        <v>1048</v>
      </c>
      <c r="E335" t="s">
        <v>1048</v>
      </c>
      <c r="F335" t="s">
        <v>18</v>
      </c>
      <c r="G335">
        <v>144</v>
      </c>
      <c r="H335">
        <v>152</v>
      </c>
      <c r="I335">
        <v>9</v>
      </c>
      <c r="M335">
        <v>4403822.5</v>
      </c>
      <c r="N335">
        <v>2834957.75</v>
      </c>
      <c r="O335">
        <v>2777903.5</v>
      </c>
      <c r="P335">
        <v>659547.6875</v>
      </c>
      <c r="Q335">
        <v>1720569.625</v>
      </c>
      <c r="R335">
        <v>801972.3125</v>
      </c>
      <c r="V335">
        <v>3352194.5</v>
      </c>
      <c r="W335">
        <v>4869594.5</v>
      </c>
      <c r="X335">
        <v>3551400</v>
      </c>
      <c r="Y335">
        <v>1151696.375</v>
      </c>
      <c r="Z335">
        <v>1833885.875</v>
      </c>
      <c r="AA335">
        <v>1304026</v>
      </c>
      <c r="AC335" t="e">
        <f t="shared" si="60"/>
        <v>#DIV/0!</v>
      </c>
      <c r="AD335">
        <f t="shared" si="61"/>
        <v>3631645.4583333335</v>
      </c>
      <c r="AE335">
        <f t="shared" si="62"/>
        <v>1245282.9791666667</v>
      </c>
      <c r="AF335" t="e">
        <f t="shared" si="63"/>
        <v>#DIV/0!</v>
      </c>
      <c r="AG335" t="e">
        <f t="shared" si="64"/>
        <v>#DIV/0!</v>
      </c>
      <c r="AH335" t="e">
        <f t="shared" si="65"/>
        <v>#DIV/0!</v>
      </c>
      <c r="AI335">
        <f t="shared" si="66"/>
        <v>3878008.5</v>
      </c>
      <c r="AJ335">
        <f t="shared" si="67"/>
        <v>3852276.125</v>
      </c>
      <c r="AK335">
        <f t="shared" si="68"/>
        <v>3164651.75</v>
      </c>
      <c r="AL335">
        <f t="shared" si="69"/>
        <v>905622.03125</v>
      </c>
      <c r="AM335">
        <f t="shared" si="70"/>
        <v>1777227.75</v>
      </c>
      <c r="AN335">
        <f t="shared" si="71"/>
        <v>1052999.15625</v>
      </c>
    </row>
    <row r="336" spans="1:40" x14ac:dyDescent="0.2">
      <c r="A336">
        <v>103</v>
      </c>
      <c r="B336" t="s">
        <v>1941</v>
      </c>
      <c r="C336" t="s">
        <v>1942</v>
      </c>
      <c r="F336" t="s">
        <v>18</v>
      </c>
      <c r="G336">
        <v>144</v>
      </c>
      <c r="H336">
        <v>153</v>
      </c>
      <c r="I336">
        <v>10</v>
      </c>
      <c r="J336">
        <v>63408791.875</v>
      </c>
      <c r="K336">
        <v>68883661</v>
      </c>
      <c r="L336">
        <v>63655255.65625</v>
      </c>
      <c r="M336">
        <v>52597297.6796875</v>
      </c>
      <c r="N336">
        <v>44266789.703125</v>
      </c>
      <c r="O336">
        <v>71426186.753906295</v>
      </c>
      <c r="P336">
        <v>41269306.7734375</v>
      </c>
      <c r="Q336">
        <v>69998866.28125</v>
      </c>
      <c r="R336">
        <v>42991055.716796897</v>
      </c>
      <c r="S336">
        <v>82074200.625</v>
      </c>
      <c r="T336">
        <v>53222104.71875</v>
      </c>
      <c r="U336">
        <v>100526951.375</v>
      </c>
      <c r="V336">
        <v>70709595.609375</v>
      </c>
      <c r="W336">
        <v>76896836.28125</v>
      </c>
      <c r="X336">
        <v>128171423.328125</v>
      </c>
      <c r="Y336">
        <v>141613876.5</v>
      </c>
      <c r="Z336">
        <v>111013695.765625</v>
      </c>
      <c r="AA336">
        <v>87442492.90625</v>
      </c>
      <c r="AC336">
        <f t="shared" si="60"/>
        <v>71961827.541666672</v>
      </c>
      <c r="AD336">
        <f t="shared" si="61"/>
        <v>74011354.89257814</v>
      </c>
      <c r="AE336">
        <f t="shared" si="62"/>
        <v>82388215.657226562</v>
      </c>
      <c r="AF336">
        <f t="shared" si="63"/>
        <v>72741496.25</v>
      </c>
      <c r="AG336">
        <f t="shared" si="64"/>
        <v>61052882.859375</v>
      </c>
      <c r="AH336">
        <f t="shared" si="65"/>
        <v>82091103.515625</v>
      </c>
      <c r="AI336">
        <f t="shared" si="66"/>
        <v>61653446.64453125</v>
      </c>
      <c r="AJ336">
        <f t="shared" si="67"/>
        <v>60581812.9921875</v>
      </c>
      <c r="AK336">
        <f t="shared" si="68"/>
        <v>99798805.041015655</v>
      </c>
      <c r="AL336">
        <f t="shared" si="69"/>
        <v>91441591.63671875</v>
      </c>
      <c r="AM336">
        <f t="shared" si="70"/>
        <v>90506281.0234375</v>
      </c>
      <c r="AN336">
        <f t="shared" si="71"/>
        <v>65216774.311523452</v>
      </c>
    </row>
    <row r="337" spans="1:40" x14ac:dyDescent="0.2">
      <c r="A337">
        <v>210</v>
      </c>
      <c r="B337" t="s">
        <v>1882</v>
      </c>
      <c r="C337" t="s">
        <v>1883</v>
      </c>
      <c r="F337" t="s">
        <v>18</v>
      </c>
      <c r="G337">
        <v>144</v>
      </c>
      <c r="H337">
        <v>154</v>
      </c>
      <c r="I337">
        <v>11</v>
      </c>
      <c r="J337">
        <v>10606505.5</v>
      </c>
      <c r="K337">
        <v>15643094.5</v>
      </c>
      <c r="L337">
        <v>14869073.8125</v>
      </c>
      <c r="M337">
        <v>10288622.09375</v>
      </c>
      <c r="N337">
        <v>13478883.453125</v>
      </c>
      <c r="O337">
        <v>22081677</v>
      </c>
      <c r="P337">
        <v>12826761</v>
      </c>
      <c r="Q337">
        <v>24361978.5</v>
      </c>
      <c r="R337">
        <v>17441998.28125</v>
      </c>
      <c r="S337">
        <v>17188824</v>
      </c>
      <c r="T337">
        <v>11564903.75</v>
      </c>
      <c r="U337">
        <v>24118168.375</v>
      </c>
      <c r="V337">
        <v>16769601</v>
      </c>
      <c r="W337">
        <v>25698065.125</v>
      </c>
      <c r="X337">
        <v>35142721.75</v>
      </c>
      <c r="Y337">
        <v>37630430.875</v>
      </c>
      <c r="Z337">
        <v>36477632.5</v>
      </c>
      <c r="AA337">
        <v>27000121.5</v>
      </c>
      <c r="AC337">
        <f t="shared" si="60"/>
        <v>15665094.989583334</v>
      </c>
      <c r="AD337">
        <f t="shared" si="61"/>
        <v>20576595.0703125</v>
      </c>
      <c r="AE337">
        <f t="shared" si="62"/>
        <v>25956487.109375</v>
      </c>
      <c r="AF337">
        <f t="shared" si="63"/>
        <v>13897664.75</v>
      </c>
      <c r="AG337">
        <f t="shared" si="64"/>
        <v>13603999.125</v>
      </c>
      <c r="AH337">
        <f t="shared" si="65"/>
        <v>19493621.09375</v>
      </c>
      <c r="AI337">
        <f t="shared" si="66"/>
        <v>13529111.546875</v>
      </c>
      <c r="AJ337">
        <f t="shared" si="67"/>
        <v>19588474.2890625</v>
      </c>
      <c r="AK337">
        <f t="shared" si="68"/>
        <v>28612199.375</v>
      </c>
      <c r="AL337">
        <f t="shared" si="69"/>
        <v>25228595.9375</v>
      </c>
      <c r="AM337">
        <f t="shared" si="70"/>
        <v>30419805.5</v>
      </c>
      <c r="AN337">
        <f t="shared" si="71"/>
        <v>22221059.890625</v>
      </c>
    </row>
    <row r="338" spans="1:40" x14ac:dyDescent="0.2">
      <c r="A338">
        <v>339</v>
      </c>
      <c r="B338" t="s">
        <v>1882</v>
      </c>
      <c r="C338" t="s">
        <v>1883</v>
      </c>
      <c r="D338" t="s">
        <v>1048</v>
      </c>
      <c r="E338" t="s">
        <v>1891</v>
      </c>
      <c r="F338" t="s">
        <v>18</v>
      </c>
      <c r="G338">
        <v>144</v>
      </c>
      <c r="H338">
        <v>154</v>
      </c>
      <c r="I338">
        <v>11</v>
      </c>
      <c r="L338">
        <v>63937.62890625</v>
      </c>
      <c r="M338">
        <v>18813575.75</v>
      </c>
      <c r="N338">
        <v>16392630.5</v>
      </c>
      <c r="O338">
        <v>25380425</v>
      </c>
      <c r="P338">
        <v>2997819.625</v>
      </c>
      <c r="Q338">
        <v>8763459.5</v>
      </c>
      <c r="R338">
        <v>5698386</v>
      </c>
      <c r="U338">
        <v>69191.328125</v>
      </c>
      <c r="V338">
        <v>21591552.25</v>
      </c>
      <c r="W338">
        <v>27821473.5</v>
      </c>
      <c r="X338">
        <v>35862837</v>
      </c>
      <c r="Y338">
        <v>9620552.75</v>
      </c>
      <c r="Z338">
        <v>13441854.75</v>
      </c>
      <c r="AA338">
        <v>13796562.5</v>
      </c>
      <c r="AC338">
        <f t="shared" si="60"/>
        <v>66564.478515625</v>
      </c>
      <c r="AD338">
        <f t="shared" si="61"/>
        <v>24310415.666666668</v>
      </c>
      <c r="AE338">
        <f t="shared" si="62"/>
        <v>9053105.854166666</v>
      </c>
      <c r="AF338" t="e">
        <f t="shared" si="63"/>
        <v>#DIV/0!</v>
      </c>
      <c r="AG338" t="e">
        <f t="shared" si="64"/>
        <v>#DIV/0!</v>
      </c>
      <c r="AH338">
        <f t="shared" si="65"/>
        <v>66564.478515625</v>
      </c>
      <c r="AI338">
        <f t="shared" si="66"/>
        <v>20202564</v>
      </c>
      <c r="AJ338">
        <f t="shared" si="67"/>
        <v>22107052</v>
      </c>
      <c r="AK338">
        <f t="shared" si="68"/>
        <v>30621631</v>
      </c>
      <c r="AL338">
        <f t="shared" si="69"/>
        <v>6309186.1875</v>
      </c>
      <c r="AM338">
        <f t="shared" si="70"/>
        <v>11102657.125</v>
      </c>
      <c r="AN338">
        <f t="shared" si="71"/>
        <v>9747474.25</v>
      </c>
    </row>
    <row r="339" spans="1:40" x14ac:dyDescent="0.2">
      <c r="A339">
        <v>304</v>
      </c>
      <c r="B339" t="s">
        <v>2210</v>
      </c>
      <c r="C339" t="s">
        <v>2211</v>
      </c>
      <c r="D339" t="s">
        <v>1073</v>
      </c>
      <c r="E339" t="s">
        <v>2212</v>
      </c>
      <c r="F339" t="s">
        <v>18</v>
      </c>
      <c r="G339">
        <v>145</v>
      </c>
      <c r="H339">
        <v>154</v>
      </c>
      <c r="I339">
        <v>10</v>
      </c>
      <c r="L339">
        <v>101448.484375</v>
      </c>
      <c r="M339">
        <v>21159120.21875</v>
      </c>
      <c r="N339">
        <v>23765087.03125</v>
      </c>
      <c r="O339">
        <v>36318183.625</v>
      </c>
      <c r="P339">
        <v>110350.3515625</v>
      </c>
      <c r="Q339">
        <v>7209281.5</v>
      </c>
      <c r="R339">
        <v>1495932</v>
      </c>
      <c r="U339">
        <v>87333.8515625</v>
      </c>
      <c r="V339">
        <v>30178421.5625</v>
      </c>
      <c r="W339">
        <v>45726880.3125</v>
      </c>
      <c r="X339">
        <v>47920508.375</v>
      </c>
      <c r="Z339">
        <v>13468672</v>
      </c>
      <c r="AC339">
        <f t="shared" si="60"/>
        <v>94391.16796875</v>
      </c>
      <c r="AD339">
        <f t="shared" si="61"/>
        <v>34178033.520833336</v>
      </c>
      <c r="AE339">
        <f t="shared" si="62"/>
        <v>5571058.962890625</v>
      </c>
      <c r="AF339" t="e">
        <f t="shared" si="63"/>
        <v>#DIV/0!</v>
      </c>
      <c r="AG339" t="e">
        <f t="shared" si="64"/>
        <v>#DIV/0!</v>
      </c>
      <c r="AH339">
        <f t="shared" si="65"/>
        <v>94391.16796875</v>
      </c>
      <c r="AI339">
        <f t="shared" si="66"/>
        <v>25668770.890625</v>
      </c>
      <c r="AJ339">
        <f t="shared" si="67"/>
        <v>34745983.671875</v>
      </c>
      <c r="AK339">
        <f t="shared" si="68"/>
        <v>42119346</v>
      </c>
      <c r="AL339">
        <f t="shared" si="69"/>
        <v>110350.3515625</v>
      </c>
      <c r="AM339">
        <f t="shared" si="70"/>
        <v>10338976.75</v>
      </c>
      <c r="AN339">
        <f t="shared" si="71"/>
        <v>1495932</v>
      </c>
    </row>
    <row r="340" spans="1:40" x14ac:dyDescent="0.2">
      <c r="A340">
        <v>287</v>
      </c>
      <c r="B340" t="s">
        <v>2012</v>
      </c>
      <c r="C340" t="s">
        <v>2013</v>
      </c>
      <c r="F340" t="s">
        <v>18</v>
      </c>
      <c r="G340">
        <v>154</v>
      </c>
      <c r="H340">
        <v>164</v>
      </c>
      <c r="I340">
        <v>11</v>
      </c>
      <c r="J340">
        <v>46617.421875</v>
      </c>
      <c r="K340">
        <v>56168.859375</v>
      </c>
      <c r="L340">
        <v>32690.916015625</v>
      </c>
      <c r="M340">
        <v>376937.125</v>
      </c>
      <c r="N340">
        <v>383030.53125</v>
      </c>
      <c r="O340">
        <v>410457.71875</v>
      </c>
      <c r="P340">
        <v>280944.375</v>
      </c>
      <c r="Q340">
        <v>594833</v>
      </c>
      <c r="R340">
        <v>324252.71875</v>
      </c>
      <c r="S340">
        <v>137778.625</v>
      </c>
      <c r="T340">
        <v>158376.0625</v>
      </c>
      <c r="U340">
        <v>85257.6484375</v>
      </c>
      <c r="V340">
        <v>687432.75</v>
      </c>
      <c r="W340">
        <v>915941.8125</v>
      </c>
      <c r="X340">
        <v>850281.875</v>
      </c>
      <c r="Y340">
        <v>516037.75</v>
      </c>
      <c r="Z340">
        <v>781817.125</v>
      </c>
      <c r="AA340">
        <v>425534.125</v>
      </c>
      <c r="AC340">
        <f t="shared" si="60"/>
        <v>86148.255533854172</v>
      </c>
      <c r="AD340">
        <f t="shared" si="61"/>
        <v>604013.63541666663</v>
      </c>
      <c r="AE340">
        <f t="shared" si="62"/>
        <v>487236.515625</v>
      </c>
      <c r="AF340">
        <f t="shared" si="63"/>
        <v>92198.0234375</v>
      </c>
      <c r="AG340">
        <f t="shared" si="64"/>
        <v>107272.4609375</v>
      </c>
      <c r="AH340">
        <f t="shared" si="65"/>
        <v>58974.2822265625</v>
      </c>
      <c r="AI340">
        <f t="shared" si="66"/>
        <v>532184.9375</v>
      </c>
      <c r="AJ340">
        <f t="shared" si="67"/>
        <v>649486.171875</v>
      </c>
      <c r="AK340">
        <f t="shared" si="68"/>
        <v>630369.796875</v>
      </c>
      <c r="AL340">
        <f t="shared" si="69"/>
        <v>398491.0625</v>
      </c>
      <c r="AM340">
        <f t="shared" si="70"/>
        <v>688325.0625</v>
      </c>
      <c r="AN340">
        <f t="shared" si="71"/>
        <v>374893.421875</v>
      </c>
    </row>
    <row r="341" spans="1:40" x14ac:dyDescent="0.2">
      <c r="A341">
        <v>456</v>
      </c>
      <c r="B341" t="s">
        <v>982</v>
      </c>
      <c r="C341" t="s">
        <v>983</v>
      </c>
      <c r="F341" t="s">
        <v>18</v>
      </c>
      <c r="G341">
        <v>154</v>
      </c>
      <c r="H341">
        <v>167</v>
      </c>
      <c r="I341">
        <v>14</v>
      </c>
      <c r="J341">
        <v>20730.224609375</v>
      </c>
      <c r="K341">
        <v>28503.107421875</v>
      </c>
      <c r="L341">
        <v>11828.48046875</v>
      </c>
      <c r="M341">
        <v>187871.9375</v>
      </c>
      <c r="N341">
        <v>229934.90625</v>
      </c>
      <c r="O341">
        <v>273559.90625</v>
      </c>
      <c r="P341">
        <v>92222.1953125</v>
      </c>
      <c r="Q341">
        <v>185181.375</v>
      </c>
      <c r="R341">
        <v>69706.0703125</v>
      </c>
      <c r="S341">
        <v>39506.40625</v>
      </c>
      <c r="T341">
        <v>50014.20703125</v>
      </c>
      <c r="U341">
        <v>25320.455078125</v>
      </c>
      <c r="V341">
        <v>278240.28125</v>
      </c>
      <c r="W341">
        <v>320664.15625</v>
      </c>
      <c r="X341">
        <v>267390.28125</v>
      </c>
      <c r="Y341">
        <v>110772.3984375</v>
      </c>
      <c r="Z341">
        <v>171095.59375</v>
      </c>
      <c r="AA341">
        <v>86091.09375</v>
      </c>
      <c r="AC341">
        <f t="shared" si="60"/>
        <v>29317.146809895832</v>
      </c>
      <c r="AD341">
        <f t="shared" si="61"/>
        <v>259610.24479166666</v>
      </c>
      <c r="AE341">
        <f t="shared" si="62"/>
        <v>119178.12109375</v>
      </c>
      <c r="AF341">
        <f t="shared" si="63"/>
        <v>30118.3154296875</v>
      </c>
      <c r="AG341">
        <f t="shared" si="64"/>
        <v>39258.6572265625</v>
      </c>
      <c r="AH341">
        <f t="shared" si="65"/>
        <v>18574.4677734375</v>
      </c>
      <c r="AI341">
        <f t="shared" si="66"/>
        <v>233056.109375</v>
      </c>
      <c r="AJ341">
        <f t="shared" si="67"/>
        <v>275299.53125</v>
      </c>
      <c r="AK341">
        <f t="shared" si="68"/>
        <v>270475.09375</v>
      </c>
      <c r="AL341">
        <f t="shared" si="69"/>
        <v>101497.296875</v>
      </c>
      <c r="AM341">
        <f t="shared" si="70"/>
        <v>178138.484375</v>
      </c>
      <c r="AN341">
        <f t="shared" si="71"/>
        <v>77898.58203125</v>
      </c>
    </row>
    <row r="342" spans="1:40" x14ac:dyDescent="0.2">
      <c r="A342">
        <v>112</v>
      </c>
      <c r="B342" t="s">
        <v>1166</v>
      </c>
      <c r="C342" t="s">
        <v>1167</v>
      </c>
      <c r="F342" t="s">
        <v>18</v>
      </c>
      <c r="G342">
        <v>154</v>
      </c>
      <c r="H342">
        <v>168</v>
      </c>
      <c r="I342">
        <v>15</v>
      </c>
      <c r="J342">
        <v>8592654.25</v>
      </c>
      <c r="K342">
        <v>11810407.25</v>
      </c>
      <c r="L342">
        <v>4212118.25</v>
      </c>
      <c r="M342">
        <v>52867762</v>
      </c>
      <c r="N342">
        <v>54668836</v>
      </c>
      <c r="O342">
        <v>55631324</v>
      </c>
      <c r="P342">
        <v>30162133</v>
      </c>
      <c r="Q342">
        <v>61613394</v>
      </c>
      <c r="R342">
        <v>29268612</v>
      </c>
      <c r="S342">
        <v>12393383.75</v>
      </c>
      <c r="T342">
        <v>11785823.25</v>
      </c>
      <c r="U342">
        <v>6418069</v>
      </c>
      <c r="V342">
        <v>60269398</v>
      </c>
      <c r="W342">
        <v>70241538</v>
      </c>
      <c r="X342">
        <v>67578508</v>
      </c>
      <c r="Y342">
        <v>42903576</v>
      </c>
      <c r="Z342">
        <v>61684514</v>
      </c>
      <c r="AA342">
        <v>27350487</v>
      </c>
      <c r="AC342">
        <f t="shared" si="60"/>
        <v>9202075.958333334</v>
      </c>
      <c r="AD342">
        <f t="shared" si="61"/>
        <v>60209561</v>
      </c>
      <c r="AE342">
        <f t="shared" si="62"/>
        <v>42163786</v>
      </c>
      <c r="AF342">
        <f t="shared" si="63"/>
        <v>10493019</v>
      </c>
      <c r="AG342">
        <f t="shared" si="64"/>
        <v>11798115.25</v>
      </c>
      <c r="AH342">
        <f t="shared" si="65"/>
        <v>5315093.625</v>
      </c>
      <c r="AI342">
        <f t="shared" si="66"/>
        <v>56568580</v>
      </c>
      <c r="AJ342">
        <f t="shared" si="67"/>
        <v>62455187</v>
      </c>
      <c r="AK342">
        <f t="shared" si="68"/>
        <v>61604916</v>
      </c>
      <c r="AL342">
        <f t="shared" si="69"/>
        <v>36532854.5</v>
      </c>
      <c r="AM342">
        <f t="shared" si="70"/>
        <v>61648954</v>
      </c>
      <c r="AN342">
        <f t="shared" si="71"/>
        <v>28309549.5</v>
      </c>
    </row>
    <row r="343" spans="1:40" x14ac:dyDescent="0.2">
      <c r="A343">
        <v>238</v>
      </c>
      <c r="B343" t="s">
        <v>2000</v>
      </c>
      <c r="C343" t="s">
        <v>2001</v>
      </c>
      <c r="F343" t="s">
        <v>18</v>
      </c>
      <c r="G343">
        <v>155</v>
      </c>
      <c r="H343">
        <v>164</v>
      </c>
      <c r="I343">
        <v>10</v>
      </c>
      <c r="J343">
        <v>4301778.4091796903</v>
      </c>
      <c r="K343">
        <v>5420462.5</v>
      </c>
      <c r="L343">
        <v>4415825</v>
      </c>
      <c r="M343">
        <v>22176418</v>
      </c>
      <c r="N343">
        <v>22532956.5234375</v>
      </c>
      <c r="O343">
        <v>24492242.5078125</v>
      </c>
      <c r="P343">
        <v>14281463</v>
      </c>
      <c r="Q343">
        <v>24910306</v>
      </c>
      <c r="R343">
        <v>15489029</v>
      </c>
      <c r="S343">
        <v>10649724.775390601</v>
      </c>
      <c r="T343">
        <v>12232639</v>
      </c>
      <c r="U343">
        <v>10193279.177734399</v>
      </c>
      <c r="V343">
        <v>37012262.9609375</v>
      </c>
      <c r="W343">
        <v>38433538.359375</v>
      </c>
      <c r="X343">
        <v>37568567.5859375</v>
      </c>
      <c r="Y343">
        <v>27540190</v>
      </c>
      <c r="Z343">
        <v>37038472</v>
      </c>
      <c r="AA343">
        <v>25739228</v>
      </c>
      <c r="AC343">
        <f t="shared" si="60"/>
        <v>7868951.4770507812</v>
      </c>
      <c r="AD343">
        <f t="shared" si="61"/>
        <v>30369330.989583332</v>
      </c>
      <c r="AE343">
        <f t="shared" si="62"/>
        <v>24166448</v>
      </c>
      <c r="AF343">
        <f t="shared" si="63"/>
        <v>7475751.5922851451</v>
      </c>
      <c r="AG343">
        <f t="shared" si="64"/>
        <v>8826550.75</v>
      </c>
      <c r="AH343">
        <f t="shared" si="65"/>
        <v>7304552.0888671996</v>
      </c>
      <c r="AI343">
        <f t="shared" si="66"/>
        <v>29594340.48046875</v>
      </c>
      <c r="AJ343">
        <f t="shared" si="67"/>
        <v>30483247.44140625</v>
      </c>
      <c r="AK343">
        <f t="shared" si="68"/>
        <v>31030405.046875</v>
      </c>
      <c r="AL343">
        <f t="shared" si="69"/>
        <v>20910826.5</v>
      </c>
      <c r="AM343">
        <f t="shared" si="70"/>
        <v>30974389</v>
      </c>
      <c r="AN343">
        <f t="shared" si="71"/>
        <v>20614128.5</v>
      </c>
    </row>
    <row r="344" spans="1:40" x14ac:dyDescent="0.2">
      <c r="A344">
        <v>237</v>
      </c>
      <c r="B344" t="s">
        <v>1442</v>
      </c>
      <c r="C344" t="s">
        <v>1443</v>
      </c>
      <c r="F344" t="s">
        <v>18</v>
      </c>
      <c r="G344">
        <v>155</v>
      </c>
      <c r="H344">
        <v>167</v>
      </c>
      <c r="I344">
        <v>13</v>
      </c>
      <c r="J344">
        <v>2307308.5</v>
      </c>
      <c r="K344">
        <v>2919112</v>
      </c>
      <c r="L344">
        <v>1924030.25</v>
      </c>
      <c r="M344">
        <v>14954938</v>
      </c>
      <c r="N344">
        <v>14424747</v>
      </c>
      <c r="O344">
        <v>15462967</v>
      </c>
      <c r="P344">
        <v>6069209.5</v>
      </c>
      <c r="Q344">
        <v>11092105</v>
      </c>
      <c r="R344">
        <v>5511504</v>
      </c>
      <c r="S344">
        <v>4168412.5</v>
      </c>
      <c r="T344">
        <v>4937680</v>
      </c>
      <c r="U344">
        <v>3967399.25</v>
      </c>
      <c r="V344">
        <v>18799856</v>
      </c>
      <c r="W344">
        <v>19725462</v>
      </c>
      <c r="X344">
        <v>19435492</v>
      </c>
      <c r="Y344">
        <v>9078760</v>
      </c>
      <c r="Z344">
        <v>11948036</v>
      </c>
      <c r="AA344">
        <v>7684464</v>
      </c>
      <c r="AC344">
        <f t="shared" si="60"/>
        <v>3370657.0833333335</v>
      </c>
      <c r="AD344">
        <f t="shared" si="61"/>
        <v>17133910.333333332</v>
      </c>
      <c r="AE344">
        <f t="shared" si="62"/>
        <v>8564013.083333334</v>
      </c>
      <c r="AF344">
        <f t="shared" si="63"/>
        <v>3237860.5</v>
      </c>
      <c r="AG344">
        <f t="shared" si="64"/>
        <v>3928396</v>
      </c>
      <c r="AH344">
        <f t="shared" si="65"/>
        <v>2945714.75</v>
      </c>
      <c r="AI344">
        <f t="shared" si="66"/>
        <v>16877397</v>
      </c>
      <c r="AJ344">
        <f t="shared" si="67"/>
        <v>17075104.5</v>
      </c>
      <c r="AK344">
        <f t="shared" si="68"/>
        <v>17449229.5</v>
      </c>
      <c r="AL344">
        <f t="shared" si="69"/>
        <v>7573984.75</v>
      </c>
      <c r="AM344">
        <f t="shared" si="70"/>
        <v>11520070.5</v>
      </c>
      <c r="AN344">
        <f t="shared" si="71"/>
        <v>6597984</v>
      </c>
    </row>
    <row r="345" spans="1:40" x14ac:dyDescent="0.2">
      <c r="A345">
        <v>11</v>
      </c>
      <c r="B345" t="s">
        <v>1445</v>
      </c>
      <c r="C345" t="s">
        <v>1446</v>
      </c>
      <c r="F345" t="s">
        <v>18</v>
      </c>
      <c r="G345">
        <v>155</v>
      </c>
      <c r="H345">
        <v>168</v>
      </c>
      <c r="I345">
        <v>14</v>
      </c>
      <c r="J345">
        <v>926189307.02465796</v>
      </c>
      <c r="K345">
        <v>1115839082.9553199</v>
      </c>
      <c r="L345">
        <v>584672460.86254895</v>
      </c>
      <c r="M345">
        <v>2841561521.1640601</v>
      </c>
      <c r="N345">
        <v>2942278896.7783198</v>
      </c>
      <c r="O345">
        <v>3234524642.2744098</v>
      </c>
      <c r="P345">
        <v>1863683430.36865</v>
      </c>
      <c r="Q345">
        <v>3310700109.5331998</v>
      </c>
      <c r="R345">
        <v>1867649402.09375</v>
      </c>
      <c r="S345">
        <v>1150883420.63428</v>
      </c>
      <c r="T345">
        <v>1128012700.4946301</v>
      </c>
      <c r="U345">
        <v>919508798.65112305</v>
      </c>
      <c r="V345">
        <v>3674130317.5068402</v>
      </c>
      <c r="W345">
        <v>3734386601.5185499</v>
      </c>
      <c r="X345">
        <v>3978207481.10742</v>
      </c>
      <c r="Y345">
        <v>2299306897.2504902</v>
      </c>
      <c r="Z345">
        <v>3199578111.0878901</v>
      </c>
      <c r="AA345">
        <v>2281837975.2802701</v>
      </c>
      <c r="AC345">
        <f t="shared" si="60"/>
        <v>970850961.77042663</v>
      </c>
      <c r="AD345">
        <f t="shared" si="61"/>
        <v>3400848243.3916001</v>
      </c>
      <c r="AE345">
        <f t="shared" si="62"/>
        <v>2470459320.9357085</v>
      </c>
      <c r="AF345">
        <f t="shared" si="63"/>
        <v>1038536363.829469</v>
      </c>
      <c r="AG345">
        <f t="shared" si="64"/>
        <v>1121925891.7249751</v>
      </c>
      <c r="AH345">
        <f t="shared" si="65"/>
        <v>752090629.75683594</v>
      </c>
      <c r="AI345">
        <f t="shared" si="66"/>
        <v>3257845919.3354502</v>
      </c>
      <c r="AJ345">
        <f t="shared" si="67"/>
        <v>3338332749.1484346</v>
      </c>
      <c r="AK345">
        <f t="shared" si="68"/>
        <v>3606366061.6909151</v>
      </c>
      <c r="AL345">
        <f t="shared" si="69"/>
        <v>2081495163.8095701</v>
      </c>
      <c r="AM345">
        <f t="shared" si="70"/>
        <v>3255139110.310545</v>
      </c>
      <c r="AN345">
        <f t="shared" si="71"/>
        <v>2074743688.68701</v>
      </c>
    </row>
    <row r="346" spans="1:40" x14ac:dyDescent="0.2">
      <c r="A346">
        <v>193</v>
      </c>
      <c r="B346" t="s">
        <v>1448</v>
      </c>
      <c r="C346" t="s">
        <v>1449</v>
      </c>
      <c r="F346" t="s">
        <v>18</v>
      </c>
      <c r="G346">
        <v>155</v>
      </c>
      <c r="H346">
        <v>169</v>
      </c>
      <c r="I346">
        <v>15</v>
      </c>
      <c r="J346">
        <v>173665.326171875</v>
      </c>
      <c r="K346">
        <v>277458.74609375</v>
      </c>
      <c r="L346">
        <v>169943.15234375</v>
      </c>
      <c r="M346">
        <v>1982348.90625</v>
      </c>
      <c r="N346">
        <v>2519878.9375</v>
      </c>
      <c r="O346">
        <v>3312133.4375</v>
      </c>
      <c r="P346">
        <v>485411.109375</v>
      </c>
      <c r="Q346">
        <v>1366855.03125</v>
      </c>
      <c r="R346">
        <v>639267.109375</v>
      </c>
      <c r="S346">
        <v>374160.2734375</v>
      </c>
      <c r="T346">
        <v>526524.3984375</v>
      </c>
      <c r="U346">
        <v>413203.2734375</v>
      </c>
      <c r="V346">
        <v>2689215.125</v>
      </c>
      <c r="W346">
        <v>3725875</v>
      </c>
      <c r="X346">
        <v>4516073.6875</v>
      </c>
      <c r="Y346">
        <v>693623.4375</v>
      </c>
      <c r="Z346">
        <v>1829024.28125</v>
      </c>
      <c r="AA346">
        <v>907456.21875</v>
      </c>
      <c r="AC346">
        <f t="shared" si="60"/>
        <v>322492.5283203125</v>
      </c>
      <c r="AD346">
        <f t="shared" si="61"/>
        <v>3124254.1822916665</v>
      </c>
      <c r="AE346">
        <f t="shared" si="62"/>
        <v>986939.53125</v>
      </c>
      <c r="AF346">
        <f t="shared" si="63"/>
        <v>273912.7998046875</v>
      </c>
      <c r="AG346">
        <f t="shared" si="64"/>
        <v>401991.572265625</v>
      </c>
      <c r="AH346">
        <f t="shared" si="65"/>
        <v>291573.212890625</v>
      </c>
      <c r="AI346">
        <f t="shared" si="66"/>
        <v>2335782.015625</v>
      </c>
      <c r="AJ346">
        <f t="shared" si="67"/>
        <v>3122876.96875</v>
      </c>
      <c r="AK346">
        <f t="shared" si="68"/>
        <v>3914103.5625</v>
      </c>
      <c r="AL346">
        <f t="shared" si="69"/>
        <v>589517.2734375</v>
      </c>
      <c r="AM346">
        <f t="shared" si="70"/>
        <v>1597939.65625</v>
      </c>
      <c r="AN346">
        <f t="shared" si="71"/>
        <v>773361.6640625</v>
      </c>
    </row>
    <row r="347" spans="1:40" x14ac:dyDescent="0.2">
      <c r="A347">
        <v>459</v>
      </c>
      <c r="B347" t="s">
        <v>1798</v>
      </c>
      <c r="C347" t="s">
        <v>1799</v>
      </c>
      <c r="F347" t="s">
        <v>18</v>
      </c>
      <c r="G347">
        <v>155</v>
      </c>
      <c r="H347">
        <v>171</v>
      </c>
      <c r="I347">
        <v>17</v>
      </c>
      <c r="J347">
        <v>29047.599609375</v>
      </c>
      <c r="K347">
        <v>124000.3359375</v>
      </c>
      <c r="L347">
        <v>121013.234375</v>
      </c>
      <c r="M347">
        <v>10421747</v>
      </c>
      <c r="N347">
        <v>18502560</v>
      </c>
      <c r="O347">
        <v>26562112</v>
      </c>
      <c r="P347">
        <v>729436.375</v>
      </c>
      <c r="Q347">
        <v>5011444</v>
      </c>
      <c r="R347">
        <v>597530.9375</v>
      </c>
      <c r="S347">
        <v>448947.6875</v>
      </c>
      <c r="T347">
        <v>2326718.5</v>
      </c>
      <c r="U347">
        <v>1567792.875</v>
      </c>
      <c r="V347">
        <v>12039713</v>
      </c>
      <c r="W347">
        <v>23084696</v>
      </c>
      <c r="X347">
        <v>29040010</v>
      </c>
      <c r="Y347">
        <v>578286.8125</v>
      </c>
      <c r="Z347">
        <v>4526621</v>
      </c>
      <c r="AA347">
        <v>1795828.5</v>
      </c>
      <c r="AC347">
        <f t="shared" si="60"/>
        <v>769586.70540364587</v>
      </c>
      <c r="AD347">
        <f t="shared" si="61"/>
        <v>19941806.333333332</v>
      </c>
      <c r="AE347">
        <f t="shared" si="62"/>
        <v>2206524.6041666665</v>
      </c>
      <c r="AF347">
        <f t="shared" si="63"/>
        <v>238997.6435546875</v>
      </c>
      <c r="AG347">
        <f t="shared" si="64"/>
        <v>1225359.41796875</v>
      </c>
      <c r="AH347">
        <f t="shared" si="65"/>
        <v>844403.0546875</v>
      </c>
      <c r="AI347">
        <f t="shared" si="66"/>
        <v>11230730</v>
      </c>
      <c r="AJ347">
        <f t="shared" si="67"/>
        <v>20793628</v>
      </c>
      <c r="AK347">
        <f t="shared" si="68"/>
        <v>27801061</v>
      </c>
      <c r="AL347">
        <f t="shared" si="69"/>
        <v>653861.59375</v>
      </c>
      <c r="AM347">
        <f t="shared" si="70"/>
        <v>4769032.5</v>
      </c>
      <c r="AN347">
        <f t="shared" si="71"/>
        <v>1196679.71875</v>
      </c>
    </row>
    <row r="348" spans="1:40" x14ac:dyDescent="0.2">
      <c r="A348">
        <v>398</v>
      </c>
      <c r="B348" t="s">
        <v>1801</v>
      </c>
      <c r="C348" t="s">
        <v>1802</v>
      </c>
      <c r="F348" t="s">
        <v>18</v>
      </c>
      <c r="G348">
        <v>155</v>
      </c>
      <c r="H348">
        <v>172</v>
      </c>
      <c r="I348">
        <v>18</v>
      </c>
      <c r="J348">
        <v>7710.74853515625</v>
      </c>
      <c r="K348">
        <v>18247.0234375</v>
      </c>
      <c r="L348">
        <v>21282.392578125</v>
      </c>
      <c r="M348">
        <v>852223.3125</v>
      </c>
      <c r="N348">
        <v>965377.1875</v>
      </c>
      <c r="O348">
        <v>1050221.125</v>
      </c>
      <c r="Q348">
        <v>207661.09375</v>
      </c>
      <c r="R348">
        <v>38963.56640625</v>
      </c>
      <c r="S348">
        <v>123295.794921875</v>
      </c>
      <c r="T348">
        <v>304518.39453125</v>
      </c>
      <c r="U348">
        <v>325966.87109375</v>
      </c>
      <c r="V348">
        <v>1055171.734375</v>
      </c>
      <c r="W348">
        <v>1502189.75</v>
      </c>
      <c r="X348">
        <v>1464391</v>
      </c>
      <c r="Y348">
        <v>90531.0185546875</v>
      </c>
      <c r="Z348">
        <v>351405.875</v>
      </c>
      <c r="AA348">
        <v>183818.818359375</v>
      </c>
      <c r="AC348">
        <f t="shared" si="60"/>
        <v>133503.53751627603</v>
      </c>
      <c r="AD348">
        <f t="shared" si="61"/>
        <v>1148262.3515625</v>
      </c>
      <c r="AE348">
        <f t="shared" si="62"/>
        <v>174476.07441406249</v>
      </c>
      <c r="AF348">
        <f t="shared" si="63"/>
        <v>65503.271728515625</v>
      </c>
      <c r="AG348">
        <f t="shared" si="64"/>
        <v>161382.708984375</v>
      </c>
      <c r="AH348">
        <f t="shared" si="65"/>
        <v>173624.6318359375</v>
      </c>
      <c r="AI348">
        <f t="shared" si="66"/>
        <v>953697.5234375</v>
      </c>
      <c r="AJ348">
        <f t="shared" si="67"/>
        <v>1233783.46875</v>
      </c>
      <c r="AK348">
        <f t="shared" si="68"/>
        <v>1257306.0625</v>
      </c>
      <c r="AL348">
        <f t="shared" si="69"/>
        <v>90531.0185546875</v>
      </c>
      <c r="AM348">
        <f t="shared" si="70"/>
        <v>279533.484375</v>
      </c>
      <c r="AN348">
        <f t="shared" si="71"/>
        <v>111391.1923828125</v>
      </c>
    </row>
    <row r="349" spans="1:40" x14ac:dyDescent="0.2">
      <c r="A349">
        <v>206</v>
      </c>
      <c r="B349" t="s">
        <v>976</v>
      </c>
      <c r="C349" t="s">
        <v>977</v>
      </c>
      <c r="F349" t="s">
        <v>18</v>
      </c>
      <c r="G349">
        <v>156</v>
      </c>
      <c r="H349">
        <v>167</v>
      </c>
      <c r="I349">
        <v>12</v>
      </c>
      <c r="J349">
        <v>38200888</v>
      </c>
      <c r="K349">
        <v>34464200</v>
      </c>
      <c r="L349">
        <v>30200810</v>
      </c>
      <c r="M349">
        <v>44453640</v>
      </c>
      <c r="N349">
        <v>37526384</v>
      </c>
      <c r="O349">
        <v>36007408</v>
      </c>
      <c r="P349">
        <v>39393040</v>
      </c>
      <c r="Q349">
        <v>41830376</v>
      </c>
      <c r="R349">
        <v>34866716</v>
      </c>
      <c r="S349">
        <v>41055272</v>
      </c>
      <c r="T349">
        <v>37695724</v>
      </c>
      <c r="U349">
        <v>35090872</v>
      </c>
      <c r="V349">
        <v>46043384</v>
      </c>
      <c r="W349">
        <v>42503740</v>
      </c>
      <c r="X349">
        <v>41633540</v>
      </c>
      <c r="Y349">
        <v>53354644</v>
      </c>
      <c r="Z349">
        <v>48167456</v>
      </c>
      <c r="AA349">
        <v>43491028</v>
      </c>
      <c r="AC349">
        <f t="shared" si="60"/>
        <v>36117961</v>
      </c>
      <c r="AD349">
        <f t="shared" si="61"/>
        <v>41361349.333333336</v>
      </c>
      <c r="AE349">
        <f t="shared" si="62"/>
        <v>43517210</v>
      </c>
      <c r="AF349">
        <f t="shared" si="63"/>
        <v>39628080</v>
      </c>
      <c r="AG349">
        <f t="shared" si="64"/>
        <v>36079962</v>
      </c>
      <c r="AH349">
        <f t="shared" si="65"/>
        <v>32645841</v>
      </c>
      <c r="AI349">
        <f t="shared" si="66"/>
        <v>45248512</v>
      </c>
      <c r="AJ349">
        <f t="shared" si="67"/>
        <v>40015062</v>
      </c>
      <c r="AK349">
        <f t="shared" si="68"/>
        <v>38820474</v>
      </c>
      <c r="AL349">
        <f t="shared" si="69"/>
        <v>46373842</v>
      </c>
      <c r="AM349">
        <f t="shared" si="70"/>
        <v>44998916</v>
      </c>
      <c r="AN349">
        <f t="shared" si="71"/>
        <v>39178872</v>
      </c>
    </row>
    <row r="350" spans="1:40" x14ac:dyDescent="0.2">
      <c r="A350">
        <v>15</v>
      </c>
      <c r="B350" t="s">
        <v>784</v>
      </c>
      <c r="C350" t="s">
        <v>785</v>
      </c>
      <c r="F350" t="s">
        <v>18</v>
      </c>
      <c r="G350">
        <v>156</v>
      </c>
      <c r="H350">
        <v>168</v>
      </c>
      <c r="I350">
        <v>13</v>
      </c>
      <c r="J350">
        <v>6162521619.11133</v>
      </c>
      <c r="K350">
        <v>6245760488.1406298</v>
      </c>
      <c r="L350">
        <v>4341626665.9536104</v>
      </c>
      <c r="M350">
        <v>6271843423.3808603</v>
      </c>
      <c r="N350">
        <v>6597057017.4540997</v>
      </c>
      <c r="O350">
        <v>7158576302.4277296</v>
      </c>
      <c r="P350">
        <v>5866190908.4872999</v>
      </c>
      <c r="Q350">
        <v>7899305405.5029297</v>
      </c>
      <c r="R350">
        <v>6157367537.7207003</v>
      </c>
      <c r="S350">
        <v>6103642032.2841797</v>
      </c>
      <c r="T350">
        <v>6023622202.9174805</v>
      </c>
      <c r="U350">
        <v>5974485215.7685499</v>
      </c>
      <c r="V350">
        <v>7772324884.0185499</v>
      </c>
      <c r="W350">
        <v>8049452560.5625</v>
      </c>
      <c r="X350">
        <v>7820127043.2597704</v>
      </c>
      <c r="Y350">
        <v>7333896510.0786104</v>
      </c>
      <c r="Z350">
        <v>8423494348.3056602</v>
      </c>
      <c r="AA350">
        <v>8020694323.5966797</v>
      </c>
      <c r="AC350">
        <f t="shared" si="60"/>
        <v>5808609704.0292969</v>
      </c>
      <c r="AD350">
        <f t="shared" si="61"/>
        <v>7278230205.183919</v>
      </c>
      <c r="AE350">
        <f t="shared" si="62"/>
        <v>7283491505.6153135</v>
      </c>
      <c r="AF350">
        <f t="shared" si="63"/>
        <v>6133081825.6977549</v>
      </c>
      <c r="AG350">
        <f t="shared" si="64"/>
        <v>6134691345.5290546</v>
      </c>
      <c r="AH350">
        <f t="shared" si="65"/>
        <v>5158055940.8610802</v>
      </c>
      <c r="AI350">
        <f t="shared" si="66"/>
        <v>7022084153.6997051</v>
      </c>
      <c r="AJ350">
        <f t="shared" si="67"/>
        <v>7323254789.0082998</v>
      </c>
      <c r="AK350">
        <f t="shared" si="68"/>
        <v>7489351672.84375</v>
      </c>
      <c r="AL350">
        <f t="shared" si="69"/>
        <v>6600043709.2829552</v>
      </c>
      <c r="AM350">
        <f t="shared" si="70"/>
        <v>8161399876.904295</v>
      </c>
      <c r="AN350">
        <f t="shared" si="71"/>
        <v>7089030930.6586895</v>
      </c>
    </row>
    <row r="351" spans="1:40" x14ac:dyDescent="0.2">
      <c r="A351">
        <v>198</v>
      </c>
      <c r="B351" t="s">
        <v>979</v>
      </c>
      <c r="C351" t="s">
        <v>980</v>
      </c>
      <c r="F351" t="s">
        <v>18</v>
      </c>
      <c r="G351">
        <v>156</v>
      </c>
      <c r="H351">
        <v>169</v>
      </c>
      <c r="I351">
        <v>14</v>
      </c>
      <c r="J351">
        <v>2690018.625</v>
      </c>
      <c r="K351">
        <v>4252793.125</v>
      </c>
      <c r="L351">
        <v>3091870.125</v>
      </c>
      <c r="M351">
        <v>8459840.25</v>
      </c>
      <c r="N351">
        <v>10091308.25</v>
      </c>
      <c r="O351">
        <v>12268015</v>
      </c>
      <c r="P351">
        <v>4165685.25</v>
      </c>
      <c r="Q351">
        <v>8880207.25</v>
      </c>
      <c r="R351">
        <v>6035772.5</v>
      </c>
      <c r="S351">
        <v>3985011</v>
      </c>
      <c r="T351">
        <v>5860595.5</v>
      </c>
      <c r="U351">
        <v>4451114.25</v>
      </c>
      <c r="V351">
        <v>9312069.25</v>
      </c>
      <c r="W351">
        <v>10915059</v>
      </c>
      <c r="X351">
        <v>12635556.25</v>
      </c>
      <c r="Y351">
        <v>5582400.875</v>
      </c>
      <c r="Z351">
        <v>8700693.75</v>
      </c>
      <c r="AA351">
        <v>6952153</v>
      </c>
      <c r="AC351">
        <f t="shared" si="60"/>
        <v>4055233.7708333335</v>
      </c>
      <c r="AD351">
        <f t="shared" si="61"/>
        <v>10613641.333333334</v>
      </c>
      <c r="AE351">
        <f t="shared" si="62"/>
        <v>6719485.4375</v>
      </c>
      <c r="AF351">
        <f t="shared" si="63"/>
        <v>3337514.8125</v>
      </c>
      <c r="AG351">
        <f t="shared" si="64"/>
        <v>5056694.3125</v>
      </c>
      <c r="AH351">
        <f t="shared" si="65"/>
        <v>3771492.1875</v>
      </c>
      <c r="AI351">
        <f t="shared" si="66"/>
        <v>8885954.75</v>
      </c>
      <c r="AJ351">
        <f t="shared" si="67"/>
        <v>10503183.625</v>
      </c>
      <c r="AK351">
        <f t="shared" si="68"/>
        <v>12451785.625</v>
      </c>
      <c r="AL351">
        <f t="shared" si="69"/>
        <v>4874043.0625</v>
      </c>
      <c r="AM351">
        <f t="shared" si="70"/>
        <v>8790450.5</v>
      </c>
      <c r="AN351">
        <f t="shared" si="71"/>
        <v>6493962.75</v>
      </c>
    </row>
    <row r="352" spans="1:40" x14ac:dyDescent="0.2">
      <c r="A352">
        <v>190</v>
      </c>
      <c r="B352" t="s">
        <v>433</v>
      </c>
      <c r="C352" t="s">
        <v>434</v>
      </c>
      <c r="F352" t="s">
        <v>18</v>
      </c>
      <c r="G352">
        <v>156</v>
      </c>
      <c r="H352">
        <v>171</v>
      </c>
      <c r="I352">
        <v>16</v>
      </c>
      <c r="J352">
        <v>3337847.6015625</v>
      </c>
      <c r="K352">
        <v>8635561.4238281306</v>
      </c>
      <c r="L352">
        <v>7981149.3916015597</v>
      </c>
      <c r="M352">
        <v>112195378.671875</v>
      </c>
      <c r="N352">
        <v>79602171.125</v>
      </c>
      <c r="O352">
        <v>60833948.296875</v>
      </c>
      <c r="P352">
        <v>4920260.9965820303</v>
      </c>
      <c r="Q352">
        <v>18984265.359375</v>
      </c>
      <c r="R352">
        <v>19058104.7900391</v>
      </c>
      <c r="S352">
        <v>15441326.454589801</v>
      </c>
      <c r="T352">
        <v>39882660.359375</v>
      </c>
      <c r="U352">
        <v>29269610.8662109</v>
      </c>
      <c r="V352">
        <v>136912128.89843801</v>
      </c>
      <c r="W352">
        <v>174649908.59375</v>
      </c>
      <c r="X352">
        <v>267904032.71875</v>
      </c>
      <c r="Y352">
        <v>15967262.503418</v>
      </c>
      <c r="Z352">
        <v>60395407.425781302</v>
      </c>
      <c r="AA352">
        <v>33837561.490234397</v>
      </c>
      <c r="AC352">
        <f t="shared" si="60"/>
        <v>17424692.682861317</v>
      </c>
      <c r="AD352">
        <f t="shared" si="61"/>
        <v>138682928.05078134</v>
      </c>
      <c r="AE352">
        <f t="shared" si="62"/>
        <v>25527143.760904972</v>
      </c>
      <c r="AF352">
        <f t="shared" si="63"/>
        <v>9389587.0280761495</v>
      </c>
      <c r="AG352">
        <f t="shared" si="64"/>
        <v>24259110.891601566</v>
      </c>
      <c r="AH352">
        <f t="shared" si="65"/>
        <v>18625380.128906231</v>
      </c>
      <c r="AI352">
        <f t="shared" si="66"/>
        <v>124553753.7851565</v>
      </c>
      <c r="AJ352">
        <f t="shared" si="67"/>
        <v>127126039.859375</v>
      </c>
      <c r="AK352">
        <f t="shared" si="68"/>
        <v>164368990.5078125</v>
      </c>
      <c r="AL352">
        <f t="shared" si="69"/>
        <v>10443761.750000015</v>
      </c>
      <c r="AM352">
        <f t="shared" si="70"/>
        <v>39689836.392578155</v>
      </c>
      <c r="AN352">
        <f t="shared" si="71"/>
        <v>26447833.140136749</v>
      </c>
    </row>
    <row r="353" spans="1:40" x14ac:dyDescent="0.2">
      <c r="A353">
        <v>432</v>
      </c>
      <c r="B353" t="s">
        <v>436</v>
      </c>
      <c r="C353" t="s">
        <v>437</v>
      </c>
      <c r="F353" t="s">
        <v>18</v>
      </c>
      <c r="G353">
        <v>156</v>
      </c>
      <c r="H353">
        <v>172</v>
      </c>
      <c r="I353">
        <v>17</v>
      </c>
      <c r="J353">
        <v>80811.23828125</v>
      </c>
      <c r="K353">
        <v>122578.66796875</v>
      </c>
      <c r="L353">
        <v>62870.5439453125</v>
      </c>
      <c r="M353">
        <v>1537059.21875</v>
      </c>
      <c r="N353">
        <v>1965652.5625</v>
      </c>
      <c r="O353">
        <v>1822574.1875</v>
      </c>
      <c r="P353">
        <v>477892.2421875</v>
      </c>
      <c r="Q353">
        <v>1046444.15625</v>
      </c>
      <c r="R353">
        <v>347861.5</v>
      </c>
      <c r="S353">
        <v>246028.6875</v>
      </c>
      <c r="T353">
        <v>329507.6484375</v>
      </c>
      <c r="U353">
        <v>146493.966796875</v>
      </c>
      <c r="V353">
        <v>1946586.65625</v>
      </c>
      <c r="W353">
        <v>2523274.84375</v>
      </c>
      <c r="X353">
        <v>2377062.875</v>
      </c>
      <c r="Y353">
        <v>440147.953125</v>
      </c>
      <c r="Z353">
        <v>988494.15625</v>
      </c>
      <c r="AA353">
        <v>437361.3359375</v>
      </c>
      <c r="AC353">
        <f t="shared" si="60"/>
        <v>164715.12548828125</v>
      </c>
      <c r="AD353">
        <f t="shared" si="61"/>
        <v>2028701.7239583333</v>
      </c>
      <c r="AE353">
        <f t="shared" si="62"/>
        <v>623033.55729166663</v>
      </c>
      <c r="AF353">
        <f t="shared" si="63"/>
        <v>163419.962890625</v>
      </c>
      <c r="AG353">
        <f t="shared" si="64"/>
        <v>226043.158203125</v>
      </c>
      <c r="AH353">
        <f t="shared" si="65"/>
        <v>104682.25537109375</v>
      </c>
      <c r="AI353">
        <f t="shared" si="66"/>
        <v>1741822.9375</v>
      </c>
      <c r="AJ353">
        <f t="shared" si="67"/>
        <v>2244463.703125</v>
      </c>
      <c r="AK353">
        <f t="shared" si="68"/>
        <v>2099818.53125</v>
      </c>
      <c r="AL353">
        <f t="shared" si="69"/>
        <v>459020.09765625</v>
      </c>
      <c r="AM353">
        <f t="shared" si="70"/>
        <v>1017469.15625</v>
      </c>
      <c r="AN353">
        <f t="shared" si="71"/>
        <v>392611.41796875</v>
      </c>
    </row>
    <row r="354" spans="1:40" x14ac:dyDescent="0.2">
      <c r="A354">
        <v>772</v>
      </c>
      <c r="B354" t="s">
        <v>2277</v>
      </c>
      <c r="C354" t="s">
        <v>2278</v>
      </c>
      <c r="F354" t="s">
        <v>18</v>
      </c>
      <c r="G354">
        <v>157</v>
      </c>
      <c r="H354">
        <v>166</v>
      </c>
      <c r="I354">
        <v>10</v>
      </c>
      <c r="J354">
        <v>1613737.875</v>
      </c>
      <c r="K354">
        <v>1281586</v>
      </c>
      <c r="L354">
        <v>901282.75</v>
      </c>
      <c r="M354">
        <v>987658.375</v>
      </c>
      <c r="P354">
        <v>900524.25</v>
      </c>
      <c r="R354">
        <v>761464.8125</v>
      </c>
      <c r="S354">
        <v>1289110.25</v>
      </c>
      <c r="T354">
        <v>1312221.625</v>
      </c>
      <c r="U354">
        <v>1361033.75</v>
      </c>
      <c r="Y354">
        <v>1089779.375</v>
      </c>
      <c r="AA354">
        <v>652770.5</v>
      </c>
      <c r="AC354">
        <f t="shared" si="60"/>
        <v>1293162.0416666667</v>
      </c>
      <c r="AD354">
        <f t="shared" si="61"/>
        <v>987658.375</v>
      </c>
      <c r="AE354">
        <f t="shared" si="62"/>
        <v>851134.734375</v>
      </c>
      <c r="AF354">
        <f t="shared" si="63"/>
        <v>1451424.0625</v>
      </c>
      <c r="AG354">
        <f t="shared" si="64"/>
        <v>1296903.8125</v>
      </c>
      <c r="AH354">
        <f t="shared" si="65"/>
        <v>1131158.25</v>
      </c>
      <c r="AI354">
        <f t="shared" si="66"/>
        <v>987658.375</v>
      </c>
      <c r="AJ354" t="e">
        <f t="shared" si="67"/>
        <v>#DIV/0!</v>
      </c>
      <c r="AK354" t="e">
        <f t="shared" si="68"/>
        <v>#DIV/0!</v>
      </c>
      <c r="AL354">
        <f t="shared" si="69"/>
        <v>995151.8125</v>
      </c>
      <c r="AM354" t="e">
        <f t="shared" si="70"/>
        <v>#DIV/0!</v>
      </c>
      <c r="AN354">
        <f t="shared" si="71"/>
        <v>707117.65625</v>
      </c>
    </row>
    <row r="355" spans="1:40" x14ac:dyDescent="0.2">
      <c r="A355">
        <v>65</v>
      </c>
      <c r="B355" t="s">
        <v>1517</v>
      </c>
      <c r="C355" t="s">
        <v>1518</v>
      </c>
      <c r="F355" t="s">
        <v>18</v>
      </c>
      <c r="G355">
        <v>157</v>
      </c>
      <c r="H355">
        <v>167</v>
      </c>
      <c r="I355">
        <v>11</v>
      </c>
      <c r="J355">
        <v>512726987.40625</v>
      </c>
      <c r="K355">
        <v>364668617.625</v>
      </c>
      <c r="L355">
        <v>365723869.296875</v>
      </c>
      <c r="M355">
        <v>392563334.90625</v>
      </c>
      <c r="N355">
        <v>307898243.359375</v>
      </c>
      <c r="O355">
        <v>317974504.84375</v>
      </c>
      <c r="P355">
        <v>352117760.046875</v>
      </c>
      <c r="Q355">
        <v>351161025.125</v>
      </c>
      <c r="R355">
        <v>315740781.625</v>
      </c>
      <c r="S355">
        <v>458101660.953125</v>
      </c>
      <c r="T355">
        <v>359411812.1875</v>
      </c>
      <c r="U355">
        <v>509065103.875</v>
      </c>
      <c r="V355">
        <v>483988629.46875</v>
      </c>
      <c r="W355">
        <v>397316352.34375</v>
      </c>
      <c r="X355">
        <v>379295321.3125</v>
      </c>
      <c r="Y355">
        <v>526610727.1875</v>
      </c>
      <c r="Z355">
        <v>368264360.3125</v>
      </c>
      <c r="AA355">
        <v>395752978.875</v>
      </c>
      <c r="AC355">
        <f t="shared" si="60"/>
        <v>428283008.55729169</v>
      </c>
      <c r="AD355">
        <f t="shared" si="61"/>
        <v>379839397.70572919</v>
      </c>
      <c r="AE355">
        <f t="shared" si="62"/>
        <v>384941272.1953125</v>
      </c>
      <c r="AF355">
        <f t="shared" si="63"/>
        <v>485414324.1796875</v>
      </c>
      <c r="AG355">
        <f t="shared" si="64"/>
        <v>362040214.90625</v>
      </c>
      <c r="AH355">
        <f t="shared" si="65"/>
        <v>437394486.5859375</v>
      </c>
      <c r="AI355">
        <f t="shared" si="66"/>
        <v>438275982.1875</v>
      </c>
      <c r="AJ355">
        <f t="shared" si="67"/>
        <v>352607297.8515625</v>
      </c>
      <c r="AK355">
        <f t="shared" si="68"/>
        <v>348634913.078125</v>
      </c>
      <c r="AL355">
        <f t="shared" si="69"/>
        <v>439364243.6171875</v>
      </c>
      <c r="AM355">
        <f t="shared" si="70"/>
        <v>359712692.71875</v>
      </c>
      <c r="AN355">
        <f t="shared" si="71"/>
        <v>355746880.25</v>
      </c>
    </row>
    <row r="356" spans="1:40" x14ac:dyDescent="0.2">
      <c r="A356">
        <v>2</v>
      </c>
      <c r="B356" t="s">
        <v>1480</v>
      </c>
      <c r="C356" t="s">
        <v>1481</v>
      </c>
      <c r="F356" t="s">
        <v>18</v>
      </c>
      <c r="G356">
        <v>157</v>
      </c>
      <c r="H356">
        <v>168</v>
      </c>
      <c r="I356">
        <v>12</v>
      </c>
      <c r="J356">
        <v>23807488124.0313</v>
      </c>
      <c r="K356">
        <v>22989425533.873001</v>
      </c>
      <c r="L356">
        <v>19712611311.5322</v>
      </c>
      <c r="M356">
        <v>21116104883.8363</v>
      </c>
      <c r="N356">
        <v>21264967813.618698</v>
      </c>
      <c r="O356">
        <v>22830609175.8955</v>
      </c>
      <c r="P356">
        <v>22898134015.796902</v>
      </c>
      <c r="Q356">
        <v>23438844975.004902</v>
      </c>
      <c r="R356">
        <v>22518655185.699699</v>
      </c>
      <c r="S356">
        <v>22908109899.282101</v>
      </c>
      <c r="T356">
        <v>22421410062.857899</v>
      </c>
      <c r="U356">
        <v>22585091228.933102</v>
      </c>
      <c r="V356">
        <v>22103702068.340302</v>
      </c>
      <c r="W356">
        <v>23136060050.944302</v>
      </c>
      <c r="X356">
        <v>23371380454.902302</v>
      </c>
      <c r="Y356">
        <v>23839942505.296902</v>
      </c>
      <c r="Z356">
        <v>23763843346.6777</v>
      </c>
      <c r="AA356">
        <v>23857476655.423302</v>
      </c>
      <c r="AC356">
        <f t="shared" si="60"/>
        <v>22404022693.418266</v>
      </c>
      <c r="AD356">
        <f t="shared" si="61"/>
        <v>22303804074.589565</v>
      </c>
      <c r="AE356">
        <f t="shared" si="62"/>
        <v>23386149447.31657</v>
      </c>
      <c r="AF356">
        <f t="shared" si="63"/>
        <v>23357799011.6567</v>
      </c>
      <c r="AG356">
        <f t="shared" si="64"/>
        <v>22705417798.365448</v>
      </c>
      <c r="AH356">
        <f t="shared" si="65"/>
        <v>21148851270.232651</v>
      </c>
      <c r="AI356">
        <f t="shared" si="66"/>
        <v>21609903476.088303</v>
      </c>
      <c r="AJ356">
        <f t="shared" si="67"/>
        <v>22200513932.281502</v>
      </c>
      <c r="AK356">
        <f t="shared" si="68"/>
        <v>23100994815.398903</v>
      </c>
      <c r="AL356">
        <f t="shared" si="69"/>
        <v>23369038260.546902</v>
      </c>
      <c r="AM356">
        <f t="shared" si="70"/>
        <v>23601344160.841301</v>
      </c>
      <c r="AN356">
        <f t="shared" si="71"/>
        <v>23188065920.561501</v>
      </c>
    </row>
    <row r="357" spans="1:40" x14ac:dyDescent="0.2">
      <c r="A357">
        <v>152</v>
      </c>
      <c r="B357" t="s">
        <v>1483</v>
      </c>
      <c r="C357" t="s">
        <v>1484</v>
      </c>
      <c r="F357" t="s">
        <v>18</v>
      </c>
      <c r="G357">
        <v>157</v>
      </c>
      <c r="H357">
        <v>169</v>
      </c>
      <c r="I357">
        <v>13</v>
      </c>
      <c r="J357">
        <v>31721904</v>
      </c>
      <c r="K357">
        <v>30525595</v>
      </c>
      <c r="L357">
        <v>24865631</v>
      </c>
      <c r="M357">
        <v>36097657</v>
      </c>
      <c r="N357">
        <v>37274442</v>
      </c>
      <c r="O357">
        <v>43494148</v>
      </c>
      <c r="P357">
        <v>33046306</v>
      </c>
      <c r="Q357">
        <v>52728806</v>
      </c>
      <c r="R357">
        <v>47324550</v>
      </c>
      <c r="S357">
        <v>35650369</v>
      </c>
      <c r="T357">
        <v>36084705</v>
      </c>
      <c r="U357">
        <v>42040901</v>
      </c>
      <c r="V357">
        <v>45588806</v>
      </c>
      <c r="W357">
        <v>52898640</v>
      </c>
      <c r="X357">
        <v>48660304</v>
      </c>
      <c r="Y357">
        <v>35072240</v>
      </c>
      <c r="Z357">
        <v>49112904</v>
      </c>
      <c r="AA357">
        <v>45403576</v>
      </c>
      <c r="AC357">
        <f t="shared" si="60"/>
        <v>33481517.5</v>
      </c>
      <c r="AD357">
        <f t="shared" si="61"/>
        <v>44002332.833333336</v>
      </c>
      <c r="AE357">
        <f t="shared" si="62"/>
        <v>43781397</v>
      </c>
      <c r="AF357">
        <f t="shared" si="63"/>
        <v>33686136.5</v>
      </c>
      <c r="AG357">
        <f t="shared" si="64"/>
        <v>33305150</v>
      </c>
      <c r="AH357">
        <f t="shared" si="65"/>
        <v>33453266</v>
      </c>
      <c r="AI357">
        <f t="shared" si="66"/>
        <v>40843231.5</v>
      </c>
      <c r="AJ357">
        <f t="shared" si="67"/>
        <v>45086541</v>
      </c>
      <c r="AK357">
        <f t="shared" si="68"/>
        <v>46077226</v>
      </c>
      <c r="AL357">
        <f t="shared" si="69"/>
        <v>34059273</v>
      </c>
      <c r="AM357">
        <f t="shared" si="70"/>
        <v>50920855</v>
      </c>
      <c r="AN357">
        <f t="shared" si="71"/>
        <v>46364063</v>
      </c>
    </row>
    <row r="358" spans="1:40" x14ac:dyDescent="0.2">
      <c r="A358">
        <v>438</v>
      </c>
      <c r="B358" t="s">
        <v>1486</v>
      </c>
      <c r="C358" t="s">
        <v>1487</v>
      </c>
      <c r="F358" t="s">
        <v>18</v>
      </c>
      <c r="G358">
        <v>157</v>
      </c>
      <c r="H358">
        <v>170</v>
      </c>
      <c r="I358">
        <v>14</v>
      </c>
      <c r="J358">
        <v>191468.53125</v>
      </c>
      <c r="K358">
        <v>329297.75</v>
      </c>
      <c r="L358">
        <v>534935.078125</v>
      </c>
      <c r="M358">
        <v>2886131.5</v>
      </c>
      <c r="N358">
        <v>3424977.75</v>
      </c>
      <c r="O358">
        <v>3643948.125</v>
      </c>
      <c r="P358">
        <v>722476.0625</v>
      </c>
      <c r="Q358">
        <v>1709353.875</v>
      </c>
      <c r="R358">
        <v>966783.125</v>
      </c>
      <c r="S358">
        <v>1052044.96875</v>
      </c>
      <c r="T358">
        <v>1102449.5</v>
      </c>
      <c r="U358">
        <v>1248340</v>
      </c>
      <c r="V358">
        <v>4808629.4375</v>
      </c>
      <c r="W358">
        <v>5510768.75</v>
      </c>
      <c r="X358">
        <v>5700384.1875</v>
      </c>
      <c r="Y358">
        <v>777859.75</v>
      </c>
      <c r="Z358">
        <v>1596858.25</v>
      </c>
      <c r="AA358">
        <v>1120607.625</v>
      </c>
      <c r="AC358">
        <f t="shared" si="60"/>
        <v>743089.3046875</v>
      </c>
      <c r="AD358">
        <f t="shared" si="61"/>
        <v>4329139.958333333</v>
      </c>
      <c r="AE358">
        <f t="shared" si="62"/>
        <v>1148989.78125</v>
      </c>
      <c r="AF358">
        <f t="shared" si="63"/>
        <v>621756.75</v>
      </c>
      <c r="AG358">
        <f t="shared" si="64"/>
        <v>715873.625</v>
      </c>
      <c r="AH358">
        <f t="shared" si="65"/>
        <v>891637.5390625</v>
      </c>
      <c r="AI358">
        <f t="shared" si="66"/>
        <v>3847380.46875</v>
      </c>
      <c r="AJ358">
        <f t="shared" si="67"/>
        <v>4467873.25</v>
      </c>
      <c r="AK358">
        <f t="shared" si="68"/>
        <v>4672166.15625</v>
      </c>
      <c r="AL358">
        <f t="shared" si="69"/>
        <v>750167.90625</v>
      </c>
      <c r="AM358">
        <f t="shared" si="70"/>
        <v>1653106.0625</v>
      </c>
      <c r="AN358">
        <f t="shared" si="71"/>
        <v>1043695.375</v>
      </c>
    </row>
    <row r="359" spans="1:40" x14ac:dyDescent="0.2">
      <c r="A359">
        <v>23</v>
      </c>
      <c r="B359" t="s">
        <v>1489</v>
      </c>
      <c r="C359" t="s">
        <v>1490</v>
      </c>
      <c r="F359" t="s">
        <v>18</v>
      </c>
      <c r="G359">
        <v>157</v>
      </c>
      <c r="H359">
        <v>171</v>
      </c>
      <c r="I359">
        <v>15</v>
      </c>
      <c r="J359">
        <v>64981954.416992202</v>
      </c>
      <c r="K359">
        <v>122188929.41113301</v>
      </c>
      <c r="L359">
        <v>110329883.79199199</v>
      </c>
      <c r="M359">
        <v>708597519.03125</v>
      </c>
      <c r="N359">
        <v>897693637.84375</v>
      </c>
      <c r="O359">
        <v>1057796423.82031</v>
      </c>
      <c r="P359">
        <v>158042500.69824201</v>
      </c>
      <c r="Q359">
        <v>381805634.88085902</v>
      </c>
      <c r="R359">
        <v>221290043.22265601</v>
      </c>
      <c r="S359">
        <v>181614311.36328101</v>
      </c>
      <c r="T359">
        <v>293986747.17578101</v>
      </c>
      <c r="U359">
        <v>247763600.28417999</v>
      </c>
      <c r="V359">
        <v>833050812.37109399</v>
      </c>
      <c r="W359">
        <v>1079146928.2109399</v>
      </c>
      <c r="X359">
        <v>1257366756.95313</v>
      </c>
      <c r="Y359">
        <v>148523816.09472701</v>
      </c>
      <c r="Z359">
        <v>437596002.28906298</v>
      </c>
      <c r="AA359">
        <v>248091093.765625</v>
      </c>
      <c r="AC359">
        <f t="shared" si="60"/>
        <v>170144237.74055985</v>
      </c>
      <c r="AD359">
        <f t="shared" si="61"/>
        <v>972275346.37174559</v>
      </c>
      <c r="AE359">
        <f t="shared" si="62"/>
        <v>265891515.15852869</v>
      </c>
      <c r="AF359">
        <f t="shared" si="63"/>
        <v>123298132.8901366</v>
      </c>
      <c r="AG359">
        <f t="shared" si="64"/>
        <v>208087838.293457</v>
      </c>
      <c r="AH359">
        <f t="shared" si="65"/>
        <v>179046742.038086</v>
      </c>
      <c r="AI359">
        <f t="shared" si="66"/>
        <v>770824165.70117199</v>
      </c>
      <c r="AJ359">
        <f t="shared" si="67"/>
        <v>988420283.02734494</v>
      </c>
      <c r="AK359">
        <f t="shared" si="68"/>
        <v>1157581590.3867199</v>
      </c>
      <c r="AL359">
        <f t="shared" si="69"/>
        <v>153283158.39648449</v>
      </c>
      <c r="AM359">
        <f t="shared" si="70"/>
        <v>409700818.584961</v>
      </c>
      <c r="AN359">
        <f t="shared" si="71"/>
        <v>234690568.49414051</v>
      </c>
    </row>
    <row r="360" spans="1:40" x14ac:dyDescent="0.2">
      <c r="A360">
        <v>314</v>
      </c>
      <c r="B360" t="s">
        <v>2009</v>
      </c>
      <c r="C360" t="s">
        <v>2010</v>
      </c>
      <c r="F360" t="s">
        <v>18</v>
      </c>
      <c r="G360">
        <v>157</v>
      </c>
      <c r="H360">
        <v>172</v>
      </c>
      <c r="I360">
        <v>16</v>
      </c>
      <c r="J360">
        <v>1772610</v>
      </c>
      <c r="K360">
        <v>2341998.65625</v>
      </c>
      <c r="L360">
        <v>1221026.359375</v>
      </c>
      <c r="M360">
        <v>13046540.75</v>
      </c>
      <c r="N360">
        <v>14423050.25</v>
      </c>
      <c r="O360">
        <v>16908626.75</v>
      </c>
      <c r="P360">
        <v>3841288.6875</v>
      </c>
      <c r="Q360">
        <v>9055875.625</v>
      </c>
      <c r="R360">
        <v>3078854.0625</v>
      </c>
      <c r="S360">
        <v>3143240.3125</v>
      </c>
      <c r="T360">
        <v>3363012.875</v>
      </c>
      <c r="U360">
        <v>2687553.125</v>
      </c>
      <c r="V360">
        <v>15297884.25</v>
      </c>
      <c r="W360">
        <v>20585007</v>
      </c>
      <c r="X360">
        <v>19402251.5</v>
      </c>
      <c r="Y360">
        <v>4047729.375</v>
      </c>
      <c r="Z360">
        <v>8685406.75</v>
      </c>
      <c r="AA360">
        <v>4016736.75</v>
      </c>
      <c r="AC360">
        <f t="shared" si="60"/>
        <v>2421573.5546875</v>
      </c>
      <c r="AD360">
        <f t="shared" si="61"/>
        <v>16610560.083333334</v>
      </c>
      <c r="AE360">
        <f t="shared" si="62"/>
        <v>5454315.208333333</v>
      </c>
      <c r="AF360">
        <f t="shared" si="63"/>
        <v>2457925.15625</v>
      </c>
      <c r="AG360">
        <f t="shared" si="64"/>
        <v>2852505.765625</v>
      </c>
      <c r="AH360">
        <f t="shared" si="65"/>
        <v>1954289.7421875</v>
      </c>
      <c r="AI360">
        <f t="shared" si="66"/>
        <v>14172212.5</v>
      </c>
      <c r="AJ360">
        <f t="shared" si="67"/>
        <v>17504028.625</v>
      </c>
      <c r="AK360">
        <f t="shared" si="68"/>
        <v>18155439.125</v>
      </c>
      <c r="AL360">
        <f t="shared" si="69"/>
        <v>3944509.03125</v>
      </c>
      <c r="AM360">
        <f t="shared" si="70"/>
        <v>8870641.1875</v>
      </c>
      <c r="AN360">
        <f t="shared" si="71"/>
        <v>3547795.40625</v>
      </c>
    </row>
    <row r="361" spans="1:40" x14ac:dyDescent="0.2">
      <c r="A361">
        <v>245</v>
      </c>
      <c r="B361" t="s">
        <v>1495</v>
      </c>
      <c r="C361" t="s">
        <v>1496</v>
      </c>
      <c r="F361" t="s">
        <v>18</v>
      </c>
      <c r="G361">
        <v>157</v>
      </c>
      <c r="H361">
        <v>173</v>
      </c>
      <c r="I361">
        <v>17</v>
      </c>
      <c r="M361">
        <v>1183520.625</v>
      </c>
      <c r="N361">
        <v>595314.25</v>
      </c>
      <c r="O361">
        <v>674282.6875</v>
      </c>
      <c r="Q361">
        <v>1966688</v>
      </c>
      <c r="V361">
        <v>2371685.5625</v>
      </c>
      <c r="W361">
        <v>894064.9375</v>
      </c>
      <c r="X361">
        <v>1121687</v>
      </c>
      <c r="Y361">
        <v>400019.6875</v>
      </c>
      <c r="Z361">
        <v>449265.875</v>
      </c>
      <c r="AC361" t="e">
        <f t="shared" si="60"/>
        <v>#DIV/0!</v>
      </c>
      <c r="AD361">
        <f t="shared" si="61"/>
        <v>1140092.5104166667</v>
      </c>
      <c r="AE361">
        <f t="shared" si="62"/>
        <v>938657.85416666663</v>
      </c>
      <c r="AF361" t="e">
        <f t="shared" si="63"/>
        <v>#DIV/0!</v>
      </c>
      <c r="AG361" t="e">
        <f t="shared" si="64"/>
        <v>#DIV/0!</v>
      </c>
      <c r="AH361" t="e">
        <f t="shared" si="65"/>
        <v>#DIV/0!</v>
      </c>
      <c r="AI361">
        <f t="shared" si="66"/>
        <v>1777603.09375</v>
      </c>
      <c r="AJ361">
        <f t="shared" si="67"/>
        <v>744689.59375</v>
      </c>
      <c r="AK361">
        <f t="shared" si="68"/>
        <v>897984.84375</v>
      </c>
      <c r="AL361">
        <f t="shared" si="69"/>
        <v>400019.6875</v>
      </c>
      <c r="AM361">
        <f t="shared" si="70"/>
        <v>1207976.9375</v>
      </c>
      <c r="AN361" t="e">
        <f t="shared" si="71"/>
        <v>#DIV/0!</v>
      </c>
    </row>
    <row r="362" spans="1:40" x14ac:dyDescent="0.2">
      <c r="A362">
        <v>194</v>
      </c>
      <c r="B362" t="s">
        <v>1498</v>
      </c>
      <c r="C362" t="s">
        <v>1499</v>
      </c>
      <c r="F362" t="s">
        <v>18</v>
      </c>
      <c r="G362">
        <v>157</v>
      </c>
      <c r="H362">
        <v>176</v>
      </c>
      <c r="I362">
        <v>20</v>
      </c>
      <c r="J362">
        <v>230775.9296875</v>
      </c>
      <c r="K362">
        <v>288871.5625</v>
      </c>
      <c r="L362">
        <v>70041.9609375</v>
      </c>
      <c r="M362">
        <v>4656816.5625</v>
      </c>
      <c r="N362">
        <v>3251540.71875</v>
      </c>
      <c r="O362">
        <v>2747622.4375</v>
      </c>
      <c r="P362">
        <v>982220.6328125</v>
      </c>
      <c r="Q362">
        <v>2000113.5</v>
      </c>
      <c r="R362">
        <v>316998.953125</v>
      </c>
      <c r="S362">
        <v>841308.15625</v>
      </c>
      <c r="T362">
        <v>935133.15625</v>
      </c>
      <c r="U362">
        <v>285842.71875</v>
      </c>
      <c r="V362">
        <v>5798727</v>
      </c>
      <c r="W362">
        <v>5227068.8125</v>
      </c>
      <c r="X362">
        <v>3250274.75</v>
      </c>
      <c r="Y362">
        <v>1884869.90625</v>
      </c>
      <c r="Z362">
        <v>2064381.5625</v>
      </c>
      <c r="AA362">
        <v>723266.046875</v>
      </c>
      <c r="AC362">
        <f t="shared" si="60"/>
        <v>441995.58072916669</v>
      </c>
      <c r="AD362">
        <f t="shared" si="61"/>
        <v>4155341.7135416665</v>
      </c>
      <c r="AE362">
        <f t="shared" si="62"/>
        <v>1328641.7669270833</v>
      </c>
      <c r="AF362">
        <f t="shared" si="63"/>
        <v>536042.04296875</v>
      </c>
      <c r="AG362">
        <f t="shared" si="64"/>
        <v>612002.359375</v>
      </c>
      <c r="AH362">
        <f t="shared" si="65"/>
        <v>177942.33984375</v>
      </c>
      <c r="AI362">
        <f t="shared" si="66"/>
        <v>5227771.78125</v>
      </c>
      <c r="AJ362">
        <f t="shared" si="67"/>
        <v>4239304.765625</v>
      </c>
      <c r="AK362">
        <f t="shared" si="68"/>
        <v>2998948.59375</v>
      </c>
      <c r="AL362">
        <f t="shared" si="69"/>
        <v>1433545.26953125</v>
      </c>
      <c r="AM362">
        <f t="shared" si="70"/>
        <v>2032247.53125</v>
      </c>
      <c r="AN362">
        <f t="shared" si="71"/>
        <v>520132.5</v>
      </c>
    </row>
    <row r="363" spans="1:40" x14ac:dyDescent="0.2">
      <c r="A363">
        <v>277</v>
      </c>
      <c r="B363" t="s">
        <v>1408</v>
      </c>
      <c r="C363" t="s">
        <v>1409</v>
      </c>
      <c r="F363" t="s">
        <v>18</v>
      </c>
      <c r="G363">
        <v>158</v>
      </c>
      <c r="H363">
        <v>167</v>
      </c>
      <c r="I363">
        <v>10</v>
      </c>
      <c r="J363">
        <v>109734312</v>
      </c>
      <c r="K363">
        <v>72075944</v>
      </c>
      <c r="L363">
        <v>87343792</v>
      </c>
      <c r="M363">
        <v>58538312</v>
      </c>
      <c r="N363">
        <v>44044584</v>
      </c>
      <c r="O363">
        <v>49250432</v>
      </c>
      <c r="P363">
        <v>62771460</v>
      </c>
      <c r="Q363">
        <v>57342296</v>
      </c>
      <c r="R363">
        <v>46183424</v>
      </c>
      <c r="S363">
        <v>106372400</v>
      </c>
      <c r="T363">
        <v>69701704</v>
      </c>
      <c r="U363">
        <v>91345144</v>
      </c>
      <c r="V363">
        <v>67295248</v>
      </c>
      <c r="W363">
        <v>60775700</v>
      </c>
      <c r="X363">
        <v>55826220</v>
      </c>
      <c r="Y363">
        <v>93858608</v>
      </c>
      <c r="Z363">
        <v>60675928</v>
      </c>
      <c r="AA363">
        <v>64209508</v>
      </c>
      <c r="AC363">
        <f t="shared" si="60"/>
        <v>89428882.666666672</v>
      </c>
      <c r="AD363">
        <f t="shared" si="61"/>
        <v>55955082.666666664</v>
      </c>
      <c r="AE363">
        <f t="shared" si="62"/>
        <v>64173537.333333336</v>
      </c>
      <c r="AF363">
        <f t="shared" si="63"/>
        <v>108053356</v>
      </c>
      <c r="AG363">
        <f t="shared" si="64"/>
        <v>70888824</v>
      </c>
      <c r="AH363">
        <f t="shared" si="65"/>
        <v>89344468</v>
      </c>
      <c r="AI363">
        <f t="shared" si="66"/>
        <v>62916780</v>
      </c>
      <c r="AJ363">
        <f t="shared" si="67"/>
        <v>52410142</v>
      </c>
      <c r="AK363">
        <f t="shared" si="68"/>
        <v>52538326</v>
      </c>
      <c r="AL363">
        <f t="shared" si="69"/>
        <v>78315034</v>
      </c>
      <c r="AM363">
        <f t="shared" si="70"/>
        <v>59009112</v>
      </c>
      <c r="AN363">
        <f t="shared" si="71"/>
        <v>55196466</v>
      </c>
    </row>
    <row r="364" spans="1:40" x14ac:dyDescent="0.2">
      <c r="A364">
        <v>9</v>
      </c>
      <c r="B364" t="s">
        <v>1417</v>
      </c>
      <c r="C364" t="s">
        <v>1418</v>
      </c>
      <c r="F364" t="s">
        <v>18</v>
      </c>
      <c r="G364">
        <v>158</v>
      </c>
      <c r="H364">
        <v>168</v>
      </c>
      <c r="I364">
        <v>11</v>
      </c>
      <c r="J364">
        <v>15088439568.3223</v>
      </c>
      <c r="K364">
        <v>10509554822.9004</v>
      </c>
      <c r="L364">
        <v>12205848160.904301</v>
      </c>
      <c r="M364">
        <v>10666687744.624001</v>
      </c>
      <c r="N364">
        <v>9703336838.1894493</v>
      </c>
      <c r="O364">
        <v>12266536870.034201</v>
      </c>
      <c r="P364">
        <v>12109118041.369101</v>
      </c>
      <c r="Q364">
        <v>13490696309.9375</v>
      </c>
      <c r="R364">
        <v>11139035330.130899</v>
      </c>
      <c r="S364">
        <v>14735090127.914101</v>
      </c>
      <c r="T364">
        <v>10119497540.134501</v>
      </c>
      <c r="U364">
        <v>12076826254.9531</v>
      </c>
      <c r="V364">
        <v>12722589623.533199</v>
      </c>
      <c r="W364">
        <v>13016919820.034201</v>
      </c>
      <c r="X364">
        <v>12709337091.9883</v>
      </c>
      <c r="Y364">
        <v>8703450412.1923809</v>
      </c>
      <c r="Z364">
        <v>12305456606.9004</v>
      </c>
      <c r="AA364">
        <v>13821695147.5977</v>
      </c>
      <c r="AC364">
        <f t="shared" si="60"/>
        <v>12455876079.188116</v>
      </c>
      <c r="AD364">
        <f t="shared" si="61"/>
        <v>11847567998.067225</v>
      </c>
      <c r="AE364">
        <f t="shared" si="62"/>
        <v>11928241974.687996</v>
      </c>
      <c r="AF364">
        <f t="shared" si="63"/>
        <v>14911764848.1182</v>
      </c>
      <c r="AG364">
        <f t="shared" si="64"/>
        <v>10314526181.51745</v>
      </c>
      <c r="AH364">
        <f t="shared" si="65"/>
        <v>12141337207.928699</v>
      </c>
      <c r="AI364">
        <f t="shared" si="66"/>
        <v>11694638684.0786</v>
      </c>
      <c r="AJ364">
        <f t="shared" si="67"/>
        <v>11360128329.111824</v>
      </c>
      <c r="AK364">
        <f t="shared" si="68"/>
        <v>12487936981.01125</v>
      </c>
      <c r="AL364">
        <f t="shared" si="69"/>
        <v>10406284226.780741</v>
      </c>
      <c r="AM364">
        <f t="shared" si="70"/>
        <v>12898076458.418949</v>
      </c>
      <c r="AN364">
        <f t="shared" si="71"/>
        <v>12480365238.8643</v>
      </c>
    </row>
    <row r="365" spans="1:40" x14ac:dyDescent="0.2">
      <c r="A365">
        <v>151</v>
      </c>
      <c r="B365" t="s">
        <v>1455</v>
      </c>
      <c r="C365" t="s">
        <v>1456</v>
      </c>
      <c r="F365" t="s">
        <v>18</v>
      </c>
      <c r="G365">
        <v>158</v>
      </c>
      <c r="H365">
        <v>169</v>
      </c>
      <c r="I365">
        <v>12</v>
      </c>
      <c r="J365">
        <v>31213074</v>
      </c>
      <c r="K365">
        <v>17865369</v>
      </c>
      <c r="L365">
        <v>19584913</v>
      </c>
      <c r="M365">
        <v>23587230.5703125</v>
      </c>
      <c r="N365">
        <v>31027744.828125</v>
      </c>
      <c r="O365">
        <v>29394461</v>
      </c>
      <c r="P365">
        <v>16279400.109375</v>
      </c>
      <c r="Q365">
        <v>32177201</v>
      </c>
      <c r="R365">
        <v>22297711.0390625</v>
      </c>
      <c r="S365">
        <v>29836925</v>
      </c>
      <c r="T365">
        <v>20250657.5</v>
      </c>
      <c r="U365">
        <v>25946013</v>
      </c>
      <c r="V365">
        <v>27695900.609375</v>
      </c>
      <c r="W365">
        <v>28220073.71875</v>
      </c>
      <c r="X365">
        <v>34945888.546875</v>
      </c>
      <c r="Y365">
        <v>29996388.6796875</v>
      </c>
      <c r="Z365">
        <v>36941249.0625</v>
      </c>
      <c r="AA365">
        <v>32829385</v>
      </c>
      <c r="AC365">
        <f t="shared" si="60"/>
        <v>24116158.583333332</v>
      </c>
      <c r="AD365">
        <f t="shared" si="61"/>
        <v>29145216.545572918</v>
      </c>
      <c r="AE365">
        <f t="shared" si="62"/>
        <v>28420222.481770832</v>
      </c>
      <c r="AF365">
        <f t="shared" si="63"/>
        <v>30524999.5</v>
      </c>
      <c r="AG365">
        <f t="shared" si="64"/>
        <v>19058013.25</v>
      </c>
      <c r="AH365">
        <f t="shared" si="65"/>
        <v>22765463</v>
      </c>
      <c r="AI365">
        <f t="shared" si="66"/>
        <v>25641565.58984375</v>
      </c>
      <c r="AJ365">
        <f t="shared" si="67"/>
        <v>29623909.2734375</v>
      </c>
      <c r="AK365">
        <f t="shared" si="68"/>
        <v>32170174.7734375</v>
      </c>
      <c r="AL365">
        <f t="shared" si="69"/>
        <v>23137894.39453125</v>
      </c>
      <c r="AM365">
        <f t="shared" si="70"/>
        <v>34559225.03125</v>
      </c>
      <c r="AN365">
        <f t="shared" si="71"/>
        <v>27563548.01953125</v>
      </c>
    </row>
    <row r="366" spans="1:40" x14ac:dyDescent="0.2">
      <c r="A366">
        <v>693</v>
      </c>
      <c r="B366" t="s">
        <v>1439</v>
      </c>
      <c r="C366" t="s">
        <v>1440</v>
      </c>
      <c r="F366" t="s">
        <v>18</v>
      </c>
      <c r="G366">
        <v>158</v>
      </c>
      <c r="H366">
        <v>170</v>
      </c>
      <c r="I366">
        <v>13</v>
      </c>
      <c r="M366">
        <v>307990.65625</v>
      </c>
      <c r="N366">
        <v>646231.125</v>
      </c>
      <c r="O366">
        <v>525113.25</v>
      </c>
      <c r="P366">
        <v>266260.15625</v>
      </c>
      <c r="Q366">
        <v>554855.4375</v>
      </c>
      <c r="R366">
        <v>416131.71875</v>
      </c>
      <c r="V366">
        <v>511822.90625</v>
      </c>
      <c r="W366">
        <v>493711.1875</v>
      </c>
      <c r="X366">
        <v>638791.8125</v>
      </c>
      <c r="Y366">
        <v>283075.875</v>
      </c>
      <c r="Z366">
        <v>649729.5625</v>
      </c>
      <c r="AA366">
        <v>431498.3125</v>
      </c>
      <c r="AC366" t="e">
        <f t="shared" si="60"/>
        <v>#DIV/0!</v>
      </c>
      <c r="AD366">
        <f t="shared" si="61"/>
        <v>520610.15625</v>
      </c>
      <c r="AE366">
        <f t="shared" si="62"/>
        <v>433591.84375</v>
      </c>
      <c r="AF366" t="e">
        <f t="shared" si="63"/>
        <v>#DIV/0!</v>
      </c>
      <c r="AG366" t="e">
        <f t="shared" si="64"/>
        <v>#DIV/0!</v>
      </c>
      <c r="AH366" t="e">
        <f t="shared" si="65"/>
        <v>#DIV/0!</v>
      </c>
      <c r="AI366">
        <f t="shared" si="66"/>
        <v>409906.78125</v>
      </c>
      <c r="AJ366">
        <f t="shared" si="67"/>
        <v>569971.15625</v>
      </c>
      <c r="AK366">
        <f t="shared" si="68"/>
        <v>581952.53125</v>
      </c>
      <c r="AL366">
        <f t="shared" si="69"/>
        <v>274668.015625</v>
      </c>
      <c r="AM366">
        <f t="shared" si="70"/>
        <v>602292.5</v>
      </c>
      <c r="AN366">
        <f t="shared" si="71"/>
        <v>423815.015625</v>
      </c>
    </row>
    <row r="367" spans="1:40" x14ac:dyDescent="0.2">
      <c r="A367">
        <v>106</v>
      </c>
      <c r="B367" t="s">
        <v>1426</v>
      </c>
      <c r="C367" t="s">
        <v>1427</v>
      </c>
      <c r="F367" t="s">
        <v>18</v>
      </c>
      <c r="G367">
        <v>158</v>
      </c>
      <c r="H367">
        <v>171</v>
      </c>
      <c r="I367">
        <v>14</v>
      </c>
      <c r="J367">
        <v>624115631.1875</v>
      </c>
      <c r="K367">
        <v>803183386.18359399</v>
      </c>
      <c r="L367">
        <v>543433067.01171899</v>
      </c>
      <c r="M367">
        <v>986586042.984375</v>
      </c>
      <c r="N367">
        <v>1409442902.92188</v>
      </c>
      <c r="O367">
        <v>1581265335.65625</v>
      </c>
      <c r="P367">
        <v>534818701.61328101</v>
      </c>
      <c r="Q367">
        <v>1076722287.26563</v>
      </c>
      <c r="R367">
        <v>825047489.47656298</v>
      </c>
      <c r="S367">
        <v>667601038.30859399</v>
      </c>
      <c r="T367">
        <v>942733995.36718798</v>
      </c>
      <c r="U367">
        <v>883998693.71093798</v>
      </c>
      <c r="V367">
        <v>1376809706.48438</v>
      </c>
      <c r="W367">
        <v>1826476863.03125</v>
      </c>
      <c r="X367">
        <v>2102859532.46875</v>
      </c>
      <c r="Y367">
        <v>585641039.80859399</v>
      </c>
      <c r="Z367">
        <v>1145995688.73438</v>
      </c>
      <c r="AA367">
        <v>864443797.8125</v>
      </c>
      <c r="AC367">
        <f t="shared" si="60"/>
        <v>744177635.29492223</v>
      </c>
      <c r="AD367">
        <f t="shared" si="61"/>
        <v>1547240063.9244807</v>
      </c>
      <c r="AE367">
        <f t="shared" si="62"/>
        <v>838778167.45182467</v>
      </c>
      <c r="AF367">
        <f t="shared" si="63"/>
        <v>645858334.74804699</v>
      </c>
      <c r="AG367">
        <f t="shared" si="64"/>
        <v>872958690.77539098</v>
      </c>
      <c r="AH367">
        <f t="shared" si="65"/>
        <v>713715880.36132848</v>
      </c>
      <c r="AI367">
        <f t="shared" si="66"/>
        <v>1181697874.7343774</v>
      </c>
      <c r="AJ367">
        <f t="shared" si="67"/>
        <v>1617959882.9765649</v>
      </c>
      <c r="AK367">
        <f t="shared" si="68"/>
        <v>1842062434.0625</v>
      </c>
      <c r="AL367">
        <f t="shared" si="69"/>
        <v>560229870.7109375</v>
      </c>
      <c r="AM367">
        <f t="shared" si="70"/>
        <v>1111358988.000005</v>
      </c>
      <c r="AN367">
        <f t="shared" si="71"/>
        <v>844745643.64453149</v>
      </c>
    </row>
    <row r="368" spans="1:40" x14ac:dyDescent="0.2">
      <c r="A368">
        <v>208</v>
      </c>
      <c r="B368" t="s">
        <v>1574</v>
      </c>
      <c r="C368" t="s">
        <v>1575</v>
      </c>
      <c r="F368" t="s">
        <v>18</v>
      </c>
      <c r="G368">
        <v>158</v>
      </c>
      <c r="H368">
        <v>172</v>
      </c>
      <c r="I368">
        <v>15</v>
      </c>
      <c r="J368">
        <v>1946816</v>
      </c>
      <c r="K368">
        <v>2537365.1875</v>
      </c>
      <c r="L368">
        <v>540339.875</v>
      </c>
      <c r="M368">
        <v>6660506</v>
      </c>
      <c r="N368">
        <v>10143059.25</v>
      </c>
      <c r="O368">
        <v>13143816.5</v>
      </c>
      <c r="P368">
        <v>5198917.875</v>
      </c>
      <c r="Q368">
        <v>13057621.75</v>
      </c>
      <c r="R368">
        <v>4614930.25</v>
      </c>
      <c r="S368">
        <v>1686389.625</v>
      </c>
      <c r="T368">
        <v>2526883.6875</v>
      </c>
      <c r="U368">
        <v>1450932.84375</v>
      </c>
      <c r="V368">
        <v>11611002.25</v>
      </c>
      <c r="W368">
        <v>14309715</v>
      </c>
      <c r="X368">
        <v>16721059</v>
      </c>
      <c r="Y368">
        <v>7185861.25</v>
      </c>
      <c r="Z368">
        <v>15206863</v>
      </c>
      <c r="AA368">
        <v>5858232.25</v>
      </c>
      <c r="AC368">
        <f t="shared" si="60"/>
        <v>1781454.5364583333</v>
      </c>
      <c r="AD368">
        <f t="shared" si="61"/>
        <v>12098193</v>
      </c>
      <c r="AE368">
        <f t="shared" si="62"/>
        <v>8520404.395833334</v>
      </c>
      <c r="AF368">
        <f t="shared" si="63"/>
        <v>1816602.8125</v>
      </c>
      <c r="AG368">
        <f t="shared" si="64"/>
        <v>2532124.4375</v>
      </c>
      <c r="AH368">
        <f t="shared" si="65"/>
        <v>995636.359375</v>
      </c>
      <c r="AI368">
        <f t="shared" si="66"/>
        <v>9135754.125</v>
      </c>
      <c r="AJ368">
        <f t="shared" si="67"/>
        <v>12226387.125</v>
      </c>
      <c r="AK368">
        <f t="shared" si="68"/>
        <v>14932437.75</v>
      </c>
      <c r="AL368">
        <f t="shared" si="69"/>
        <v>6192389.5625</v>
      </c>
      <c r="AM368">
        <f t="shared" si="70"/>
        <v>14132242.375</v>
      </c>
      <c r="AN368">
        <f t="shared" si="71"/>
        <v>5236581.25</v>
      </c>
    </row>
    <row r="369" spans="1:40" x14ac:dyDescent="0.2">
      <c r="A369">
        <v>323</v>
      </c>
      <c r="B369" t="s">
        <v>1708</v>
      </c>
      <c r="C369" t="s">
        <v>1709</v>
      </c>
      <c r="F369" t="s">
        <v>18</v>
      </c>
      <c r="G369">
        <v>158</v>
      </c>
      <c r="H369">
        <v>176</v>
      </c>
      <c r="I369">
        <v>19</v>
      </c>
      <c r="J369">
        <v>147159.875</v>
      </c>
      <c r="K369">
        <v>160032.875</v>
      </c>
      <c r="M369">
        <v>2223352.875</v>
      </c>
      <c r="N369">
        <v>1789488.6875</v>
      </c>
      <c r="P369">
        <v>664812.625</v>
      </c>
      <c r="Q369">
        <v>779843.875</v>
      </c>
      <c r="T369">
        <v>198754</v>
      </c>
      <c r="V369">
        <v>1778227</v>
      </c>
      <c r="W369">
        <v>2640374.25</v>
      </c>
      <c r="X369">
        <v>661179.625</v>
      </c>
      <c r="Y369">
        <v>721730.5</v>
      </c>
      <c r="AC369">
        <f t="shared" si="60"/>
        <v>168648.91666666666</v>
      </c>
      <c r="AD369">
        <f t="shared" si="61"/>
        <v>1818524.4875</v>
      </c>
      <c r="AE369">
        <f t="shared" si="62"/>
        <v>722129</v>
      </c>
      <c r="AF369">
        <f t="shared" si="63"/>
        <v>147159.875</v>
      </c>
      <c r="AG369">
        <f t="shared" si="64"/>
        <v>179393.4375</v>
      </c>
      <c r="AH369" t="e">
        <f t="shared" si="65"/>
        <v>#DIV/0!</v>
      </c>
      <c r="AI369">
        <f t="shared" si="66"/>
        <v>2000789.9375</v>
      </c>
      <c r="AJ369">
        <f t="shared" si="67"/>
        <v>2214931.46875</v>
      </c>
      <c r="AK369">
        <f t="shared" si="68"/>
        <v>661179.625</v>
      </c>
      <c r="AL369">
        <f t="shared" si="69"/>
        <v>693271.5625</v>
      </c>
      <c r="AM369">
        <f t="shared" si="70"/>
        <v>779843.875</v>
      </c>
      <c r="AN369" t="e">
        <f t="shared" si="71"/>
        <v>#DIV/0!</v>
      </c>
    </row>
    <row r="370" spans="1:40" x14ac:dyDescent="0.2">
      <c r="A370">
        <v>461</v>
      </c>
      <c r="B370" t="s">
        <v>1959</v>
      </c>
      <c r="C370" t="s">
        <v>1960</v>
      </c>
      <c r="F370" t="s">
        <v>18</v>
      </c>
      <c r="G370">
        <v>159</v>
      </c>
      <c r="H370">
        <v>167</v>
      </c>
      <c r="I370">
        <v>9</v>
      </c>
      <c r="K370">
        <v>2705808.8203125</v>
      </c>
      <c r="L370">
        <v>1449311.375</v>
      </c>
      <c r="M370">
        <v>635938.75</v>
      </c>
      <c r="N370">
        <v>987783.25</v>
      </c>
      <c r="O370">
        <v>1896020</v>
      </c>
      <c r="P370">
        <v>1937929.3125</v>
      </c>
      <c r="Q370">
        <v>2132412</v>
      </c>
      <c r="R370">
        <v>1421603.25</v>
      </c>
      <c r="T370">
        <v>2051766</v>
      </c>
      <c r="U370">
        <v>2316114.5</v>
      </c>
      <c r="V370">
        <v>1440839.5</v>
      </c>
      <c r="W370">
        <v>1691000.25</v>
      </c>
      <c r="X370">
        <v>1649470.5</v>
      </c>
      <c r="Y370">
        <v>3843477.0625</v>
      </c>
      <c r="Z370">
        <v>2328293.75</v>
      </c>
      <c r="AA370">
        <v>2025511.875</v>
      </c>
      <c r="AC370">
        <f t="shared" si="60"/>
        <v>2130750.173828125</v>
      </c>
      <c r="AD370">
        <f t="shared" si="61"/>
        <v>1383508.7083333333</v>
      </c>
      <c r="AE370">
        <f t="shared" si="62"/>
        <v>2281537.875</v>
      </c>
      <c r="AF370" t="e">
        <f t="shared" si="63"/>
        <v>#DIV/0!</v>
      </c>
      <c r="AG370">
        <f t="shared" si="64"/>
        <v>2378787.41015625</v>
      </c>
      <c r="AH370">
        <f t="shared" si="65"/>
        <v>1882712.9375</v>
      </c>
      <c r="AI370">
        <f t="shared" si="66"/>
        <v>1038389.125</v>
      </c>
      <c r="AJ370">
        <f t="shared" si="67"/>
        <v>1339391.75</v>
      </c>
      <c r="AK370">
        <f t="shared" si="68"/>
        <v>1772745.25</v>
      </c>
      <c r="AL370">
        <f t="shared" si="69"/>
        <v>2890703.1875</v>
      </c>
      <c r="AM370">
        <f t="shared" si="70"/>
        <v>2230352.875</v>
      </c>
      <c r="AN370">
        <f t="shared" si="71"/>
        <v>1723557.5625</v>
      </c>
    </row>
    <row r="371" spans="1:40" x14ac:dyDescent="0.2">
      <c r="A371">
        <v>24</v>
      </c>
      <c r="B371" t="s">
        <v>182</v>
      </c>
      <c r="C371" t="s">
        <v>183</v>
      </c>
      <c r="F371" t="s">
        <v>18</v>
      </c>
      <c r="G371">
        <v>159</v>
      </c>
      <c r="H371">
        <v>168</v>
      </c>
      <c r="I371">
        <v>10</v>
      </c>
      <c r="J371">
        <v>1534596452.6953101</v>
      </c>
      <c r="K371">
        <v>1186197901.0625</v>
      </c>
      <c r="L371">
        <v>1336216910.8007801</v>
      </c>
      <c r="M371">
        <v>1019807591.64063</v>
      </c>
      <c r="N371">
        <v>1165995656.42188</v>
      </c>
      <c r="O371">
        <v>1296307240.4921899</v>
      </c>
      <c r="P371">
        <v>1275703027.7890601</v>
      </c>
      <c r="Q371">
        <v>1383322467.8632801</v>
      </c>
      <c r="R371">
        <v>1226274126.2265601</v>
      </c>
      <c r="S371">
        <v>1556561216.9375</v>
      </c>
      <c r="T371">
        <v>1357978525.40625</v>
      </c>
      <c r="U371">
        <v>1401642178.07813</v>
      </c>
      <c r="V371">
        <v>1199317519.7851601</v>
      </c>
      <c r="W371">
        <v>1406935342.0078101</v>
      </c>
      <c r="X371">
        <v>1358587863.2734399</v>
      </c>
      <c r="Y371">
        <v>1484880391.39063</v>
      </c>
      <c r="Z371">
        <v>1401798433.375</v>
      </c>
      <c r="AA371">
        <v>1418260009.4765601</v>
      </c>
      <c r="AC371">
        <f t="shared" si="60"/>
        <v>1395532197.4967449</v>
      </c>
      <c r="AD371">
        <f t="shared" si="61"/>
        <v>1241158535.6035182</v>
      </c>
      <c r="AE371">
        <f t="shared" si="62"/>
        <v>1365039742.6868484</v>
      </c>
      <c r="AF371">
        <f t="shared" si="63"/>
        <v>1545578834.8164051</v>
      </c>
      <c r="AG371">
        <f t="shared" si="64"/>
        <v>1272088213.234375</v>
      </c>
      <c r="AH371">
        <f t="shared" si="65"/>
        <v>1368929544.439455</v>
      </c>
      <c r="AI371">
        <f t="shared" si="66"/>
        <v>1109562555.7128949</v>
      </c>
      <c r="AJ371">
        <f t="shared" si="67"/>
        <v>1286465499.2148452</v>
      </c>
      <c r="AK371">
        <f t="shared" si="68"/>
        <v>1327447551.8828149</v>
      </c>
      <c r="AL371">
        <f t="shared" si="69"/>
        <v>1380291709.5898452</v>
      </c>
      <c r="AM371">
        <f t="shared" si="70"/>
        <v>1392560450.6191401</v>
      </c>
      <c r="AN371">
        <f t="shared" si="71"/>
        <v>1322267067.8515601</v>
      </c>
    </row>
    <row r="372" spans="1:40" x14ac:dyDescent="0.2">
      <c r="A372">
        <v>684</v>
      </c>
      <c r="B372" t="s">
        <v>341</v>
      </c>
      <c r="C372" t="s">
        <v>342</v>
      </c>
      <c r="F372" t="s">
        <v>18</v>
      </c>
      <c r="G372">
        <v>159</v>
      </c>
      <c r="H372">
        <v>169</v>
      </c>
      <c r="I372">
        <v>11</v>
      </c>
      <c r="J372">
        <v>65447888</v>
      </c>
      <c r="K372">
        <v>76143072</v>
      </c>
      <c r="L372">
        <v>91835848</v>
      </c>
      <c r="M372">
        <v>108786840</v>
      </c>
      <c r="N372">
        <v>116392296</v>
      </c>
      <c r="O372">
        <v>157960672</v>
      </c>
      <c r="P372">
        <v>78008368</v>
      </c>
      <c r="Q372">
        <v>151828240</v>
      </c>
      <c r="R372">
        <v>154278912</v>
      </c>
      <c r="S372">
        <v>76435496</v>
      </c>
      <c r="T372">
        <v>101795224</v>
      </c>
      <c r="U372">
        <v>100729216</v>
      </c>
      <c r="V372">
        <v>143896512</v>
      </c>
      <c r="W372">
        <v>184331472</v>
      </c>
      <c r="X372">
        <v>224719616</v>
      </c>
      <c r="Y372">
        <v>74089992</v>
      </c>
      <c r="Z372">
        <v>141652592</v>
      </c>
      <c r="AA372">
        <v>164277824</v>
      </c>
      <c r="AC372">
        <f t="shared" si="60"/>
        <v>85397790.666666672</v>
      </c>
      <c r="AD372">
        <f t="shared" si="61"/>
        <v>156014568</v>
      </c>
      <c r="AE372">
        <f t="shared" si="62"/>
        <v>127355988</v>
      </c>
      <c r="AF372">
        <f t="shared" si="63"/>
        <v>70941692</v>
      </c>
      <c r="AG372">
        <f t="shared" si="64"/>
        <v>88969148</v>
      </c>
      <c r="AH372">
        <f t="shared" si="65"/>
        <v>96282532</v>
      </c>
      <c r="AI372">
        <f t="shared" si="66"/>
        <v>126341676</v>
      </c>
      <c r="AJ372">
        <f t="shared" si="67"/>
        <v>150361884</v>
      </c>
      <c r="AK372">
        <f t="shared" si="68"/>
        <v>191340144</v>
      </c>
      <c r="AL372">
        <f t="shared" si="69"/>
        <v>76049180</v>
      </c>
      <c r="AM372">
        <f t="shared" si="70"/>
        <v>146740416</v>
      </c>
      <c r="AN372">
        <f t="shared" si="71"/>
        <v>159278368</v>
      </c>
    </row>
    <row r="373" spans="1:40" x14ac:dyDescent="0.2">
      <c r="A373">
        <v>31</v>
      </c>
      <c r="B373" t="s">
        <v>522</v>
      </c>
      <c r="C373" t="s">
        <v>523</v>
      </c>
      <c r="F373" t="s">
        <v>18</v>
      </c>
      <c r="G373">
        <v>159</v>
      </c>
      <c r="H373">
        <v>171</v>
      </c>
      <c r="I373">
        <v>13</v>
      </c>
      <c r="J373">
        <v>36232185.807861298</v>
      </c>
      <c r="K373">
        <v>50799233.872558601</v>
      </c>
      <c r="L373">
        <v>35872302.089111298</v>
      </c>
      <c r="M373">
        <v>77432732.761718795</v>
      </c>
      <c r="N373">
        <v>101405725.0625</v>
      </c>
      <c r="O373">
        <v>126756094.738281</v>
      </c>
      <c r="P373">
        <v>44916330.464355499</v>
      </c>
      <c r="Q373">
        <v>77564492.4296875</v>
      </c>
      <c r="R373">
        <v>68960976.5</v>
      </c>
      <c r="S373">
        <v>44770951.768066399</v>
      </c>
      <c r="T373">
        <v>59821917.199218802</v>
      </c>
      <c r="U373">
        <v>61988290.4853516</v>
      </c>
      <c r="V373">
        <v>91488527.6484375</v>
      </c>
      <c r="W373">
        <v>115344966.17968801</v>
      </c>
      <c r="X373">
        <v>160071029.125</v>
      </c>
      <c r="Y373">
        <v>63450802.143554702</v>
      </c>
      <c r="Z373">
        <v>94324328.2265625</v>
      </c>
      <c r="AA373">
        <v>72636851.126953095</v>
      </c>
      <c r="AC373">
        <f t="shared" si="60"/>
        <v>48247480.203694671</v>
      </c>
      <c r="AD373">
        <f t="shared" si="61"/>
        <v>112083179.25260423</v>
      </c>
      <c r="AE373">
        <f t="shared" si="62"/>
        <v>70308963.481852219</v>
      </c>
      <c r="AF373">
        <f t="shared" si="63"/>
        <v>40501568.787963852</v>
      </c>
      <c r="AG373">
        <f t="shared" si="64"/>
        <v>55310575.535888702</v>
      </c>
      <c r="AH373">
        <f t="shared" si="65"/>
        <v>48930296.287231445</v>
      </c>
      <c r="AI373">
        <f t="shared" si="66"/>
        <v>84460630.205078155</v>
      </c>
      <c r="AJ373">
        <f t="shared" si="67"/>
        <v>108375345.621094</v>
      </c>
      <c r="AK373">
        <f t="shared" si="68"/>
        <v>143413561.93164051</v>
      </c>
      <c r="AL373">
        <f t="shared" si="69"/>
        <v>54183566.3039551</v>
      </c>
      <c r="AM373">
        <f t="shared" si="70"/>
        <v>85944410.328125</v>
      </c>
      <c r="AN373">
        <f t="shared" si="71"/>
        <v>70798913.813476548</v>
      </c>
    </row>
    <row r="374" spans="1:40" x14ac:dyDescent="0.2">
      <c r="A374">
        <v>455</v>
      </c>
      <c r="B374" t="s">
        <v>879</v>
      </c>
      <c r="C374" t="s">
        <v>880</v>
      </c>
      <c r="F374" t="s">
        <v>18</v>
      </c>
      <c r="G374">
        <v>159</v>
      </c>
      <c r="H374">
        <v>172</v>
      </c>
      <c r="I374">
        <v>14</v>
      </c>
      <c r="J374">
        <v>11553.3955078125</v>
      </c>
      <c r="K374">
        <v>16232.326171875</v>
      </c>
      <c r="L374">
        <v>789028.962890625</v>
      </c>
      <c r="M374">
        <v>1000834.4296875</v>
      </c>
      <c r="N374">
        <v>1881366.3515625</v>
      </c>
      <c r="O374">
        <v>114898.0859375</v>
      </c>
      <c r="Q374">
        <v>56526.57421875</v>
      </c>
      <c r="R374">
        <v>1379783.625</v>
      </c>
      <c r="S374">
        <v>778316.2265625</v>
      </c>
      <c r="T374">
        <v>664481.41796875</v>
      </c>
      <c r="U374">
        <v>632943.46875</v>
      </c>
      <c r="V374">
        <v>1726458.4375</v>
      </c>
      <c r="W374">
        <v>137090.625</v>
      </c>
      <c r="X374">
        <v>119555.3984375</v>
      </c>
      <c r="Y374">
        <v>27700.54296875</v>
      </c>
      <c r="Z374">
        <v>57342.26953125</v>
      </c>
      <c r="AC374">
        <f t="shared" si="60"/>
        <v>482092.63297526044</v>
      </c>
      <c r="AD374">
        <f t="shared" si="61"/>
        <v>830033.88802083337</v>
      </c>
      <c r="AE374">
        <f t="shared" si="62"/>
        <v>380338.2529296875</v>
      </c>
      <c r="AF374">
        <f t="shared" si="63"/>
        <v>394934.81103515625</v>
      </c>
      <c r="AG374">
        <f t="shared" si="64"/>
        <v>340356.8720703125</v>
      </c>
      <c r="AH374">
        <f t="shared" si="65"/>
        <v>710986.2158203125</v>
      </c>
      <c r="AI374">
        <f t="shared" si="66"/>
        <v>1363646.43359375</v>
      </c>
      <c r="AJ374">
        <f t="shared" si="67"/>
        <v>1009228.48828125</v>
      </c>
      <c r="AK374">
        <f t="shared" si="68"/>
        <v>117226.7421875</v>
      </c>
      <c r="AL374">
        <f t="shared" si="69"/>
        <v>27700.54296875</v>
      </c>
      <c r="AM374">
        <f t="shared" si="70"/>
        <v>56934.421875</v>
      </c>
      <c r="AN374">
        <f t="shared" si="71"/>
        <v>1379783.625</v>
      </c>
    </row>
    <row r="375" spans="1:40" x14ac:dyDescent="0.2">
      <c r="A375">
        <v>4</v>
      </c>
      <c r="B375" t="s">
        <v>1737</v>
      </c>
      <c r="C375" t="s">
        <v>1738</v>
      </c>
      <c r="F375" t="s">
        <v>18</v>
      </c>
      <c r="G375">
        <v>160</v>
      </c>
      <c r="H375">
        <v>168</v>
      </c>
      <c r="I375">
        <v>9</v>
      </c>
      <c r="J375">
        <v>25240199652.0308</v>
      </c>
      <c r="K375">
        <v>11217560795.7715</v>
      </c>
      <c r="L375">
        <v>21927455359.8311</v>
      </c>
      <c r="M375">
        <v>10686071264.4321</v>
      </c>
      <c r="N375">
        <v>10951886758.959999</v>
      </c>
      <c r="O375">
        <v>16501425812.306601</v>
      </c>
      <c r="P375">
        <v>15060126874.889601</v>
      </c>
      <c r="Q375">
        <v>16685115443.0581</v>
      </c>
      <c r="R375">
        <v>17433913606.674801</v>
      </c>
      <c r="S375">
        <v>23914689817.814499</v>
      </c>
      <c r="T375">
        <v>13418581957.001499</v>
      </c>
      <c r="U375">
        <v>20983065915.963402</v>
      </c>
      <c r="V375">
        <v>8739719096.7480507</v>
      </c>
      <c r="W375">
        <v>13196441605.571301</v>
      </c>
      <c r="X375">
        <v>14489226731.461399</v>
      </c>
      <c r="Y375">
        <v>25464934730.751999</v>
      </c>
      <c r="Z375">
        <v>17730612707.784199</v>
      </c>
      <c r="AA375">
        <v>6555422641.5571299</v>
      </c>
      <c r="AC375">
        <f t="shared" si="60"/>
        <v>19450258916.402134</v>
      </c>
      <c r="AD375">
        <f t="shared" si="61"/>
        <v>12427461878.246574</v>
      </c>
      <c r="AE375">
        <f t="shared" si="62"/>
        <v>16488354334.119303</v>
      </c>
      <c r="AF375">
        <f t="shared" si="63"/>
        <v>24577444734.922649</v>
      </c>
      <c r="AG375">
        <f t="shared" si="64"/>
        <v>12318071376.386499</v>
      </c>
      <c r="AH375">
        <f t="shared" si="65"/>
        <v>21455260637.897251</v>
      </c>
      <c r="AI375">
        <f t="shared" si="66"/>
        <v>9712895180.5900764</v>
      </c>
      <c r="AJ375">
        <f t="shared" si="67"/>
        <v>12074164182.26565</v>
      </c>
      <c r="AK375">
        <f t="shared" si="68"/>
        <v>15495326271.883999</v>
      </c>
      <c r="AL375">
        <f t="shared" si="69"/>
        <v>20262530802.820801</v>
      </c>
      <c r="AM375">
        <f t="shared" si="70"/>
        <v>17207864075.42115</v>
      </c>
      <c r="AN375">
        <f t="shared" si="71"/>
        <v>11994668124.115965</v>
      </c>
    </row>
    <row r="376" spans="1:40" x14ac:dyDescent="0.2">
      <c r="A376">
        <v>153</v>
      </c>
      <c r="B376" t="s">
        <v>1749</v>
      </c>
      <c r="C376" t="s">
        <v>1750</v>
      </c>
      <c r="F376" t="s">
        <v>18</v>
      </c>
      <c r="G376">
        <v>160</v>
      </c>
      <c r="H376">
        <v>169</v>
      </c>
      <c r="I376">
        <v>10</v>
      </c>
      <c r="J376">
        <v>188200296</v>
      </c>
      <c r="K376">
        <v>201839912</v>
      </c>
      <c r="L376">
        <v>175346416</v>
      </c>
      <c r="M376">
        <v>159583588</v>
      </c>
      <c r="N376">
        <v>164010056</v>
      </c>
      <c r="O376">
        <v>260713168</v>
      </c>
      <c r="P376">
        <v>154041240</v>
      </c>
      <c r="Q376">
        <v>227013456</v>
      </c>
      <c r="R376">
        <v>225346888</v>
      </c>
      <c r="S376">
        <v>196042536</v>
      </c>
      <c r="T376">
        <v>187042144</v>
      </c>
      <c r="U376">
        <v>227394648</v>
      </c>
      <c r="V376">
        <v>176658464</v>
      </c>
      <c r="W376">
        <v>218033656</v>
      </c>
      <c r="X376">
        <v>255584016</v>
      </c>
      <c r="Y376">
        <v>159485664</v>
      </c>
      <c r="Z376">
        <v>231219416</v>
      </c>
      <c r="AA376">
        <v>242041824</v>
      </c>
      <c r="AC376">
        <f t="shared" si="60"/>
        <v>195977658.66666666</v>
      </c>
      <c r="AD376">
        <f t="shared" si="61"/>
        <v>205763824.66666666</v>
      </c>
      <c r="AE376">
        <f t="shared" si="62"/>
        <v>206524748</v>
      </c>
      <c r="AF376">
        <f t="shared" si="63"/>
        <v>192121416</v>
      </c>
      <c r="AG376">
        <f t="shared" si="64"/>
        <v>194441028</v>
      </c>
      <c r="AH376">
        <f t="shared" si="65"/>
        <v>201370532</v>
      </c>
      <c r="AI376">
        <f t="shared" si="66"/>
        <v>168121026</v>
      </c>
      <c r="AJ376">
        <f t="shared" si="67"/>
        <v>191021856</v>
      </c>
      <c r="AK376">
        <f t="shared" si="68"/>
        <v>258148592</v>
      </c>
      <c r="AL376">
        <f t="shared" si="69"/>
        <v>156763452</v>
      </c>
      <c r="AM376">
        <f t="shared" si="70"/>
        <v>229116436</v>
      </c>
      <c r="AN376">
        <f t="shared" si="71"/>
        <v>233694356</v>
      </c>
    </row>
    <row r="377" spans="1:40" x14ac:dyDescent="0.2">
      <c r="A377">
        <v>178</v>
      </c>
      <c r="B377" t="s">
        <v>1752</v>
      </c>
      <c r="C377" t="s">
        <v>1753</v>
      </c>
      <c r="F377" t="s">
        <v>18</v>
      </c>
      <c r="G377">
        <v>160</v>
      </c>
      <c r="H377">
        <v>170</v>
      </c>
      <c r="I377">
        <v>11</v>
      </c>
      <c r="J377">
        <v>8218476.5</v>
      </c>
      <c r="K377">
        <v>9530049.5</v>
      </c>
      <c r="L377">
        <v>7176755.25</v>
      </c>
      <c r="M377">
        <v>11338543.5</v>
      </c>
      <c r="N377">
        <v>14648002.5</v>
      </c>
      <c r="O377">
        <v>17202591.5</v>
      </c>
      <c r="P377">
        <v>11466773.5</v>
      </c>
      <c r="Q377">
        <v>19297244</v>
      </c>
      <c r="R377">
        <v>14234184</v>
      </c>
      <c r="S377">
        <v>9257614.75</v>
      </c>
      <c r="T377">
        <v>10717504.5</v>
      </c>
      <c r="U377">
        <v>10054649.5</v>
      </c>
      <c r="V377">
        <v>11276676.5</v>
      </c>
      <c r="W377">
        <v>15185296.5</v>
      </c>
      <c r="X377">
        <v>18166259</v>
      </c>
      <c r="Y377">
        <v>14190737.5</v>
      </c>
      <c r="Z377">
        <v>19503871</v>
      </c>
      <c r="AA377">
        <v>15624702</v>
      </c>
      <c r="AC377">
        <f t="shared" si="60"/>
        <v>9159175</v>
      </c>
      <c r="AD377">
        <f t="shared" si="61"/>
        <v>14636228.25</v>
      </c>
      <c r="AE377">
        <f t="shared" si="62"/>
        <v>15719585.333333334</v>
      </c>
      <c r="AF377">
        <f t="shared" si="63"/>
        <v>8738045.625</v>
      </c>
      <c r="AG377">
        <f t="shared" si="64"/>
        <v>10123777</v>
      </c>
      <c r="AH377">
        <f t="shared" si="65"/>
        <v>8615702.375</v>
      </c>
      <c r="AI377">
        <f t="shared" si="66"/>
        <v>11307610</v>
      </c>
      <c r="AJ377">
        <f t="shared" si="67"/>
        <v>14916649.5</v>
      </c>
      <c r="AK377">
        <f t="shared" si="68"/>
        <v>17684425.25</v>
      </c>
      <c r="AL377">
        <f t="shared" si="69"/>
        <v>12828755.5</v>
      </c>
      <c r="AM377">
        <f t="shared" si="70"/>
        <v>19400557.5</v>
      </c>
      <c r="AN377">
        <f t="shared" si="71"/>
        <v>14929443</v>
      </c>
    </row>
    <row r="378" spans="1:40" x14ac:dyDescent="0.2">
      <c r="A378">
        <v>6</v>
      </c>
      <c r="B378" t="s">
        <v>1761</v>
      </c>
      <c r="C378" t="s">
        <v>1762</v>
      </c>
      <c r="F378" t="s">
        <v>18</v>
      </c>
      <c r="G378">
        <v>160</v>
      </c>
      <c r="H378">
        <v>171</v>
      </c>
      <c r="I378">
        <v>12</v>
      </c>
      <c r="J378">
        <v>6033313994.1240196</v>
      </c>
      <c r="K378">
        <v>6826350237.6064501</v>
      </c>
      <c r="L378">
        <v>5263614486.68262</v>
      </c>
      <c r="M378">
        <v>5802256744.7607403</v>
      </c>
      <c r="N378">
        <v>7723501685.2910204</v>
      </c>
      <c r="O378">
        <v>10339808440.9531</v>
      </c>
      <c r="P378">
        <v>5251503908.9335899</v>
      </c>
      <c r="Q378">
        <v>7830891786.2460899</v>
      </c>
      <c r="R378">
        <v>8618061938.7070293</v>
      </c>
      <c r="S378">
        <v>6282835769.09375</v>
      </c>
      <c r="T378">
        <v>7219537807.1328096</v>
      </c>
      <c r="U378">
        <v>8256276630.0273399</v>
      </c>
      <c r="V378">
        <v>6433203243.0566397</v>
      </c>
      <c r="W378">
        <v>8468492547.84375</v>
      </c>
      <c r="X378">
        <v>12317240917.541</v>
      </c>
      <c r="Y378">
        <v>6236003635.2792997</v>
      </c>
      <c r="Z378">
        <v>10207423039.4375</v>
      </c>
      <c r="AA378">
        <v>9608433933.7265606</v>
      </c>
      <c r="AC378">
        <f t="shared" si="60"/>
        <v>6646988154.111165</v>
      </c>
      <c r="AD378">
        <f t="shared" si="61"/>
        <v>8514083929.9077082</v>
      </c>
      <c r="AE378">
        <f t="shared" si="62"/>
        <v>7958719707.0550127</v>
      </c>
      <c r="AF378">
        <f t="shared" si="63"/>
        <v>6158074881.6088848</v>
      </c>
      <c r="AG378">
        <f t="shared" si="64"/>
        <v>7022944022.3696299</v>
      </c>
      <c r="AH378">
        <f t="shared" si="65"/>
        <v>6759945558.3549805</v>
      </c>
      <c r="AI378">
        <f t="shared" si="66"/>
        <v>6117729993.9086895</v>
      </c>
      <c r="AJ378">
        <f t="shared" si="67"/>
        <v>8095997116.5673847</v>
      </c>
      <c r="AK378">
        <f t="shared" si="68"/>
        <v>11328524679.247051</v>
      </c>
      <c r="AL378">
        <f t="shared" si="69"/>
        <v>5743753772.1064453</v>
      </c>
      <c r="AM378">
        <f t="shared" si="70"/>
        <v>9019157412.841795</v>
      </c>
      <c r="AN378">
        <f t="shared" si="71"/>
        <v>9113247936.216795</v>
      </c>
    </row>
    <row r="379" spans="1:40" x14ac:dyDescent="0.2">
      <c r="A379">
        <v>165</v>
      </c>
      <c r="B379" t="s">
        <v>1758</v>
      </c>
      <c r="C379" t="s">
        <v>1759</v>
      </c>
      <c r="F379" t="s">
        <v>18</v>
      </c>
      <c r="G379">
        <v>160</v>
      </c>
      <c r="H379">
        <v>172</v>
      </c>
      <c r="I379">
        <v>13</v>
      </c>
      <c r="J379">
        <v>57290674</v>
      </c>
      <c r="K379">
        <v>49662927</v>
      </c>
      <c r="L379">
        <v>23685653</v>
      </c>
      <c r="M379">
        <v>79520632</v>
      </c>
      <c r="N379">
        <v>98516756</v>
      </c>
      <c r="O379">
        <v>97256616</v>
      </c>
      <c r="P379">
        <v>67563778</v>
      </c>
      <c r="Q379">
        <v>104237172</v>
      </c>
      <c r="R379">
        <v>64412382</v>
      </c>
      <c r="S379">
        <v>51990140</v>
      </c>
      <c r="T379">
        <v>49333308</v>
      </c>
      <c r="U379">
        <v>36956517</v>
      </c>
      <c r="V379">
        <v>96678860</v>
      </c>
      <c r="W379">
        <v>110039788</v>
      </c>
      <c r="X379">
        <v>117286384</v>
      </c>
      <c r="Y379">
        <v>92617896</v>
      </c>
      <c r="Z379">
        <v>111158876</v>
      </c>
      <c r="AA379">
        <v>70428352</v>
      </c>
      <c r="AC379">
        <f t="shared" si="60"/>
        <v>44819869.833333336</v>
      </c>
      <c r="AD379">
        <f t="shared" si="61"/>
        <v>99883172.666666672</v>
      </c>
      <c r="AE379">
        <f t="shared" si="62"/>
        <v>85069742.666666672</v>
      </c>
      <c r="AF379">
        <f t="shared" si="63"/>
        <v>54640407</v>
      </c>
      <c r="AG379">
        <f t="shared" si="64"/>
        <v>49498117.5</v>
      </c>
      <c r="AH379">
        <f t="shared" si="65"/>
        <v>30321085</v>
      </c>
      <c r="AI379">
        <f t="shared" si="66"/>
        <v>88099746</v>
      </c>
      <c r="AJ379">
        <f t="shared" si="67"/>
        <v>104278272</v>
      </c>
      <c r="AK379">
        <f t="shared" si="68"/>
        <v>107271500</v>
      </c>
      <c r="AL379">
        <f t="shared" si="69"/>
        <v>80090837</v>
      </c>
      <c r="AM379">
        <f t="shared" si="70"/>
        <v>107698024</v>
      </c>
      <c r="AN379">
        <f t="shared" si="71"/>
        <v>67420367</v>
      </c>
    </row>
    <row r="380" spans="1:40" x14ac:dyDescent="0.2">
      <c r="A380">
        <v>143</v>
      </c>
      <c r="B380" t="s">
        <v>1755</v>
      </c>
      <c r="C380" t="s">
        <v>1756</v>
      </c>
      <c r="F380" t="s">
        <v>18</v>
      </c>
      <c r="G380">
        <v>160</v>
      </c>
      <c r="H380">
        <v>173</v>
      </c>
      <c r="I380">
        <v>14</v>
      </c>
      <c r="J380">
        <v>10785868.4375</v>
      </c>
      <c r="K380">
        <v>4951717.84375</v>
      </c>
      <c r="L380">
        <v>3464879.25</v>
      </c>
      <c r="M380">
        <v>11485195.875</v>
      </c>
      <c r="N380">
        <v>9866736.625</v>
      </c>
      <c r="O380">
        <v>10514876.375</v>
      </c>
      <c r="P380">
        <v>9257932</v>
      </c>
      <c r="Q380">
        <v>13975373.375</v>
      </c>
      <c r="R380">
        <v>6510018.25</v>
      </c>
      <c r="S380">
        <v>8571386.0625</v>
      </c>
      <c r="T380">
        <v>5908401.5</v>
      </c>
      <c r="U380">
        <v>3934325.21875</v>
      </c>
      <c r="V380">
        <v>11693494.375</v>
      </c>
      <c r="W380">
        <v>11495089.375</v>
      </c>
      <c r="X380">
        <v>11490925.75</v>
      </c>
      <c r="Y380">
        <v>16792120.25</v>
      </c>
      <c r="Z380">
        <v>13713400.5</v>
      </c>
      <c r="AA380">
        <v>7787544.5</v>
      </c>
      <c r="AC380">
        <f t="shared" si="60"/>
        <v>6269429.71875</v>
      </c>
      <c r="AD380">
        <f t="shared" si="61"/>
        <v>11091053.0625</v>
      </c>
      <c r="AE380">
        <f t="shared" si="62"/>
        <v>11339398.145833334</v>
      </c>
      <c r="AF380">
        <f t="shared" si="63"/>
        <v>9678627.25</v>
      </c>
      <c r="AG380">
        <f t="shared" si="64"/>
        <v>5430059.671875</v>
      </c>
      <c r="AH380">
        <f t="shared" si="65"/>
        <v>3699602.234375</v>
      </c>
      <c r="AI380">
        <f t="shared" si="66"/>
        <v>11589345.125</v>
      </c>
      <c r="AJ380">
        <f t="shared" si="67"/>
        <v>10680913</v>
      </c>
      <c r="AK380">
        <f t="shared" si="68"/>
        <v>11002901.0625</v>
      </c>
      <c r="AL380">
        <f t="shared" si="69"/>
        <v>13025026.125</v>
      </c>
      <c r="AM380">
        <f t="shared" si="70"/>
        <v>13844386.9375</v>
      </c>
      <c r="AN380">
        <f t="shared" si="71"/>
        <v>7148781.375</v>
      </c>
    </row>
    <row r="381" spans="1:40" x14ac:dyDescent="0.2">
      <c r="A381">
        <v>303</v>
      </c>
      <c r="B381" t="s">
        <v>1743</v>
      </c>
      <c r="C381" t="s">
        <v>1744</v>
      </c>
      <c r="F381" t="s">
        <v>18</v>
      </c>
      <c r="G381">
        <v>160</v>
      </c>
      <c r="H381">
        <v>174</v>
      </c>
      <c r="I381">
        <v>15</v>
      </c>
      <c r="J381">
        <v>551413.5</v>
      </c>
      <c r="K381">
        <v>312210.03125</v>
      </c>
      <c r="L381">
        <v>155916.53125</v>
      </c>
      <c r="M381">
        <v>2185637.25</v>
      </c>
      <c r="N381">
        <v>1765392.75</v>
      </c>
      <c r="O381">
        <v>1683317.75</v>
      </c>
      <c r="P381">
        <v>1859722.375</v>
      </c>
      <c r="Q381">
        <v>2746144.3125</v>
      </c>
      <c r="R381">
        <v>109888.4609375</v>
      </c>
      <c r="S381">
        <v>510284.1875</v>
      </c>
      <c r="T381">
        <v>653786.3125</v>
      </c>
      <c r="V381">
        <v>3437989</v>
      </c>
      <c r="W381">
        <v>2932684.625</v>
      </c>
      <c r="X381">
        <v>2302707.0625</v>
      </c>
      <c r="Y381">
        <v>1711462.75</v>
      </c>
      <c r="Z381">
        <v>2087305.5</v>
      </c>
      <c r="AC381">
        <f t="shared" si="60"/>
        <v>436722.11249999999</v>
      </c>
      <c r="AD381">
        <f t="shared" si="61"/>
        <v>2384621.40625</v>
      </c>
      <c r="AE381">
        <f t="shared" si="62"/>
        <v>1702904.6796875</v>
      </c>
      <c r="AF381">
        <f t="shared" si="63"/>
        <v>530848.84375</v>
      </c>
      <c r="AG381">
        <f t="shared" si="64"/>
        <v>482998.171875</v>
      </c>
      <c r="AH381">
        <f t="shared" si="65"/>
        <v>155916.53125</v>
      </c>
      <c r="AI381">
        <f t="shared" si="66"/>
        <v>2811813.125</v>
      </c>
      <c r="AJ381">
        <f t="shared" si="67"/>
        <v>2349038.6875</v>
      </c>
      <c r="AK381">
        <f t="shared" si="68"/>
        <v>1993012.40625</v>
      </c>
      <c r="AL381">
        <f t="shared" si="69"/>
        <v>1785592.5625</v>
      </c>
      <c r="AM381">
        <f t="shared" si="70"/>
        <v>2416724.90625</v>
      </c>
      <c r="AN381">
        <f t="shared" si="71"/>
        <v>109888.4609375</v>
      </c>
    </row>
    <row r="382" spans="1:40" x14ac:dyDescent="0.2">
      <c r="A382">
        <v>355</v>
      </c>
      <c r="B382" t="s">
        <v>1740</v>
      </c>
      <c r="C382" t="s">
        <v>1741</v>
      </c>
      <c r="F382" t="s">
        <v>18</v>
      </c>
      <c r="G382">
        <v>160</v>
      </c>
      <c r="H382">
        <v>175</v>
      </c>
      <c r="I382">
        <v>16</v>
      </c>
      <c r="J382">
        <v>1137040.15625</v>
      </c>
      <c r="K382">
        <v>521923.6875</v>
      </c>
      <c r="L382">
        <v>285313.0625</v>
      </c>
      <c r="M382">
        <v>2040487.125</v>
      </c>
      <c r="N382">
        <v>1709927.9375</v>
      </c>
      <c r="O382">
        <v>1738959.1875</v>
      </c>
      <c r="P382">
        <v>1221568.90625</v>
      </c>
      <c r="Q382">
        <v>2030364.9375</v>
      </c>
      <c r="R382">
        <v>676851.75</v>
      </c>
      <c r="S382">
        <v>963536.3125</v>
      </c>
      <c r="T382">
        <v>619504.0625</v>
      </c>
      <c r="U382">
        <v>281403.28125</v>
      </c>
      <c r="V382">
        <v>2243183.625</v>
      </c>
      <c r="W382">
        <v>2325059.1875</v>
      </c>
      <c r="X382">
        <v>1919134.375</v>
      </c>
      <c r="Y382">
        <v>1516157.375</v>
      </c>
      <c r="Z382">
        <v>2194224.25</v>
      </c>
      <c r="AA382">
        <v>1068166.375</v>
      </c>
      <c r="AC382">
        <f t="shared" si="60"/>
        <v>634786.76041666663</v>
      </c>
      <c r="AD382">
        <f t="shared" si="61"/>
        <v>1996125.2395833333</v>
      </c>
      <c r="AE382">
        <f t="shared" si="62"/>
        <v>1451222.265625</v>
      </c>
      <c r="AF382">
        <f t="shared" si="63"/>
        <v>1050288.234375</v>
      </c>
      <c r="AG382">
        <f t="shared" si="64"/>
        <v>570713.875</v>
      </c>
      <c r="AH382">
        <f t="shared" si="65"/>
        <v>283358.171875</v>
      </c>
      <c r="AI382">
        <f t="shared" si="66"/>
        <v>2141835.375</v>
      </c>
      <c r="AJ382">
        <f t="shared" si="67"/>
        <v>2017493.5625</v>
      </c>
      <c r="AK382">
        <f t="shared" si="68"/>
        <v>1829046.78125</v>
      </c>
      <c r="AL382">
        <f t="shared" si="69"/>
        <v>1368863.140625</v>
      </c>
      <c r="AM382">
        <f t="shared" si="70"/>
        <v>2112294.59375</v>
      </c>
      <c r="AN382">
        <f t="shared" si="71"/>
        <v>872509.0625</v>
      </c>
    </row>
    <row r="383" spans="1:40" x14ac:dyDescent="0.2">
      <c r="A383">
        <v>120</v>
      </c>
      <c r="B383" t="s">
        <v>1734</v>
      </c>
      <c r="C383" t="s">
        <v>1735</v>
      </c>
      <c r="F383" t="s">
        <v>18</v>
      </c>
      <c r="G383">
        <v>160</v>
      </c>
      <c r="H383">
        <v>176</v>
      </c>
      <c r="I383">
        <v>17</v>
      </c>
      <c r="J383">
        <v>7247929.75</v>
      </c>
      <c r="K383">
        <v>6428973.5</v>
      </c>
      <c r="M383">
        <v>32572805.75</v>
      </c>
      <c r="N383">
        <v>24556619</v>
      </c>
      <c r="O383">
        <v>17866294.25</v>
      </c>
      <c r="P383">
        <v>14721352.5</v>
      </c>
      <c r="Q383">
        <v>24975454.5</v>
      </c>
      <c r="R383">
        <v>9241478.5</v>
      </c>
      <c r="S383">
        <v>8400270.5</v>
      </c>
      <c r="T383">
        <v>7879529.5</v>
      </c>
      <c r="U383">
        <v>2780184.75</v>
      </c>
      <c r="V383">
        <v>34068924.5</v>
      </c>
      <c r="W383">
        <v>32214793.25</v>
      </c>
      <c r="X383">
        <v>22369255.625</v>
      </c>
      <c r="Y383">
        <v>26703873</v>
      </c>
      <c r="Z383">
        <v>28112327</v>
      </c>
      <c r="AA383">
        <v>11577113</v>
      </c>
      <c r="AC383">
        <f t="shared" si="60"/>
        <v>6547377.5999999996</v>
      </c>
      <c r="AD383">
        <f t="shared" si="61"/>
        <v>27274782.0625</v>
      </c>
      <c r="AE383">
        <f t="shared" si="62"/>
        <v>19221933.083333332</v>
      </c>
      <c r="AF383">
        <f t="shared" si="63"/>
        <v>7824100.125</v>
      </c>
      <c r="AG383">
        <f t="shared" si="64"/>
        <v>7154251.5</v>
      </c>
      <c r="AH383">
        <f t="shared" si="65"/>
        <v>2780184.75</v>
      </c>
      <c r="AI383">
        <f t="shared" si="66"/>
        <v>33320865.125</v>
      </c>
      <c r="AJ383">
        <f t="shared" si="67"/>
        <v>28385706.125</v>
      </c>
      <c r="AK383">
        <f t="shared" si="68"/>
        <v>20117774.9375</v>
      </c>
      <c r="AL383">
        <f t="shared" si="69"/>
        <v>20712612.75</v>
      </c>
      <c r="AM383">
        <f t="shared" si="70"/>
        <v>26543890.75</v>
      </c>
      <c r="AN383">
        <f t="shared" si="71"/>
        <v>10409295.75</v>
      </c>
    </row>
    <row r="384" spans="1:40" x14ac:dyDescent="0.2">
      <c r="A384">
        <v>98</v>
      </c>
      <c r="B384" t="s">
        <v>1731</v>
      </c>
      <c r="C384" t="s">
        <v>1732</v>
      </c>
      <c r="F384" t="s">
        <v>18</v>
      </c>
      <c r="G384">
        <v>160</v>
      </c>
      <c r="H384">
        <v>179</v>
      </c>
      <c r="I384">
        <v>20</v>
      </c>
      <c r="J384">
        <v>15849615</v>
      </c>
      <c r="K384">
        <v>17362673.875</v>
      </c>
      <c r="L384">
        <v>4636203.75</v>
      </c>
      <c r="M384">
        <v>148316269.59375</v>
      </c>
      <c r="N384">
        <v>141284901.875</v>
      </c>
      <c r="O384">
        <v>81729652.71875</v>
      </c>
      <c r="P384">
        <v>40635064.484375</v>
      </c>
      <c r="Q384">
        <v>71127587.9453125</v>
      </c>
      <c r="R384">
        <v>22388239</v>
      </c>
      <c r="S384">
        <v>25848719</v>
      </c>
      <c r="T384">
        <v>25829433.75</v>
      </c>
      <c r="U384">
        <v>10073584</v>
      </c>
      <c r="V384">
        <v>178343879.65625</v>
      </c>
      <c r="W384">
        <v>188390048.25</v>
      </c>
      <c r="X384">
        <v>99253144.90625</v>
      </c>
      <c r="Y384">
        <v>57262322.3125</v>
      </c>
      <c r="Z384">
        <v>84970012.234375</v>
      </c>
      <c r="AA384">
        <v>23339601.78125</v>
      </c>
      <c r="AC384">
        <f t="shared" si="60"/>
        <v>16600038.229166666</v>
      </c>
      <c r="AD384">
        <f t="shared" si="61"/>
        <v>139552982.83333334</v>
      </c>
      <c r="AE384">
        <f t="shared" si="62"/>
        <v>49953804.626302086</v>
      </c>
      <c r="AF384">
        <f t="shared" si="63"/>
        <v>20849167</v>
      </c>
      <c r="AG384">
        <f t="shared" si="64"/>
        <v>21596053.8125</v>
      </c>
      <c r="AH384">
        <f t="shared" si="65"/>
        <v>7354893.875</v>
      </c>
      <c r="AI384">
        <f t="shared" si="66"/>
        <v>163330074.625</v>
      </c>
      <c r="AJ384">
        <f t="shared" si="67"/>
        <v>164837475.0625</v>
      </c>
      <c r="AK384">
        <f t="shared" si="68"/>
        <v>90491398.8125</v>
      </c>
      <c r="AL384">
        <f t="shared" si="69"/>
        <v>48948693.3984375</v>
      </c>
      <c r="AM384">
        <f t="shared" si="70"/>
        <v>78048800.08984375</v>
      </c>
      <c r="AN384">
        <f t="shared" si="71"/>
        <v>22863920.390625</v>
      </c>
    </row>
    <row r="385" spans="1:40" x14ac:dyDescent="0.2">
      <c r="A385">
        <v>102</v>
      </c>
      <c r="B385" t="s">
        <v>1853</v>
      </c>
      <c r="C385" t="s">
        <v>1854</v>
      </c>
      <c r="F385" t="s">
        <v>18</v>
      </c>
      <c r="G385">
        <v>161</v>
      </c>
      <c r="H385">
        <v>168</v>
      </c>
      <c r="I385">
        <v>8</v>
      </c>
      <c r="J385">
        <v>313565113.125</v>
      </c>
      <c r="K385">
        <v>76780275.6875</v>
      </c>
      <c r="L385">
        <v>284119832.875</v>
      </c>
      <c r="M385">
        <v>34708253.75</v>
      </c>
      <c r="N385">
        <v>85015826.125</v>
      </c>
      <c r="O385">
        <v>137523843.6875</v>
      </c>
      <c r="P385">
        <v>128471418.375</v>
      </c>
      <c r="Q385">
        <v>122321263.5</v>
      </c>
      <c r="R385">
        <v>113078162.8125</v>
      </c>
      <c r="S385">
        <v>31361746.40625</v>
      </c>
      <c r="T385">
        <v>89685596.21875</v>
      </c>
      <c r="U385">
        <v>176694472.71875</v>
      </c>
      <c r="V385">
        <v>79547266.75</v>
      </c>
      <c r="W385">
        <v>43051265.90625</v>
      </c>
      <c r="X385">
        <v>36920173.25</v>
      </c>
      <c r="Y385">
        <v>326241265.03125</v>
      </c>
      <c r="Z385">
        <v>35533928.6875</v>
      </c>
      <c r="AA385">
        <v>41612622.15625</v>
      </c>
      <c r="AC385">
        <f t="shared" si="60"/>
        <v>162034506.171875</v>
      </c>
      <c r="AD385">
        <f t="shared" si="61"/>
        <v>69461104.911458328</v>
      </c>
      <c r="AE385">
        <f t="shared" si="62"/>
        <v>127876443.42708333</v>
      </c>
      <c r="AF385">
        <f t="shared" si="63"/>
        <v>172463429.765625</v>
      </c>
      <c r="AG385">
        <f t="shared" si="64"/>
        <v>83232935.953125</v>
      </c>
      <c r="AH385">
        <f t="shared" si="65"/>
        <v>230407152.796875</v>
      </c>
      <c r="AI385">
        <f t="shared" si="66"/>
        <v>57127760.25</v>
      </c>
      <c r="AJ385">
        <f t="shared" si="67"/>
        <v>64033546.015625</v>
      </c>
      <c r="AK385">
        <f t="shared" si="68"/>
        <v>87222008.46875</v>
      </c>
      <c r="AL385">
        <f t="shared" si="69"/>
        <v>227356341.703125</v>
      </c>
      <c r="AM385">
        <f t="shared" si="70"/>
        <v>78927596.09375</v>
      </c>
      <c r="AN385">
        <f t="shared" si="71"/>
        <v>77345392.484375</v>
      </c>
    </row>
    <row r="386" spans="1:40" x14ac:dyDescent="0.2">
      <c r="A386">
        <v>284</v>
      </c>
      <c r="B386" t="s">
        <v>1856</v>
      </c>
      <c r="C386" t="s">
        <v>1857</v>
      </c>
      <c r="F386" t="s">
        <v>18</v>
      </c>
      <c r="G386">
        <v>161</v>
      </c>
      <c r="H386">
        <v>169</v>
      </c>
      <c r="I386">
        <v>9</v>
      </c>
      <c r="J386">
        <v>3400529</v>
      </c>
      <c r="K386">
        <v>2893195.5</v>
      </c>
      <c r="L386">
        <v>2764901.875</v>
      </c>
      <c r="M386">
        <v>893705.5</v>
      </c>
      <c r="N386">
        <v>2288563.3125</v>
      </c>
      <c r="O386">
        <v>3101877.5625</v>
      </c>
      <c r="P386">
        <v>2055674.125</v>
      </c>
      <c r="Q386">
        <v>572068.6875</v>
      </c>
      <c r="R386">
        <v>3334522.875</v>
      </c>
      <c r="S386">
        <v>2234409.0625</v>
      </c>
      <c r="T386">
        <v>773161.5</v>
      </c>
      <c r="U386">
        <v>4011203.875</v>
      </c>
      <c r="V386">
        <v>1835984.5</v>
      </c>
      <c r="W386">
        <v>3203716.8125</v>
      </c>
      <c r="X386">
        <v>2910072.75</v>
      </c>
      <c r="Y386">
        <v>1828754.25</v>
      </c>
      <c r="Z386">
        <v>3414714.875</v>
      </c>
      <c r="AA386">
        <v>2308683.625</v>
      </c>
      <c r="AC386">
        <f t="shared" ref="AC386:AC449" si="72">AVERAGE(J386:L386,S386:U386)</f>
        <v>2679566.8020833335</v>
      </c>
      <c r="AD386">
        <f t="shared" ref="AD386:AD449" si="73">AVERAGE(M386:O386,V386:X386)</f>
        <v>2372320.0729166665</v>
      </c>
      <c r="AE386">
        <f t="shared" ref="AE386:AE449" si="74">AVERAGE(P386:R386,Y386:AA386)</f>
        <v>2252403.0729166665</v>
      </c>
      <c r="AF386">
        <f t="shared" ref="AF386:AF449" si="75">AVERAGE(J386,S386)</f>
        <v>2817469.03125</v>
      </c>
      <c r="AG386">
        <f t="shared" ref="AG386:AG449" si="76">AVERAGE(K386,T386)</f>
        <v>1833178.5</v>
      </c>
      <c r="AH386">
        <f t="shared" ref="AH386:AH449" si="77">AVERAGE(L386,U386)</f>
        <v>3388052.875</v>
      </c>
      <c r="AI386">
        <f t="shared" ref="AI386:AI449" si="78">AVERAGE(M386,V386)</f>
        <v>1364845</v>
      </c>
      <c r="AJ386">
        <f t="shared" ref="AJ386:AJ449" si="79">AVERAGE(N386,W386)</f>
        <v>2746140.0625</v>
      </c>
      <c r="AK386">
        <f t="shared" ref="AK386:AK449" si="80">AVERAGE(O386,X386)</f>
        <v>3005975.15625</v>
      </c>
      <c r="AL386">
        <f t="shared" ref="AL386:AL449" si="81">AVERAGE(P386,Y386)</f>
        <v>1942214.1875</v>
      </c>
      <c r="AM386">
        <f t="shared" ref="AM386:AM449" si="82">AVERAGE(Q386,Z386)</f>
        <v>1993391.78125</v>
      </c>
      <c r="AN386">
        <f t="shared" ref="AN386:AN449" si="83">AVERAGE(R386,AA386)</f>
        <v>2821603.25</v>
      </c>
    </row>
    <row r="387" spans="1:40" x14ac:dyDescent="0.2">
      <c r="A387">
        <v>69</v>
      </c>
      <c r="B387" t="s">
        <v>1859</v>
      </c>
      <c r="C387" t="s">
        <v>1860</v>
      </c>
      <c r="F387" t="s">
        <v>18</v>
      </c>
      <c r="G387">
        <v>161</v>
      </c>
      <c r="H387">
        <v>171</v>
      </c>
      <c r="I387">
        <v>11</v>
      </c>
      <c r="J387">
        <v>160703451.09472701</v>
      </c>
      <c r="K387">
        <v>165756790.50781301</v>
      </c>
      <c r="L387">
        <v>182587179.578125</v>
      </c>
      <c r="M387">
        <v>139025672.53125</v>
      </c>
      <c r="N387">
        <v>182310023.859375</v>
      </c>
      <c r="O387">
        <v>241078935.375</v>
      </c>
      <c r="P387">
        <v>152638754.25</v>
      </c>
      <c r="Q387">
        <v>223536496.78125</v>
      </c>
      <c r="R387">
        <v>229762561.9375</v>
      </c>
      <c r="S387">
        <v>154170567.53906301</v>
      </c>
      <c r="T387">
        <v>176589842.42968801</v>
      </c>
      <c r="U387">
        <v>238354148.84765601</v>
      </c>
      <c r="V387">
        <v>138132019.09375</v>
      </c>
      <c r="W387">
        <v>195391163.625</v>
      </c>
      <c r="X387">
        <v>248727198.53125</v>
      </c>
      <c r="Y387">
        <v>156854386.84375</v>
      </c>
      <c r="Z387">
        <v>239602970.703125</v>
      </c>
      <c r="AA387">
        <v>232942344.08593801</v>
      </c>
      <c r="AC387">
        <f t="shared" si="72"/>
        <v>179693663.33284533</v>
      </c>
      <c r="AD387">
        <f t="shared" si="73"/>
        <v>190777502.16927084</v>
      </c>
      <c r="AE387">
        <f t="shared" si="74"/>
        <v>205889585.76692715</v>
      </c>
      <c r="AF387">
        <f t="shared" si="75"/>
        <v>157437009.31689501</v>
      </c>
      <c r="AG387">
        <f t="shared" si="76"/>
        <v>171173316.46875051</v>
      </c>
      <c r="AH387">
        <f t="shared" si="77"/>
        <v>210470664.21289051</v>
      </c>
      <c r="AI387">
        <f t="shared" si="78"/>
        <v>138578845.8125</v>
      </c>
      <c r="AJ387">
        <f t="shared" si="79"/>
        <v>188850593.7421875</v>
      </c>
      <c r="AK387">
        <f t="shared" si="80"/>
        <v>244903066.953125</v>
      </c>
      <c r="AL387">
        <f t="shared" si="81"/>
        <v>154746570.546875</v>
      </c>
      <c r="AM387">
        <f t="shared" si="82"/>
        <v>231569733.7421875</v>
      </c>
      <c r="AN387">
        <f t="shared" si="83"/>
        <v>231352453.01171899</v>
      </c>
    </row>
    <row r="388" spans="1:40" x14ac:dyDescent="0.2">
      <c r="A388">
        <v>300</v>
      </c>
      <c r="B388" t="s">
        <v>1354</v>
      </c>
      <c r="C388" t="s">
        <v>1355</v>
      </c>
      <c r="F388" t="s">
        <v>18</v>
      </c>
      <c r="G388">
        <v>161</v>
      </c>
      <c r="H388">
        <v>172</v>
      </c>
      <c r="I388">
        <v>12</v>
      </c>
      <c r="J388">
        <v>128402.28515625</v>
      </c>
      <c r="K388">
        <v>42556.5</v>
      </c>
      <c r="L388">
        <v>38263.50390625</v>
      </c>
      <c r="M388">
        <v>77493.51953125</v>
      </c>
      <c r="O388">
        <v>444018.90625</v>
      </c>
      <c r="P388">
        <v>471693.23046875</v>
      </c>
      <c r="Q388">
        <v>1138214.359375</v>
      </c>
      <c r="R388">
        <v>691263.43359375</v>
      </c>
      <c r="S388">
        <v>466722.380859375</v>
      </c>
      <c r="T388">
        <v>104975.50390625</v>
      </c>
      <c r="U388">
        <v>423899.15234375</v>
      </c>
      <c r="V388">
        <v>514547.6171875</v>
      </c>
      <c r="W388">
        <v>658255.40625</v>
      </c>
      <c r="X388">
        <v>905305.59375</v>
      </c>
      <c r="Y388">
        <v>455896.51171875</v>
      </c>
      <c r="Z388">
        <v>1301904.84375</v>
      </c>
      <c r="AA388">
        <v>511994.109375</v>
      </c>
      <c r="AC388">
        <f t="shared" si="72"/>
        <v>200803.22102864584</v>
      </c>
      <c r="AD388">
        <f t="shared" si="73"/>
        <v>519924.20859375002</v>
      </c>
      <c r="AE388">
        <f t="shared" si="74"/>
        <v>761827.748046875</v>
      </c>
      <c r="AF388">
        <f t="shared" si="75"/>
        <v>297562.3330078125</v>
      </c>
      <c r="AG388">
        <f t="shared" si="76"/>
        <v>73766.001953125</v>
      </c>
      <c r="AH388">
        <f t="shared" si="77"/>
        <v>231081.328125</v>
      </c>
      <c r="AI388">
        <f t="shared" si="78"/>
        <v>296020.568359375</v>
      </c>
      <c r="AJ388">
        <f t="shared" si="79"/>
        <v>658255.40625</v>
      </c>
      <c r="AK388">
        <f t="shared" si="80"/>
        <v>674662.25</v>
      </c>
      <c r="AL388">
        <f t="shared" si="81"/>
        <v>463794.87109375</v>
      </c>
      <c r="AM388">
        <f t="shared" si="82"/>
        <v>1220059.6015625</v>
      </c>
      <c r="AN388">
        <f t="shared" si="83"/>
        <v>601628.771484375</v>
      </c>
    </row>
    <row r="389" spans="1:40" x14ac:dyDescent="0.2">
      <c r="A389">
        <v>128</v>
      </c>
      <c r="B389" t="s">
        <v>2068</v>
      </c>
      <c r="C389" t="s">
        <v>2069</v>
      </c>
      <c r="F389" t="s">
        <v>18</v>
      </c>
      <c r="G389">
        <v>162</v>
      </c>
      <c r="H389">
        <v>168</v>
      </c>
      <c r="I389">
        <v>7</v>
      </c>
      <c r="J389">
        <v>102299329.25</v>
      </c>
      <c r="K389">
        <v>20353871.875</v>
      </c>
      <c r="L389">
        <v>68290538.625</v>
      </c>
      <c r="M389">
        <v>26932424.96875</v>
      </c>
      <c r="N389">
        <v>19266080.15625</v>
      </c>
      <c r="O389">
        <v>21155044.5</v>
      </c>
      <c r="P389">
        <v>44537942.6875</v>
      </c>
      <c r="Q389">
        <v>32390687.625</v>
      </c>
      <c r="R389">
        <v>22432885</v>
      </c>
      <c r="S389">
        <v>32731772</v>
      </c>
      <c r="T389">
        <v>25963380.96875</v>
      </c>
      <c r="U389">
        <v>29644104.0625</v>
      </c>
      <c r="V389">
        <v>22108335.375</v>
      </c>
      <c r="W389">
        <v>30303194.75</v>
      </c>
      <c r="X389">
        <v>25800856.3125</v>
      </c>
      <c r="Y389">
        <v>20452006.375</v>
      </c>
      <c r="Z389">
        <v>28233913.0625</v>
      </c>
      <c r="AA389">
        <v>28191702</v>
      </c>
      <c r="AC389">
        <f t="shared" si="72"/>
        <v>46547166.130208336</v>
      </c>
      <c r="AD389">
        <f t="shared" si="73"/>
        <v>24260989.34375</v>
      </c>
      <c r="AE389">
        <f t="shared" si="74"/>
        <v>29373189.458333332</v>
      </c>
      <c r="AF389">
        <f t="shared" si="75"/>
        <v>67515550.625</v>
      </c>
      <c r="AG389">
        <f t="shared" si="76"/>
        <v>23158626.421875</v>
      </c>
      <c r="AH389">
        <f t="shared" si="77"/>
        <v>48967321.34375</v>
      </c>
      <c r="AI389">
        <f t="shared" si="78"/>
        <v>24520380.171875</v>
      </c>
      <c r="AJ389">
        <f t="shared" si="79"/>
        <v>24784637.453125</v>
      </c>
      <c r="AK389">
        <f t="shared" si="80"/>
        <v>23477950.40625</v>
      </c>
      <c r="AL389">
        <f t="shared" si="81"/>
        <v>32494974.53125</v>
      </c>
      <c r="AM389">
        <f t="shared" si="82"/>
        <v>30312300.34375</v>
      </c>
      <c r="AN389">
        <f t="shared" si="83"/>
        <v>25312293.5</v>
      </c>
    </row>
    <row r="390" spans="1:40" x14ac:dyDescent="0.2">
      <c r="A390">
        <v>105</v>
      </c>
      <c r="B390" t="s">
        <v>2071</v>
      </c>
      <c r="C390" t="s">
        <v>2072</v>
      </c>
      <c r="F390" t="s">
        <v>18</v>
      </c>
      <c r="G390">
        <v>162</v>
      </c>
      <c r="H390">
        <v>171</v>
      </c>
      <c r="I390">
        <v>10</v>
      </c>
      <c r="J390">
        <v>62905221.25</v>
      </c>
      <c r="K390">
        <v>71875693.75</v>
      </c>
      <c r="L390">
        <v>77268508.25</v>
      </c>
      <c r="M390">
        <v>47400751.5</v>
      </c>
      <c r="N390">
        <v>59722563</v>
      </c>
      <c r="O390">
        <v>88972967</v>
      </c>
      <c r="P390">
        <v>45333982</v>
      </c>
      <c r="Q390">
        <v>72303769.5</v>
      </c>
      <c r="R390">
        <v>77160431</v>
      </c>
      <c r="S390">
        <v>64276291</v>
      </c>
      <c r="T390">
        <v>69970566.5</v>
      </c>
      <c r="U390">
        <v>85718997</v>
      </c>
      <c r="V390">
        <v>50809014</v>
      </c>
      <c r="W390">
        <v>70308374</v>
      </c>
      <c r="X390">
        <v>94681597</v>
      </c>
      <c r="Y390">
        <v>56908773.5</v>
      </c>
      <c r="Z390">
        <v>76184378.5</v>
      </c>
      <c r="AA390">
        <v>75238065</v>
      </c>
      <c r="AC390">
        <f t="shared" si="72"/>
        <v>72002546.291666672</v>
      </c>
      <c r="AD390">
        <f t="shared" si="73"/>
        <v>68649211.083333328</v>
      </c>
      <c r="AE390">
        <f t="shared" si="74"/>
        <v>67188233.25</v>
      </c>
      <c r="AF390">
        <f t="shared" si="75"/>
        <v>63590756.125</v>
      </c>
      <c r="AG390">
        <f t="shared" si="76"/>
        <v>70923130.125</v>
      </c>
      <c r="AH390">
        <f t="shared" si="77"/>
        <v>81493752.625</v>
      </c>
      <c r="AI390">
        <f t="shared" si="78"/>
        <v>49104882.75</v>
      </c>
      <c r="AJ390">
        <f t="shared" si="79"/>
        <v>65015468.5</v>
      </c>
      <c r="AK390">
        <f t="shared" si="80"/>
        <v>91827282</v>
      </c>
      <c r="AL390">
        <f t="shared" si="81"/>
        <v>51121377.75</v>
      </c>
      <c r="AM390">
        <f t="shared" si="82"/>
        <v>74244074</v>
      </c>
      <c r="AN390">
        <f t="shared" si="83"/>
        <v>76199248</v>
      </c>
    </row>
    <row r="391" spans="1:40" x14ac:dyDescent="0.2">
      <c r="A391">
        <v>769</v>
      </c>
      <c r="B391" t="s">
        <v>2204</v>
      </c>
      <c r="C391" t="s">
        <v>2205</v>
      </c>
      <c r="F391" t="s">
        <v>18</v>
      </c>
      <c r="G391">
        <v>165</v>
      </c>
      <c r="H391">
        <v>176</v>
      </c>
      <c r="I391">
        <v>12</v>
      </c>
      <c r="M391">
        <v>400846.53125</v>
      </c>
      <c r="W391">
        <v>621237.25</v>
      </c>
      <c r="X391">
        <v>462065.40625</v>
      </c>
      <c r="AC391" t="e">
        <f t="shared" si="72"/>
        <v>#DIV/0!</v>
      </c>
      <c r="AD391">
        <f t="shared" si="73"/>
        <v>494716.39583333331</v>
      </c>
      <c r="AE391" t="e">
        <f t="shared" si="74"/>
        <v>#DIV/0!</v>
      </c>
      <c r="AF391" t="e">
        <f t="shared" si="75"/>
        <v>#DIV/0!</v>
      </c>
      <c r="AG391" t="e">
        <f t="shared" si="76"/>
        <v>#DIV/0!</v>
      </c>
      <c r="AH391" t="e">
        <f t="shared" si="77"/>
        <v>#DIV/0!</v>
      </c>
      <c r="AI391">
        <f t="shared" si="78"/>
        <v>400846.53125</v>
      </c>
      <c r="AJ391">
        <f t="shared" si="79"/>
        <v>621237.25</v>
      </c>
      <c r="AK391">
        <f t="shared" si="80"/>
        <v>462065.40625</v>
      </c>
      <c r="AL391" t="e">
        <f t="shared" si="81"/>
        <v>#DIV/0!</v>
      </c>
      <c r="AM391" t="e">
        <f t="shared" si="82"/>
        <v>#DIV/0!</v>
      </c>
      <c r="AN391" t="e">
        <f t="shared" si="83"/>
        <v>#DIV/0!</v>
      </c>
    </row>
    <row r="392" spans="1:40" x14ac:dyDescent="0.2">
      <c r="A392">
        <v>753</v>
      </c>
      <c r="B392" t="s">
        <v>632</v>
      </c>
      <c r="C392" t="s">
        <v>633</v>
      </c>
      <c r="F392" t="s">
        <v>18</v>
      </c>
      <c r="G392">
        <v>165</v>
      </c>
      <c r="H392">
        <v>179</v>
      </c>
      <c r="I392">
        <v>15</v>
      </c>
      <c r="Q392">
        <v>176299.609375</v>
      </c>
      <c r="V392">
        <v>188976.3125</v>
      </c>
      <c r="W392">
        <v>368748.21875</v>
      </c>
      <c r="X392">
        <v>319592.46875</v>
      </c>
      <c r="Y392">
        <v>420418.09375</v>
      </c>
      <c r="Z392">
        <v>368139.9375</v>
      </c>
      <c r="AA392">
        <v>225062.609375</v>
      </c>
      <c r="AC392" t="e">
        <f t="shared" si="72"/>
        <v>#DIV/0!</v>
      </c>
      <c r="AD392">
        <f t="shared" si="73"/>
        <v>292439</v>
      </c>
      <c r="AE392">
        <f t="shared" si="74"/>
        <v>297480.0625</v>
      </c>
      <c r="AF392" t="e">
        <f t="shared" si="75"/>
        <v>#DIV/0!</v>
      </c>
      <c r="AG392" t="e">
        <f t="shared" si="76"/>
        <v>#DIV/0!</v>
      </c>
      <c r="AH392" t="e">
        <f t="shared" si="77"/>
        <v>#DIV/0!</v>
      </c>
      <c r="AI392">
        <f t="shared" si="78"/>
        <v>188976.3125</v>
      </c>
      <c r="AJ392">
        <f t="shared" si="79"/>
        <v>368748.21875</v>
      </c>
      <c r="AK392">
        <f t="shared" si="80"/>
        <v>319592.46875</v>
      </c>
      <c r="AL392">
        <f t="shared" si="81"/>
        <v>420418.09375</v>
      </c>
      <c r="AM392">
        <f t="shared" si="82"/>
        <v>272219.7734375</v>
      </c>
      <c r="AN392">
        <f t="shared" si="83"/>
        <v>225062.609375</v>
      </c>
    </row>
    <row r="393" spans="1:40" x14ac:dyDescent="0.2">
      <c r="A393">
        <v>511</v>
      </c>
      <c r="B393" t="s">
        <v>667</v>
      </c>
      <c r="C393" t="s">
        <v>668</v>
      </c>
      <c r="F393" t="s">
        <v>18</v>
      </c>
      <c r="G393">
        <v>165</v>
      </c>
      <c r="H393">
        <v>183</v>
      </c>
      <c r="I393">
        <v>19</v>
      </c>
      <c r="M393">
        <v>830355.125</v>
      </c>
      <c r="N393">
        <v>640507.9375</v>
      </c>
      <c r="O393">
        <v>738737.3125</v>
      </c>
      <c r="V393">
        <v>2155447.5</v>
      </c>
      <c r="W393">
        <v>2273624</v>
      </c>
      <c r="X393">
        <v>634727.75</v>
      </c>
      <c r="Y393">
        <v>472915.5</v>
      </c>
      <c r="Z393">
        <v>1092749.5</v>
      </c>
      <c r="AC393" t="e">
        <f t="shared" si="72"/>
        <v>#DIV/0!</v>
      </c>
      <c r="AD393">
        <f t="shared" si="73"/>
        <v>1212233.2708333333</v>
      </c>
      <c r="AE393">
        <f t="shared" si="74"/>
        <v>782832.5</v>
      </c>
      <c r="AF393" t="e">
        <f t="shared" si="75"/>
        <v>#DIV/0!</v>
      </c>
      <c r="AG393" t="e">
        <f t="shared" si="76"/>
        <v>#DIV/0!</v>
      </c>
      <c r="AH393" t="e">
        <f t="shared" si="77"/>
        <v>#DIV/0!</v>
      </c>
      <c r="AI393">
        <f t="shared" si="78"/>
        <v>1492901.3125</v>
      </c>
      <c r="AJ393">
        <f t="shared" si="79"/>
        <v>1457065.96875</v>
      </c>
      <c r="AK393">
        <f t="shared" si="80"/>
        <v>686732.53125</v>
      </c>
      <c r="AL393">
        <f t="shared" si="81"/>
        <v>472915.5</v>
      </c>
      <c r="AM393">
        <f t="shared" si="82"/>
        <v>1092749.5</v>
      </c>
      <c r="AN393" t="e">
        <f t="shared" si="83"/>
        <v>#DIV/0!</v>
      </c>
    </row>
    <row r="394" spans="1:40" x14ac:dyDescent="0.2">
      <c r="A394">
        <v>754</v>
      </c>
      <c r="B394" t="s">
        <v>790</v>
      </c>
      <c r="C394" t="s">
        <v>791</v>
      </c>
      <c r="F394" t="s">
        <v>18</v>
      </c>
      <c r="G394">
        <v>172</v>
      </c>
      <c r="H394">
        <v>186</v>
      </c>
      <c r="I394">
        <v>15</v>
      </c>
      <c r="J394">
        <v>1567568</v>
      </c>
      <c r="K394">
        <v>1920730.25</v>
      </c>
      <c r="L394">
        <v>520073.5625</v>
      </c>
      <c r="P394">
        <v>427727.15625</v>
      </c>
      <c r="Q394">
        <v>882799.4375</v>
      </c>
      <c r="R394">
        <v>664473.625</v>
      </c>
      <c r="AC394">
        <f t="shared" si="72"/>
        <v>1336123.9375</v>
      </c>
      <c r="AD394" t="e">
        <f t="shared" si="73"/>
        <v>#DIV/0!</v>
      </c>
      <c r="AE394">
        <f t="shared" si="74"/>
        <v>658333.40625</v>
      </c>
      <c r="AF394">
        <f t="shared" si="75"/>
        <v>1567568</v>
      </c>
      <c r="AG394">
        <f t="shared" si="76"/>
        <v>1920730.25</v>
      </c>
      <c r="AH394">
        <f t="shared" si="77"/>
        <v>520073.5625</v>
      </c>
      <c r="AI394" t="e">
        <f t="shared" si="78"/>
        <v>#DIV/0!</v>
      </c>
      <c r="AJ394" t="e">
        <f t="shared" si="79"/>
        <v>#DIV/0!</v>
      </c>
      <c r="AK394" t="e">
        <f t="shared" si="80"/>
        <v>#DIV/0!</v>
      </c>
      <c r="AL394">
        <f t="shared" si="81"/>
        <v>427727.15625</v>
      </c>
      <c r="AM394">
        <f t="shared" si="82"/>
        <v>882799.4375</v>
      </c>
      <c r="AN394">
        <f t="shared" si="83"/>
        <v>664473.625</v>
      </c>
    </row>
    <row r="395" spans="1:40" x14ac:dyDescent="0.2">
      <c r="A395">
        <v>652</v>
      </c>
      <c r="B395" t="s">
        <v>572</v>
      </c>
      <c r="C395" t="s">
        <v>573</v>
      </c>
      <c r="F395" t="s">
        <v>18</v>
      </c>
      <c r="G395">
        <v>173</v>
      </c>
      <c r="H395">
        <v>186</v>
      </c>
      <c r="I395">
        <v>14</v>
      </c>
      <c r="J395">
        <v>1405971.6875</v>
      </c>
      <c r="K395">
        <v>1257923.75</v>
      </c>
      <c r="L395">
        <v>347583.859375</v>
      </c>
      <c r="M395">
        <v>125450.5859375</v>
      </c>
      <c r="N395">
        <v>168352.28125</v>
      </c>
      <c r="O395">
        <v>95617.3203125</v>
      </c>
      <c r="P395">
        <v>618130.0625</v>
      </c>
      <c r="Q395">
        <v>594035.625</v>
      </c>
      <c r="R395">
        <v>704161.125</v>
      </c>
      <c r="S395">
        <v>353027.28125</v>
      </c>
      <c r="Z395">
        <v>412546.046875</v>
      </c>
      <c r="AA395">
        <v>194444.8125</v>
      </c>
      <c r="AC395">
        <f t="shared" si="72"/>
        <v>841126.64453125</v>
      </c>
      <c r="AD395">
        <f t="shared" si="73"/>
        <v>129806.72916666667</v>
      </c>
      <c r="AE395">
        <f t="shared" si="74"/>
        <v>504663.53437499999</v>
      </c>
      <c r="AF395">
        <f t="shared" si="75"/>
        <v>879499.484375</v>
      </c>
      <c r="AG395">
        <f t="shared" si="76"/>
        <v>1257923.75</v>
      </c>
      <c r="AH395">
        <f t="shared" si="77"/>
        <v>347583.859375</v>
      </c>
      <c r="AI395">
        <f t="shared" si="78"/>
        <v>125450.5859375</v>
      </c>
      <c r="AJ395">
        <f t="shared" si="79"/>
        <v>168352.28125</v>
      </c>
      <c r="AK395">
        <f t="shared" si="80"/>
        <v>95617.3203125</v>
      </c>
      <c r="AL395">
        <f t="shared" si="81"/>
        <v>618130.0625</v>
      </c>
      <c r="AM395">
        <f t="shared" si="82"/>
        <v>503290.8359375</v>
      </c>
      <c r="AN395">
        <f t="shared" si="83"/>
        <v>449302.96875</v>
      </c>
    </row>
    <row r="396" spans="1:40" x14ac:dyDescent="0.2">
      <c r="A396">
        <v>690</v>
      </c>
      <c r="B396" t="s">
        <v>587</v>
      </c>
      <c r="C396" t="s">
        <v>588</v>
      </c>
      <c r="D396" t="s">
        <v>365</v>
      </c>
      <c r="E396" t="s">
        <v>589</v>
      </c>
      <c r="F396" t="s">
        <v>18</v>
      </c>
      <c r="G396">
        <v>176</v>
      </c>
      <c r="H396">
        <v>193</v>
      </c>
      <c r="I396">
        <v>18</v>
      </c>
      <c r="O396">
        <v>117300.125</v>
      </c>
      <c r="Q396">
        <v>223213.9375</v>
      </c>
      <c r="W396">
        <v>69320.46875</v>
      </c>
      <c r="X396">
        <v>101002.0859375</v>
      </c>
      <c r="Y396">
        <v>118932.734375</v>
      </c>
      <c r="Z396">
        <v>279614.8125</v>
      </c>
      <c r="AA396">
        <v>125154.40625</v>
      </c>
      <c r="AC396" t="e">
        <f t="shared" si="72"/>
        <v>#DIV/0!</v>
      </c>
      <c r="AD396">
        <f t="shared" si="73"/>
        <v>95874.2265625</v>
      </c>
      <c r="AE396">
        <f t="shared" si="74"/>
        <v>186728.97265625</v>
      </c>
      <c r="AF396" t="e">
        <f t="shared" si="75"/>
        <v>#DIV/0!</v>
      </c>
      <c r="AG396" t="e">
        <f t="shared" si="76"/>
        <v>#DIV/0!</v>
      </c>
      <c r="AH396" t="e">
        <f t="shared" si="77"/>
        <v>#DIV/0!</v>
      </c>
      <c r="AI396" t="e">
        <f t="shared" si="78"/>
        <v>#DIV/0!</v>
      </c>
      <c r="AJ396">
        <f t="shared" si="79"/>
        <v>69320.46875</v>
      </c>
      <c r="AK396">
        <f t="shared" si="80"/>
        <v>109151.10546875</v>
      </c>
      <c r="AL396">
        <f t="shared" si="81"/>
        <v>118932.734375</v>
      </c>
      <c r="AM396">
        <f t="shared" si="82"/>
        <v>251414.375</v>
      </c>
      <c r="AN396">
        <f t="shared" si="83"/>
        <v>125154.40625</v>
      </c>
    </row>
    <row r="397" spans="1:40" x14ac:dyDescent="0.2">
      <c r="A397">
        <v>773</v>
      </c>
      <c r="B397" t="s">
        <v>2302</v>
      </c>
      <c r="C397" t="s">
        <v>2303</v>
      </c>
      <c r="D397" t="s">
        <v>962</v>
      </c>
      <c r="E397" t="s">
        <v>962</v>
      </c>
      <c r="F397" t="s">
        <v>18</v>
      </c>
      <c r="G397">
        <v>186</v>
      </c>
      <c r="H397">
        <v>198</v>
      </c>
      <c r="I397">
        <v>13</v>
      </c>
      <c r="AC397" t="e">
        <f t="shared" si="72"/>
        <v>#DIV/0!</v>
      </c>
      <c r="AD397" t="e">
        <f t="shared" si="73"/>
        <v>#DIV/0!</v>
      </c>
      <c r="AE397" t="e">
        <f t="shared" si="74"/>
        <v>#DIV/0!</v>
      </c>
      <c r="AF397" t="e">
        <f t="shared" si="75"/>
        <v>#DIV/0!</v>
      </c>
      <c r="AG397" t="e">
        <f t="shared" si="76"/>
        <v>#DIV/0!</v>
      </c>
      <c r="AH397" t="e">
        <f t="shared" si="77"/>
        <v>#DIV/0!</v>
      </c>
      <c r="AI397" t="e">
        <f t="shared" si="78"/>
        <v>#DIV/0!</v>
      </c>
      <c r="AJ397" t="e">
        <f t="shared" si="79"/>
        <v>#DIV/0!</v>
      </c>
      <c r="AK397" t="e">
        <f t="shared" si="80"/>
        <v>#DIV/0!</v>
      </c>
      <c r="AL397" t="e">
        <f t="shared" si="81"/>
        <v>#DIV/0!</v>
      </c>
      <c r="AM397" t="e">
        <f t="shared" si="82"/>
        <v>#DIV/0!</v>
      </c>
      <c r="AN397" t="e">
        <f t="shared" si="83"/>
        <v>#DIV/0!</v>
      </c>
    </row>
    <row r="398" spans="1:40" x14ac:dyDescent="0.2">
      <c r="A398">
        <v>588</v>
      </c>
      <c r="B398" t="s">
        <v>2037</v>
      </c>
      <c r="C398" t="s">
        <v>2038</v>
      </c>
      <c r="D398" t="s">
        <v>2039</v>
      </c>
      <c r="E398" t="s">
        <v>2039</v>
      </c>
      <c r="F398" t="s">
        <v>18</v>
      </c>
      <c r="G398">
        <v>195</v>
      </c>
      <c r="H398">
        <v>212</v>
      </c>
      <c r="I398">
        <v>18</v>
      </c>
      <c r="M398">
        <v>614662.9375</v>
      </c>
      <c r="N398">
        <v>581276.6875</v>
      </c>
      <c r="O398">
        <v>489826.125</v>
      </c>
      <c r="P398">
        <v>695985.25</v>
      </c>
      <c r="Q398">
        <v>761037.875</v>
      </c>
      <c r="R398">
        <v>591177.1875</v>
      </c>
      <c r="W398">
        <v>376199.78125</v>
      </c>
      <c r="X398">
        <v>461477.59375</v>
      </c>
      <c r="Y398">
        <v>728952.25</v>
      </c>
      <c r="Z398">
        <v>831917.5625</v>
      </c>
      <c r="AA398">
        <v>604200.3125</v>
      </c>
      <c r="AC398" t="e">
        <f t="shared" si="72"/>
        <v>#DIV/0!</v>
      </c>
      <c r="AD398">
        <f t="shared" si="73"/>
        <v>504688.625</v>
      </c>
      <c r="AE398">
        <f t="shared" si="74"/>
        <v>702211.73958333337</v>
      </c>
      <c r="AF398" t="e">
        <f t="shared" si="75"/>
        <v>#DIV/0!</v>
      </c>
      <c r="AG398" t="e">
        <f t="shared" si="76"/>
        <v>#DIV/0!</v>
      </c>
      <c r="AH398" t="e">
        <f t="shared" si="77"/>
        <v>#DIV/0!</v>
      </c>
      <c r="AI398">
        <f t="shared" si="78"/>
        <v>614662.9375</v>
      </c>
      <c r="AJ398">
        <f t="shared" si="79"/>
        <v>478738.234375</v>
      </c>
      <c r="AK398">
        <f t="shared" si="80"/>
        <v>475651.859375</v>
      </c>
      <c r="AL398">
        <f t="shared" si="81"/>
        <v>712468.75</v>
      </c>
      <c r="AM398">
        <f t="shared" si="82"/>
        <v>796477.71875</v>
      </c>
      <c r="AN398">
        <f t="shared" si="83"/>
        <v>597688.75</v>
      </c>
    </row>
    <row r="399" spans="1:40" x14ac:dyDescent="0.2">
      <c r="A399">
        <v>764</v>
      </c>
      <c r="B399" t="s">
        <v>2034</v>
      </c>
      <c r="C399" t="s">
        <v>2035</v>
      </c>
      <c r="F399" t="s">
        <v>18</v>
      </c>
      <c r="G399">
        <v>202</v>
      </c>
      <c r="H399">
        <v>214</v>
      </c>
      <c r="I399">
        <v>13</v>
      </c>
      <c r="J399">
        <v>14662817</v>
      </c>
      <c r="K399">
        <v>11438069</v>
      </c>
      <c r="L399">
        <v>11238642</v>
      </c>
      <c r="S399">
        <v>19134682</v>
      </c>
      <c r="T399">
        <v>7405616.5</v>
      </c>
      <c r="U399">
        <v>14931707</v>
      </c>
      <c r="AC399">
        <f t="shared" si="72"/>
        <v>13135255.583333334</v>
      </c>
      <c r="AD399" t="e">
        <f t="shared" si="73"/>
        <v>#DIV/0!</v>
      </c>
      <c r="AE399" t="e">
        <f t="shared" si="74"/>
        <v>#DIV/0!</v>
      </c>
      <c r="AF399">
        <f t="shared" si="75"/>
        <v>16898749.5</v>
      </c>
      <c r="AG399">
        <f t="shared" si="76"/>
        <v>9421842.75</v>
      </c>
      <c r="AH399">
        <f t="shared" si="77"/>
        <v>13085174.5</v>
      </c>
      <c r="AI399" t="e">
        <f t="shared" si="78"/>
        <v>#DIV/0!</v>
      </c>
      <c r="AJ399" t="e">
        <f t="shared" si="79"/>
        <v>#DIV/0!</v>
      </c>
      <c r="AK399" t="e">
        <f t="shared" si="80"/>
        <v>#DIV/0!</v>
      </c>
      <c r="AL399" t="e">
        <f t="shared" si="81"/>
        <v>#DIV/0!</v>
      </c>
      <c r="AM399" t="e">
        <f t="shared" si="82"/>
        <v>#DIV/0!</v>
      </c>
      <c r="AN399" t="e">
        <f t="shared" si="83"/>
        <v>#DIV/0!</v>
      </c>
    </row>
    <row r="400" spans="1:40" x14ac:dyDescent="0.2">
      <c r="A400">
        <v>523</v>
      </c>
      <c r="B400" t="s">
        <v>2024</v>
      </c>
      <c r="C400" t="s">
        <v>2025</v>
      </c>
      <c r="F400" t="s">
        <v>18</v>
      </c>
      <c r="G400">
        <v>205</v>
      </c>
      <c r="H400">
        <v>213</v>
      </c>
      <c r="I400">
        <v>9</v>
      </c>
      <c r="J400">
        <v>10784593</v>
      </c>
      <c r="K400">
        <v>8620756</v>
      </c>
      <c r="L400">
        <v>6531884.5</v>
      </c>
      <c r="S400">
        <v>10070953</v>
      </c>
      <c r="T400">
        <v>6310498.5</v>
      </c>
      <c r="U400">
        <v>6219236.5</v>
      </c>
      <c r="AC400">
        <f t="shared" si="72"/>
        <v>8089653.583333333</v>
      </c>
      <c r="AD400" t="e">
        <f t="shared" si="73"/>
        <v>#DIV/0!</v>
      </c>
      <c r="AE400" t="e">
        <f t="shared" si="74"/>
        <v>#DIV/0!</v>
      </c>
      <c r="AF400">
        <f t="shared" si="75"/>
        <v>10427773</v>
      </c>
      <c r="AG400">
        <f t="shared" si="76"/>
        <v>7465627.25</v>
      </c>
      <c r="AH400">
        <f t="shared" si="77"/>
        <v>6375560.5</v>
      </c>
      <c r="AI400" t="e">
        <f t="shared" si="78"/>
        <v>#DIV/0!</v>
      </c>
      <c r="AJ400" t="e">
        <f t="shared" si="79"/>
        <v>#DIV/0!</v>
      </c>
      <c r="AK400" t="e">
        <f t="shared" si="80"/>
        <v>#DIV/0!</v>
      </c>
      <c r="AL400" t="e">
        <f t="shared" si="81"/>
        <v>#DIV/0!</v>
      </c>
      <c r="AM400" t="e">
        <f t="shared" si="82"/>
        <v>#DIV/0!</v>
      </c>
      <c r="AN400" t="e">
        <f t="shared" si="83"/>
        <v>#DIV/0!</v>
      </c>
    </row>
    <row r="401" spans="1:40" x14ac:dyDescent="0.2">
      <c r="A401">
        <v>650</v>
      </c>
      <c r="B401" t="s">
        <v>499</v>
      </c>
      <c r="C401" t="s">
        <v>500</v>
      </c>
      <c r="F401" t="s">
        <v>18</v>
      </c>
      <c r="G401">
        <v>205</v>
      </c>
      <c r="H401">
        <v>219</v>
      </c>
      <c r="I401">
        <v>15</v>
      </c>
      <c r="J401">
        <v>3192749</v>
      </c>
      <c r="K401">
        <v>3224923.25</v>
      </c>
      <c r="L401">
        <v>1909494.875</v>
      </c>
      <c r="S401">
        <v>2762615.25</v>
      </c>
      <c r="T401">
        <v>3059572.5</v>
      </c>
      <c r="U401">
        <v>2799051.25</v>
      </c>
      <c r="AC401">
        <f t="shared" si="72"/>
        <v>2824734.3541666665</v>
      </c>
      <c r="AD401" t="e">
        <f t="shared" si="73"/>
        <v>#DIV/0!</v>
      </c>
      <c r="AE401" t="e">
        <f t="shared" si="74"/>
        <v>#DIV/0!</v>
      </c>
      <c r="AF401">
        <f t="shared" si="75"/>
        <v>2977682.125</v>
      </c>
      <c r="AG401">
        <f t="shared" si="76"/>
        <v>3142247.875</v>
      </c>
      <c r="AH401">
        <f t="shared" si="77"/>
        <v>2354273.0625</v>
      </c>
      <c r="AI401" t="e">
        <f t="shared" si="78"/>
        <v>#DIV/0!</v>
      </c>
      <c r="AJ401" t="e">
        <f t="shared" si="79"/>
        <v>#DIV/0!</v>
      </c>
      <c r="AK401" t="e">
        <f t="shared" si="80"/>
        <v>#DIV/0!</v>
      </c>
      <c r="AL401" t="e">
        <f t="shared" si="81"/>
        <v>#DIV/0!</v>
      </c>
      <c r="AM401" t="e">
        <f t="shared" si="82"/>
        <v>#DIV/0!</v>
      </c>
      <c r="AN401" t="e">
        <f t="shared" si="83"/>
        <v>#DIV/0!</v>
      </c>
    </row>
    <row r="402" spans="1:40" x14ac:dyDescent="0.2">
      <c r="A402">
        <v>509</v>
      </c>
      <c r="B402" t="s">
        <v>502</v>
      </c>
      <c r="C402" t="s">
        <v>503</v>
      </c>
      <c r="F402" t="s">
        <v>18</v>
      </c>
      <c r="G402">
        <v>205</v>
      </c>
      <c r="H402">
        <v>220</v>
      </c>
      <c r="I402">
        <v>16</v>
      </c>
      <c r="J402">
        <v>8502345</v>
      </c>
      <c r="K402">
        <v>7770747</v>
      </c>
      <c r="L402">
        <v>6108483.5</v>
      </c>
      <c r="S402">
        <v>10214561</v>
      </c>
      <c r="T402">
        <v>6970849.5</v>
      </c>
      <c r="U402">
        <v>7344349</v>
      </c>
      <c r="AC402">
        <f t="shared" si="72"/>
        <v>7818555.833333333</v>
      </c>
      <c r="AD402" t="e">
        <f t="shared" si="73"/>
        <v>#DIV/0!</v>
      </c>
      <c r="AE402" t="e">
        <f t="shared" si="74"/>
        <v>#DIV/0!</v>
      </c>
      <c r="AF402">
        <f t="shared" si="75"/>
        <v>9358453</v>
      </c>
      <c r="AG402">
        <f t="shared" si="76"/>
        <v>7370798.25</v>
      </c>
      <c r="AH402">
        <f t="shared" si="77"/>
        <v>6726416.25</v>
      </c>
      <c r="AI402" t="e">
        <f t="shared" si="78"/>
        <v>#DIV/0!</v>
      </c>
      <c r="AJ402" t="e">
        <f t="shared" si="79"/>
        <v>#DIV/0!</v>
      </c>
      <c r="AK402" t="e">
        <f t="shared" si="80"/>
        <v>#DIV/0!</v>
      </c>
      <c r="AL402" t="e">
        <f t="shared" si="81"/>
        <v>#DIV/0!</v>
      </c>
      <c r="AM402" t="e">
        <f t="shared" si="82"/>
        <v>#DIV/0!</v>
      </c>
      <c r="AN402" t="e">
        <f t="shared" si="83"/>
        <v>#DIV/0!</v>
      </c>
    </row>
    <row r="403" spans="1:40" x14ac:dyDescent="0.2">
      <c r="A403">
        <v>651</v>
      </c>
      <c r="B403" t="s">
        <v>505</v>
      </c>
      <c r="C403" t="s">
        <v>506</v>
      </c>
      <c r="F403" t="s">
        <v>18</v>
      </c>
      <c r="G403">
        <v>205</v>
      </c>
      <c r="H403">
        <v>222</v>
      </c>
      <c r="I403">
        <v>18</v>
      </c>
      <c r="J403">
        <v>1201167.375</v>
      </c>
      <c r="L403">
        <v>20019.5390625</v>
      </c>
      <c r="AC403">
        <f t="shared" si="72"/>
        <v>610593.45703125</v>
      </c>
      <c r="AD403" t="e">
        <f t="shared" si="73"/>
        <v>#DIV/0!</v>
      </c>
      <c r="AE403" t="e">
        <f t="shared" si="74"/>
        <v>#DIV/0!</v>
      </c>
      <c r="AF403">
        <f t="shared" si="75"/>
        <v>1201167.375</v>
      </c>
      <c r="AG403" t="e">
        <f t="shared" si="76"/>
        <v>#DIV/0!</v>
      </c>
      <c r="AH403">
        <f t="shared" si="77"/>
        <v>20019.5390625</v>
      </c>
      <c r="AI403" t="e">
        <f t="shared" si="78"/>
        <v>#DIV/0!</v>
      </c>
      <c r="AJ403" t="e">
        <f t="shared" si="79"/>
        <v>#DIV/0!</v>
      </c>
      <c r="AK403" t="e">
        <f t="shared" si="80"/>
        <v>#DIV/0!</v>
      </c>
      <c r="AL403" t="e">
        <f t="shared" si="81"/>
        <v>#DIV/0!</v>
      </c>
      <c r="AM403" t="e">
        <f t="shared" si="82"/>
        <v>#DIV/0!</v>
      </c>
      <c r="AN403" t="e">
        <f t="shared" si="83"/>
        <v>#DIV/0!</v>
      </c>
    </row>
    <row r="404" spans="1:40" x14ac:dyDescent="0.2">
      <c r="A404">
        <v>622</v>
      </c>
      <c r="B404" t="s">
        <v>508</v>
      </c>
      <c r="C404" t="s">
        <v>509</v>
      </c>
      <c r="F404" t="s">
        <v>18</v>
      </c>
      <c r="G404">
        <v>205</v>
      </c>
      <c r="H404">
        <v>223</v>
      </c>
      <c r="I404">
        <v>19</v>
      </c>
      <c r="J404">
        <v>1187834.375</v>
      </c>
      <c r="K404">
        <v>1032807.875</v>
      </c>
      <c r="L404">
        <v>716236.25</v>
      </c>
      <c r="S404">
        <v>1687792.625</v>
      </c>
      <c r="T404">
        <v>1171321</v>
      </c>
      <c r="U404">
        <v>1076517</v>
      </c>
      <c r="AC404">
        <f t="shared" si="72"/>
        <v>1145418.1875</v>
      </c>
      <c r="AD404" t="e">
        <f t="shared" si="73"/>
        <v>#DIV/0!</v>
      </c>
      <c r="AE404" t="e">
        <f t="shared" si="74"/>
        <v>#DIV/0!</v>
      </c>
      <c r="AF404">
        <f t="shared" si="75"/>
        <v>1437813.5</v>
      </c>
      <c r="AG404">
        <f t="shared" si="76"/>
        <v>1102064.4375</v>
      </c>
      <c r="AH404">
        <f t="shared" si="77"/>
        <v>896376.625</v>
      </c>
      <c r="AI404" t="e">
        <f t="shared" si="78"/>
        <v>#DIV/0!</v>
      </c>
      <c r="AJ404" t="e">
        <f t="shared" si="79"/>
        <v>#DIV/0!</v>
      </c>
      <c r="AK404" t="e">
        <f t="shared" si="80"/>
        <v>#DIV/0!</v>
      </c>
      <c r="AL404" t="e">
        <f t="shared" si="81"/>
        <v>#DIV/0!</v>
      </c>
      <c r="AM404" t="e">
        <f t="shared" si="82"/>
        <v>#DIV/0!</v>
      </c>
      <c r="AN404" t="e">
        <f t="shared" si="83"/>
        <v>#DIV/0!</v>
      </c>
    </row>
    <row r="405" spans="1:40" x14ac:dyDescent="0.2">
      <c r="A405">
        <v>104</v>
      </c>
      <c r="B405" t="s">
        <v>511</v>
      </c>
      <c r="C405" t="s">
        <v>512</v>
      </c>
      <c r="D405" t="s">
        <v>220</v>
      </c>
      <c r="E405" t="s">
        <v>220</v>
      </c>
      <c r="F405" t="s">
        <v>18</v>
      </c>
      <c r="G405">
        <v>205</v>
      </c>
      <c r="H405">
        <v>224</v>
      </c>
      <c r="I405">
        <v>20</v>
      </c>
      <c r="J405">
        <v>520640.921875</v>
      </c>
      <c r="K405">
        <v>607693.484375</v>
      </c>
      <c r="L405">
        <v>391268.28125</v>
      </c>
      <c r="M405">
        <v>482777219.34375</v>
      </c>
      <c r="N405">
        <v>421457097.71875</v>
      </c>
      <c r="O405">
        <v>349275938.625</v>
      </c>
      <c r="P405">
        <v>357625496.578125</v>
      </c>
      <c r="Q405">
        <v>368446742.71875</v>
      </c>
      <c r="R405">
        <v>257604332.5625</v>
      </c>
      <c r="S405">
        <v>609580.28125</v>
      </c>
      <c r="T405">
        <v>751747.25</v>
      </c>
      <c r="U405">
        <v>532384.34375</v>
      </c>
      <c r="V405">
        <v>515988612.625</v>
      </c>
      <c r="W405">
        <v>441372488.5</v>
      </c>
      <c r="X405">
        <v>377143850.40625</v>
      </c>
      <c r="Y405">
        <v>489919717.4375</v>
      </c>
      <c r="Z405">
        <v>414193869.5625</v>
      </c>
      <c r="AA405">
        <v>289051561.421875</v>
      </c>
      <c r="AC405">
        <f t="shared" si="72"/>
        <v>568885.76041666663</v>
      </c>
      <c r="AD405">
        <f t="shared" si="73"/>
        <v>431335867.86979169</v>
      </c>
      <c r="AE405">
        <f t="shared" si="74"/>
        <v>362806953.38020831</v>
      </c>
      <c r="AF405">
        <f t="shared" si="75"/>
        <v>565110.6015625</v>
      </c>
      <c r="AG405">
        <f t="shared" si="76"/>
        <v>679720.3671875</v>
      </c>
      <c r="AH405">
        <f t="shared" si="77"/>
        <v>461826.3125</v>
      </c>
      <c r="AI405">
        <f t="shared" si="78"/>
        <v>499382915.984375</v>
      </c>
      <c r="AJ405">
        <f t="shared" si="79"/>
        <v>431414793.109375</v>
      </c>
      <c r="AK405">
        <f t="shared" si="80"/>
        <v>363209894.515625</v>
      </c>
      <c r="AL405">
        <f t="shared" si="81"/>
        <v>423772607.0078125</v>
      </c>
      <c r="AM405">
        <f t="shared" si="82"/>
        <v>391320306.140625</v>
      </c>
      <c r="AN405">
        <f t="shared" si="83"/>
        <v>273327946.9921875</v>
      </c>
    </row>
    <row r="406" spans="1:40" x14ac:dyDescent="0.2">
      <c r="A406">
        <v>134</v>
      </c>
      <c r="B406" t="s">
        <v>511</v>
      </c>
      <c r="C406" t="s">
        <v>512</v>
      </c>
      <c r="F406" t="s">
        <v>18</v>
      </c>
      <c r="G406">
        <v>205</v>
      </c>
      <c r="H406">
        <v>224</v>
      </c>
      <c r="I406">
        <v>20</v>
      </c>
      <c r="J406">
        <v>1046874116.5585901</v>
      </c>
      <c r="K406">
        <v>1286197993.51563</v>
      </c>
      <c r="L406">
        <v>639624656.73828101</v>
      </c>
      <c r="M406">
        <v>449340.03125</v>
      </c>
      <c r="N406">
        <v>436176.1875</v>
      </c>
      <c r="O406">
        <v>559601.8359375</v>
      </c>
      <c r="P406">
        <v>1112985.5</v>
      </c>
      <c r="Q406">
        <v>942546.0625</v>
      </c>
      <c r="R406">
        <v>953569.1875</v>
      </c>
      <c r="S406">
        <v>1265916969.4335899</v>
      </c>
      <c r="T406">
        <v>1391444751.4921899</v>
      </c>
      <c r="U406">
        <v>1043454651.76563</v>
      </c>
      <c r="V406">
        <v>637319.375</v>
      </c>
      <c r="W406">
        <v>541203.0625</v>
      </c>
      <c r="X406">
        <v>494381.5625</v>
      </c>
      <c r="Y406">
        <v>975720.75</v>
      </c>
      <c r="Z406">
        <v>900638.9375</v>
      </c>
      <c r="AA406">
        <v>1028073.75</v>
      </c>
      <c r="AC406">
        <f t="shared" si="72"/>
        <v>1112252189.9173186</v>
      </c>
      <c r="AD406">
        <f t="shared" si="73"/>
        <v>519670.34244791669</v>
      </c>
      <c r="AE406">
        <f t="shared" si="74"/>
        <v>985589.03125</v>
      </c>
      <c r="AF406">
        <f t="shared" si="75"/>
        <v>1156395542.9960899</v>
      </c>
      <c r="AG406">
        <f t="shared" si="76"/>
        <v>1338821372.5039101</v>
      </c>
      <c r="AH406">
        <f t="shared" si="77"/>
        <v>841539654.25195551</v>
      </c>
      <c r="AI406">
        <f t="shared" si="78"/>
        <v>543329.703125</v>
      </c>
      <c r="AJ406">
        <f t="shared" si="79"/>
        <v>488689.625</v>
      </c>
      <c r="AK406">
        <f t="shared" si="80"/>
        <v>526991.69921875</v>
      </c>
      <c r="AL406">
        <f t="shared" si="81"/>
        <v>1044353.125</v>
      </c>
      <c r="AM406">
        <f t="shared" si="82"/>
        <v>921592.5</v>
      </c>
      <c r="AN406">
        <f t="shared" si="83"/>
        <v>990821.46875</v>
      </c>
    </row>
    <row r="407" spans="1:40" x14ac:dyDescent="0.2">
      <c r="A407">
        <v>454</v>
      </c>
      <c r="B407" t="s">
        <v>775</v>
      </c>
      <c r="C407" t="s">
        <v>776</v>
      </c>
      <c r="F407" t="s">
        <v>18</v>
      </c>
      <c r="G407">
        <v>206</v>
      </c>
      <c r="H407">
        <v>224</v>
      </c>
      <c r="I407">
        <v>19</v>
      </c>
      <c r="J407">
        <v>27735420</v>
      </c>
      <c r="K407">
        <v>24223650</v>
      </c>
      <c r="L407">
        <v>15042994</v>
      </c>
      <c r="S407">
        <v>29691782</v>
      </c>
      <c r="T407">
        <v>27804892</v>
      </c>
      <c r="U407">
        <v>21911702</v>
      </c>
      <c r="AC407">
        <f t="shared" si="72"/>
        <v>24401740</v>
      </c>
      <c r="AD407" t="e">
        <f t="shared" si="73"/>
        <v>#DIV/0!</v>
      </c>
      <c r="AE407" t="e">
        <f t="shared" si="74"/>
        <v>#DIV/0!</v>
      </c>
      <c r="AF407">
        <f t="shared" si="75"/>
        <v>28713601</v>
      </c>
      <c r="AG407">
        <f t="shared" si="76"/>
        <v>26014271</v>
      </c>
      <c r="AH407">
        <f t="shared" si="77"/>
        <v>18477348</v>
      </c>
      <c r="AI407" t="e">
        <f t="shared" si="78"/>
        <v>#DIV/0!</v>
      </c>
      <c r="AJ407" t="e">
        <f t="shared" si="79"/>
        <v>#DIV/0!</v>
      </c>
      <c r="AK407" t="e">
        <f t="shared" si="80"/>
        <v>#DIV/0!</v>
      </c>
      <c r="AL407" t="e">
        <f t="shared" si="81"/>
        <v>#DIV/0!</v>
      </c>
      <c r="AM407" t="e">
        <f t="shared" si="82"/>
        <v>#DIV/0!</v>
      </c>
      <c r="AN407" t="e">
        <f t="shared" si="83"/>
        <v>#DIV/0!</v>
      </c>
    </row>
    <row r="408" spans="1:40" x14ac:dyDescent="0.2">
      <c r="A408">
        <v>581</v>
      </c>
      <c r="B408" t="s">
        <v>1432</v>
      </c>
      <c r="C408" t="s">
        <v>1433</v>
      </c>
      <c r="F408" t="s">
        <v>18</v>
      </c>
      <c r="G408">
        <v>207</v>
      </c>
      <c r="H408">
        <v>224</v>
      </c>
      <c r="I408">
        <v>18</v>
      </c>
      <c r="J408">
        <v>1988637</v>
      </c>
      <c r="K408">
        <v>1427161.25</v>
      </c>
      <c r="L408">
        <v>759009.75</v>
      </c>
      <c r="R408">
        <v>209501.125</v>
      </c>
      <c r="S408">
        <v>1210594.75</v>
      </c>
      <c r="T408">
        <v>1413229.375</v>
      </c>
      <c r="U408">
        <v>1192277</v>
      </c>
      <c r="AA408">
        <v>245894.53125</v>
      </c>
      <c r="AC408">
        <f t="shared" si="72"/>
        <v>1331818.1875</v>
      </c>
      <c r="AD408" t="e">
        <f t="shared" si="73"/>
        <v>#DIV/0!</v>
      </c>
      <c r="AE408">
        <f t="shared" si="74"/>
        <v>227697.828125</v>
      </c>
      <c r="AF408">
        <f t="shared" si="75"/>
        <v>1599615.875</v>
      </c>
      <c r="AG408">
        <f t="shared" si="76"/>
        <v>1420195.3125</v>
      </c>
      <c r="AH408">
        <f t="shared" si="77"/>
        <v>975643.375</v>
      </c>
      <c r="AI408" t="e">
        <f t="shared" si="78"/>
        <v>#DIV/0!</v>
      </c>
      <c r="AJ408" t="e">
        <f t="shared" si="79"/>
        <v>#DIV/0!</v>
      </c>
      <c r="AK408" t="e">
        <f t="shared" si="80"/>
        <v>#DIV/0!</v>
      </c>
      <c r="AL408" t="e">
        <f t="shared" si="81"/>
        <v>#DIV/0!</v>
      </c>
      <c r="AM408" t="e">
        <f t="shared" si="82"/>
        <v>#DIV/0!</v>
      </c>
      <c r="AN408">
        <f t="shared" si="83"/>
        <v>227697.828125</v>
      </c>
    </row>
    <row r="409" spans="1:40" x14ac:dyDescent="0.2">
      <c r="A409">
        <v>629</v>
      </c>
      <c r="B409" t="s">
        <v>1795</v>
      </c>
      <c r="C409" t="s">
        <v>1796</v>
      </c>
      <c r="F409" t="s">
        <v>18</v>
      </c>
      <c r="G409">
        <v>207</v>
      </c>
      <c r="H409">
        <v>226</v>
      </c>
      <c r="I409">
        <v>20</v>
      </c>
      <c r="J409">
        <v>372094.15625</v>
      </c>
      <c r="K409">
        <v>435708.59375</v>
      </c>
      <c r="L409">
        <v>247981.078125</v>
      </c>
      <c r="S409">
        <v>315613.53125</v>
      </c>
      <c r="T409">
        <v>361233.4375</v>
      </c>
      <c r="U409">
        <v>332943.40625</v>
      </c>
      <c r="AC409">
        <f t="shared" si="72"/>
        <v>344262.3671875</v>
      </c>
      <c r="AD409" t="e">
        <f t="shared" si="73"/>
        <v>#DIV/0!</v>
      </c>
      <c r="AE409" t="e">
        <f t="shared" si="74"/>
        <v>#DIV/0!</v>
      </c>
      <c r="AF409">
        <f t="shared" si="75"/>
        <v>343853.84375</v>
      </c>
      <c r="AG409">
        <f t="shared" si="76"/>
        <v>398471.015625</v>
      </c>
      <c r="AH409">
        <f t="shared" si="77"/>
        <v>290462.2421875</v>
      </c>
      <c r="AI409" t="e">
        <f t="shared" si="78"/>
        <v>#DIV/0!</v>
      </c>
      <c r="AJ409" t="e">
        <f t="shared" si="79"/>
        <v>#DIV/0!</v>
      </c>
      <c r="AK409" t="e">
        <f t="shared" si="80"/>
        <v>#DIV/0!</v>
      </c>
      <c r="AL409" t="e">
        <f t="shared" si="81"/>
        <v>#DIV/0!</v>
      </c>
      <c r="AM409" t="e">
        <f t="shared" si="82"/>
        <v>#DIV/0!</v>
      </c>
      <c r="AN409" t="e">
        <f t="shared" si="83"/>
        <v>#DIV/0!</v>
      </c>
    </row>
    <row r="410" spans="1:40" x14ac:dyDescent="0.2">
      <c r="A410">
        <v>515</v>
      </c>
      <c r="B410" t="s">
        <v>1511</v>
      </c>
      <c r="C410" t="s">
        <v>1512</v>
      </c>
      <c r="F410" t="s">
        <v>18</v>
      </c>
      <c r="G410">
        <v>208</v>
      </c>
      <c r="H410">
        <v>224</v>
      </c>
      <c r="I410">
        <v>17</v>
      </c>
      <c r="J410">
        <v>17154515.75</v>
      </c>
      <c r="K410">
        <v>15668575.5</v>
      </c>
      <c r="L410">
        <v>12780180.90625</v>
      </c>
      <c r="S410">
        <v>17324390</v>
      </c>
      <c r="T410">
        <v>15429908</v>
      </c>
      <c r="U410">
        <v>16482679.125</v>
      </c>
      <c r="AC410">
        <f t="shared" si="72"/>
        <v>15806708.213541666</v>
      </c>
      <c r="AD410" t="e">
        <f t="shared" si="73"/>
        <v>#DIV/0!</v>
      </c>
      <c r="AE410" t="e">
        <f t="shared" si="74"/>
        <v>#DIV/0!</v>
      </c>
      <c r="AF410">
        <f t="shared" si="75"/>
        <v>17239452.875</v>
      </c>
      <c r="AG410">
        <f t="shared" si="76"/>
        <v>15549241.75</v>
      </c>
      <c r="AH410">
        <f t="shared" si="77"/>
        <v>14631430.015625</v>
      </c>
      <c r="AI410" t="e">
        <f t="shared" si="78"/>
        <v>#DIV/0!</v>
      </c>
      <c r="AJ410" t="e">
        <f t="shared" si="79"/>
        <v>#DIV/0!</v>
      </c>
      <c r="AK410" t="e">
        <f t="shared" si="80"/>
        <v>#DIV/0!</v>
      </c>
      <c r="AL410" t="e">
        <f t="shared" si="81"/>
        <v>#DIV/0!</v>
      </c>
      <c r="AM410" t="e">
        <f t="shared" si="82"/>
        <v>#DIV/0!</v>
      </c>
      <c r="AN410" t="e">
        <f t="shared" si="83"/>
        <v>#DIV/0!</v>
      </c>
    </row>
    <row r="411" spans="1:40" x14ac:dyDescent="0.2">
      <c r="A411">
        <v>357</v>
      </c>
      <c r="B411" t="s">
        <v>1792</v>
      </c>
      <c r="C411" t="s">
        <v>1793</v>
      </c>
      <c r="F411" t="s">
        <v>18</v>
      </c>
      <c r="G411">
        <v>209</v>
      </c>
      <c r="H411">
        <v>219</v>
      </c>
      <c r="I411">
        <v>11</v>
      </c>
      <c r="J411">
        <v>27542561.25</v>
      </c>
      <c r="K411">
        <v>19411784.75</v>
      </c>
      <c r="L411">
        <v>24969888.875</v>
      </c>
      <c r="S411">
        <v>27125618.75</v>
      </c>
      <c r="T411">
        <v>18927282</v>
      </c>
      <c r="U411">
        <v>25700771.875</v>
      </c>
      <c r="AC411">
        <f t="shared" si="72"/>
        <v>23946317.916666668</v>
      </c>
      <c r="AD411" t="e">
        <f t="shared" si="73"/>
        <v>#DIV/0!</v>
      </c>
      <c r="AE411" t="e">
        <f t="shared" si="74"/>
        <v>#DIV/0!</v>
      </c>
      <c r="AF411">
        <f t="shared" si="75"/>
        <v>27334090</v>
      </c>
      <c r="AG411">
        <f t="shared" si="76"/>
        <v>19169533.375</v>
      </c>
      <c r="AH411">
        <f t="shared" si="77"/>
        <v>25335330.375</v>
      </c>
      <c r="AI411" t="e">
        <f t="shared" si="78"/>
        <v>#DIV/0!</v>
      </c>
      <c r="AJ411" t="e">
        <f t="shared" si="79"/>
        <v>#DIV/0!</v>
      </c>
      <c r="AK411" t="e">
        <f t="shared" si="80"/>
        <v>#DIV/0!</v>
      </c>
      <c r="AL411" t="e">
        <f t="shared" si="81"/>
        <v>#DIV/0!</v>
      </c>
      <c r="AM411" t="e">
        <f t="shared" si="82"/>
        <v>#DIV/0!</v>
      </c>
      <c r="AN411" t="e">
        <f t="shared" si="83"/>
        <v>#DIV/0!</v>
      </c>
    </row>
    <row r="412" spans="1:40" x14ac:dyDescent="0.2">
      <c r="A412">
        <v>419</v>
      </c>
      <c r="B412" t="s">
        <v>1994</v>
      </c>
      <c r="C412" t="s">
        <v>1995</v>
      </c>
      <c r="F412" t="s">
        <v>18</v>
      </c>
      <c r="G412">
        <v>209</v>
      </c>
      <c r="H412">
        <v>220</v>
      </c>
      <c r="I412">
        <v>12</v>
      </c>
      <c r="J412">
        <v>46426649</v>
      </c>
      <c r="K412">
        <v>55886004</v>
      </c>
      <c r="L412">
        <v>50000582.5</v>
      </c>
      <c r="S412">
        <v>76840814.5</v>
      </c>
      <c r="T412">
        <v>49244309.5</v>
      </c>
      <c r="U412">
        <v>87795189.25</v>
      </c>
      <c r="AC412">
        <f t="shared" si="72"/>
        <v>61032258.125</v>
      </c>
      <c r="AD412" t="e">
        <f t="shared" si="73"/>
        <v>#DIV/0!</v>
      </c>
      <c r="AE412" t="e">
        <f t="shared" si="74"/>
        <v>#DIV/0!</v>
      </c>
      <c r="AF412">
        <f t="shared" si="75"/>
        <v>61633731.75</v>
      </c>
      <c r="AG412">
        <f t="shared" si="76"/>
        <v>52565156.75</v>
      </c>
      <c r="AH412">
        <f t="shared" si="77"/>
        <v>68897885.875</v>
      </c>
      <c r="AI412" t="e">
        <f t="shared" si="78"/>
        <v>#DIV/0!</v>
      </c>
      <c r="AJ412" t="e">
        <f t="shared" si="79"/>
        <v>#DIV/0!</v>
      </c>
      <c r="AK412" t="e">
        <f t="shared" si="80"/>
        <v>#DIV/0!</v>
      </c>
      <c r="AL412" t="e">
        <f t="shared" si="81"/>
        <v>#DIV/0!</v>
      </c>
      <c r="AM412" t="e">
        <f t="shared" si="82"/>
        <v>#DIV/0!</v>
      </c>
      <c r="AN412" t="e">
        <f t="shared" si="83"/>
        <v>#DIV/0!</v>
      </c>
    </row>
    <row r="413" spans="1:40" x14ac:dyDescent="0.2">
      <c r="A413">
        <v>486</v>
      </c>
      <c r="B413" t="s">
        <v>1997</v>
      </c>
      <c r="C413" t="s">
        <v>1998</v>
      </c>
      <c r="F413" t="s">
        <v>18</v>
      </c>
      <c r="G413">
        <v>209</v>
      </c>
      <c r="H413">
        <v>222</v>
      </c>
      <c r="I413">
        <v>14</v>
      </c>
      <c r="J413">
        <v>4508371.5</v>
      </c>
      <c r="K413">
        <v>5444287.125</v>
      </c>
      <c r="L413">
        <v>3843475.5625</v>
      </c>
      <c r="O413">
        <v>768995</v>
      </c>
      <c r="S413">
        <v>4592670.8125</v>
      </c>
      <c r="T413">
        <v>8486998.625</v>
      </c>
      <c r="U413">
        <v>3455215.5625</v>
      </c>
      <c r="X413">
        <v>661792.3125</v>
      </c>
      <c r="AA413">
        <v>879813.375</v>
      </c>
      <c r="AC413">
        <f t="shared" si="72"/>
        <v>5055169.864583333</v>
      </c>
      <c r="AD413">
        <f t="shared" si="73"/>
        <v>715393.65625</v>
      </c>
      <c r="AE413">
        <f t="shared" si="74"/>
        <v>879813.375</v>
      </c>
      <c r="AF413">
        <f t="shared" si="75"/>
        <v>4550521.15625</v>
      </c>
      <c r="AG413">
        <f t="shared" si="76"/>
        <v>6965642.875</v>
      </c>
      <c r="AH413">
        <f t="shared" si="77"/>
        <v>3649345.5625</v>
      </c>
      <c r="AI413" t="e">
        <f t="shared" si="78"/>
        <v>#DIV/0!</v>
      </c>
      <c r="AJ413" t="e">
        <f t="shared" si="79"/>
        <v>#DIV/0!</v>
      </c>
      <c r="AK413">
        <f t="shared" si="80"/>
        <v>715393.65625</v>
      </c>
      <c r="AL413" t="e">
        <f t="shared" si="81"/>
        <v>#DIV/0!</v>
      </c>
      <c r="AM413" t="e">
        <f t="shared" si="82"/>
        <v>#DIV/0!</v>
      </c>
      <c r="AN413">
        <f t="shared" si="83"/>
        <v>879813.375</v>
      </c>
    </row>
    <row r="414" spans="1:40" x14ac:dyDescent="0.2">
      <c r="A414">
        <v>519</v>
      </c>
      <c r="B414" t="s">
        <v>1702</v>
      </c>
      <c r="C414" t="s">
        <v>1703</v>
      </c>
      <c r="F414" t="s">
        <v>18</v>
      </c>
      <c r="G414">
        <v>209</v>
      </c>
      <c r="H414">
        <v>223</v>
      </c>
      <c r="I414">
        <v>15</v>
      </c>
      <c r="J414">
        <v>8581526</v>
      </c>
      <c r="K414">
        <v>6323194.5</v>
      </c>
      <c r="L414">
        <v>6605686.5</v>
      </c>
      <c r="S414">
        <v>6953416.5</v>
      </c>
      <c r="T414">
        <v>6061171.5</v>
      </c>
      <c r="U414">
        <v>7531419.5</v>
      </c>
      <c r="AC414">
        <f t="shared" si="72"/>
        <v>7009402.416666667</v>
      </c>
      <c r="AD414" t="e">
        <f t="shared" si="73"/>
        <v>#DIV/0!</v>
      </c>
      <c r="AE414" t="e">
        <f t="shared" si="74"/>
        <v>#DIV/0!</v>
      </c>
      <c r="AF414">
        <f t="shared" si="75"/>
        <v>7767471.25</v>
      </c>
      <c r="AG414">
        <f t="shared" si="76"/>
        <v>6192183</v>
      </c>
      <c r="AH414">
        <f t="shared" si="77"/>
        <v>7068553</v>
      </c>
      <c r="AI414" t="e">
        <f t="shared" si="78"/>
        <v>#DIV/0!</v>
      </c>
      <c r="AJ414" t="e">
        <f t="shared" si="79"/>
        <v>#DIV/0!</v>
      </c>
      <c r="AK414" t="e">
        <f t="shared" si="80"/>
        <v>#DIV/0!</v>
      </c>
      <c r="AL414" t="e">
        <f t="shared" si="81"/>
        <v>#DIV/0!</v>
      </c>
      <c r="AM414" t="e">
        <f t="shared" si="82"/>
        <v>#DIV/0!</v>
      </c>
      <c r="AN414" t="e">
        <f t="shared" si="83"/>
        <v>#DIV/0!</v>
      </c>
    </row>
    <row r="415" spans="1:40" x14ac:dyDescent="0.2">
      <c r="A415">
        <v>85</v>
      </c>
      <c r="B415" t="s">
        <v>1705</v>
      </c>
      <c r="C415" t="s">
        <v>1706</v>
      </c>
      <c r="F415" t="s">
        <v>18</v>
      </c>
      <c r="G415">
        <v>209</v>
      </c>
      <c r="H415">
        <v>224</v>
      </c>
      <c r="I415">
        <v>16</v>
      </c>
      <c r="J415">
        <v>5984023985.25</v>
      </c>
      <c r="K415">
        <v>8550862230.375</v>
      </c>
      <c r="L415">
        <v>4856032064.59375</v>
      </c>
      <c r="M415">
        <v>1959430.75</v>
      </c>
      <c r="N415">
        <v>1097459.0625</v>
      </c>
      <c r="O415">
        <v>1204874.875</v>
      </c>
      <c r="P415">
        <v>3849002.6875</v>
      </c>
      <c r="Q415">
        <v>4176088.5</v>
      </c>
      <c r="R415">
        <v>3468068.703125</v>
      </c>
      <c r="S415">
        <v>8698156470.90625</v>
      </c>
      <c r="T415">
        <v>8082858532</v>
      </c>
      <c r="U415">
        <v>8461884116.15625</v>
      </c>
      <c r="V415">
        <v>2205163.3125</v>
      </c>
      <c r="W415">
        <v>2048773.1875</v>
      </c>
      <c r="X415">
        <v>1172705.125</v>
      </c>
      <c r="Y415">
        <v>6236362.5</v>
      </c>
      <c r="Z415">
        <v>3810729.25</v>
      </c>
      <c r="AA415">
        <v>3980993.25</v>
      </c>
      <c r="AC415">
        <f t="shared" si="72"/>
        <v>7438969566.546875</v>
      </c>
      <c r="AD415">
        <f t="shared" si="73"/>
        <v>1614734.3854166667</v>
      </c>
      <c r="AE415">
        <f t="shared" si="74"/>
        <v>4253540.815104167</v>
      </c>
      <c r="AF415">
        <f t="shared" si="75"/>
        <v>7341090228.078125</v>
      </c>
      <c r="AG415">
        <f t="shared" si="76"/>
        <v>8316860381.1875</v>
      </c>
      <c r="AH415">
        <f t="shared" si="77"/>
        <v>6658958090.375</v>
      </c>
      <c r="AI415">
        <f t="shared" si="78"/>
        <v>2082297.03125</v>
      </c>
      <c r="AJ415">
        <f t="shared" si="79"/>
        <v>1573116.125</v>
      </c>
      <c r="AK415">
        <f t="shared" si="80"/>
        <v>1188790</v>
      </c>
      <c r="AL415">
        <f t="shared" si="81"/>
        <v>5042682.59375</v>
      </c>
      <c r="AM415">
        <f t="shared" si="82"/>
        <v>3993408.875</v>
      </c>
      <c r="AN415">
        <f t="shared" si="83"/>
        <v>3724530.9765625</v>
      </c>
    </row>
    <row r="416" spans="1:40" x14ac:dyDescent="0.2">
      <c r="A416">
        <v>173</v>
      </c>
      <c r="B416" t="s">
        <v>1705</v>
      </c>
      <c r="C416" t="s">
        <v>1706</v>
      </c>
      <c r="D416" t="s">
        <v>962</v>
      </c>
      <c r="E416" t="s">
        <v>962</v>
      </c>
      <c r="F416" t="s">
        <v>18</v>
      </c>
      <c r="G416">
        <v>209</v>
      </c>
      <c r="H416">
        <v>224</v>
      </c>
      <c r="I416">
        <v>16</v>
      </c>
      <c r="K416">
        <v>2442161.953125</v>
      </c>
      <c r="L416">
        <v>1503398.125</v>
      </c>
      <c r="M416">
        <v>1388692559.5</v>
      </c>
      <c r="N416">
        <v>1214103449.5</v>
      </c>
      <c r="O416">
        <v>1280669870.5</v>
      </c>
      <c r="P416">
        <v>1490242890</v>
      </c>
      <c r="Q416">
        <v>1404624773.5</v>
      </c>
      <c r="R416">
        <v>1352871834.5</v>
      </c>
      <c r="S416">
        <v>1617015.5</v>
      </c>
      <c r="T416">
        <v>3062878</v>
      </c>
      <c r="U416">
        <v>2863691.75</v>
      </c>
      <c r="V416">
        <v>1577248210.5</v>
      </c>
      <c r="W416">
        <v>1513347344</v>
      </c>
      <c r="X416">
        <v>1329160802.5</v>
      </c>
      <c r="Y416">
        <v>1464075170.5</v>
      </c>
      <c r="Z416">
        <v>1304461727.5</v>
      </c>
      <c r="AA416">
        <v>1238755542</v>
      </c>
      <c r="AC416">
        <f t="shared" si="72"/>
        <v>2297829.0656249998</v>
      </c>
      <c r="AD416">
        <f t="shared" si="73"/>
        <v>1383870372.75</v>
      </c>
      <c r="AE416">
        <f t="shared" si="74"/>
        <v>1375838656.3333333</v>
      </c>
      <c r="AF416">
        <f t="shared" si="75"/>
        <v>1617015.5</v>
      </c>
      <c r="AG416">
        <f t="shared" si="76"/>
        <v>2752519.9765625</v>
      </c>
      <c r="AH416">
        <f t="shared" si="77"/>
        <v>2183544.9375</v>
      </c>
      <c r="AI416">
        <f t="shared" si="78"/>
        <v>1482970385</v>
      </c>
      <c r="AJ416">
        <f t="shared" si="79"/>
        <v>1363725396.75</v>
      </c>
      <c r="AK416">
        <f t="shared" si="80"/>
        <v>1304915336.5</v>
      </c>
      <c r="AL416">
        <f t="shared" si="81"/>
        <v>1477159030.25</v>
      </c>
      <c r="AM416">
        <f t="shared" si="82"/>
        <v>1354543250.5</v>
      </c>
      <c r="AN416">
        <f t="shared" si="83"/>
        <v>1295813688.25</v>
      </c>
    </row>
    <row r="417" spans="1:40" x14ac:dyDescent="0.2">
      <c r="A417">
        <v>439</v>
      </c>
      <c r="B417" t="s">
        <v>1580</v>
      </c>
      <c r="C417" t="s">
        <v>1581</v>
      </c>
      <c r="F417" t="s">
        <v>18</v>
      </c>
      <c r="G417">
        <v>209</v>
      </c>
      <c r="H417">
        <v>225</v>
      </c>
      <c r="I417">
        <v>17</v>
      </c>
      <c r="J417">
        <v>10689354</v>
      </c>
      <c r="K417">
        <v>13945613.75</v>
      </c>
      <c r="L417">
        <v>7851210</v>
      </c>
      <c r="S417">
        <v>9549632</v>
      </c>
      <c r="T417">
        <v>14709755.5</v>
      </c>
      <c r="U417">
        <v>13729176.5</v>
      </c>
      <c r="AC417">
        <f t="shared" si="72"/>
        <v>11745790.291666666</v>
      </c>
      <c r="AD417" t="e">
        <f t="shared" si="73"/>
        <v>#DIV/0!</v>
      </c>
      <c r="AE417" t="e">
        <f t="shared" si="74"/>
        <v>#DIV/0!</v>
      </c>
      <c r="AF417">
        <f t="shared" si="75"/>
        <v>10119493</v>
      </c>
      <c r="AG417">
        <f t="shared" si="76"/>
        <v>14327684.625</v>
      </c>
      <c r="AH417">
        <f t="shared" si="77"/>
        <v>10790193.25</v>
      </c>
      <c r="AI417" t="e">
        <f t="shared" si="78"/>
        <v>#DIV/0!</v>
      </c>
      <c r="AJ417" t="e">
        <f t="shared" si="79"/>
        <v>#DIV/0!</v>
      </c>
      <c r="AK417" t="e">
        <f t="shared" si="80"/>
        <v>#DIV/0!</v>
      </c>
      <c r="AL417" t="e">
        <f t="shared" si="81"/>
        <v>#DIV/0!</v>
      </c>
      <c r="AM417" t="e">
        <f t="shared" si="82"/>
        <v>#DIV/0!</v>
      </c>
      <c r="AN417" t="e">
        <f t="shared" si="83"/>
        <v>#DIV/0!</v>
      </c>
    </row>
    <row r="418" spans="1:40" x14ac:dyDescent="0.2">
      <c r="A418">
        <v>147</v>
      </c>
      <c r="B418" t="s">
        <v>1611</v>
      </c>
      <c r="C418" t="s">
        <v>1612</v>
      </c>
      <c r="F418" t="s">
        <v>18</v>
      </c>
      <c r="G418">
        <v>209</v>
      </c>
      <c r="H418">
        <v>226</v>
      </c>
      <c r="I418">
        <v>18</v>
      </c>
      <c r="J418">
        <v>574261699.75</v>
      </c>
      <c r="K418">
        <v>577353189.09375</v>
      </c>
      <c r="L418">
        <v>522973038.6875</v>
      </c>
      <c r="Q418">
        <v>197096.375</v>
      </c>
      <c r="S418">
        <v>538527925.25</v>
      </c>
      <c r="T418">
        <v>582015254</v>
      </c>
      <c r="U418">
        <v>764942201.34375</v>
      </c>
      <c r="X418">
        <v>257795.921875</v>
      </c>
      <c r="Y418">
        <v>230525.46875</v>
      </c>
      <c r="Z418">
        <v>221699.484375</v>
      </c>
      <c r="AA418">
        <v>362554.78125</v>
      </c>
      <c r="AC418">
        <f t="shared" si="72"/>
        <v>593345551.35416663</v>
      </c>
      <c r="AD418">
        <f t="shared" si="73"/>
        <v>257795.921875</v>
      </c>
      <c r="AE418">
        <f t="shared" si="74"/>
        <v>252969.02734375</v>
      </c>
      <c r="AF418">
        <f t="shared" si="75"/>
        <v>556394812.5</v>
      </c>
      <c r="AG418">
        <f t="shared" si="76"/>
        <v>579684221.546875</v>
      </c>
      <c r="AH418">
        <f t="shared" si="77"/>
        <v>643957620.015625</v>
      </c>
      <c r="AI418" t="e">
        <f t="shared" si="78"/>
        <v>#DIV/0!</v>
      </c>
      <c r="AJ418" t="e">
        <f t="shared" si="79"/>
        <v>#DIV/0!</v>
      </c>
      <c r="AK418">
        <f t="shared" si="80"/>
        <v>257795.921875</v>
      </c>
      <c r="AL418">
        <f t="shared" si="81"/>
        <v>230525.46875</v>
      </c>
      <c r="AM418">
        <f t="shared" si="82"/>
        <v>209397.9296875</v>
      </c>
      <c r="AN418">
        <f t="shared" si="83"/>
        <v>362554.78125</v>
      </c>
    </row>
    <row r="419" spans="1:40" x14ac:dyDescent="0.2">
      <c r="A419">
        <v>174</v>
      </c>
      <c r="B419" t="s">
        <v>1611</v>
      </c>
      <c r="C419" t="s">
        <v>1612</v>
      </c>
      <c r="D419" t="s">
        <v>962</v>
      </c>
      <c r="E419" t="s">
        <v>962</v>
      </c>
      <c r="F419" t="s">
        <v>18</v>
      </c>
      <c r="G419">
        <v>209</v>
      </c>
      <c r="H419">
        <v>226</v>
      </c>
      <c r="I419">
        <v>18</v>
      </c>
      <c r="M419">
        <v>144608091.5</v>
      </c>
      <c r="N419">
        <v>177706458</v>
      </c>
      <c r="O419">
        <v>252700578</v>
      </c>
      <c r="P419">
        <v>185633081</v>
      </c>
      <c r="Q419">
        <v>244243274.5</v>
      </c>
      <c r="R419">
        <v>248459657</v>
      </c>
      <c r="V419">
        <v>189578951</v>
      </c>
      <c r="W419">
        <v>237116841.5</v>
      </c>
      <c r="X419">
        <v>287974699</v>
      </c>
      <c r="Y419">
        <v>241521687</v>
      </c>
      <c r="Z419">
        <v>250099958</v>
      </c>
      <c r="AA419">
        <v>255359945.5</v>
      </c>
      <c r="AC419" t="e">
        <f t="shared" si="72"/>
        <v>#DIV/0!</v>
      </c>
      <c r="AD419">
        <f t="shared" si="73"/>
        <v>214947603.16666666</v>
      </c>
      <c r="AE419">
        <f t="shared" si="74"/>
        <v>237552933.83333334</v>
      </c>
      <c r="AF419" t="e">
        <f t="shared" si="75"/>
        <v>#DIV/0!</v>
      </c>
      <c r="AG419" t="e">
        <f t="shared" si="76"/>
        <v>#DIV/0!</v>
      </c>
      <c r="AH419" t="e">
        <f t="shared" si="77"/>
        <v>#DIV/0!</v>
      </c>
      <c r="AI419">
        <f t="shared" si="78"/>
        <v>167093521.25</v>
      </c>
      <c r="AJ419">
        <f t="shared" si="79"/>
        <v>207411649.75</v>
      </c>
      <c r="AK419">
        <f t="shared" si="80"/>
        <v>270337638.5</v>
      </c>
      <c r="AL419">
        <f t="shared" si="81"/>
        <v>213577384</v>
      </c>
      <c r="AM419">
        <f t="shared" si="82"/>
        <v>247171616.25</v>
      </c>
      <c r="AN419">
        <f t="shared" si="83"/>
        <v>251909801.25</v>
      </c>
    </row>
    <row r="420" spans="1:40" x14ac:dyDescent="0.2">
      <c r="A420">
        <v>234</v>
      </c>
      <c r="B420" t="s">
        <v>1577</v>
      </c>
      <c r="C420" t="s">
        <v>1578</v>
      </c>
      <c r="D420" t="s">
        <v>962</v>
      </c>
      <c r="E420" t="s">
        <v>962</v>
      </c>
      <c r="F420" t="s">
        <v>18</v>
      </c>
      <c r="G420">
        <v>209</v>
      </c>
      <c r="H420">
        <v>227</v>
      </c>
      <c r="I420">
        <v>19</v>
      </c>
      <c r="M420">
        <v>24435145.125</v>
      </c>
      <c r="N420">
        <v>21564486.9375</v>
      </c>
      <c r="O420">
        <v>20068105.625</v>
      </c>
      <c r="P420">
        <v>20420007.375</v>
      </c>
      <c r="Q420">
        <v>19505314.5625</v>
      </c>
      <c r="R420">
        <v>19318212.125</v>
      </c>
      <c r="V420">
        <v>26954897.9375</v>
      </c>
      <c r="W420">
        <v>24118794.625</v>
      </c>
      <c r="X420">
        <v>21764435</v>
      </c>
      <c r="Y420">
        <v>23788835.8125</v>
      </c>
      <c r="Z420">
        <v>21421808.375</v>
      </c>
      <c r="AA420">
        <v>20717316.5</v>
      </c>
      <c r="AC420" t="e">
        <f t="shared" si="72"/>
        <v>#DIV/0!</v>
      </c>
      <c r="AD420">
        <f t="shared" si="73"/>
        <v>23150977.541666668</v>
      </c>
      <c r="AE420">
        <f t="shared" si="74"/>
        <v>20861915.791666668</v>
      </c>
      <c r="AF420" t="e">
        <f t="shared" si="75"/>
        <v>#DIV/0!</v>
      </c>
      <c r="AG420" t="e">
        <f t="shared" si="76"/>
        <v>#DIV/0!</v>
      </c>
      <c r="AH420" t="e">
        <f t="shared" si="77"/>
        <v>#DIV/0!</v>
      </c>
      <c r="AI420">
        <f t="shared" si="78"/>
        <v>25695021.53125</v>
      </c>
      <c r="AJ420">
        <f t="shared" si="79"/>
        <v>22841640.78125</v>
      </c>
      <c r="AK420">
        <f t="shared" si="80"/>
        <v>20916270.3125</v>
      </c>
      <c r="AL420">
        <f t="shared" si="81"/>
        <v>22104421.59375</v>
      </c>
      <c r="AM420">
        <f t="shared" si="82"/>
        <v>20463561.46875</v>
      </c>
      <c r="AN420">
        <f t="shared" si="83"/>
        <v>20017764.3125</v>
      </c>
    </row>
    <row r="421" spans="1:40" x14ac:dyDescent="0.2">
      <c r="A421">
        <v>371</v>
      </c>
      <c r="B421" t="s">
        <v>1577</v>
      </c>
      <c r="C421" t="s">
        <v>1578</v>
      </c>
      <c r="F421" t="s">
        <v>18</v>
      </c>
      <c r="G421">
        <v>209</v>
      </c>
      <c r="H421">
        <v>227</v>
      </c>
      <c r="I421">
        <v>19</v>
      </c>
      <c r="J421">
        <v>28401146.125</v>
      </c>
      <c r="K421">
        <v>32658002.875</v>
      </c>
      <c r="L421">
        <v>22535887.375</v>
      </c>
      <c r="P421">
        <v>100600.28125</v>
      </c>
      <c r="S421">
        <v>28631096</v>
      </c>
      <c r="T421">
        <v>20796676.25</v>
      </c>
      <c r="U421">
        <v>35535392</v>
      </c>
      <c r="W421">
        <v>176874.8125</v>
      </c>
      <c r="Y421">
        <v>168196</v>
      </c>
      <c r="AA421">
        <v>127622.953125</v>
      </c>
      <c r="AC421">
        <f t="shared" si="72"/>
        <v>28093033.4375</v>
      </c>
      <c r="AD421">
        <f t="shared" si="73"/>
        <v>176874.8125</v>
      </c>
      <c r="AE421">
        <f t="shared" si="74"/>
        <v>132139.74479166666</v>
      </c>
      <c r="AF421">
        <f t="shared" si="75"/>
        <v>28516121.0625</v>
      </c>
      <c r="AG421">
        <f t="shared" si="76"/>
        <v>26727339.5625</v>
      </c>
      <c r="AH421">
        <f t="shared" si="77"/>
        <v>29035639.6875</v>
      </c>
      <c r="AI421" t="e">
        <f t="shared" si="78"/>
        <v>#DIV/0!</v>
      </c>
      <c r="AJ421">
        <f t="shared" si="79"/>
        <v>176874.8125</v>
      </c>
      <c r="AK421" t="e">
        <f t="shared" si="80"/>
        <v>#DIV/0!</v>
      </c>
      <c r="AL421">
        <f t="shared" si="81"/>
        <v>134398.140625</v>
      </c>
      <c r="AM421" t="e">
        <f t="shared" si="82"/>
        <v>#DIV/0!</v>
      </c>
      <c r="AN421">
        <f t="shared" si="83"/>
        <v>127622.953125</v>
      </c>
    </row>
    <row r="422" spans="1:40" x14ac:dyDescent="0.2">
      <c r="A422">
        <v>29</v>
      </c>
      <c r="B422" t="s">
        <v>1429</v>
      </c>
      <c r="C422" t="s">
        <v>1430</v>
      </c>
      <c r="F422" t="s">
        <v>18</v>
      </c>
      <c r="G422">
        <v>209</v>
      </c>
      <c r="H422">
        <v>228</v>
      </c>
      <c r="I422">
        <v>20</v>
      </c>
      <c r="J422">
        <v>2409709295.40625</v>
      </c>
      <c r="K422">
        <v>1851590744.5039101</v>
      </c>
      <c r="L422">
        <v>1498325780.62695</v>
      </c>
      <c r="M422">
        <v>733286.46386718797</v>
      </c>
      <c r="N422">
        <v>894436.90332031297</v>
      </c>
      <c r="O422">
        <v>814098.935546875</v>
      </c>
      <c r="P422">
        <v>672445.380859375</v>
      </c>
      <c r="Q422">
        <v>832109.29833984398</v>
      </c>
      <c r="R422">
        <v>948432.94970703102</v>
      </c>
      <c r="S422">
        <v>2140791215.1054699</v>
      </c>
      <c r="T422">
        <v>1842415047.5097699</v>
      </c>
      <c r="U422">
        <v>2091611206.9043</v>
      </c>
      <c r="V422">
        <v>1538443.53369141</v>
      </c>
      <c r="W422">
        <v>704658.865234375</v>
      </c>
      <c r="X422">
        <v>571729.5390625</v>
      </c>
      <c r="Y422">
        <v>926270.85791015602</v>
      </c>
      <c r="Z422">
        <v>1419656.1074218799</v>
      </c>
      <c r="AA422">
        <v>1323352.5859375</v>
      </c>
      <c r="AC422">
        <f t="shared" si="72"/>
        <v>1972407215.0094416</v>
      </c>
      <c r="AD422">
        <f t="shared" si="73"/>
        <v>876109.04012044345</v>
      </c>
      <c r="AE422">
        <f t="shared" si="74"/>
        <v>1020377.8633626309</v>
      </c>
      <c r="AF422">
        <f t="shared" si="75"/>
        <v>2275250255.2558599</v>
      </c>
      <c r="AG422">
        <f t="shared" si="76"/>
        <v>1847002896.00684</v>
      </c>
      <c r="AH422">
        <f t="shared" si="77"/>
        <v>1794968493.765625</v>
      </c>
      <c r="AI422">
        <f t="shared" si="78"/>
        <v>1135864.998779299</v>
      </c>
      <c r="AJ422">
        <f t="shared" si="79"/>
        <v>799547.88427734398</v>
      </c>
      <c r="AK422">
        <f t="shared" si="80"/>
        <v>692914.2373046875</v>
      </c>
      <c r="AL422">
        <f t="shared" si="81"/>
        <v>799358.11938476551</v>
      </c>
      <c r="AM422">
        <f t="shared" si="82"/>
        <v>1125882.7028808619</v>
      </c>
      <c r="AN422">
        <f t="shared" si="83"/>
        <v>1135892.7678222656</v>
      </c>
    </row>
    <row r="423" spans="1:40" x14ac:dyDescent="0.2">
      <c r="A423">
        <v>697</v>
      </c>
      <c r="B423" t="s">
        <v>1820</v>
      </c>
      <c r="C423" t="s">
        <v>1821</v>
      </c>
      <c r="F423" t="s">
        <v>18</v>
      </c>
      <c r="G423">
        <v>210</v>
      </c>
      <c r="H423">
        <v>226</v>
      </c>
      <c r="I423">
        <v>17</v>
      </c>
      <c r="J423">
        <v>5130229.5</v>
      </c>
      <c r="K423">
        <v>301708.75</v>
      </c>
      <c r="L423">
        <v>22110198</v>
      </c>
      <c r="T423">
        <v>303901.3125</v>
      </c>
      <c r="AC423">
        <f t="shared" si="72"/>
        <v>6961509.390625</v>
      </c>
      <c r="AD423" t="e">
        <f t="shared" si="73"/>
        <v>#DIV/0!</v>
      </c>
      <c r="AE423" t="e">
        <f t="shared" si="74"/>
        <v>#DIV/0!</v>
      </c>
      <c r="AF423">
        <f t="shared" si="75"/>
        <v>5130229.5</v>
      </c>
      <c r="AG423">
        <f t="shared" si="76"/>
        <v>302805.03125</v>
      </c>
      <c r="AH423">
        <f t="shared" si="77"/>
        <v>22110198</v>
      </c>
      <c r="AI423" t="e">
        <f t="shared" si="78"/>
        <v>#DIV/0!</v>
      </c>
      <c r="AJ423" t="e">
        <f t="shared" si="79"/>
        <v>#DIV/0!</v>
      </c>
      <c r="AK423" t="e">
        <f t="shared" si="80"/>
        <v>#DIV/0!</v>
      </c>
      <c r="AL423" t="e">
        <f t="shared" si="81"/>
        <v>#DIV/0!</v>
      </c>
      <c r="AM423" t="e">
        <f t="shared" si="82"/>
        <v>#DIV/0!</v>
      </c>
      <c r="AN423" t="e">
        <f t="shared" si="83"/>
        <v>#DIV/0!</v>
      </c>
    </row>
    <row r="424" spans="1:40" x14ac:dyDescent="0.2">
      <c r="A424">
        <v>656</v>
      </c>
      <c r="B424" t="s">
        <v>1501</v>
      </c>
      <c r="C424" t="s">
        <v>1502</v>
      </c>
      <c r="F424" t="s">
        <v>18</v>
      </c>
      <c r="G424">
        <v>210</v>
      </c>
      <c r="H424">
        <v>227</v>
      </c>
      <c r="I424">
        <v>18</v>
      </c>
      <c r="J424">
        <v>2905982.5</v>
      </c>
      <c r="K424">
        <v>2106587.25</v>
      </c>
      <c r="L424">
        <v>2040474.25</v>
      </c>
      <c r="S424">
        <v>2187820.25</v>
      </c>
      <c r="T424">
        <v>2065529</v>
      </c>
      <c r="U424">
        <v>2897581</v>
      </c>
      <c r="AC424">
        <f t="shared" si="72"/>
        <v>2367329.0416666665</v>
      </c>
      <c r="AD424" t="e">
        <f t="shared" si="73"/>
        <v>#DIV/0!</v>
      </c>
      <c r="AE424" t="e">
        <f t="shared" si="74"/>
        <v>#DIV/0!</v>
      </c>
      <c r="AF424">
        <f t="shared" si="75"/>
        <v>2546901.375</v>
      </c>
      <c r="AG424">
        <f t="shared" si="76"/>
        <v>2086058.125</v>
      </c>
      <c r="AH424">
        <f t="shared" si="77"/>
        <v>2469027.625</v>
      </c>
      <c r="AI424" t="e">
        <f t="shared" si="78"/>
        <v>#DIV/0!</v>
      </c>
      <c r="AJ424" t="e">
        <f t="shared" si="79"/>
        <v>#DIV/0!</v>
      </c>
      <c r="AK424" t="e">
        <f t="shared" si="80"/>
        <v>#DIV/0!</v>
      </c>
      <c r="AL424" t="e">
        <f t="shared" si="81"/>
        <v>#DIV/0!</v>
      </c>
      <c r="AM424" t="e">
        <f t="shared" si="82"/>
        <v>#DIV/0!</v>
      </c>
      <c r="AN424" t="e">
        <f t="shared" si="83"/>
        <v>#DIV/0!</v>
      </c>
    </row>
    <row r="425" spans="1:40" x14ac:dyDescent="0.2">
      <c r="A425">
        <v>265</v>
      </c>
      <c r="B425" t="s">
        <v>1504</v>
      </c>
      <c r="C425" t="s">
        <v>1505</v>
      </c>
      <c r="F425" t="s">
        <v>18</v>
      </c>
      <c r="G425">
        <v>210</v>
      </c>
      <c r="H425">
        <v>228</v>
      </c>
      <c r="I425">
        <v>19</v>
      </c>
      <c r="J425">
        <v>381049352</v>
      </c>
      <c r="K425">
        <v>438243474</v>
      </c>
      <c r="L425">
        <v>381733026</v>
      </c>
      <c r="S425">
        <v>579348600</v>
      </c>
      <c r="T425">
        <v>446103808</v>
      </c>
      <c r="U425">
        <v>696803698</v>
      </c>
      <c r="AC425">
        <f t="shared" si="72"/>
        <v>487213659.66666669</v>
      </c>
      <c r="AD425" t="e">
        <f t="shared" si="73"/>
        <v>#DIV/0!</v>
      </c>
      <c r="AE425" t="e">
        <f t="shared" si="74"/>
        <v>#DIV/0!</v>
      </c>
      <c r="AF425">
        <f t="shared" si="75"/>
        <v>480198976</v>
      </c>
      <c r="AG425">
        <f t="shared" si="76"/>
        <v>442173641</v>
      </c>
      <c r="AH425">
        <f t="shared" si="77"/>
        <v>539268362</v>
      </c>
      <c r="AI425" t="e">
        <f t="shared" si="78"/>
        <v>#DIV/0!</v>
      </c>
      <c r="AJ425" t="e">
        <f t="shared" si="79"/>
        <v>#DIV/0!</v>
      </c>
      <c r="AK425" t="e">
        <f t="shared" si="80"/>
        <v>#DIV/0!</v>
      </c>
      <c r="AL425" t="e">
        <f t="shared" si="81"/>
        <v>#DIV/0!</v>
      </c>
      <c r="AM425" t="e">
        <f t="shared" si="82"/>
        <v>#DIV/0!</v>
      </c>
      <c r="AN425" t="e">
        <f t="shared" si="83"/>
        <v>#DIV/0!</v>
      </c>
    </row>
    <row r="426" spans="1:40" x14ac:dyDescent="0.2">
      <c r="A426">
        <v>695</v>
      </c>
      <c r="B426" t="s">
        <v>1504</v>
      </c>
      <c r="C426" t="s">
        <v>1505</v>
      </c>
      <c r="D426" t="s">
        <v>1048</v>
      </c>
      <c r="E426" t="s">
        <v>1507</v>
      </c>
      <c r="F426" t="s">
        <v>18</v>
      </c>
      <c r="G426">
        <v>210</v>
      </c>
      <c r="H426">
        <v>228</v>
      </c>
      <c r="I426">
        <v>19</v>
      </c>
      <c r="J426">
        <v>464325.59375</v>
      </c>
      <c r="K426">
        <v>1186698</v>
      </c>
      <c r="L426">
        <v>663359.1875</v>
      </c>
      <c r="S426">
        <v>601534.6875</v>
      </c>
      <c r="T426">
        <v>608114.625</v>
      </c>
      <c r="U426">
        <v>693428.4375</v>
      </c>
      <c r="AC426">
        <f t="shared" si="72"/>
        <v>702910.08854166663</v>
      </c>
      <c r="AD426" t="e">
        <f t="shared" si="73"/>
        <v>#DIV/0!</v>
      </c>
      <c r="AE426" t="e">
        <f t="shared" si="74"/>
        <v>#DIV/0!</v>
      </c>
      <c r="AF426">
        <f t="shared" si="75"/>
        <v>532930.140625</v>
      </c>
      <c r="AG426">
        <f t="shared" si="76"/>
        <v>897406.3125</v>
      </c>
      <c r="AH426">
        <f t="shared" si="77"/>
        <v>678393.8125</v>
      </c>
      <c r="AI426" t="e">
        <f t="shared" si="78"/>
        <v>#DIV/0!</v>
      </c>
      <c r="AJ426" t="e">
        <f t="shared" si="79"/>
        <v>#DIV/0!</v>
      </c>
      <c r="AK426" t="e">
        <f t="shared" si="80"/>
        <v>#DIV/0!</v>
      </c>
      <c r="AL426" t="e">
        <f t="shared" si="81"/>
        <v>#DIV/0!</v>
      </c>
      <c r="AM426" t="e">
        <f t="shared" si="82"/>
        <v>#DIV/0!</v>
      </c>
      <c r="AN426" t="e">
        <f t="shared" si="83"/>
        <v>#DIV/0!</v>
      </c>
    </row>
    <row r="427" spans="1:40" x14ac:dyDescent="0.2">
      <c r="A427">
        <v>351</v>
      </c>
      <c r="B427" t="s">
        <v>1508</v>
      </c>
      <c r="C427" t="s">
        <v>1509</v>
      </c>
      <c r="F427" t="s">
        <v>18</v>
      </c>
      <c r="G427">
        <v>210</v>
      </c>
      <c r="H427">
        <v>229</v>
      </c>
      <c r="I427">
        <v>20</v>
      </c>
      <c r="J427">
        <v>21652211.375</v>
      </c>
      <c r="K427">
        <v>19832288.3125</v>
      </c>
      <c r="L427">
        <v>17174560.8125</v>
      </c>
      <c r="N427">
        <v>300576.40625</v>
      </c>
      <c r="S427">
        <v>27303821.75</v>
      </c>
      <c r="T427">
        <v>18871280</v>
      </c>
      <c r="U427">
        <v>21360629</v>
      </c>
      <c r="AC427">
        <f t="shared" si="72"/>
        <v>21032465.208333332</v>
      </c>
      <c r="AD427">
        <f t="shared" si="73"/>
        <v>300576.40625</v>
      </c>
      <c r="AE427" t="e">
        <f t="shared" si="74"/>
        <v>#DIV/0!</v>
      </c>
      <c r="AF427">
        <f t="shared" si="75"/>
        <v>24478016.5625</v>
      </c>
      <c r="AG427">
        <f t="shared" si="76"/>
        <v>19351784.15625</v>
      </c>
      <c r="AH427">
        <f t="shared" si="77"/>
        <v>19267594.90625</v>
      </c>
      <c r="AI427" t="e">
        <f t="shared" si="78"/>
        <v>#DIV/0!</v>
      </c>
      <c r="AJ427">
        <f t="shared" si="79"/>
        <v>300576.40625</v>
      </c>
      <c r="AK427" t="e">
        <f t="shared" si="80"/>
        <v>#DIV/0!</v>
      </c>
      <c r="AL427" t="e">
        <f t="shared" si="81"/>
        <v>#DIV/0!</v>
      </c>
      <c r="AM427" t="e">
        <f t="shared" si="82"/>
        <v>#DIV/0!</v>
      </c>
      <c r="AN427" t="e">
        <f t="shared" si="83"/>
        <v>#DIV/0!</v>
      </c>
    </row>
    <row r="428" spans="1:40" x14ac:dyDescent="0.2">
      <c r="A428">
        <v>758</v>
      </c>
      <c r="B428" t="s">
        <v>1508</v>
      </c>
      <c r="C428" t="s">
        <v>1509</v>
      </c>
      <c r="D428" t="s">
        <v>1048</v>
      </c>
      <c r="E428" t="s">
        <v>1507</v>
      </c>
      <c r="F428" t="s">
        <v>18</v>
      </c>
      <c r="G428">
        <v>210</v>
      </c>
      <c r="H428">
        <v>229</v>
      </c>
      <c r="I428">
        <v>20</v>
      </c>
      <c r="AC428" t="e">
        <f t="shared" si="72"/>
        <v>#DIV/0!</v>
      </c>
      <c r="AD428" t="e">
        <f t="shared" si="73"/>
        <v>#DIV/0!</v>
      </c>
      <c r="AE428" t="e">
        <f t="shared" si="74"/>
        <v>#DIV/0!</v>
      </c>
      <c r="AF428" t="e">
        <f t="shared" si="75"/>
        <v>#DIV/0!</v>
      </c>
      <c r="AG428" t="e">
        <f t="shared" si="76"/>
        <v>#DIV/0!</v>
      </c>
      <c r="AH428" t="e">
        <f t="shared" si="77"/>
        <v>#DIV/0!</v>
      </c>
      <c r="AI428" t="e">
        <f t="shared" si="78"/>
        <v>#DIV/0!</v>
      </c>
      <c r="AJ428" t="e">
        <f t="shared" si="79"/>
        <v>#DIV/0!</v>
      </c>
      <c r="AK428" t="e">
        <f t="shared" si="80"/>
        <v>#DIV/0!</v>
      </c>
      <c r="AL428" t="e">
        <f t="shared" si="81"/>
        <v>#DIV/0!</v>
      </c>
      <c r="AM428" t="e">
        <f t="shared" si="82"/>
        <v>#DIV/0!</v>
      </c>
      <c r="AN428" t="e">
        <f t="shared" si="83"/>
        <v>#DIV/0!</v>
      </c>
    </row>
    <row r="429" spans="1:40" x14ac:dyDescent="0.2">
      <c r="A429">
        <v>76</v>
      </c>
      <c r="B429" t="s">
        <v>1058</v>
      </c>
      <c r="C429" t="s">
        <v>1059</v>
      </c>
      <c r="F429" t="s">
        <v>18</v>
      </c>
      <c r="G429">
        <v>211</v>
      </c>
      <c r="H429">
        <v>224</v>
      </c>
      <c r="I429">
        <v>14</v>
      </c>
      <c r="J429">
        <v>7179679414.4843798</v>
      </c>
      <c r="K429">
        <v>7337862691.15625</v>
      </c>
      <c r="L429">
        <v>11912582260.8125</v>
      </c>
      <c r="M429">
        <v>2546486.8125</v>
      </c>
      <c r="N429">
        <v>3410253.78125</v>
      </c>
      <c r="O429">
        <v>3697621</v>
      </c>
      <c r="P429">
        <v>9842313.9453125</v>
      </c>
      <c r="Q429">
        <v>11540130.8554688</v>
      </c>
      <c r="R429">
        <v>8624104.078125</v>
      </c>
      <c r="S429">
        <v>15904038026.0938</v>
      </c>
      <c r="T429">
        <v>7185044174.25</v>
      </c>
      <c r="U429">
        <v>12566781242.1875</v>
      </c>
      <c r="V429">
        <v>2823952.1328125</v>
      </c>
      <c r="W429">
        <v>926722.765625</v>
      </c>
      <c r="X429">
        <v>4825821.375</v>
      </c>
      <c r="Y429">
        <v>12615519.71875</v>
      </c>
      <c r="Z429">
        <v>19452062.6875</v>
      </c>
      <c r="AA429">
        <v>13152307.2890625</v>
      </c>
      <c r="AC429">
        <f t="shared" si="72"/>
        <v>10347664634.830738</v>
      </c>
      <c r="AD429">
        <f t="shared" si="73"/>
        <v>3038476.3111979165</v>
      </c>
      <c r="AE429">
        <f t="shared" si="74"/>
        <v>12537739.762369802</v>
      </c>
      <c r="AF429">
        <f t="shared" si="75"/>
        <v>11541858720.289089</v>
      </c>
      <c r="AG429">
        <f t="shared" si="76"/>
        <v>7261453432.703125</v>
      </c>
      <c r="AH429">
        <f t="shared" si="77"/>
        <v>12239681751.5</v>
      </c>
      <c r="AI429">
        <f t="shared" si="78"/>
        <v>2685219.47265625</v>
      </c>
      <c r="AJ429">
        <f t="shared" si="79"/>
        <v>2168488.2734375</v>
      </c>
      <c r="AK429">
        <f t="shared" si="80"/>
        <v>4261721.1875</v>
      </c>
      <c r="AL429">
        <f t="shared" si="81"/>
        <v>11228916.83203125</v>
      </c>
      <c r="AM429">
        <f t="shared" si="82"/>
        <v>15496096.771484401</v>
      </c>
      <c r="AN429">
        <f t="shared" si="83"/>
        <v>10888205.68359375</v>
      </c>
    </row>
    <row r="430" spans="1:40" x14ac:dyDescent="0.2">
      <c r="A430">
        <v>404</v>
      </c>
      <c r="B430" t="s">
        <v>2315</v>
      </c>
      <c r="C430" t="s">
        <v>2316</v>
      </c>
      <c r="F430" t="s">
        <v>18</v>
      </c>
      <c r="G430">
        <v>211</v>
      </c>
      <c r="H430">
        <v>225</v>
      </c>
      <c r="I430">
        <v>15</v>
      </c>
      <c r="J430">
        <v>21610210.75</v>
      </c>
      <c r="K430">
        <v>22693697.125</v>
      </c>
      <c r="L430">
        <v>20045170.625</v>
      </c>
      <c r="M430">
        <v>2559192.96875</v>
      </c>
      <c r="N430">
        <v>4767310.5625</v>
      </c>
      <c r="O430">
        <v>1794356.875</v>
      </c>
      <c r="P430">
        <v>6001163.5</v>
      </c>
      <c r="Q430">
        <v>3345902.25</v>
      </c>
      <c r="R430">
        <v>4433484.875</v>
      </c>
      <c r="S430">
        <v>18495547.875</v>
      </c>
      <c r="T430">
        <v>22560184.25</v>
      </c>
      <c r="U430">
        <v>25766482.625</v>
      </c>
      <c r="V430">
        <v>3571438</v>
      </c>
      <c r="W430">
        <v>1783304.5</v>
      </c>
      <c r="X430">
        <v>2595499</v>
      </c>
      <c r="Y430">
        <v>468919.09375</v>
      </c>
      <c r="Z430">
        <v>752336.8125</v>
      </c>
      <c r="AA430">
        <v>3904635.21875</v>
      </c>
      <c r="AC430">
        <f t="shared" si="72"/>
        <v>21861882.208333332</v>
      </c>
      <c r="AD430">
        <f t="shared" si="73"/>
        <v>2845183.6510416665</v>
      </c>
      <c r="AE430">
        <f t="shared" si="74"/>
        <v>3151073.625</v>
      </c>
      <c r="AF430">
        <f t="shared" si="75"/>
        <v>20052879.3125</v>
      </c>
      <c r="AG430">
        <f t="shared" si="76"/>
        <v>22626940.6875</v>
      </c>
      <c r="AH430">
        <f t="shared" si="77"/>
        <v>22905826.625</v>
      </c>
      <c r="AI430">
        <f t="shared" si="78"/>
        <v>3065315.484375</v>
      </c>
      <c r="AJ430">
        <f t="shared" si="79"/>
        <v>3275307.53125</v>
      </c>
      <c r="AK430">
        <f t="shared" si="80"/>
        <v>2194927.9375</v>
      </c>
      <c r="AL430">
        <f t="shared" si="81"/>
        <v>3235041.296875</v>
      </c>
      <c r="AM430">
        <f t="shared" si="82"/>
        <v>2049119.53125</v>
      </c>
      <c r="AN430">
        <f t="shared" si="83"/>
        <v>4169060.046875</v>
      </c>
    </row>
    <row r="431" spans="1:40" x14ac:dyDescent="0.2">
      <c r="A431">
        <v>132</v>
      </c>
      <c r="B431" t="s">
        <v>1061</v>
      </c>
      <c r="C431" t="s">
        <v>1062</v>
      </c>
      <c r="D431" t="s">
        <v>1073</v>
      </c>
      <c r="E431" t="s">
        <v>1073</v>
      </c>
      <c r="F431" t="s">
        <v>18</v>
      </c>
      <c r="G431">
        <v>211</v>
      </c>
      <c r="H431">
        <v>226</v>
      </c>
      <c r="I431">
        <v>16</v>
      </c>
      <c r="J431">
        <v>4550105.140625</v>
      </c>
      <c r="K431">
        <v>4750642.0625</v>
      </c>
      <c r="L431">
        <v>6875888.90625</v>
      </c>
      <c r="M431">
        <v>250866614.375</v>
      </c>
      <c r="N431">
        <v>319035088.6875</v>
      </c>
      <c r="O431">
        <v>447951939.75</v>
      </c>
      <c r="P431">
        <v>510638215.3125</v>
      </c>
      <c r="Q431">
        <v>437652314.9375</v>
      </c>
      <c r="R431">
        <v>638170085.5</v>
      </c>
      <c r="S431">
        <v>6276816.28125</v>
      </c>
      <c r="T431">
        <v>6721203.5625</v>
      </c>
      <c r="U431">
        <v>10987143</v>
      </c>
      <c r="V431">
        <v>242274235.25</v>
      </c>
      <c r="W431">
        <v>393443144.4375</v>
      </c>
      <c r="X431">
        <v>617873549</v>
      </c>
      <c r="Y431">
        <v>520428230</v>
      </c>
      <c r="Z431">
        <v>592062465.6875</v>
      </c>
      <c r="AA431">
        <v>505530634.5</v>
      </c>
      <c r="AC431">
        <f t="shared" si="72"/>
        <v>6693633.158854167</v>
      </c>
      <c r="AD431">
        <f t="shared" si="73"/>
        <v>378574095.25</v>
      </c>
      <c r="AE431">
        <f t="shared" si="74"/>
        <v>534080324.32291669</v>
      </c>
      <c r="AF431">
        <f t="shared" si="75"/>
        <v>5413460.7109375</v>
      </c>
      <c r="AG431">
        <f t="shared" si="76"/>
        <v>5735922.8125</v>
      </c>
      <c r="AH431">
        <f t="shared" si="77"/>
        <v>8931515.953125</v>
      </c>
      <c r="AI431">
        <f t="shared" si="78"/>
        <v>246570424.8125</v>
      </c>
      <c r="AJ431">
        <f t="shared" si="79"/>
        <v>356239116.5625</v>
      </c>
      <c r="AK431">
        <f t="shared" si="80"/>
        <v>532912744.375</v>
      </c>
      <c r="AL431">
        <f t="shared" si="81"/>
        <v>515533222.65625</v>
      </c>
      <c r="AM431">
        <f t="shared" si="82"/>
        <v>514857390.3125</v>
      </c>
      <c r="AN431">
        <f t="shared" si="83"/>
        <v>571850360</v>
      </c>
    </row>
    <row r="432" spans="1:40" x14ac:dyDescent="0.2">
      <c r="A432">
        <v>391</v>
      </c>
      <c r="B432" t="s">
        <v>1061</v>
      </c>
      <c r="C432" t="s">
        <v>1062</v>
      </c>
      <c r="F432" t="s">
        <v>18</v>
      </c>
      <c r="G432">
        <v>211</v>
      </c>
      <c r="H432">
        <v>226</v>
      </c>
      <c r="I432">
        <v>16</v>
      </c>
      <c r="J432">
        <v>1481181780.78125</v>
      </c>
      <c r="K432">
        <v>1252157122.35938</v>
      </c>
      <c r="L432">
        <v>1692594620</v>
      </c>
      <c r="S432">
        <v>1481581197.6875</v>
      </c>
      <c r="T432">
        <v>1177838717</v>
      </c>
      <c r="U432">
        <v>1931460452.5</v>
      </c>
      <c r="AC432">
        <f t="shared" si="72"/>
        <v>1502802315.0546882</v>
      </c>
      <c r="AD432" t="e">
        <f t="shared" si="73"/>
        <v>#DIV/0!</v>
      </c>
      <c r="AE432" t="e">
        <f t="shared" si="74"/>
        <v>#DIV/0!</v>
      </c>
      <c r="AF432">
        <f t="shared" si="75"/>
        <v>1481381489.234375</v>
      </c>
      <c r="AG432">
        <f t="shared" si="76"/>
        <v>1214997919.6796899</v>
      </c>
      <c r="AH432">
        <f t="shared" si="77"/>
        <v>1812027536.25</v>
      </c>
      <c r="AI432" t="e">
        <f t="shared" si="78"/>
        <v>#DIV/0!</v>
      </c>
      <c r="AJ432" t="e">
        <f t="shared" si="79"/>
        <v>#DIV/0!</v>
      </c>
      <c r="AK432" t="e">
        <f t="shared" si="80"/>
        <v>#DIV/0!</v>
      </c>
      <c r="AL432" t="e">
        <f t="shared" si="81"/>
        <v>#DIV/0!</v>
      </c>
      <c r="AM432" t="e">
        <f t="shared" si="82"/>
        <v>#DIV/0!</v>
      </c>
      <c r="AN432" t="e">
        <f t="shared" si="83"/>
        <v>#DIV/0!</v>
      </c>
    </row>
    <row r="433" spans="1:40" x14ac:dyDescent="0.2">
      <c r="A433">
        <v>338</v>
      </c>
      <c r="B433" t="s">
        <v>1869</v>
      </c>
      <c r="C433" t="s">
        <v>1870</v>
      </c>
      <c r="F433" t="s">
        <v>18</v>
      </c>
      <c r="G433">
        <v>211</v>
      </c>
      <c r="H433">
        <v>227</v>
      </c>
      <c r="I433">
        <v>17</v>
      </c>
      <c r="J433">
        <v>59868543.875</v>
      </c>
      <c r="K433">
        <v>55567611.125</v>
      </c>
      <c r="L433">
        <v>62848884.5</v>
      </c>
      <c r="S433">
        <v>68300125.875</v>
      </c>
      <c r="T433">
        <v>59680685.25</v>
      </c>
      <c r="U433">
        <v>72056378.25</v>
      </c>
      <c r="AC433">
        <f t="shared" si="72"/>
        <v>63053704.8125</v>
      </c>
      <c r="AD433" t="e">
        <f t="shared" si="73"/>
        <v>#DIV/0!</v>
      </c>
      <c r="AE433" t="e">
        <f t="shared" si="74"/>
        <v>#DIV/0!</v>
      </c>
      <c r="AF433">
        <f t="shared" si="75"/>
        <v>64084334.875</v>
      </c>
      <c r="AG433">
        <f t="shared" si="76"/>
        <v>57624148.1875</v>
      </c>
      <c r="AH433">
        <f t="shared" si="77"/>
        <v>67452631.375</v>
      </c>
      <c r="AI433" t="e">
        <f t="shared" si="78"/>
        <v>#DIV/0!</v>
      </c>
      <c r="AJ433" t="e">
        <f t="shared" si="79"/>
        <v>#DIV/0!</v>
      </c>
      <c r="AK433" t="e">
        <f t="shared" si="80"/>
        <v>#DIV/0!</v>
      </c>
      <c r="AL433" t="e">
        <f t="shared" si="81"/>
        <v>#DIV/0!</v>
      </c>
      <c r="AM433" t="e">
        <f t="shared" si="82"/>
        <v>#DIV/0!</v>
      </c>
      <c r="AN433" t="e">
        <f t="shared" si="83"/>
        <v>#DIV/0!</v>
      </c>
    </row>
    <row r="434" spans="1:40" x14ac:dyDescent="0.2">
      <c r="A434">
        <v>48</v>
      </c>
      <c r="B434" t="s">
        <v>1070</v>
      </c>
      <c r="C434" t="s">
        <v>1071</v>
      </c>
      <c r="F434" t="s">
        <v>18</v>
      </c>
      <c r="G434">
        <v>211</v>
      </c>
      <c r="H434">
        <v>228</v>
      </c>
      <c r="I434">
        <v>18</v>
      </c>
      <c r="J434">
        <v>4887340052.6171904</v>
      </c>
      <c r="K434">
        <v>3255836262.3125</v>
      </c>
      <c r="L434">
        <v>5524321590.4296904</v>
      </c>
      <c r="M434">
        <v>1192162.62890625</v>
      </c>
      <c r="N434">
        <v>1703951.40625</v>
      </c>
      <c r="O434">
        <v>1389447.8046875</v>
      </c>
      <c r="P434">
        <v>3682484.09375</v>
      </c>
      <c r="Q434">
        <v>761947.390625</v>
      </c>
      <c r="R434">
        <v>5534455.671875</v>
      </c>
      <c r="S434">
        <v>4822464896.6093798</v>
      </c>
      <c r="T434">
        <v>3449869742.2031298</v>
      </c>
      <c r="U434">
        <v>6826613688.3125</v>
      </c>
      <c r="V434">
        <v>529508.125</v>
      </c>
      <c r="W434">
        <v>1388382.3359375</v>
      </c>
      <c r="X434">
        <v>2268930.046875</v>
      </c>
      <c r="Y434">
        <v>2305887.8125</v>
      </c>
      <c r="Z434">
        <v>1042477.625</v>
      </c>
      <c r="AA434">
        <v>2607555.859375</v>
      </c>
      <c r="AC434">
        <f t="shared" si="72"/>
        <v>4794407705.4140654</v>
      </c>
      <c r="AD434">
        <f t="shared" si="73"/>
        <v>1412063.724609375</v>
      </c>
      <c r="AE434">
        <f t="shared" si="74"/>
        <v>2655801.4088541665</v>
      </c>
      <c r="AF434">
        <f t="shared" si="75"/>
        <v>4854902474.6132851</v>
      </c>
      <c r="AG434">
        <f t="shared" si="76"/>
        <v>3352853002.2578149</v>
      </c>
      <c r="AH434">
        <f t="shared" si="77"/>
        <v>6175467639.3710957</v>
      </c>
      <c r="AI434">
        <f t="shared" si="78"/>
        <v>860835.376953125</v>
      </c>
      <c r="AJ434">
        <f t="shared" si="79"/>
        <v>1546166.87109375</v>
      </c>
      <c r="AK434">
        <f t="shared" si="80"/>
        <v>1829188.92578125</v>
      </c>
      <c r="AL434">
        <f t="shared" si="81"/>
        <v>2994185.953125</v>
      </c>
      <c r="AM434">
        <f t="shared" si="82"/>
        <v>902212.5078125</v>
      </c>
      <c r="AN434">
        <f t="shared" si="83"/>
        <v>4071005.765625</v>
      </c>
    </row>
    <row r="435" spans="1:40" x14ac:dyDescent="0.2">
      <c r="A435">
        <v>322</v>
      </c>
      <c r="B435" t="s">
        <v>1070</v>
      </c>
      <c r="C435" t="s">
        <v>1071</v>
      </c>
      <c r="D435" t="s">
        <v>1073</v>
      </c>
      <c r="E435" t="s">
        <v>1074</v>
      </c>
      <c r="F435" t="s">
        <v>18</v>
      </c>
      <c r="G435">
        <v>211</v>
      </c>
      <c r="H435">
        <v>228</v>
      </c>
      <c r="I435">
        <v>18</v>
      </c>
      <c r="J435">
        <v>3635423.625</v>
      </c>
      <c r="K435">
        <v>6108363</v>
      </c>
      <c r="L435">
        <v>5005662.875</v>
      </c>
      <c r="P435">
        <v>206429.390625</v>
      </c>
      <c r="R435">
        <v>214763.90625</v>
      </c>
      <c r="S435">
        <v>1170957.625</v>
      </c>
      <c r="T435">
        <v>7159338.8125</v>
      </c>
      <c r="U435">
        <v>10023060.75</v>
      </c>
      <c r="W435">
        <v>235395.21875</v>
      </c>
      <c r="X435">
        <v>265858.78125</v>
      </c>
      <c r="AC435">
        <f t="shared" si="72"/>
        <v>5517134.447916667</v>
      </c>
      <c r="AD435">
        <f t="shared" si="73"/>
        <v>250627</v>
      </c>
      <c r="AE435">
        <f t="shared" si="74"/>
        <v>210596.6484375</v>
      </c>
      <c r="AF435">
        <f t="shared" si="75"/>
        <v>2403190.625</v>
      </c>
      <c r="AG435">
        <f t="shared" si="76"/>
        <v>6633850.90625</v>
      </c>
      <c r="AH435">
        <f t="shared" si="77"/>
        <v>7514361.8125</v>
      </c>
      <c r="AI435" t="e">
        <f t="shared" si="78"/>
        <v>#DIV/0!</v>
      </c>
      <c r="AJ435">
        <f t="shared" si="79"/>
        <v>235395.21875</v>
      </c>
      <c r="AK435">
        <f t="shared" si="80"/>
        <v>265858.78125</v>
      </c>
      <c r="AL435">
        <f t="shared" si="81"/>
        <v>206429.390625</v>
      </c>
      <c r="AM435" t="e">
        <f t="shared" si="82"/>
        <v>#DIV/0!</v>
      </c>
      <c r="AN435">
        <f t="shared" si="83"/>
        <v>214763.90625</v>
      </c>
    </row>
    <row r="436" spans="1:40" x14ac:dyDescent="0.2">
      <c r="A436">
        <v>92</v>
      </c>
      <c r="B436" t="s">
        <v>1035</v>
      </c>
      <c r="C436" t="s">
        <v>1036</v>
      </c>
      <c r="F436" t="s">
        <v>18</v>
      </c>
      <c r="G436">
        <v>211</v>
      </c>
      <c r="H436">
        <v>229</v>
      </c>
      <c r="I436">
        <v>19</v>
      </c>
      <c r="J436">
        <v>635768808</v>
      </c>
      <c r="K436">
        <v>526719262</v>
      </c>
      <c r="L436">
        <v>610587464</v>
      </c>
      <c r="P436">
        <v>90432.078125</v>
      </c>
      <c r="Q436">
        <v>133098.53125</v>
      </c>
      <c r="S436">
        <v>825493540</v>
      </c>
      <c r="T436">
        <v>542602098</v>
      </c>
      <c r="U436">
        <v>809141336</v>
      </c>
      <c r="AC436">
        <f t="shared" si="72"/>
        <v>658385418</v>
      </c>
      <c r="AD436" t="e">
        <f t="shared" si="73"/>
        <v>#DIV/0!</v>
      </c>
      <c r="AE436">
        <f t="shared" si="74"/>
        <v>111765.3046875</v>
      </c>
      <c r="AF436">
        <f t="shared" si="75"/>
        <v>730631174</v>
      </c>
      <c r="AG436">
        <f t="shared" si="76"/>
        <v>534660680</v>
      </c>
      <c r="AH436">
        <f t="shared" si="77"/>
        <v>709864400</v>
      </c>
      <c r="AI436" t="e">
        <f t="shared" si="78"/>
        <v>#DIV/0!</v>
      </c>
      <c r="AJ436" t="e">
        <f t="shared" si="79"/>
        <v>#DIV/0!</v>
      </c>
      <c r="AK436" t="e">
        <f t="shared" si="80"/>
        <v>#DIV/0!</v>
      </c>
      <c r="AL436">
        <f t="shared" si="81"/>
        <v>90432.078125</v>
      </c>
      <c r="AM436">
        <f t="shared" si="82"/>
        <v>133098.53125</v>
      </c>
      <c r="AN436" t="e">
        <f t="shared" si="83"/>
        <v>#DIV/0!</v>
      </c>
    </row>
    <row r="437" spans="1:40" x14ac:dyDescent="0.2">
      <c r="A437">
        <v>175</v>
      </c>
      <c r="B437" t="s">
        <v>1032</v>
      </c>
      <c r="C437" t="s">
        <v>1033</v>
      </c>
      <c r="F437" t="s">
        <v>18</v>
      </c>
      <c r="G437">
        <v>211</v>
      </c>
      <c r="H437">
        <v>230</v>
      </c>
      <c r="I437">
        <v>20</v>
      </c>
      <c r="J437">
        <v>60427641.5</v>
      </c>
      <c r="K437">
        <v>91613579</v>
      </c>
      <c r="L437">
        <v>56720461.5</v>
      </c>
      <c r="S437">
        <v>70839496</v>
      </c>
      <c r="T437">
        <v>98239853.5</v>
      </c>
      <c r="U437">
        <v>91773920.75</v>
      </c>
      <c r="AC437">
        <f t="shared" si="72"/>
        <v>78269158.708333328</v>
      </c>
      <c r="AD437" t="e">
        <f t="shared" si="73"/>
        <v>#DIV/0!</v>
      </c>
      <c r="AE437" t="e">
        <f t="shared" si="74"/>
        <v>#DIV/0!</v>
      </c>
      <c r="AF437">
        <f t="shared" si="75"/>
        <v>65633568.75</v>
      </c>
      <c r="AG437">
        <f t="shared" si="76"/>
        <v>94926716.25</v>
      </c>
      <c r="AH437">
        <f t="shared" si="77"/>
        <v>74247191.125</v>
      </c>
      <c r="AI437" t="e">
        <f t="shared" si="78"/>
        <v>#DIV/0!</v>
      </c>
      <c r="AJ437" t="e">
        <f t="shared" si="79"/>
        <v>#DIV/0!</v>
      </c>
      <c r="AK437" t="e">
        <f t="shared" si="80"/>
        <v>#DIV/0!</v>
      </c>
      <c r="AL437" t="e">
        <f t="shared" si="81"/>
        <v>#DIV/0!</v>
      </c>
      <c r="AM437" t="e">
        <f t="shared" si="82"/>
        <v>#DIV/0!</v>
      </c>
      <c r="AN437" t="e">
        <f t="shared" si="83"/>
        <v>#DIV/0!</v>
      </c>
    </row>
    <row r="438" spans="1:40" x14ac:dyDescent="0.2">
      <c r="A438">
        <v>253</v>
      </c>
      <c r="B438" t="s">
        <v>1302</v>
      </c>
      <c r="C438" t="s">
        <v>1303</v>
      </c>
      <c r="F438" t="s">
        <v>18</v>
      </c>
      <c r="G438">
        <v>212</v>
      </c>
      <c r="H438">
        <v>228</v>
      </c>
      <c r="I438">
        <v>17</v>
      </c>
      <c r="J438">
        <v>90884184.25</v>
      </c>
      <c r="K438">
        <v>93136250.6875</v>
      </c>
      <c r="L438">
        <v>108109387.625</v>
      </c>
      <c r="S438">
        <v>102485369.25</v>
      </c>
      <c r="T438">
        <v>103644358.875</v>
      </c>
      <c r="U438">
        <v>123162578.5</v>
      </c>
      <c r="V438">
        <v>80739.1796875</v>
      </c>
      <c r="W438">
        <v>100020.921875</v>
      </c>
      <c r="AC438">
        <f t="shared" si="72"/>
        <v>103570354.86458333</v>
      </c>
      <c r="AD438">
        <f t="shared" si="73"/>
        <v>90380.05078125</v>
      </c>
      <c r="AE438" t="e">
        <f t="shared" si="74"/>
        <v>#DIV/0!</v>
      </c>
      <c r="AF438">
        <f t="shared" si="75"/>
        <v>96684776.75</v>
      </c>
      <c r="AG438">
        <f t="shared" si="76"/>
        <v>98390304.78125</v>
      </c>
      <c r="AH438">
        <f t="shared" si="77"/>
        <v>115635983.0625</v>
      </c>
      <c r="AI438">
        <f t="shared" si="78"/>
        <v>80739.1796875</v>
      </c>
      <c r="AJ438">
        <f t="shared" si="79"/>
        <v>100020.921875</v>
      </c>
      <c r="AK438" t="e">
        <f t="shared" si="80"/>
        <v>#DIV/0!</v>
      </c>
      <c r="AL438" t="e">
        <f t="shared" si="81"/>
        <v>#DIV/0!</v>
      </c>
      <c r="AM438" t="e">
        <f t="shared" si="82"/>
        <v>#DIV/0!</v>
      </c>
      <c r="AN438" t="e">
        <f t="shared" si="83"/>
        <v>#DIV/0!</v>
      </c>
    </row>
    <row r="439" spans="1:40" x14ac:dyDescent="0.2">
      <c r="A439">
        <v>416</v>
      </c>
      <c r="B439" t="s">
        <v>1351</v>
      </c>
      <c r="C439" t="s">
        <v>1352</v>
      </c>
      <c r="F439" t="s">
        <v>18</v>
      </c>
      <c r="G439">
        <v>212</v>
      </c>
      <c r="H439">
        <v>229</v>
      </c>
      <c r="I439">
        <v>18</v>
      </c>
      <c r="J439">
        <v>16400608</v>
      </c>
      <c r="K439">
        <v>7998339</v>
      </c>
      <c r="L439">
        <v>14463781</v>
      </c>
      <c r="S439">
        <v>16187069.5</v>
      </c>
      <c r="T439">
        <v>12357550</v>
      </c>
      <c r="U439">
        <v>13547579</v>
      </c>
      <c r="AC439">
        <f t="shared" si="72"/>
        <v>13492487.75</v>
      </c>
      <c r="AD439" t="e">
        <f t="shared" si="73"/>
        <v>#DIV/0!</v>
      </c>
      <c r="AE439" t="e">
        <f t="shared" si="74"/>
        <v>#DIV/0!</v>
      </c>
      <c r="AF439">
        <f t="shared" si="75"/>
        <v>16293838.75</v>
      </c>
      <c r="AG439">
        <f t="shared" si="76"/>
        <v>10177944.5</v>
      </c>
      <c r="AH439">
        <f t="shared" si="77"/>
        <v>14005680</v>
      </c>
      <c r="AI439" t="e">
        <f t="shared" si="78"/>
        <v>#DIV/0!</v>
      </c>
      <c r="AJ439" t="e">
        <f t="shared" si="79"/>
        <v>#DIV/0!</v>
      </c>
      <c r="AK439" t="e">
        <f t="shared" si="80"/>
        <v>#DIV/0!</v>
      </c>
      <c r="AL439" t="e">
        <f t="shared" si="81"/>
        <v>#DIV/0!</v>
      </c>
      <c r="AM439" t="e">
        <f t="shared" si="82"/>
        <v>#DIV/0!</v>
      </c>
      <c r="AN439" t="e">
        <f t="shared" si="83"/>
        <v>#DIV/0!</v>
      </c>
    </row>
    <row r="440" spans="1:40" x14ac:dyDescent="0.2">
      <c r="A440">
        <v>348</v>
      </c>
      <c r="B440" t="s">
        <v>873</v>
      </c>
      <c r="C440" t="s">
        <v>874</v>
      </c>
      <c r="F440" t="s">
        <v>18</v>
      </c>
      <c r="G440">
        <v>213</v>
      </c>
      <c r="H440">
        <v>228</v>
      </c>
      <c r="I440">
        <v>16</v>
      </c>
      <c r="J440">
        <v>27072156</v>
      </c>
      <c r="K440">
        <v>11530297</v>
      </c>
      <c r="L440">
        <v>25983918</v>
      </c>
      <c r="S440">
        <v>26706971</v>
      </c>
      <c r="T440">
        <v>8532908</v>
      </c>
      <c r="U440">
        <v>26024103</v>
      </c>
      <c r="AC440">
        <f t="shared" si="72"/>
        <v>20975058.833333332</v>
      </c>
      <c r="AD440" t="e">
        <f t="shared" si="73"/>
        <v>#DIV/0!</v>
      </c>
      <c r="AE440" t="e">
        <f t="shared" si="74"/>
        <v>#DIV/0!</v>
      </c>
      <c r="AF440">
        <f t="shared" si="75"/>
        <v>26889563.5</v>
      </c>
      <c r="AG440">
        <f t="shared" si="76"/>
        <v>10031602.5</v>
      </c>
      <c r="AH440">
        <f t="shared" si="77"/>
        <v>26004010.5</v>
      </c>
      <c r="AI440" t="e">
        <f t="shared" si="78"/>
        <v>#DIV/0!</v>
      </c>
      <c r="AJ440" t="e">
        <f t="shared" si="79"/>
        <v>#DIV/0!</v>
      </c>
      <c r="AK440" t="e">
        <f t="shared" si="80"/>
        <v>#DIV/0!</v>
      </c>
      <c r="AL440" t="e">
        <f t="shared" si="81"/>
        <v>#DIV/0!</v>
      </c>
      <c r="AM440" t="e">
        <f t="shared" si="82"/>
        <v>#DIV/0!</v>
      </c>
      <c r="AN440" t="e">
        <f t="shared" si="83"/>
        <v>#DIV/0!</v>
      </c>
    </row>
    <row r="441" spans="1:40" x14ac:dyDescent="0.2">
      <c r="A441">
        <v>484</v>
      </c>
      <c r="B441" t="s">
        <v>1823</v>
      </c>
      <c r="C441" t="s">
        <v>1824</v>
      </c>
      <c r="F441" t="s">
        <v>18</v>
      </c>
      <c r="G441">
        <v>214</v>
      </c>
      <c r="H441">
        <v>224</v>
      </c>
      <c r="I441">
        <v>11</v>
      </c>
      <c r="J441">
        <v>997064.125</v>
      </c>
      <c r="L441">
        <v>1688713.71875</v>
      </c>
      <c r="M441">
        <v>238319.203125</v>
      </c>
      <c r="N441">
        <v>610061.3125</v>
      </c>
      <c r="O441">
        <v>287786.71875</v>
      </c>
      <c r="P441">
        <v>2652363</v>
      </c>
      <c r="Q441">
        <v>161305.078125</v>
      </c>
      <c r="R441">
        <v>365309.46875</v>
      </c>
      <c r="S441">
        <v>2155576.5</v>
      </c>
      <c r="T441">
        <v>1431900</v>
      </c>
      <c r="U441">
        <v>3491974.53125</v>
      </c>
      <c r="V441">
        <v>481004.03125</v>
      </c>
      <c r="W441">
        <v>259931.6875</v>
      </c>
      <c r="X441">
        <v>4325782</v>
      </c>
      <c r="Y441">
        <v>899332.3125</v>
      </c>
      <c r="Z441">
        <v>3141070.75</v>
      </c>
      <c r="AA441">
        <v>2189057.875</v>
      </c>
      <c r="AC441">
        <f t="shared" si="72"/>
        <v>1953045.7749999999</v>
      </c>
      <c r="AD441">
        <f t="shared" si="73"/>
        <v>1033814.1588541666</v>
      </c>
      <c r="AE441">
        <f t="shared" si="74"/>
        <v>1568073.0807291667</v>
      </c>
      <c r="AF441">
        <f t="shared" si="75"/>
        <v>1576320.3125</v>
      </c>
      <c r="AG441">
        <f t="shared" si="76"/>
        <v>1431900</v>
      </c>
      <c r="AH441">
        <f t="shared" si="77"/>
        <v>2590344.125</v>
      </c>
      <c r="AI441">
        <f t="shared" si="78"/>
        <v>359661.6171875</v>
      </c>
      <c r="AJ441">
        <f t="shared" si="79"/>
        <v>434996.5</v>
      </c>
      <c r="AK441">
        <f t="shared" si="80"/>
        <v>2306784.359375</v>
      </c>
      <c r="AL441">
        <f t="shared" si="81"/>
        <v>1775847.65625</v>
      </c>
      <c r="AM441">
        <f t="shared" si="82"/>
        <v>1651187.9140625</v>
      </c>
      <c r="AN441">
        <f t="shared" si="83"/>
        <v>1277183.671875</v>
      </c>
    </row>
    <row r="442" spans="1:40" x14ac:dyDescent="0.2">
      <c r="A442">
        <v>433</v>
      </c>
      <c r="B442" t="s">
        <v>443</v>
      </c>
      <c r="C442" t="s">
        <v>444</v>
      </c>
      <c r="F442" t="s">
        <v>18</v>
      </c>
      <c r="G442">
        <v>214</v>
      </c>
      <c r="H442">
        <v>228</v>
      </c>
      <c r="I442">
        <v>15</v>
      </c>
      <c r="J442">
        <v>47914213.71875</v>
      </c>
      <c r="K442">
        <v>52874704</v>
      </c>
      <c r="L442">
        <v>32750736</v>
      </c>
      <c r="S442">
        <v>47053188</v>
      </c>
      <c r="T442">
        <v>28700476.3203125</v>
      </c>
      <c r="U442">
        <v>64156918</v>
      </c>
      <c r="AC442">
        <f t="shared" si="72"/>
        <v>45575039.33984375</v>
      </c>
      <c r="AD442" t="e">
        <f t="shared" si="73"/>
        <v>#DIV/0!</v>
      </c>
      <c r="AE442" t="e">
        <f t="shared" si="74"/>
        <v>#DIV/0!</v>
      </c>
      <c r="AF442">
        <f t="shared" si="75"/>
        <v>47483700.859375</v>
      </c>
      <c r="AG442">
        <f t="shared" si="76"/>
        <v>40787590.16015625</v>
      </c>
      <c r="AH442">
        <f t="shared" si="77"/>
        <v>48453827</v>
      </c>
      <c r="AI442" t="e">
        <f t="shared" si="78"/>
        <v>#DIV/0!</v>
      </c>
      <c r="AJ442" t="e">
        <f t="shared" si="79"/>
        <v>#DIV/0!</v>
      </c>
      <c r="AK442" t="e">
        <f t="shared" si="80"/>
        <v>#DIV/0!</v>
      </c>
      <c r="AL442" t="e">
        <f t="shared" si="81"/>
        <v>#DIV/0!</v>
      </c>
      <c r="AM442" t="e">
        <f t="shared" si="82"/>
        <v>#DIV/0!</v>
      </c>
      <c r="AN442" t="e">
        <f t="shared" si="83"/>
        <v>#DIV/0!</v>
      </c>
    </row>
    <row r="443" spans="1:40" x14ac:dyDescent="0.2">
      <c r="A443">
        <v>291</v>
      </c>
      <c r="B443" t="s">
        <v>446</v>
      </c>
      <c r="C443" t="s">
        <v>447</v>
      </c>
      <c r="F443" t="s">
        <v>18</v>
      </c>
      <c r="G443">
        <v>214</v>
      </c>
      <c r="H443">
        <v>233</v>
      </c>
      <c r="I443">
        <v>20</v>
      </c>
      <c r="J443">
        <v>49392536</v>
      </c>
      <c r="K443">
        <v>47123658.25</v>
      </c>
      <c r="L443">
        <v>34046332</v>
      </c>
      <c r="S443">
        <v>49135536</v>
      </c>
      <c r="T443">
        <v>52381918</v>
      </c>
      <c r="U443">
        <v>36212728</v>
      </c>
      <c r="AC443">
        <f t="shared" si="72"/>
        <v>44715451.375</v>
      </c>
      <c r="AD443" t="e">
        <f t="shared" si="73"/>
        <v>#DIV/0!</v>
      </c>
      <c r="AE443" t="e">
        <f t="shared" si="74"/>
        <v>#DIV/0!</v>
      </c>
      <c r="AF443">
        <f t="shared" si="75"/>
        <v>49264036</v>
      </c>
      <c r="AG443">
        <f t="shared" si="76"/>
        <v>49752788.125</v>
      </c>
      <c r="AH443">
        <f t="shared" si="77"/>
        <v>35129530</v>
      </c>
      <c r="AI443" t="e">
        <f t="shared" si="78"/>
        <v>#DIV/0!</v>
      </c>
      <c r="AJ443" t="e">
        <f t="shared" si="79"/>
        <v>#DIV/0!</v>
      </c>
      <c r="AK443" t="e">
        <f t="shared" si="80"/>
        <v>#DIV/0!</v>
      </c>
      <c r="AL443" t="e">
        <f t="shared" si="81"/>
        <v>#DIV/0!</v>
      </c>
      <c r="AM443" t="e">
        <f t="shared" si="82"/>
        <v>#DIV/0!</v>
      </c>
      <c r="AN443" t="e">
        <f t="shared" si="83"/>
        <v>#DIV/0!</v>
      </c>
    </row>
    <row r="444" spans="1:40" x14ac:dyDescent="0.2">
      <c r="A444">
        <v>375</v>
      </c>
      <c r="B444" t="s">
        <v>446</v>
      </c>
      <c r="C444" t="s">
        <v>447</v>
      </c>
      <c r="D444" t="s">
        <v>365</v>
      </c>
      <c r="E444" t="s">
        <v>365</v>
      </c>
      <c r="F444" t="s">
        <v>18</v>
      </c>
      <c r="G444">
        <v>214</v>
      </c>
      <c r="H444">
        <v>233</v>
      </c>
      <c r="I444">
        <v>20</v>
      </c>
      <c r="M444">
        <v>12446530</v>
      </c>
      <c r="N444">
        <v>10212907</v>
      </c>
      <c r="O444">
        <v>10914624</v>
      </c>
      <c r="P444">
        <v>10816775</v>
      </c>
      <c r="Q444">
        <v>15236432</v>
      </c>
      <c r="R444">
        <v>8826034</v>
      </c>
      <c r="V444">
        <v>14888358</v>
      </c>
      <c r="W444">
        <v>13566948</v>
      </c>
      <c r="X444">
        <v>13585267</v>
      </c>
      <c r="Y444">
        <v>18266304</v>
      </c>
      <c r="Z444">
        <v>14579466</v>
      </c>
      <c r="AA444">
        <v>14150675</v>
      </c>
      <c r="AC444" t="e">
        <f t="shared" si="72"/>
        <v>#DIV/0!</v>
      </c>
      <c r="AD444">
        <f t="shared" si="73"/>
        <v>12602439</v>
      </c>
      <c r="AE444">
        <f t="shared" si="74"/>
        <v>13645947.666666666</v>
      </c>
      <c r="AF444" t="e">
        <f t="shared" si="75"/>
        <v>#DIV/0!</v>
      </c>
      <c r="AG444" t="e">
        <f t="shared" si="76"/>
        <v>#DIV/0!</v>
      </c>
      <c r="AH444" t="e">
        <f t="shared" si="77"/>
        <v>#DIV/0!</v>
      </c>
      <c r="AI444">
        <f t="shared" si="78"/>
        <v>13667444</v>
      </c>
      <c r="AJ444">
        <f t="shared" si="79"/>
        <v>11889927.5</v>
      </c>
      <c r="AK444">
        <f t="shared" si="80"/>
        <v>12249945.5</v>
      </c>
      <c r="AL444">
        <f t="shared" si="81"/>
        <v>14541539.5</v>
      </c>
      <c r="AM444">
        <f t="shared" si="82"/>
        <v>14907949</v>
      </c>
      <c r="AN444">
        <f t="shared" si="83"/>
        <v>11488354.5</v>
      </c>
    </row>
    <row r="445" spans="1:40" x14ac:dyDescent="0.2">
      <c r="A445">
        <v>587</v>
      </c>
      <c r="B445" t="s">
        <v>1988</v>
      </c>
      <c r="C445" t="s">
        <v>1989</v>
      </c>
      <c r="F445" t="s">
        <v>18</v>
      </c>
      <c r="G445">
        <v>215</v>
      </c>
      <c r="H445">
        <v>226</v>
      </c>
      <c r="I445">
        <v>12</v>
      </c>
      <c r="J445">
        <v>1232513.375</v>
      </c>
      <c r="K445">
        <v>1559237.625</v>
      </c>
      <c r="L445">
        <v>2626175</v>
      </c>
      <c r="M445">
        <v>1356674.25</v>
      </c>
      <c r="N445">
        <v>3700168.25</v>
      </c>
      <c r="O445">
        <v>442545.15625</v>
      </c>
      <c r="P445">
        <v>15853795</v>
      </c>
      <c r="Q445">
        <v>918366.875</v>
      </c>
      <c r="R445">
        <v>3175446</v>
      </c>
      <c r="S445">
        <v>8641320</v>
      </c>
      <c r="T445">
        <v>6400095.5</v>
      </c>
      <c r="U445">
        <v>11449201</v>
      </c>
      <c r="V445">
        <v>639268.0625</v>
      </c>
      <c r="W445">
        <v>581014.1875</v>
      </c>
      <c r="X445">
        <v>4158009.25</v>
      </c>
      <c r="AA445">
        <v>9447029</v>
      </c>
      <c r="AC445">
        <f t="shared" si="72"/>
        <v>5318090.416666667</v>
      </c>
      <c r="AD445">
        <f t="shared" si="73"/>
        <v>1812946.5260416667</v>
      </c>
      <c r="AE445">
        <f t="shared" si="74"/>
        <v>7348659.21875</v>
      </c>
      <c r="AF445">
        <f t="shared" si="75"/>
        <v>4936916.6875</v>
      </c>
      <c r="AG445">
        <f t="shared" si="76"/>
        <v>3979666.5625</v>
      </c>
      <c r="AH445">
        <f t="shared" si="77"/>
        <v>7037688</v>
      </c>
      <c r="AI445">
        <f t="shared" si="78"/>
        <v>997971.15625</v>
      </c>
      <c r="AJ445">
        <f t="shared" si="79"/>
        <v>2140591.21875</v>
      </c>
      <c r="AK445">
        <f t="shared" si="80"/>
        <v>2300277.203125</v>
      </c>
      <c r="AL445">
        <f t="shared" si="81"/>
        <v>15853795</v>
      </c>
      <c r="AM445">
        <f t="shared" si="82"/>
        <v>918366.875</v>
      </c>
      <c r="AN445">
        <f t="shared" si="83"/>
        <v>6311237.5</v>
      </c>
    </row>
    <row r="446" spans="1:40" x14ac:dyDescent="0.2">
      <c r="A446">
        <v>73</v>
      </c>
      <c r="B446" t="s">
        <v>454</v>
      </c>
      <c r="C446" t="s">
        <v>455</v>
      </c>
      <c r="F446" t="s">
        <v>18</v>
      </c>
      <c r="G446">
        <v>215</v>
      </c>
      <c r="H446">
        <v>228</v>
      </c>
      <c r="I446">
        <v>14</v>
      </c>
      <c r="J446">
        <v>351024140</v>
      </c>
      <c r="K446">
        <v>303609099.5</v>
      </c>
      <c r="L446">
        <v>296022689.78125</v>
      </c>
      <c r="P446">
        <v>59365.953125</v>
      </c>
      <c r="Q446">
        <v>255378.40625</v>
      </c>
      <c r="S446">
        <v>331705933.6875</v>
      </c>
      <c r="T446">
        <v>264438520.125</v>
      </c>
      <c r="U446">
        <v>367061378.8125</v>
      </c>
      <c r="W446">
        <v>215736.453125</v>
      </c>
      <c r="Y446">
        <v>328518.9375</v>
      </c>
      <c r="AC446">
        <f t="shared" si="72"/>
        <v>318976960.31770831</v>
      </c>
      <c r="AD446">
        <f t="shared" si="73"/>
        <v>215736.453125</v>
      </c>
      <c r="AE446">
        <f t="shared" si="74"/>
        <v>214421.09895833334</v>
      </c>
      <c r="AF446">
        <f t="shared" si="75"/>
        <v>341365036.84375</v>
      </c>
      <c r="AG446">
        <f t="shared" si="76"/>
        <v>284023809.8125</v>
      </c>
      <c r="AH446">
        <f t="shared" si="77"/>
        <v>331542034.296875</v>
      </c>
      <c r="AI446" t="e">
        <f t="shared" si="78"/>
        <v>#DIV/0!</v>
      </c>
      <c r="AJ446">
        <f t="shared" si="79"/>
        <v>215736.453125</v>
      </c>
      <c r="AK446" t="e">
        <f t="shared" si="80"/>
        <v>#DIV/0!</v>
      </c>
      <c r="AL446">
        <f t="shared" si="81"/>
        <v>193942.4453125</v>
      </c>
      <c r="AM446">
        <f t="shared" si="82"/>
        <v>255378.40625</v>
      </c>
      <c r="AN446" t="e">
        <f t="shared" si="83"/>
        <v>#DIV/0!</v>
      </c>
    </row>
    <row r="447" spans="1:40" x14ac:dyDescent="0.2">
      <c r="A447">
        <v>140</v>
      </c>
      <c r="B447" t="s">
        <v>454</v>
      </c>
      <c r="C447" t="s">
        <v>455</v>
      </c>
      <c r="D447" t="s">
        <v>457</v>
      </c>
      <c r="E447" t="s">
        <v>457</v>
      </c>
      <c r="F447" t="s">
        <v>18</v>
      </c>
      <c r="G447">
        <v>215</v>
      </c>
      <c r="H447">
        <v>228</v>
      </c>
      <c r="I447">
        <v>14</v>
      </c>
      <c r="M447">
        <v>153678336</v>
      </c>
      <c r="N447">
        <v>171216544</v>
      </c>
      <c r="O447">
        <v>193346528</v>
      </c>
      <c r="P447">
        <v>155683472</v>
      </c>
      <c r="Q447">
        <v>217925968</v>
      </c>
      <c r="R447">
        <v>247507344</v>
      </c>
      <c r="V447">
        <v>203879328</v>
      </c>
      <c r="W447">
        <v>251445360</v>
      </c>
      <c r="X447">
        <v>281561280</v>
      </c>
      <c r="Y447">
        <v>196667968</v>
      </c>
      <c r="Z447">
        <v>243955696</v>
      </c>
      <c r="AA447">
        <v>279921472</v>
      </c>
      <c r="AC447" t="e">
        <f t="shared" si="72"/>
        <v>#DIV/0!</v>
      </c>
      <c r="AD447">
        <f t="shared" si="73"/>
        <v>209187896</v>
      </c>
      <c r="AE447">
        <f t="shared" si="74"/>
        <v>223610320</v>
      </c>
      <c r="AF447" t="e">
        <f t="shared" si="75"/>
        <v>#DIV/0!</v>
      </c>
      <c r="AG447" t="e">
        <f t="shared" si="76"/>
        <v>#DIV/0!</v>
      </c>
      <c r="AH447" t="e">
        <f t="shared" si="77"/>
        <v>#DIV/0!</v>
      </c>
      <c r="AI447">
        <f t="shared" si="78"/>
        <v>178778832</v>
      </c>
      <c r="AJ447">
        <f t="shared" si="79"/>
        <v>211330952</v>
      </c>
      <c r="AK447">
        <f t="shared" si="80"/>
        <v>237453904</v>
      </c>
      <c r="AL447">
        <f t="shared" si="81"/>
        <v>176175720</v>
      </c>
      <c r="AM447">
        <f t="shared" si="82"/>
        <v>230940832</v>
      </c>
      <c r="AN447">
        <f t="shared" si="83"/>
        <v>263714408</v>
      </c>
    </row>
    <row r="448" spans="1:40" x14ac:dyDescent="0.2">
      <c r="A448">
        <v>506</v>
      </c>
      <c r="B448" t="s">
        <v>458</v>
      </c>
      <c r="C448" t="s">
        <v>459</v>
      </c>
      <c r="F448" t="s">
        <v>18</v>
      </c>
      <c r="G448">
        <v>215</v>
      </c>
      <c r="H448">
        <v>229</v>
      </c>
      <c r="I448">
        <v>15</v>
      </c>
      <c r="J448">
        <v>47804100</v>
      </c>
      <c r="K448">
        <v>38917516</v>
      </c>
      <c r="L448">
        <v>32750736</v>
      </c>
      <c r="S448">
        <v>47053188</v>
      </c>
      <c r="T448">
        <v>37091637</v>
      </c>
      <c r="U448">
        <v>41177408</v>
      </c>
      <c r="AC448">
        <f t="shared" si="72"/>
        <v>40799097.5</v>
      </c>
      <c r="AD448" t="e">
        <f t="shared" si="73"/>
        <v>#DIV/0!</v>
      </c>
      <c r="AE448" t="e">
        <f t="shared" si="74"/>
        <v>#DIV/0!</v>
      </c>
      <c r="AF448">
        <f t="shared" si="75"/>
        <v>47428644</v>
      </c>
      <c r="AG448">
        <f t="shared" si="76"/>
        <v>38004576.5</v>
      </c>
      <c r="AH448">
        <f t="shared" si="77"/>
        <v>36964072</v>
      </c>
      <c r="AI448" t="e">
        <f t="shared" si="78"/>
        <v>#DIV/0!</v>
      </c>
      <c r="AJ448" t="e">
        <f t="shared" si="79"/>
        <v>#DIV/0!</v>
      </c>
      <c r="AK448" t="e">
        <f t="shared" si="80"/>
        <v>#DIV/0!</v>
      </c>
      <c r="AL448" t="e">
        <f t="shared" si="81"/>
        <v>#DIV/0!</v>
      </c>
      <c r="AM448" t="e">
        <f t="shared" si="82"/>
        <v>#DIV/0!</v>
      </c>
      <c r="AN448" t="e">
        <f t="shared" si="83"/>
        <v>#DIV/0!</v>
      </c>
    </row>
    <row r="449" spans="1:40" x14ac:dyDescent="0.2">
      <c r="A449">
        <v>752</v>
      </c>
      <c r="B449" t="s">
        <v>461</v>
      </c>
      <c r="C449" t="s">
        <v>462</v>
      </c>
      <c r="F449" t="s">
        <v>18</v>
      </c>
      <c r="G449">
        <v>215</v>
      </c>
      <c r="H449">
        <v>232</v>
      </c>
      <c r="I449">
        <v>18</v>
      </c>
      <c r="J449">
        <v>2383043.25</v>
      </c>
      <c r="K449">
        <v>1740288.375</v>
      </c>
      <c r="L449">
        <v>2532341.25</v>
      </c>
      <c r="S449">
        <v>3357808.25</v>
      </c>
      <c r="T449">
        <v>3814528.75</v>
      </c>
      <c r="U449">
        <v>3822680.5</v>
      </c>
      <c r="AC449">
        <f t="shared" si="72"/>
        <v>2941781.7291666665</v>
      </c>
      <c r="AD449" t="e">
        <f t="shared" si="73"/>
        <v>#DIV/0!</v>
      </c>
      <c r="AE449" t="e">
        <f t="shared" si="74"/>
        <v>#DIV/0!</v>
      </c>
      <c r="AF449">
        <f t="shared" si="75"/>
        <v>2870425.75</v>
      </c>
      <c r="AG449">
        <f t="shared" si="76"/>
        <v>2777408.5625</v>
      </c>
      <c r="AH449">
        <f t="shared" si="77"/>
        <v>3177510.875</v>
      </c>
      <c r="AI449" t="e">
        <f t="shared" si="78"/>
        <v>#DIV/0!</v>
      </c>
      <c r="AJ449" t="e">
        <f t="shared" si="79"/>
        <v>#DIV/0!</v>
      </c>
      <c r="AK449" t="e">
        <f t="shared" si="80"/>
        <v>#DIV/0!</v>
      </c>
      <c r="AL449" t="e">
        <f t="shared" si="81"/>
        <v>#DIV/0!</v>
      </c>
      <c r="AM449" t="e">
        <f t="shared" si="82"/>
        <v>#DIV/0!</v>
      </c>
      <c r="AN449" t="e">
        <f t="shared" si="83"/>
        <v>#DIV/0!</v>
      </c>
    </row>
    <row r="450" spans="1:40" x14ac:dyDescent="0.2">
      <c r="A450">
        <v>191</v>
      </c>
      <c r="B450" t="s">
        <v>464</v>
      </c>
      <c r="C450" t="s">
        <v>465</v>
      </c>
      <c r="F450" t="s">
        <v>18</v>
      </c>
      <c r="G450">
        <v>215</v>
      </c>
      <c r="H450">
        <v>233</v>
      </c>
      <c r="I450">
        <v>19</v>
      </c>
      <c r="J450">
        <v>675833306.25</v>
      </c>
      <c r="K450">
        <v>699597997.375</v>
      </c>
      <c r="L450">
        <v>465357312.75</v>
      </c>
      <c r="P450">
        <v>155032.21875</v>
      </c>
      <c r="Q450">
        <v>155290.046875</v>
      </c>
      <c r="S450">
        <v>708575528.75</v>
      </c>
      <c r="T450">
        <v>706813620.25</v>
      </c>
      <c r="U450">
        <v>475559754</v>
      </c>
      <c r="Y450">
        <v>190808.71875</v>
      </c>
      <c r="AA450">
        <v>170721.0625</v>
      </c>
      <c r="AC450">
        <f t="shared" ref="AC450:AC513" si="84">AVERAGE(J450:L450,S450:U450)</f>
        <v>621956253.22916663</v>
      </c>
      <c r="AD450" t="e">
        <f t="shared" ref="AD450:AD513" si="85">AVERAGE(M450:O450,V450:X450)</f>
        <v>#DIV/0!</v>
      </c>
      <c r="AE450">
        <f t="shared" ref="AE450:AE513" si="86">AVERAGE(P450:R450,Y450:AA450)</f>
        <v>167963.01171875</v>
      </c>
      <c r="AF450">
        <f t="shared" ref="AF450:AF513" si="87">AVERAGE(J450,S450)</f>
        <v>692204417.5</v>
      </c>
      <c r="AG450">
        <f t="shared" ref="AG450:AG513" si="88">AVERAGE(K450,T450)</f>
        <v>703205808.8125</v>
      </c>
      <c r="AH450">
        <f t="shared" ref="AH450:AH513" si="89">AVERAGE(L450,U450)</f>
        <v>470458533.375</v>
      </c>
      <c r="AI450" t="e">
        <f t="shared" ref="AI450:AI513" si="90">AVERAGE(M450,V450)</f>
        <v>#DIV/0!</v>
      </c>
      <c r="AJ450" t="e">
        <f t="shared" ref="AJ450:AJ513" si="91">AVERAGE(N450,W450)</f>
        <v>#DIV/0!</v>
      </c>
      <c r="AK450" t="e">
        <f t="shared" ref="AK450:AK513" si="92">AVERAGE(O450,X450)</f>
        <v>#DIV/0!</v>
      </c>
      <c r="AL450">
        <f t="shared" ref="AL450:AL513" si="93">AVERAGE(P450,Y450)</f>
        <v>172920.46875</v>
      </c>
      <c r="AM450">
        <f t="shared" ref="AM450:AM513" si="94">AVERAGE(Q450,Z450)</f>
        <v>155290.046875</v>
      </c>
      <c r="AN450">
        <f t="shared" ref="AN450:AN513" si="95">AVERAGE(R450,AA450)</f>
        <v>170721.0625</v>
      </c>
    </row>
    <row r="451" spans="1:40" x14ac:dyDescent="0.2">
      <c r="A451">
        <v>256</v>
      </c>
      <c r="B451" t="s">
        <v>464</v>
      </c>
      <c r="C451" t="s">
        <v>465</v>
      </c>
      <c r="D451" t="s">
        <v>457</v>
      </c>
      <c r="E451" t="s">
        <v>457</v>
      </c>
      <c r="F451" t="s">
        <v>18</v>
      </c>
      <c r="G451">
        <v>215</v>
      </c>
      <c r="H451">
        <v>233</v>
      </c>
      <c r="I451">
        <v>19</v>
      </c>
      <c r="M451">
        <v>345616599.5</v>
      </c>
      <c r="N451">
        <v>299873669.25</v>
      </c>
      <c r="O451">
        <v>323805974.5</v>
      </c>
      <c r="P451">
        <v>226828481.875</v>
      </c>
      <c r="Q451">
        <v>383971837.5</v>
      </c>
      <c r="R451">
        <v>330397765</v>
      </c>
      <c r="V451">
        <v>385475753</v>
      </c>
      <c r="W451">
        <v>345080802.75</v>
      </c>
      <c r="X451">
        <v>269370410.375</v>
      </c>
      <c r="Y451">
        <v>477819588.25</v>
      </c>
      <c r="Z451">
        <v>352790196.5</v>
      </c>
      <c r="AA451">
        <v>231794478.5</v>
      </c>
      <c r="AC451" t="e">
        <f t="shared" si="84"/>
        <v>#DIV/0!</v>
      </c>
      <c r="AD451">
        <f t="shared" si="85"/>
        <v>328203868.22916669</v>
      </c>
      <c r="AE451">
        <f t="shared" si="86"/>
        <v>333933724.60416669</v>
      </c>
      <c r="AF451" t="e">
        <f t="shared" si="87"/>
        <v>#DIV/0!</v>
      </c>
      <c r="AG451" t="e">
        <f t="shared" si="88"/>
        <v>#DIV/0!</v>
      </c>
      <c r="AH451" t="e">
        <f t="shared" si="89"/>
        <v>#DIV/0!</v>
      </c>
      <c r="AI451">
        <f t="shared" si="90"/>
        <v>365546176.25</v>
      </c>
      <c r="AJ451">
        <f t="shared" si="91"/>
        <v>322477236</v>
      </c>
      <c r="AK451">
        <f t="shared" si="92"/>
        <v>296588192.4375</v>
      </c>
      <c r="AL451">
        <f t="shared" si="93"/>
        <v>352324035.0625</v>
      </c>
      <c r="AM451">
        <f t="shared" si="94"/>
        <v>368381017</v>
      </c>
      <c r="AN451">
        <f t="shared" si="95"/>
        <v>281096121.75</v>
      </c>
    </row>
    <row r="452" spans="1:40" x14ac:dyDescent="0.2">
      <c r="A452">
        <v>399</v>
      </c>
      <c r="B452" t="s">
        <v>1829</v>
      </c>
      <c r="C452" t="s">
        <v>1830</v>
      </c>
      <c r="F452" t="s">
        <v>18</v>
      </c>
      <c r="G452">
        <v>216</v>
      </c>
      <c r="H452">
        <v>228</v>
      </c>
      <c r="I452">
        <v>13</v>
      </c>
      <c r="J452">
        <v>15151412</v>
      </c>
      <c r="K452">
        <v>18933315.5</v>
      </c>
      <c r="L452">
        <v>14480240</v>
      </c>
      <c r="S452">
        <v>17731086.5</v>
      </c>
      <c r="T452">
        <v>15551203</v>
      </c>
      <c r="U452">
        <v>27036160</v>
      </c>
      <c r="AC452">
        <f t="shared" si="84"/>
        <v>18147236.166666668</v>
      </c>
      <c r="AD452" t="e">
        <f t="shared" si="85"/>
        <v>#DIV/0!</v>
      </c>
      <c r="AE452" t="e">
        <f t="shared" si="86"/>
        <v>#DIV/0!</v>
      </c>
      <c r="AF452">
        <f t="shared" si="87"/>
        <v>16441249.25</v>
      </c>
      <c r="AG452">
        <f t="shared" si="88"/>
        <v>17242259.25</v>
      </c>
      <c r="AH452">
        <f t="shared" si="89"/>
        <v>20758200</v>
      </c>
      <c r="AI452" t="e">
        <f t="shared" si="90"/>
        <v>#DIV/0!</v>
      </c>
      <c r="AJ452" t="e">
        <f t="shared" si="91"/>
        <v>#DIV/0!</v>
      </c>
      <c r="AK452" t="e">
        <f t="shared" si="92"/>
        <v>#DIV/0!</v>
      </c>
      <c r="AL452" t="e">
        <f t="shared" si="93"/>
        <v>#DIV/0!</v>
      </c>
      <c r="AM452" t="e">
        <f t="shared" si="94"/>
        <v>#DIV/0!</v>
      </c>
      <c r="AN452" t="e">
        <f t="shared" si="95"/>
        <v>#DIV/0!</v>
      </c>
    </row>
    <row r="453" spans="1:40" x14ac:dyDescent="0.2">
      <c r="A453">
        <v>686</v>
      </c>
      <c r="B453" t="s">
        <v>398</v>
      </c>
      <c r="C453" t="s">
        <v>399</v>
      </c>
      <c r="F453" t="s">
        <v>18</v>
      </c>
      <c r="G453">
        <v>216</v>
      </c>
      <c r="H453">
        <v>233</v>
      </c>
      <c r="I453">
        <v>18</v>
      </c>
      <c r="J453">
        <v>28803470</v>
      </c>
      <c r="K453">
        <v>23401326</v>
      </c>
      <c r="L453">
        <v>20740402</v>
      </c>
      <c r="S453">
        <v>26472142</v>
      </c>
      <c r="T453">
        <v>23917290</v>
      </c>
      <c r="U453">
        <v>24242160</v>
      </c>
      <c r="AC453">
        <f t="shared" si="84"/>
        <v>24596131.666666668</v>
      </c>
      <c r="AD453" t="e">
        <f t="shared" si="85"/>
        <v>#DIV/0!</v>
      </c>
      <c r="AE453" t="e">
        <f t="shared" si="86"/>
        <v>#DIV/0!</v>
      </c>
      <c r="AF453">
        <f t="shared" si="87"/>
        <v>27637806</v>
      </c>
      <c r="AG453">
        <f t="shared" si="88"/>
        <v>23659308</v>
      </c>
      <c r="AH453">
        <f t="shared" si="89"/>
        <v>22491281</v>
      </c>
      <c r="AI453" t="e">
        <f t="shared" si="90"/>
        <v>#DIV/0!</v>
      </c>
      <c r="AJ453" t="e">
        <f t="shared" si="91"/>
        <v>#DIV/0!</v>
      </c>
      <c r="AK453" t="e">
        <f t="shared" si="92"/>
        <v>#DIV/0!</v>
      </c>
      <c r="AL453" t="e">
        <f t="shared" si="93"/>
        <v>#DIV/0!</v>
      </c>
      <c r="AM453" t="e">
        <f t="shared" si="94"/>
        <v>#DIV/0!</v>
      </c>
      <c r="AN453" t="e">
        <f t="shared" si="95"/>
        <v>#DIV/0!</v>
      </c>
    </row>
    <row r="454" spans="1:40" x14ac:dyDescent="0.2">
      <c r="A454">
        <v>577</v>
      </c>
      <c r="B454" t="s">
        <v>371</v>
      </c>
      <c r="C454" t="s">
        <v>372</v>
      </c>
      <c r="F454" t="s">
        <v>18</v>
      </c>
      <c r="G454">
        <v>217</v>
      </c>
      <c r="H454">
        <v>228</v>
      </c>
      <c r="I454">
        <v>12</v>
      </c>
      <c r="J454">
        <v>13238688</v>
      </c>
      <c r="K454">
        <v>16517584</v>
      </c>
      <c r="L454">
        <v>13440960</v>
      </c>
      <c r="S454">
        <v>12660763</v>
      </c>
      <c r="T454">
        <v>17208428</v>
      </c>
      <c r="U454">
        <v>16203239</v>
      </c>
      <c r="AC454">
        <f t="shared" si="84"/>
        <v>14878277</v>
      </c>
      <c r="AD454" t="e">
        <f t="shared" si="85"/>
        <v>#DIV/0!</v>
      </c>
      <c r="AE454" t="e">
        <f t="shared" si="86"/>
        <v>#DIV/0!</v>
      </c>
      <c r="AF454">
        <f t="shared" si="87"/>
        <v>12949725.5</v>
      </c>
      <c r="AG454">
        <f t="shared" si="88"/>
        <v>16863006</v>
      </c>
      <c r="AH454">
        <f t="shared" si="89"/>
        <v>14822099.5</v>
      </c>
      <c r="AI454" t="e">
        <f t="shared" si="90"/>
        <v>#DIV/0!</v>
      </c>
      <c r="AJ454" t="e">
        <f t="shared" si="91"/>
        <v>#DIV/0!</v>
      </c>
      <c r="AK454" t="e">
        <f t="shared" si="92"/>
        <v>#DIV/0!</v>
      </c>
      <c r="AL454" t="e">
        <f t="shared" si="93"/>
        <v>#DIV/0!</v>
      </c>
      <c r="AM454" t="e">
        <f t="shared" si="94"/>
        <v>#DIV/0!</v>
      </c>
      <c r="AN454" t="e">
        <f t="shared" si="95"/>
        <v>#DIV/0!</v>
      </c>
    </row>
    <row r="455" spans="1:40" x14ac:dyDescent="0.2">
      <c r="A455">
        <v>475</v>
      </c>
      <c r="B455" t="s">
        <v>368</v>
      </c>
      <c r="C455" t="s">
        <v>369</v>
      </c>
      <c r="F455" t="s">
        <v>18</v>
      </c>
      <c r="G455">
        <v>217</v>
      </c>
      <c r="H455">
        <v>233</v>
      </c>
      <c r="I455">
        <v>17</v>
      </c>
      <c r="J455">
        <v>49574636</v>
      </c>
      <c r="K455">
        <v>40585504</v>
      </c>
      <c r="L455">
        <v>34265860</v>
      </c>
      <c r="S455">
        <v>49362000</v>
      </c>
      <c r="T455">
        <v>44290180</v>
      </c>
      <c r="U455">
        <v>40677456</v>
      </c>
      <c r="AC455">
        <f t="shared" si="84"/>
        <v>43125939.333333336</v>
      </c>
      <c r="AD455" t="e">
        <f t="shared" si="85"/>
        <v>#DIV/0!</v>
      </c>
      <c r="AE455" t="e">
        <f t="shared" si="86"/>
        <v>#DIV/0!</v>
      </c>
      <c r="AF455">
        <f t="shared" si="87"/>
        <v>49468318</v>
      </c>
      <c r="AG455">
        <f t="shared" si="88"/>
        <v>42437842</v>
      </c>
      <c r="AH455">
        <f t="shared" si="89"/>
        <v>37471658</v>
      </c>
      <c r="AI455" t="e">
        <f t="shared" si="90"/>
        <v>#DIV/0!</v>
      </c>
      <c r="AJ455" t="e">
        <f t="shared" si="91"/>
        <v>#DIV/0!</v>
      </c>
      <c r="AK455" t="e">
        <f t="shared" si="92"/>
        <v>#DIV/0!</v>
      </c>
      <c r="AL455" t="e">
        <f t="shared" si="93"/>
        <v>#DIV/0!</v>
      </c>
      <c r="AM455" t="e">
        <f t="shared" si="94"/>
        <v>#DIV/0!</v>
      </c>
      <c r="AN455" t="e">
        <f t="shared" si="95"/>
        <v>#DIV/0!</v>
      </c>
    </row>
    <row r="456" spans="1:40" x14ac:dyDescent="0.2">
      <c r="A456">
        <v>512</v>
      </c>
      <c r="B456" t="s">
        <v>781</v>
      </c>
      <c r="C456" t="s">
        <v>782</v>
      </c>
      <c r="F456" t="s">
        <v>18</v>
      </c>
      <c r="G456">
        <v>218</v>
      </c>
      <c r="H456">
        <v>233</v>
      </c>
      <c r="I456">
        <v>16</v>
      </c>
      <c r="J456">
        <v>15786857</v>
      </c>
      <c r="K456">
        <v>11220978</v>
      </c>
      <c r="L456">
        <v>12253895</v>
      </c>
      <c r="S456">
        <v>15268816</v>
      </c>
      <c r="T456">
        <v>14464067</v>
      </c>
      <c r="U456">
        <v>14566394</v>
      </c>
      <c r="AC456">
        <f t="shared" si="84"/>
        <v>13926834.5</v>
      </c>
      <c r="AD456" t="e">
        <f t="shared" si="85"/>
        <v>#DIV/0!</v>
      </c>
      <c r="AE456" t="e">
        <f t="shared" si="86"/>
        <v>#DIV/0!</v>
      </c>
      <c r="AF456">
        <f t="shared" si="87"/>
        <v>15527836.5</v>
      </c>
      <c r="AG456">
        <f t="shared" si="88"/>
        <v>12842522.5</v>
      </c>
      <c r="AH456">
        <f t="shared" si="89"/>
        <v>13410144.5</v>
      </c>
      <c r="AI456" t="e">
        <f t="shared" si="90"/>
        <v>#DIV/0!</v>
      </c>
      <c r="AJ456" t="e">
        <f t="shared" si="91"/>
        <v>#DIV/0!</v>
      </c>
      <c r="AK456" t="e">
        <f t="shared" si="92"/>
        <v>#DIV/0!</v>
      </c>
      <c r="AL456" t="e">
        <f t="shared" si="93"/>
        <v>#DIV/0!</v>
      </c>
      <c r="AM456" t="e">
        <f t="shared" si="94"/>
        <v>#DIV/0!</v>
      </c>
      <c r="AN456" t="e">
        <f t="shared" si="95"/>
        <v>#DIV/0!</v>
      </c>
    </row>
    <row r="457" spans="1:40" x14ac:dyDescent="0.2">
      <c r="A457">
        <v>582</v>
      </c>
      <c r="B457" t="s">
        <v>1465</v>
      </c>
      <c r="C457" t="s">
        <v>1466</v>
      </c>
      <c r="F457" t="s">
        <v>18</v>
      </c>
      <c r="G457">
        <v>219</v>
      </c>
      <c r="H457">
        <v>233</v>
      </c>
      <c r="I457">
        <v>15</v>
      </c>
      <c r="J457">
        <v>18717528</v>
      </c>
      <c r="K457">
        <v>7922299.5</v>
      </c>
      <c r="L457">
        <v>14660130</v>
      </c>
      <c r="S457">
        <v>14768170</v>
      </c>
      <c r="T457">
        <v>5405813.5</v>
      </c>
      <c r="U457">
        <v>13412848</v>
      </c>
      <c r="AC457">
        <f t="shared" si="84"/>
        <v>12481131.5</v>
      </c>
      <c r="AD457" t="e">
        <f t="shared" si="85"/>
        <v>#DIV/0!</v>
      </c>
      <c r="AE457" t="e">
        <f t="shared" si="86"/>
        <v>#DIV/0!</v>
      </c>
      <c r="AF457">
        <f t="shared" si="87"/>
        <v>16742849</v>
      </c>
      <c r="AG457">
        <f t="shared" si="88"/>
        <v>6664056.5</v>
      </c>
      <c r="AH457">
        <f t="shared" si="89"/>
        <v>14036489</v>
      </c>
      <c r="AI457" t="e">
        <f t="shared" si="90"/>
        <v>#DIV/0!</v>
      </c>
      <c r="AJ457" t="e">
        <f t="shared" si="91"/>
        <v>#DIV/0!</v>
      </c>
      <c r="AK457" t="e">
        <f t="shared" si="92"/>
        <v>#DIV/0!</v>
      </c>
      <c r="AL457" t="e">
        <f t="shared" si="93"/>
        <v>#DIV/0!</v>
      </c>
      <c r="AM457" t="e">
        <f t="shared" si="94"/>
        <v>#DIV/0!</v>
      </c>
      <c r="AN457" t="e">
        <f t="shared" si="95"/>
        <v>#DIV/0!</v>
      </c>
    </row>
    <row r="458" spans="1:40" x14ac:dyDescent="0.2">
      <c r="A458">
        <v>332</v>
      </c>
      <c r="B458" t="s">
        <v>262</v>
      </c>
      <c r="C458" t="s">
        <v>263</v>
      </c>
      <c r="F458" t="s">
        <v>18</v>
      </c>
      <c r="G458">
        <v>220</v>
      </c>
      <c r="H458">
        <v>233</v>
      </c>
      <c r="I458">
        <v>14</v>
      </c>
      <c r="J458">
        <v>9907230.25</v>
      </c>
      <c r="K458">
        <v>7958353.5</v>
      </c>
      <c r="L458">
        <v>5308069.484375</v>
      </c>
      <c r="M458">
        <v>193714</v>
      </c>
      <c r="N458">
        <v>156847.203125</v>
      </c>
      <c r="S458">
        <v>9547354</v>
      </c>
      <c r="T458">
        <v>8303238</v>
      </c>
      <c r="U458">
        <v>6782801.125</v>
      </c>
      <c r="V458">
        <v>234233.984375</v>
      </c>
      <c r="W458">
        <v>278546.953125</v>
      </c>
      <c r="X458">
        <v>80888.1796875</v>
      </c>
      <c r="AC458">
        <f t="shared" si="84"/>
        <v>7967841.059895833</v>
      </c>
      <c r="AD458">
        <f t="shared" si="85"/>
        <v>188846.06406249999</v>
      </c>
      <c r="AE458" t="e">
        <f t="shared" si="86"/>
        <v>#DIV/0!</v>
      </c>
      <c r="AF458">
        <f t="shared" si="87"/>
        <v>9727292.125</v>
      </c>
      <c r="AG458">
        <f t="shared" si="88"/>
        <v>8130795.75</v>
      </c>
      <c r="AH458">
        <f t="shared" si="89"/>
        <v>6045435.3046875</v>
      </c>
      <c r="AI458">
        <f t="shared" si="90"/>
        <v>213973.9921875</v>
      </c>
      <c r="AJ458">
        <f t="shared" si="91"/>
        <v>217697.078125</v>
      </c>
      <c r="AK458">
        <f t="shared" si="92"/>
        <v>80888.1796875</v>
      </c>
      <c r="AL458" t="e">
        <f t="shared" si="93"/>
        <v>#DIV/0!</v>
      </c>
      <c r="AM458" t="e">
        <f t="shared" si="94"/>
        <v>#DIV/0!</v>
      </c>
      <c r="AN458" t="e">
        <f t="shared" si="95"/>
        <v>#DIV/0!</v>
      </c>
    </row>
    <row r="459" spans="1:40" x14ac:dyDescent="0.2">
      <c r="A459">
        <v>576</v>
      </c>
      <c r="B459" t="s">
        <v>218</v>
      </c>
      <c r="C459" t="s">
        <v>219</v>
      </c>
      <c r="F459" t="s">
        <v>18</v>
      </c>
      <c r="G459">
        <v>220</v>
      </c>
      <c r="H459">
        <v>239</v>
      </c>
      <c r="I459">
        <v>20</v>
      </c>
      <c r="J459">
        <v>2099035</v>
      </c>
      <c r="K459">
        <v>1401675.375</v>
      </c>
      <c r="L459">
        <v>1611313.375</v>
      </c>
      <c r="S459">
        <v>2007915.125</v>
      </c>
      <c r="T459">
        <v>2210454.25</v>
      </c>
      <c r="U459">
        <v>2730856</v>
      </c>
      <c r="AC459">
        <f t="shared" si="84"/>
        <v>2010208.1875</v>
      </c>
      <c r="AD459" t="e">
        <f t="shared" si="85"/>
        <v>#DIV/0!</v>
      </c>
      <c r="AE459" t="e">
        <f t="shared" si="86"/>
        <v>#DIV/0!</v>
      </c>
      <c r="AF459">
        <f t="shared" si="87"/>
        <v>2053475.0625</v>
      </c>
      <c r="AG459">
        <f t="shared" si="88"/>
        <v>1806064.8125</v>
      </c>
      <c r="AH459">
        <f t="shared" si="89"/>
        <v>2171084.6875</v>
      </c>
      <c r="AI459" t="e">
        <f t="shared" si="90"/>
        <v>#DIV/0!</v>
      </c>
      <c r="AJ459" t="e">
        <f t="shared" si="91"/>
        <v>#DIV/0!</v>
      </c>
      <c r="AK459" t="e">
        <f t="shared" si="92"/>
        <v>#DIV/0!</v>
      </c>
      <c r="AL459" t="e">
        <f t="shared" si="93"/>
        <v>#DIV/0!</v>
      </c>
      <c r="AM459" t="e">
        <f t="shared" si="94"/>
        <v>#DIV/0!</v>
      </c>
      <c r="AN459" t="e">
        <f t="shared" si="95"/>
        <v>#DIV/0!</v>
      </c>
    </row>
    <row r="460" spans="1:40" x14ac:dyDescent="0.2">
      <c r="A460">
        <v>621</v>
      </c>
      <c r="B460" t="s">
        <v>218</v>
      </c>
      <c r="C460" t="s">
        <v>219</v>
      </c>
      <c r="D460" t="s">
        <v>220</v>
      </c>
      <c r="E460" t="s">
        <v>221</v>
      </c>
      <c r="F460" t="s">
        <v>18</v>
      </c>
      <c r="G460">
        <v>220</v>
      </c>
      <c r="H460">
        <v>239</v>
      </c>
      <c r="I460">
        <v>20</v>
      </c>
      <c r="J460">
        <v>716311.4375</v>
      </c>
      <c r="K460">
        <v>7395300</v>
      </c>
      <c r="M460">
        <v>873518.0625</v>
      </c>
      <c r="N460">
        <v>1361721.25</v>
      </c>
      <c r="O460">
        <v>1200636.375</v>
      </c>
      <c r="P460">
        <v>1964535.25</v>
      </c>
      <c r="S460">
        <v>731951.0625</v>
      </c>
      <c r="T460">
        <v>6200897.5</v>
      </c>
      <c r="U460">
        <v>1843595.125</v>
      </c>
      <c r="V460">
        <v>1171700.875</v>
      </c>
      <c r="W460">
        <v>1219304.375</v>
      </c>
      <c r="X460">
        <v>1184367.625</v>
      </c>
      <c r="AC460">
        <f t="shared" si="84"/>
        <v>3377611.0249999999</v>
      </c>
      <c r="AD460">
        <f t="shared" si="85"/>
        <v>1168541.4270833333</v>
      </c>
      <c r="AE460">
        <f t="shared" si="86"/>
        <v>1964535.25</v>
      </c>
      <c r="AF460">
        <f t="shared" si="87"/>
        <v>724131.25</v>
      </c>
      <c r="AG460">
        <f t="shared" si="88"/>
        <v>6798098.75</v>
      </c>
      <c r="AH460">
        <f t="shared" si="89"/>
        <v>1843595.125</v>
      </c>
      <c r="AI460">
        <f t="shared" si="90"/>
        <v>1022609.46875</v>
      </c>
      <c r="AJ460">
        <f t="shared" si="91"/>
        <v>1290512.8125</v>
      </c>
      <c r="AK460">
        <f t="shared" si="92"/>
        <v>1192502</v>
      </c>
      <c r="AL460">
        <f t="shared" si="93"/>
        <v>1964535.25</v>
      </c>
      <c r="AM460" t="e">
        <f t="shared" si="94"/>
        <v>#DIV/0!</v>
      </c>
      <c r="AN460" t="e">
        <f t="shared" si="95"/>
        <v>#DIV/0!</v>
      </c>
    </row>
    <row r="461" spans="1:40" x14ac:dyDescent="0.2">
      <c r="A461">
        <v>356</v>
      </c>
      <c r="B461" t="s">
        <v>1786</v>
      </c>
      <c r="C461" t="s">
        <v>1787</v>
      </c>
      <c r="F461" t="s">
        <v>18</v>
      </c>
      <c r="G461">
        <v>221</v>
      </c>
      <c r="H461">
        <v>233</v>
      </c>
      <c r="I461">
        <v>13</v>
      </c>
      <c r="J461">
        <v>22468221.75</v>
      </c>
      <c r="K461">
        <v>21496129.25</v>
      </c>
      <c r="L461">
        <v>12384051.625</v>
      </c>
      <c r="S461">
        <v>17726975.296875</v>
      </c>
      <c r="T461">
        <v>16655786</v>
      </c>
      <c r="U461">
        <v>16449110</v>
      </c>
      <c r="AC461">
        <f t="shared" si="84"/>
        <v>17863378.986979168</v>
      </c>
      <c r="AD461" t="e">
        <f t="shared" si="85"/>
        <v>#DIV/0!</v>
      </c>
      <c r="AE461" t="e">
        <f t="shared" si="86"/>
        <v>#DIV/0!</v>
      </c>
      <c r="AF461">
        <f t="shared" si="87"/>
        <v>20097598.5234375</v>
      </c>
      <c r="AG461">
        <f t="shared" si="88"/>
        <v>19075957.625</v>
      </c>
      <c r="AH461">
        <f t="shared" si="89"/>
        <v>14416580.8125</v>
      </c>
      <c r="AI461" t="e">
        <f t="shared" si="90"/>
        <v>#DIV/0!</v>
      </c>
      <c r="AJ461" t="e">
        <f t="shared" si="91"/>
        <v>#DIV/0!</v>
      </c>
      <c r="AK461" t="e">
        <f t="shared" si="92"/>
        <v>#DIV/0!</v>
      </c>
      <c r="AL461" t="e">
        <f t="shared" si="93"/>
        <v>#DIV/0!</v>
      </c>
      <c r="AM461" t="e">
        <f t="shared" si="94"/>
        <v>#DIV/0!</v>
      </c>
      <c r="AN461" t="e">
        <f t="shared" si="95"/>
        <v>#DIV/0!</v>
      </c>
    </row>
    <row r="462" spans="1:40" x14ac:dyDescent="0.2">
      <c r="A462">
        <v>687</v>
      </c>
      <c r="B462" t="s">
        <v>430</v>
      </c>
      <c r="C462" t="s">
        <v>431</v>
      </c>
      <c r="F462" t="s">
        <v>18</v>
      </c>
      <c r="G462">
        <v>221</v>
      </c>
      <c r="H462">
        <v>237</v>
      </c>
      <c r="I462">
        <v>17</v>
      </c>
      <c r="J462">
        <v>590004</v>
      </c>
      <c r="K462">
        <v>519236.5625</v>
      </c>
      <c r="L462">
        <v>458531.53125</v>
      </c>
      <c r="S462">
        <v>650524.6875</v>
      </c>
      <c r="T462">
        <v>530131.9375</v>
      </c>
      <c r="U462">
        <v>728878.125</v>
      </c>
      <c r="AC462">
        <f t="shared" si="84"/>
        <v>579551.140625</v>
      </c>
      <c r="AD462" t="e">
        <f t="shared" si="85"/>
        <v>#DIV/0!</v>
      </c>
      <c r="AE462" t="e">
        <f t="shared" si="86"/>
        <v>#DIV/0!</v>
      </c>
      <c r="AF462">
        <f t="shared" si="87"/>
        <v>620264.34375</v>
      </c>
      <c r="AG462">
        <f t="shared" si="88"/>
        <v>524684.25</v>
      </c>
      <c r="AH462">
        <f t="shared" si="89"/>
        <v>593704.828125</v>
      </c>
      <c r="AI462" t="e">
        <f t="shared" si="90"/>
        <v>#DIV/0!</v>
      </c>
      <c r="AJ462" t="e">
        <f t="shared" si="91"/>
        <v>#DIV/0!</v>
      </c>
      <c r="AK462" t="e">
        <f t="shared" si="92"/>
        <v>#DIV/0!</v>
      </c>
      <c r="AL462" t="e">
        <f t="shared" si="93"/>
        <v>#DIV/0!</v>
      </c>
      <c r="AM462" t="e">
        <f t="shared" si="94"/>
        <v>#DIV/0!</v>
      </c>
      <c r="AN462" t="e">
        <f t="shared" si="95"/>
        <v>#DIV/0!</v>
      </c>
    </row>
    <row r="463" spans="1:40" x14ac:dyDescent="0.2">
      <c r="A463">
        <v>418</v>
      </c>
      <c r="B463" t="s">
        <v>1718</v>
      </c>
      <c r="C463" t="s">
        <v>1719</v>
      </c>
      <c r="F463" t="s">
        <v>18</v>
      </c>
      <c r="G463">
        <v>221</v>
      </c>
      <c r="H463">
        <v>239</v>
      </c>
      <c r="I463">
        <v>19</v>
      </c>
      <c r="J463">
        <v>15375437.5625</v>
      </c>
      <c r="K463">
        <v>11776119.3125</v>
      </c>
      <c r="L463">
        <v>11415180.5</v>
      </c>
      <c r="S463">
        <v>14019084.625</v>
      </c>
      <c r="T463">
        <v>12500407</v>
      </c>
      <c r="U463">
        <v>14157299.5625</v>
      </c>
      <c r="X463">
        <v>1002912.75</v>
      </c>
      <c r="AC463">
        <f t="shared" si="84"/>
        <v>13207254.760416666</v>
      </c>
      <c r="AD463">
        <f t="shared" si="85"/>
        <v>1002912.75</v>
      </c>
      <c r="AE463" t="e">
        <f t="shared" si="86"/>
        <v>#DIV/0!</v>
      </c>
      <c r="AF463">
        <f t="shared" si="87"/>
        <v>14697261.09375</v>
      </c>
      <c r="AG463">
        <f t="shared" si="88"/>
        <v>12138263.15625</v>
      </c>
      <c r="AH463">
        <f t="shared" si="89"/>
        <v>12786240.03125</v>
      </c>
      <c r="AI463" t="e">
        <f t="shared" si="90"/>
        <v>#DIV/0!</v>
      </c>
      <c r="AJ463" t="e">
        <f t="shared" si="91"/>
        <v>#DIV/0!</v>
      </c>
      <c r="AK463">
        <f t="shared" si="92"/>
        <v>1002912.75</v>
      </c>
      <c r="AL463" t="e">
        <f t="shared" si="93"/>
        <v>#DIV/0!</v>
      </c>
      <c r="AM463" t="e">
        <f t="shared" si="94"/>
        <v>#DIV/0!</v>
      </c>
      <c r="AN463" t="e">
        <f t="shared" si="95"/>
        <v>#DIV/0!</v>
      </c>
    </row>
    <row r="464" spans="1:40" x14ac:dyDescent="0.2">
      <c r="A464">
        <v>440</v>
      </c>
      <c r="B464" t="s">
        <v>1718</v>
      </c>
      <c r="C464" t="s">
        <v>1719</v>
      </c>
      <c r="D464" t="s">
        <v>452</v>
      </c>
      <c r="E464" t="s">
        <v>1720</v>
      </c>
      <c r="F464" t="s">
        <v>18</v>
      </c>
      <c r="G464">
        <v>221</v>
      </c>
      <c r="H464">
        <v>239</v>
      </c>
      <c r="I464">
        <v>19</v>
      </c>
      <c r="M464">
        <v>2704700.5</v>
      </c>
      <c r="N464">
        <v>1749980</v>
      </c>
      <c r="O464">
        <v>3335936.125</v>
      </c>
      <c r="V464">
        <v>3786014.75</v>
      </c>
      <c r="W464">
        <v>3232376.625</v>
      </c>
      <c r="X464">
        <v>4223507.9375</v>
      </c>
      <c r="AC464" t="e">
        <f t="shared" si="84"/>
        <v>#DIV/0!</v>
      </c>
      <c r="AD464">
        <f t="shared" si="85"/>
        <v>3172085.9895833335</v>
      </c>
      <c r="AE464" t="e">
        <f t="shared" si="86"/>
        <v>#DIV/0!</v>
      </c>
      <c r="AF464" t="e">
        <f t="shared" si="87"/>
        <v>#DIV/0!</v>
      </c>
      <c r="AG464" t="e">
        <f t="shared" si="88"/>
        <v>#DIV/0!</v>
      </c>
      <c r="AH464" t="e">
        <f t="shared" si="89"/>
        <v>#DIV/0!</v>
      </c>
      <c r="AI464">
        <f t="shared" si="90"/>
        <v>3245357.625</v>
      </c>
      <c r="AJ464">
        <f t="shared" si="91"/>
        <v>2491178.3125</v>
      </c>
      <c r="AK464">
        <f t="shared" si="92"/>
        <v>3779722.03125</v>
      </c>
      <c r="AL464" t="e">
        <f t="shared" si="93"/>
        <v>#DIV/0!</v>
      </c>
      <c r="AM464" t="e">
        <f t="shared" si="94"/>
        <v>#DIV/0!</v>
      </c>
      <c r="AN464" t="e">
        <f t="shared" si="95"/>
        <v>#DIV/0!</v>
      </c>
    </row>
    <row r="465" spans="1:40" x14ac:dyDescent="0.2">
      <c r="A465">
        <v>453</v>
      </c>
      <c r="B465" t="s">
        <v>215</v>
      </c>
      <c r="C465" t="s">
        <v>216</v>
      </c>
      <c r="F465" t="s">
        <v>18</v>
      </c>
      <c r="G465">
        <v>222</v>
      </c>
      <c r="H465">
        <v>239</v>
      </c>
      <c r="I465">
        <v>18</v>
      </c>
      <c r="J465">
        <v>3844632.8125</v>
      </c>
      <c r="K465">
        <v>2940368</v>
      </c>
      <c r="L465">
        <v>2689721.875</v>
      </c>
      <c r="S465">
        <v>4083793.0625</v>
      </c>
      <c r="T465">
        <v>2684503.25</v>
      </c>
      <c r="U465">
        <v>2392828</v>
      </c>
      <c r="AC465">
        <f t="shared" si="84"/>
        <v>3105974.5</v>
      </c>
      <c r="AD465" t="e">
        <f t="shared" si="85"/>
        <v>#DIV/0!</v>
      </c>
      <c r="AE465" t="e">
        <f t="shared" si="86"/>
        <v>#DIV/0!</v>
      </c>
      <c r="AF465">
        <f t="shared" si="87"/>
        <v>3964212.9375</v>
      </c>
      <c r="AG465">
        <f t="shared" si="88"/>
        <v>2812435.625</v>
      </c>
      <c r="AH465">
        <f t="shared" si="89"/>
        <v>2541274.9375</v>
      </c>
      <c r="AI465" t="e">
        <f t="shared" si="90"/>
        <v>#DIV/0!</v>
      </c>
      <c r="AJ465" t="e">
        <f t="shared" si="91"/>
        <v>#DIV/0!</v>
      </c>
      <c r="AK465" t="e">
        <f t="shared" si="92"/>
        <v>#DIV/0!</v>
      </c>
      <c r="AL465" t="e">
        <f t="shared" si="93"/>
        <v>#DIV/0!</v>
      </c>
      <c r="AM465" t="e">
        <f t="shared" si="94"/>
        <v>#DIV/0!</v>
      </c>
      <c r="AN465" t="e">
        <f t="shared" si="95"/>
        <v>#DIV/0!</v>
      </c>
    </row>
    <row r="466" spans="1:40" x14ac:dyDescent="0.2">
      <c r="A466">
        <v>337</v>
      </c>
      <c r="B466" t="s">
        <v>1764</v>
      </c>
      <c r="C466" t="s">
        <v>1765</v>
      </c>
      <c r="F466" t="s">
        <v>18</v>
      </c>
      <c r="G466">
        <v>223</v>
      </c>
      <c r="H466">
        <v>233</v>
      </c>
      <c r="I466">
        <v>11</v>
      </c>
      <c r="J466">
        <v>7248596.625</v>
      </c>
      <c r="K466">
        <v>7914404</v>
      </c>
      <c r="L466">
        <v>4098651.59375</v>
      </c>
      <c r="S466">
        <v>7039192.375</v>
      </c>
      <c r="T466">
        <v>4160747.09375</v>
      </c>
      <c r="U466">
        <v>7365423.0625</v>
      </c>
      <c r="AC466">
        <f t="shared" si="84"/>
        <v>6304502.458333333</v>
      </c>
      <c r="AD466" t="e">
        <f t="shared" si="85"/>
        <v>#DIV/0!</v>
      </c>
      <c r="AE466" t="e">
        <f t="shared" si="86"/>
        <v>#DIV/0!</v>
      </c>
      <c r="AF466">
        <f t="shared" si="87"/>
        <v>7143894.5</v>
      </c>
      <c r="AG466">
        <f t="shared" si="88"/>
        <v>6037575.546875</v>
      </c>
      <c r="AH466">
        <f t="shared" si="89"/>
        <v>5732037.328125</v>
      </c>
      <c r="AI466" t="e">
        <f t="shared" si="90"/>
        <v>#DIV/0!</v>
      </c>
      <c r="AJ466" t="e">
        <f t="shared" si="91"/>
        <v>#DIV/0!</v>
      </c>
      <c r="AK466" t="e">
        <f t="shared" si="92"/>
        <v>#DIV/0!</v>
      </c>
      <c r="AL466" t="e">
        <f t="shared" si="93"/>
        <v>#DIV/0!</v>
      </c>
      <c r="AM466" t="e">
        <f t="shared" si="94"/>
        <v>#DIV/0!</v>
      </c>
      <c r="AN466" t="e">
        <f t="shared" si="95"/>
        <v>#DIV/0!</v>
      </c>
    </row>
    <row r="467" spans="1:40" x14ac:dyDescent="0.2">
      <c r="A467">
        <v>367</v>
      </c>
      <c r="B467" t="s">
        <v>713</v>
      </c>
      <c r="C467" t="s">
        <v>714</v>
      </c>
      <c r="F467" t="s">
        <v>18</v>
      </c>
      <c r="G467">
        <v>223</v>
      </c>
      <c r="H467">
        <v>239</v>
      </c>
      <c r="I467">
        <v>17</v>
      </c>
      <c r="J467">
        <v>6749312.75</v>
      </c>
      <c r="K467">
        <v>3817820</v>
      </c>
      <c r="L467">
        <v>4035411.1875</v>
      </c>
      <c r="M467">
        <v>643352.125</v>
      </c>
      <c r="Q467">
        <v>435529.265625</v>
      </c>
      <c r="R467">
        <v>138054.640625</v>
      </c>
      <c r="S467">
        <v>6347132.625</v>
      </c>
      <c r="T467">
        <v>3546080.375</v>
      </c>
      <c r="U467">
        <v>5116716.5625</v>
      </c>
      <c r="X467">
        <v>427042.875</v>
      </c>
      <c r="Y467">
        <v>434028.15625</v>
      </c>
      <c r="AA467">
        <v>1362724.8203125</v>
      </c>
      <c r="AC467">
        <f t="shared" si="84"/>
        <v>4935412.25</v>
      </c>
      <c r="AD467">
        <f t="shared" si="85"/>
        <v>535197.5</v>
      </c>
      <c r="AE467">
        <f t="shared" si="86"/>
        <v>592584.220703125</v>
      </c>
      <c r="AF467">
        <f t="shared" si="87"/>
        <v>6548222.6875</v>
      </c>
      <c r="AG467">
        <f t="shared" si="88"/>
        <v>3681950.1875</v>
      </c>
      <c r="AH467">
        <f t="shared" si="89"/>
        <v>4576063.875</v>
      </c>
      <c r="AI467">
        <f t="shared" si="90"/>
        <v>643352.125</v>
      </c>
      <c r="AJ467" t="e">
        <f t="shared" si="91"/>
        <v>#DIV/0!</v>
      </c>
      <c r="AK467">
        <f t="shared" si="92"/>
        <v>427042.875</v>
      </c>
      <c r="AL467">
        <f t="shared" si="93"/>
        <v>434028.15625</v>
      </c>
      <c r="AM467">
        <f t="shared" si="94"/>
        <v>435529.265625</v>
      </c>
      <c r="AN467">
        <f t="shared" si="95"/>
        <v>750389.73046875</v>
      </c>
    </row>
    <row r="468" spans="1:40" x14ac:dyDescent="0.2">
      <c r="A468">
        <v>683</v>
      </c>
      <c r="B468" t="s">
        <v>191</v>
      </c>
      <c r="C468" t="s">
        <v>192</v>
      </c>
      <c r="F468" t="s">
        <v>18</v>
      </c>
      <c r="G468">
        <v>224</v>
      </c>
      <c r="H468">
        <v>239</v>
      </c>
      <c r="I468">
        <v>16</v>
      </c>
      <c r="K468">
        <v>854429</v>
      </c>
      <c r="L468">
        <v>870519.75</v>
      </c>
      <c r="S468">
        <v>960222.75</v>
      </c>
      <c r="T468">
        <v>861196.5625</v>
      </c>
      <c r="U468">
        <v>1041287.3125</v>
      </c>
      <c r="AC468">
        <f t="shared" si="84"/>
        <v>917531.07499999995</v>
      </c>
      <c r="AD468" t="e">
        <f t="shared" si="85"/>
        <v>#DIV/0!</v>
      </c>
      <c r="AE468" t="e">
        <f t="shared" si="86"/>
        <v>#DIV/0!</v>
      </c>
      <c r="AF468">
        <f t="shared" si="87"/>
        <v>960222.75</v>
      </c>
      <c r="AG468">
        <f t="shared" si="88"/>
        <v>857812.78125</v>
      </c>
      <c r="AH468">
        <f t="shared" si="89"/>
        <v>955903.53125</v>
      </c>
      <c r="AI468" t="e">
        <f t="shared" si="90"/>
        <v>#DIV/0!</v>
      </c>
      <c r="AJ468" t="e">
        <f t="shared" si="91"/>
        <v>#DIV/0!</v>
      </c>
      <c r="AK468" t="e">
        <f t="shared" si="92"/>
        <v>#DIV/0!</v>
      </c>
      <c r="AL468" t="e">
        <f t="shared" si="93"/>
        <v>#DIV/0!</v>
      </c>
      <c r="AM468" t="e">
        <f t="shared" si="94"/>
        <v>#DIV/0!</v>
      </c>
      <c r="AN468" t="e">
        <f t="shared" si="95"/>
        <v>#DIV/0!</v>
      </c>
    </row>
    <row r="469" spans="1:40" x14ac:dyDescent="0.2">
      <c r="A469">
        <v>768</v>
      </c>
      <c r="B469" t="s">
        <v>2160</v>
      </c>
      <c r="C469" t="s">
        <v>2161</v>
      </c>
      <c r="D469" t="s">
        <v>1048</v>
      </c>
      <c r="E469" t="s">
        <v>2162</v>
      </c>
      <c r="F469" t="s">
        <v>18</v>
      </c>
      <c r="G469">
        <v>225</v>
      </c>
      <c r="H469">
        <v>239</v>
      </c>
      <c r="I469">
        <v>15</v>
      </c>
      <c r="M469">
        <v>611478.8125</v>
      </c>
      <c r="N469">
        <v>520474.21875</v>
      </c>
      <c r="O469">
        <v>396168.09375</v>
      </c>
      <c r="W469">
        <v>776575.5625</v>
      </c>
      <c r="AC469" t="e">
        <f t="shared" si="84"/>
        <v>#DIV/0!</v>
      </c>
      <c r="AD469">
        <f t="shared" si="85"/>
        <v>576174.171875</v>
      </c>
      <c r="AE469" t="e">
        <f t="shared" si="86"/>
        <v>#DIV/0!</v>
      </c>
      <c r="AF469" t="e">
        <f t="shared" si="87"/>
        <v>#DIV/0!</v>
      </c>
      <c r="AG469" t="e">
        <f t="shared" si="88"/>
        <v>#DIV/0!</v>
      </c>
      <c r="AH469" t="e">
        <f t="shared" si="89"/>
        <v>#DIV/0!</v>
      </c>
      <c r="AI469">
        <f t="shared" si="90"/>
        <v>611478.8125</v>
      </c>
      <c r="AJ469">
        <f t="shared" si="91"/>
        <v>648524.890625</v>
      </c>
      <c r="AK469">
        <f t="shared" si="92"/>
        <v>396168.09375</v>
      </c>
      <c r="AL469" t="e">
        <f t="shared" si="93"/>
        <v>#DIV/0!</v>
      </c>
      <c r="AM469" t="e">
        <f t="shared" si="94"/>
        <v>#DIV/0!</v>
      </c>
      <c r="AN469" t="e">
        <f t="shared" si="95"/>
        <v>#DIV/0!</v>
      </c>
    </row>
    <row r="470" spans="1:40" x14ac:dyDescent="0.2">
      <c r="A470">
        <v>292</v>
      </c>
      <c r="B470" t="s">
        <v>470</v>
      </c>
      <c r="C470" t="s">
        <v>471</v>
      </c>
      <c r="F470" t="s">
        <v>18</v>
      </c>
      <c r="G470">
        <v>229</v>
      </c>
      <c r="H470">
        <v>240</v>
      </c>
      <c r="I470">
        <v>12</v>
      </c>
      <c r="J470">
        <v>54805420.5</v>
      </c>
      <c r="K470">
        <v>45182658.5</v>
      </c>
      <c r="L470">
        <v>44684362.75</v>
      </c>
      <c r="M470">
        <v>9354101.53125</v>
      </c>
      <c r="N470">
        <v>13879612.8125</v>
      </c>
      <c r="O470">
        <v>13037268</v>
      </c>
      <c r="S470">
        <v>66217395.75</v>
      </c>
      <c r="T470">
        <v>47236158.75</v>
      </c>
      <c r="U470">
        <v>61259206.75</v>
      </c>
      <c r="V470">
        <v>10981395</v>
      </c>
      <c r="W470">
        <v>13889694</v>
      </c>
      <c r="X470">
        <v>14053095</v>
      </c>
      <c r="AC470">
        <f t="shared" si="84"/>
        <v>53230867.166666664</v>
      </c>
      <c r="AD470">
        <f t="shared" si="85"/>
        <v>12532527.723958334</v>
      </c>
      <c r="AE470" t="e">
        <f t="shared" si="86"/>
        <v>#DIV/0!</v>
      </c>
      <c r="AF470">
        <f t="shared" si="87"/>
        <v>60511408.125</v>
      </c>
      <c r="AG470">
        <f t="shared" si="88"/>
        <v>46209408.625</v>
      </c>
      <c r="AH470">
        <f t="shared" si="89"/>
        <v>52971784.75</v>
      </c>
      <c r="AI470">
        <f t="shared" si="90"/>
        <v>10167748.265625</v>
      </c>
      <c r="AJ470">
        <f t="shared" si="91"/>
        <v>13884653.40625</v>
      </c>
      <c r="AK470">
        <f t="shared" si="92"/>
        <v>13545181.5</v>
      </c>
      <c r="AL470" t="e">
        <f t="shared" si="93"/>
        <v>#DIV/0!</v>
      </c>
      <c r="AM470" t="e">
        <f t="shared" si="94"/>
        <v>#DIV/0!</v>
      </c>
      <c r="AN470" t="e">
        <f t="shared" si="95"/>
        <v>#DIV/0!</v>
      </c>
    </row>
    <row r="471" spans="1:40" x14ac:dyDescent="0.2">
      <c r="A471">
        <v>293</v>
      </c>
      <c r="B471" t="s">
        <v>473</v>
      </c>
      <c r="C471" t="s">
        <v>474</v>
      </c>
      <c r="F471" t="s">
        <v>18</v>
      </c>
      <c r="G471">
        <v>229</v>
      </c>
      <c r="H471">
        <v>241</v>
      </c>
      <c r="I471">
        <v>13</v>
      </c>
      <c r="J471">
        <v>73283283.5625</v>
      </c>
      <c r="K471">
        <v>48071156.5</v>
      </c>
      <c r="L471">
        <v>67836387.5</v>
      </c>
      <c r="M471">
        <v>7010452.96875</v>
      </c>
      <c r="N471">
        <v>14062587.875</v>
      </c>
      <c r="O471">
        <v>12525567.6875</v>
      </c>
      <c r="P471">
        <v>75340.4296875</v>
      </c>
      <c r="Q471">
        <v>55178.7109375</v>
      </c>
      <c r="S471">
        <v>83271624.625</v>
      </c>
      <c r="T471">
        <v>49152606.734375</v>
      </c>
      <c r="U471">
        <v>62923399.40625</v>
      </c>
      <c r="V471">
        <v>8460425.125</v>
      </c>
      <c r="W471">
        <v>11006640.25</v>
      </c>
      <c r="X471">
        <v>11637535.375</v>
      </c>
      <c r="Y471">
        <v>63855.01171875</v>
      </c>
      <c r="Z471">
        <v>101580.734375</v>
      </c>
      <c r="AC471">
        <f t="shared" si="84"/>
        <v>64089743.0546875</v>
      </c>
      <c r="AD471">
        <f t="shared" si="85"/>
        <v>10783868.213541666</v>
      </c>
      <c r="AE471">
        <f t="shared" si="86"/>
        <v>73988.7216796875</v>
      </c>
      <c r="AF471">
        <f t="shared" si="87"/>
        <v>78277454.09375</v>
      </c>
      <c r="AG471">
        <f t="shared" si="88"/>
        <v>48611881.6171875</v>
      </c>
      <c r="AH471">
        <f t="shared" si="89"/>
        <v>65379893.453125</v>
      </c>
      <c r="AI471">
        <f t="shared" si="90"/>
        <v>7735439.046875</v>
      </c>
      <c r="AJ471">
        <f t="shared" si="91"/>
        <v>12534614.0625</v>
      </c>
      <c r="AK471">
        <f t="shared" si="92"/>
        <v>12081551.53125</v>
      </c>
      <c r="AL471">
        <f t="shared" si="93"/>
        <v>69597.720703125</v>
      </c>
      <c r="AM471">
        <f t="shared" si="94"/>
        <v>78379.72265625</v>
      </c>
      <c r="AN471" t="e">
        <f t="shared" si="95"/>
        <v>#DIV/0!</v>
      </c>
    </row>
    <row r="472" spans="1:40" x14ac:dyDescent="0.2">
      <c r="A472">
        <v>434</v>
      </c>
      <c r="B472" t="s">
        <v>476</v>
      </c>
      <c r="C472" t="s">
        <v>477</v>
      </c>
      <c r="F472" t="s">
        <v>18</v>
      </c>
      <c r="G472">
        <v>229</v>
      </c>
      <c r="H472">
        <v>243</v>
      </c>
      <c r="I472">
        <v>15</v>
      </c>
      <c r="J472">
        <v>10554119.5625</v>
      </c>
      <c r="K472">
        <v>6503803.515625</v>
      </c>
      <c r="L472">
        <v>7693648.1875</v>
      </c>
      <c r="M472">
        <v>77859.578125</v>
      </c>
      <c r="N472">
        <v>4914593.953125</v>
      </c>
      <c r="O472">
        <v>6371838.21875</v>
      </c>
      <c r="S472">
        <v>13000556.5</v>
      </c>
      <c r="T472">
        <v>6828907.71875</v>
      </c>
      <c r="U472">
        <v>7511078.75</v>
      </c>
      <c r="V472">
        <v>3047668.671875</v>
      </c>
      <c r="W472">
        <v>4636867.890625</v>
      </c>
      <c r="X472">
        <v>5638848.84375</v>
      </c>
      <c r="Y472">
        <v>834195.375</v>
      </c>
      <c r="AC472">
        <f t="shared" si="84"/>
        <v>8682019.0390625</v>
      </c>
      <c r="AD472">
        <f t="shared" si="85"/>
        <v>4114612.859375</v>
      </c>
      <c r="AE472">
        <f t="shared" si="86"/>
        <v>834195.375</v>
      </c>
      <c r="AF472">
        <f t="shared" si="87"/>
        <v>11777338.03125</v>
      </c>
      <c r="AG472">
        <f t="shared" si="88"/>
        <v>6666355.6171875</v>
      </c>
      <c r="AH472">
        <f t="shared" si="89"/>
        <v>7602363.46875</v>
      </c>
      <c r="AI472">
        <f t="shared" si="90"/>
        <v>1562764.125</v>
      </c>
      <c r="AJ472">
        <f t="shared" si="91"/>
        <v>4775730.921875</v>
      </c>
      <c r="AK472">
        <f t="shared" si="92"/>
        <v>6005343.53125</v>
      </c>
      <c r="AL472">
        <f t="shared" si="93"/>
        <v>834195.375</v>
      </c>
      <c r="AM472" t="e">
        <f t="shared" si="94"/>
        <v>#DIV/0!</v>
      </c>
      <c r="AN472" t="e">
        <f t="shared" si="95"/>
        <v>#DIV/0!</v>
      </c>
    </row>
    <row r="473" spans="1:40" x14ac:dyDescent="0.2">
      <c r="A473">
        <v>507</v>
      </c>
      <c r="B473" t="s">
        <v>479</v>
      </c>
      <c r="C473" t="s">
        <v>480</v>
      </c>
      <c r="F473" t="s">
        <v>18</v>
      </c>
      <c r="G473">
        <v>229</v>
      </c>
      <c r="H473">
        <v>246</v>
      </c>
      <c r="I473">
        <v>18</v>
      </c>
      <c r="J473">
        <v>5438532.5</v>
      </c>
      <c r="K473">
        <v>4078581.6875</v>
      </c>
      <c r="L473">
        <v>2818480</v>
      </c>
      <c r="M473">
        <v>936784.9375</v>
      </c>
      <c r="N473">
        <v>1733765.15625</v>
      </c>
      <c r="O473">
        <v>3075082.125</v>
      </c>
      <c r="S473">
        <v>5299946</v>
      </c>
      <c r="T473">
        <v>2073468.5</v>
      </c>
      <c r="U473">
        <v>2934440</v>
      </c>
      <c r="V473">
        <v>2471715</v>
      </c>
      <c r="W473">
        <v>3360442.8125</v>
      </c>
      <c r="X473">
        <v>2579722.5625</v>
      </c>
      <c r="AC473">
        <f t="shared" si="84"/>
        <v>3773908.1145833335</v>
      </c>
      <c r="AD473">
        <f t="shared" si="85"/>
        <v>2359585.4322916665</v>
      </c>
      <c r="AE473" t="e">
        <f t="shared" si="86"/>
        <v>#DIV/0!</v>
      </c>
      <c r="AF473">
        <f t="shared" si="87"/>
        <v>5369239.25</v>
      </c>
      <c r="AG473">
        <f t="shared" si="88"/>
        <v>3076025.09375</v>
      </c>
      <c r="AH473">
        <f t="shared" si="89"/>
        <v>2876460</v>
      </c>
      <c r="AI473">
        <f t="shared" si="90"/>
        <v>1704249.96875</v>
      </c>
      <c r="AJ473">
        <f t="shared" si="91"/>
        <v>2547103.984375</v>
      </c>
      <c r="AK473">
        <f t="shared" si="92"/>
        <v>2827402.34375</v>
      </c>
      <c r="AL473" t="e">
        <f t="shared" si="93"/>
        <v>#DIV/0!</v>
      </c>
      <c r="AM473" t="e">
        <f t="shared" si="94"/>
        <v>#DIV/0!</v>
      </c>
      <c r="AN473" t="e">
        <f t="shared" si="95"/>
        <v>#DIV/0!</v>
      </c>
    </row>
    <row r="474" spans="1:40" x14ac:dyDescent="0.2">
      <c r="A474">
        <v>623</v>
      </c>
      <c r="B474" t="s">
        <v>531</v>
      </c>
      <c r="C474" t="s">
        <v>532</v>
      </c>
      <c r="F474" t="s">
        <v>18</v>
      </c>
      <c r="G474">
        <v>229</v>
      </c>
      <c r="H474">
        <v>248</v>
      </c>
      <c r="I474">
        <v>20</v>
      </c>
      <c r="J474">
        <v>3837139.5</v>
      </c>
      <c r="K474">
        <v>2440143.25</v>
      </c>
      <c r="L474">
        <v>1888497.375</v>
      </c>
      <c r="M474">
        <v>281937.875</v>
      </c>
      <c r="N474">
        <v>369013.46875</v>
      </c>
      <c r="O474">
        <v>370121.03125</v>
      </c>
      <c r="S474">
        <v>4134728.75</v>
      </c>
      <c r="T474">
        <v>2316564</v>
      </c>
      <c r="U474">
        <v>3262095.5</v>
      </c>
      <c r="W474">
        <v>442874.6875</v>
      </c>
      <c r="X474">
        <v>387505</v>
      </c>
      <c r="AC474">
        <f t="shared" si="84"/>
        <v>2979861.3958333335</v>
      </c>
      <c r="AD474">
        <f t="shared" si="85"/>
        <v>370290.41249999998</v>
      </c>
      <c r="AE474" t="e">
        <f t="shared" si="86"/>
        <v>#DIV/0!</v>
      </c>
      <c r="AF474">
        <f t="shared" si="87"/>
        <v>3985934.125</v>
      </c>
      <c r="AG474">
        <f t="shared" si="88"/>
        <v>2378353.625</v>
      </c>
      <c r="AH474">
        <f t="shared" si="89"/>
        <v>2575296.4375</v>
      </c>
      <c r="AI474">
        <f t="shared" si="90"/>
        <v>281937.875</v>
      </c>
      <c r="AJ474">
        <f t="shared" si="91"/>
        <v>405944.078125</v>
      </c>
      <c r="AK474">
        <f t="shared" si="92"/>
        <v>378813.015625</v>
      </c>
      <c r="AL474" t="e">
        <f t="shared" si="93"/>
        <v>#DIV/0!</v>
      </c>
      <c r="AM474" t="e">
        <f t="shared" si="94"/>
        <v>#DIV/0!</v>
      </c>
      <c r="AN474" t="e">
        <f t="shared" si="95"/>
        <v>#DIV/0!</v>
      </c>
    </row>
    <row r="475" spans="1:40" x14ac:dyDescent="0.2">
      <c r="A475">
        <v>358</v>
      </c>
      <c r="B475" t="s">
        <v>1947</v>
      </c>
      <c r="C475" t="s">
        <v>1948</v>
      </c>
      <c r="F475" t="s">
        <v>18</v>
      </c>
      <c r="G475">
        <v>295</v>
      </c>
      <c r="H475">
        <v>307</v>
      </c>
      <c r="I475">
        <v>13</v>
      </c>
      <c r="J475">
        <v>2830774</v>
      </c>
      <c r="K475">
        <v>2776143.25</v>
      </c>
      <c r="L475">
        <v>2831736.25</v>
      </c>
      <c r="M475">
        <v>2643115.75</v>
      </c>
      <c r="N475">
        <v>1877133.625</v>
      </c>
      <c r="O475">
        <v>2137759.75</v>
      </c>
      <c r="P475">
        <v>2091114.25</v>
      </c>
      <c r="Q475">
        <v>2692824.75</v>
      </c>
      <c r="R475">
        <v>3425189</v>
      </c>
      <c r="S475">
        <v>2600352</v>
      </c>
      <c r="T475">
        <v>2411142.25</v>
      </c>
      <c r="U475">
        <v>3072699.5</v>
      </c>
      <c r="V475">
        <v>2783171.75</v>
      </c>
      <c r="W475">
        <v>1758603.25</v>
      </c>
      <c r="X475">
        <v>1893684.625</v>
      </c>
      <c r="Y475">
        <v>2803396.75</v>
      </c>
      <c r="Z475">
        <v>2236709.25</v>
      </c>
      <c r="AA475">
        <v>3511449.5</v>
      </c>
      <c r="AC475">
        <f t="shared" si="84"/>
        <v>2753807.875</v>
      </c>
      <c r="AD475">
        <f t="shared" si="85"/>
        <v>2182244.7916666665</v>
      </c>
      <c r="AE475">
        <f t="shared" si="86"/>
        <v>2793447.25</v>
      </c>
      <c r="AF475">
        <f t="shared" si="87"/>
        <v>2715563</v>
      </c>
      <c r="AG475">
        <f t="shared" si="88"/>
        <v>2593642.75</v>
      </c>
      <c r="AH475">
        <f t="shared" si="89"/>
        <v>2952217.875</v>
      </c>
      <c r="AI475">
        <f t="shared" si="90"/>
        <v>2713143.75</v>
      </c>
      <c r="AJ475">
        <f t="shared" si="91"/>
        <v>1817868.4375</v>
      </c>
      <c r="AK475">
        <f t="shared" si="92"/>
        <v>2015722.1875</v>
      </c>
      <c r="AL475">
        <f t="shared" si="93"/>
        <v>2447255.5</v>
      </c>
      <c r="AM475">
        <f t="shared" si="94"/>
        <v>2464767</v>
      </c>
      <c r="AN475">
        <f t="shared" si="95"/>
        <v>3468319.25</v>
      </c>
    </row>
    <row r="476" spans="1:40" x14ac:dyDescent="0.2">
      <c r="A476">
        <v>188</v>
      </c>
      <c r="B476" t="s">
        <v>2232</v>
      </c>
      <c r="C476" t="s">
        <v>2233</v>
      </c>
      <c r="F476" t="s">
        <v>18</v>
      </c>
      <c r="G476">
        <v>297</v>
      </c>
      <c r="H476">
        <v>308</v>
      </c>
      <c r="I476">
        <v>12</v>
      </c>
      <c r="J476">
        <v>334073984</v>
      </c>
      <c r="K476">
        <v>367307040</v>
      </c>
      <c r="L476">
        <v>346414752</v>
      </c>
      <c r="M476">
        <v>273914976</v>
      </c>
      <c r="N476">
        <v>255743248</v>
      </c>
      <c r="O476">
        <v>313196096</v>
      </c>
      <c r="P476">
        <v>287636704</v>
      </c>
      <c r="Q476">
        <v>291722688</v>
      </c>
      <c r="R476">
        <v>335918400</v>
      </c>
      <c r="S476">
        <v>338414208</v>
      </c>
      <c r="T476">
        <v>282763360</v>
      </c>
      <c r="U476">
        <v>391242752</v>
      </c>
      <c r="V476">
        <v>307157920</v>
      </c>
      <c r="W476">
        <v>316038304</v>
      </c>
      <c r="X476">
        <v>332272704</v>
      </c>
      <c r="Y476">
        <v>314611040</v>
      </c>
      <c r="Z476">
        <v>283420320</v>
      </c>
      <c r="AA476">
        <v>356126720</v>
      </c>
      <c r="AC476">
        <f t="shared" si="84"/>
        <v>343369349.33333331</v>
      </c>
      <c r="AD476">
        <f t="shared" si="85"/>
        <v>299720541.33333331</v>
      </c>
      <c r="AE476">
        <f t="shared" si="86"/>
        <v>311572645.33333331</v>
      </c>
      <c r="AF476">
        <f t="shared" si="87"/>
        <v>336244096</v>
      </c>
      <c r="AG476">
        <f t="shared" si="88"/>
        <v>325035200</v>
      </c>
      <c r="AH476">
        <f t="shared" si="89"/>
        <v>368828752</v>
      </c>
      <c r="AI476">
        <f t="shared" si="90"/>
        <v>290536448</v>
      </c>
      <c r="AJ476">
        <f t="shared" si="91"/>
        <v>285890776</v>
      </c>
      <c r="AK476">
        <f t="shared" si="92"/>
        <v>322734400</v>
      </c>
      <c r="AL476">
        <f t="shared" si="93"/>
        <v>301123872</v>
      </c>
      <c r="AM476">
        <f t="shared" si="94"/>
        <v>287571504</v>
      </c>
      <c r="AN476">
        <f t="shared" si="95"/>
        <v>346022560</v>
      </c>
    </row>
    <row r="477" spans="1:40" x14ac:dyDescent="0.2">
      <c r="A477">
        <v>233</v>
      </c>
      <c r="B477" t="s">
        <v>1471</v>
      </c>
      <c r="C477" t="s">
        <v>1472</v>
      </c>
      <c r="F477" t="s">
        <v>18</v>
      </c>
      <c r="G477">
        <v>297</v>
      </c>
      <c r="H477">
        <v>312</v>
      </c>
      <c r="I477">
        <v>16</v>
      </c>
      <c r="J477">
        <v>84605034.875</v>
      </c>
      <c r="K477">
        <v>70559125.6171875</v>
      </c>
      <c r="L477">
        <v>54466215.3125</v>
      </c>
      <c r="M477">
        <v>84040152</v>
      </c>
      <c r="N477">
        <v>61778236</v>
      </c>
      <c r="O477">
        <v>40340196</v>
      </c>
      <c r="P477">
        <v>77616456</v>
      </c>
      <c r="Q477">
        <v>52421972</v>
      </c>
      <c r="R477">
        <v>62362264</v>
      </c>
      <c r="S477">
        <v>94684625.59375</v>
      </c>
      <c r="T477">
        <v>74402896.2109375</v>
      </c>
      <c r="U477">
        <v>66809288</v>
      </c>
      <c r="V477">
        <v>90641256</v>
      </c>
      <c r="W477">
        <v>71676232</v>
      </c>
      <c r="X477">
        <v>54660480</v>
      </c>
      <c r="Y477">
        <v>77572248</v>
      </c>
      <c r="Z477">
        <v>63052240</v>
      </c>
      <c r="AA477">
        <v>56071640</v>
      </c>
      <c r="AC477">
        <f t="shared" si="84"/>
        <v>74254530.934895828</v>
      </c>
      <c r="AD477">
        <f t="shared" si="85"/>
        <v>67189425.333333328</v>
      </c>
      <c r="AE477">
        <f t="shared" si="86"/>
        <v>64849470</v>
      </c>
      <c r="AF477">
        <f t="shared" si="87"/>
        <v>89644830.234375</v>
      </c>
      <c r="AG477">
        <f t="shared" si="88"/>
        <v>72481010.9140625</v>
      </c>
      <c r="AH477">
        <f t="shared" si="89"/>
        <v>60637751.65625</v>
      </c>
      <c r="AI477">
        <f t="shared" si="90"/>
        <v>87340704</v>
      </c>
      <c r="AJ477">
        <f t="shared" si="91"/>
        <v>66727234</v>
      </c>
      <c r="AK477">
        <f t="shared" si="92"/>
        <v>47500338</v>
      </c>
      <c r="AL477">
        <f t="shared" si="93"/>
        <v>77594352</v>
      </c>
      <c r="AM477">
        <f t="shared" si="94"/>
        <v>57737106</v>
      </c>
      <c r="AN477">
        <f t="shared" si="95"/>
        <v>59216952</v>
      </c>
    </row>
    <row r="478" spans="1:40" x14ac:dyDescent="0.2">
      <c r="A478">
        <v>278</v>
      </c>
      <c r="B478" t="s">
        <v>1411</v>
      </c>
      <c r="C478" t="s">
        <v>1412</v>
      </c>
      <c r="F478" t="s">
        <v>18</v>
      </c>
      <c r="G478">
        <v>297</v>
      </c>
      <c r="H478">
        <v>313</v>
      </c>
      <c r="I478">
        <v>17</v>
      </c>
      <c r="AC478" t="e">
        <f t="shared" si="84"/>
        <v>#DIV/0!</v>
      </c>
      <c r="AD478" t="e">
        <f t="shared" si="85"/>
        <v>#DIV/0!</v>
      </c>
      <c r="AE478" t="e">
        <f t="shared" si="86"/>
        <v>#DIV/0!</v>
      </c>
      <c r="AF478" t="e">
        <f t="shared" si="87"/>
        <v>#DIV/0!</v>
      </c>
      <c r="AG478" t="e">
        <f t="shared" si="88"/>
        <v>#DIV/0!</v>
      </c>
      <c r="AH478" t="e">
        <f t="shared" si="89"/>
        <v>#DIV/0!</v>
      </c>
      <c r="AI478" t="e">
        <f t="shared" si="90"/>
        <v>#DIV/0!</v>
      </c>
      <c r="AJ478" t="e">
        <f t="shared" si="91"/>
        <v>#DIV/0!</v>
      </c>
      <c r="AK478" t="e">
        <f t="shared" si="92"/>
        <v>#DIV/0!</v>
      </c>
      <c r="AL478" t="e">
        <f t="shared" si="93"/>
        <v>#DIV/0!</v>
      </c>
      <c r="AM478" t="e">
        <f t="shared" si="94"/>
        <v>#DIV/0!</v>
      </c>
      <c r="AN478" t="e">
        <f t="shared" si="95"/>
        <v>#DIV/0!</v>
      </c>
    </row>
    <row r="479" spans="1:40" x14ac:dyDescent="0.2">
      <c r="A479">
        <v>336</v>
      </c>
      <c r="B479" t="s">
        <v>1384</v>
      </c>
      <c r="C479" t="s">
        <v>1385</v>
      </c>
      <c r="F479" t="s">
        <v>18</v>
      </c>
      <c r="G479">
        <v>297</v>
      </c>
      <c r="H479">
        <v>314</v>
      </c>
      <c r="I479">
        <v>18</v>
      </c>
      <c r="J479">
        <v>8025550.5</v>
      </c>
      <c r="K479">
        <v>7452619</v>
      </c>
      <c r="L479">
        <v>5679030</v>
      </c>
      <c r="M479">
        <v>8062398.5</v>
      </c>
      <c r="N479">
        <v>7267740.5</v>
      </c>
      <c r="O479">
        <v>6994862</v>
      </c>
      <c r="P479">
        <v>7277140.5</v>
      </c>
      <c r="Q479">
        <v>7213219</v>
      </c>
      <c r="R479">
        <v>5844318.5</v>
      </c>
      <c r="S479">
        <v>8611100</v>
      </c>
      <c r="T479">
        <v>8023533</v>
      </c>
      <c r="U479">
        <v>9115864</v>
      </c>
      <c r="V479">
        <v>8703456</v>
      </c>
      <c r="W479">
        <v>8863476</v>
      </c>
      <c r="X479">
        <v>8635691</v>
      </c>
      <c r="Y479">
        <v>9544298</v>
      </c>
      <c r="Z479">
        <v>7992553</v>
      </c>
      <c r="AA479">
        <v>7260969.5</v>
      </c>
      <c r="AC479">
        <f t="shared" si="84"/>
        <v>7817949.416666667</v>
      </c>
      <c r="AD479">
        <f t="shared" si="85"/>
        <v>8087937.333333333</v>
      </c>
      <c r="AE479">
        <f t="shared" si="86"/>
        <v>7522083.083333333</v>
      </c>
      <c r="AF479">
        <f t="shared" si="87"/>
        <v>8318325.25</v>
      </c>
      <c r="AG479">
        <f t="shared" si="88"/>
        <v>7738076</v>
      </c>
      <c r="AH479">
        <f t="shared" si="89"/>
        <v>7397447</v>
      </c>
      <c r="AI479">
        <f t="shared" si="90"/>
        <v>8382927.25</v>
      </c>
      <c r="AJ479">
        <f t="shared" si="91"/>
        <v>8065608.25</v>
      </c>
      <c r="AK479">
        <f t="shared" si="92"/>
        <v>7815276.5</v>
      </c>
      <c r="AL479">
        <f t="shared" si="93"/>
        <v>8410719.25</v>
      </c>
      <c r="AM479">
        <f t="shared" si="94"/>
        <v>7602886</v>
      </c>
      <c r="AN479">
        <f t="shared" si="95"/>
        <v>6552644</v>
      </c>
    </row>
    <row r="480" spans="1:40" x14ac:dyDescent="0.2">
      <c r="A480">
        <v>481</v>
      </c>
      <c r="B480" t="s">
        <v>1458</v>
      </c>
      <c r="C480" t="s">
        <v>1459</v>
      </c>
      <c r="F480" t="s">
        <v>18</v>
      </c>
      <c r="G480">
        <v>297</v>
      </c>
      <c r="H480">
        <v>315</v>
      </c>
      <c r="I480">
        <v>19</v>
      </c>
      <c r="J480">
        <v>402788.9375</v>
      </c>
      <c r="K480">
        <v>463266.09375</v>
      </c>
      <c r="L480">
        <v>280268.34375</v>
      </c>
      <c r="O480">
        <v>606881.3125</v>
      </c>
      <c r="Q480">
        <v>546996.5</v>
      </c>
      <c r="R480">
        <v>520092.4375</v>
      </c>
      <c r="S480">
        <v>429937.875</v>
      </c>
      <c r="T480">
        <v>539027.8125</v>
      </c>
      <c r="U480">
        <v>655017.75</v>
      </c>
      <c r="V480">
        <v>698723.625</v>
      </c>
      <c r="X480">
        <v>738985.125</v>
      </c>
      <c r="AA480">
        <v>652020.5</v>
      </c>
      <c r="AC480">
        <f t="shared" si="84"/>
        <v>461717.80208333331</v>
      </c>
      <c r="AD480">
        <f t="shared" si="85"/>
        <v>681530.02083333337</v>
      </c>
      <c r="AE480">
        <f t="shared" si="86"/>
        <v>573036.47916666663</v>
      </c>
      <c r="AF480">
        <f t="shared" si="87"/>
        <v>416363.40625</v>
      </c>
      <c r="AG480">
        <f t="shared" si="88"/>
        <v>501146.953125</v>
      </c>
      <c r="AH480">
        <f t="shared" si="89"/>
        <v>467643.046875</v>
      </c>
      <c r="AI480">
        <f t="shared" si="90"/>
        <v>698723.625</v>
      </c>
      <c r="AJ480" t="e">
        <f t="shared" si="91"/>
        <v>#DIV/0!</v>
      </c>
      <c r="AK480">
        <f t="shared" si="92"/>
        <v>672933.21875</v>
      </c>
      <c r="AL480" t="e">
        <f t="shared" si="93"/>
        <v>#DIV/0!</v>
      </c>
      <c r="AM480">
        <f t="shared" si="94"/>
        <v>546996.5</v>
      </c>
      <c r="AN480">
        <f t="shared" si="95"/>
        <v>586056.46875</v>
      </c>
    </row>
    <row r="481" spans="1:40" x14ac:dyDescent="0.2">
      <c r="A481">
        <v>17</v>
      </c>
      <c r="B481" t="s">
        <v>1451</v>
      </c>
      <c r="C481" t="s">
        <v>1452</v>
      </c>
      <c r="D481" t="s">
        <v>1453</v>
      </c>
      <c r="E481" t="s">
        <v>1453</v>
      </c>
      <c r="F481" t="s">
        <v>18</v>
      </c>
      <c r="G481">
        <v>297</v>
      </c>
      <c r="H481">
        <v>316</v>
      </c>
      <c r="I481">
        <v>20</v>
      </c>
      <c r="J481">
        <v>18959521.222656298</v>
      </c>
      <c r="K481">
        <v>23928355.7890625</v>
      </c>
      <c r="L481">
        <v>19212752.3671875</v>
      </c>
      <c r="M481">
        <v>15628817.75</v>
      </c>
      <c r="N481">
        <v>13427361.9140625</v>
      </c>
      <c r="O481">
        <v>13946700.5390625</v>
      </c>
      <c r="P481">
        <v>23385836.875</v>
      </c>
      <c r="Q481">
        <v>17582994.46875</v>
      </c>
      <c r="R481">
        <v>12878764.7421875</v>
      </c>
      <c r="S481">
        <v>22978801.15625</v>
      </c>
      <c r="T481">
        <v>31033740.8359375</v>
      </c>
      <c r="U481">
        <v>37146344.03125</v>
      </c>
      <c r="V481">
        <v>27874543.390625</v>
      </c>
      <c r="W481">
        <v>28453467.9375</v>
      </c>
      <c r="X481">
        <v>22728922.578125</v>
      </c>
      <c r="Y481">
        <v>17865091.1171875</v>
      </c>
      <c r="Z481">
        <v>20865862.796875</v>
      </c>
      <c r="AA481">
        <v>14229407.453125</v>
      </c>
      <c r="AC481">
        <f t="shared" si="84"/>
        <v>25543252.5670573</v>
      </c>
      <c r="AD481">
        <f t="shared" si="85"/>
        <v>20343302.3515625</v>
      </c>
      <c r="AE481">
        <f t="shared" si="86"/>
        <v>17801326.2421875</v>
      </c>
      <c r="AF481">
        <f t="shared" si="87"/>
        <v>20969161.189453147</v>
      </c>
      <c r="AG481">
        <f t="shared" si="88"/>
        <v>27481048.3125</v>
      </c>
      <c r="AH481">
        <f t="shared" si="89"/>
        <v>28179548.19921875</v>
      </c>
      <c r="AI481">
        <f t="shared" si="90"/>
        <v>21751680.5703125</v>
      </c>
      <c r="AJ481">
        <f t="shared" si="91"/>
        <v>20940414.92578125</v>
      </c>
      <c r="AK481">
        <f t="shared" si="92"/>
        <v>18337811.55859375</v>
      </c>
      <c r="AL481">
        <f t="shared" si="93"/>
        <v>20625463.99609375</v>
      </c>
      <c r="AM481">
        <f t="shared" si="94"/>
        <v>19224428.6328125</v>
      </c>
      <c r="AN481">
        <f t="shared" si="95"/>
        <v>13554086.09765625</v>
      </c>
    </row>
    <row r="482" spans="1:40" x14ac:dyDescent="0.2">
      <c r="A482">
        <v>68</v>
      </c>
      <c r="B482" t="s">
        <v>1451</v>
      </c>
      <c r="C482" t="s">
        <v>1452</v>
      </c>
      <c r="F482" t="s">
        <v>18</v>
      </c>
      <c r="G482">
        <v>297</v>
      </c>
      <c r="H482">
        <v>316</v>
      </c>
      <c r="I482">
        <v>20</v>
      </c>
      <c r="J482">
        <v>101024326.453125</v>
      </c>
      <c r="K482">
        <v>129485751.25781301</v>
      </c>
      <c r="L482">
        <v>105061749.871094</v>
      </c>
      <c r="M482">
        <v>182669212.23046899</v>
      </c>
      <c r="N482">
        <v>176690889.49218801</v>
      </c>
      <c r="O482">
        <v>171899814.28125</v>
      </c>
      <c r="P482">
        <v>134242091.53710899</v>
      </c>
      <c r="Q482">
        <v>147495910.02343801</v>
      </c>
      <c r="R482">
        <v>124353262.863281</v>
      </c>
      <c r="S482">
        <v>142931919.73828101</v>
      </c>
      <c r="T482">
        <v>168132147.14843801</v>
      </c>
      <c r="U482">
        <v>167696046.015625</v>
      </c>
      <c r="V482">
        <v>226731232</v>
      </c>
      <c r="W482">
        <v>209890013.171875</v>
      </c>
      <c r="X482">
        <v>202514985.40625</v>
      </c>
      <c r="Y482">
        <v>147609993.6875</v>
      </c>
      <c r="Z482">
        <v>165378570.51171899</v>
      </c>
      <c r="AA482">
        <v>152004781.66796899</v>
      </c>
      <c r="AC482">
        <f t="shared" si="84"/>
        <v>135721990.08072934</v>
      </c>
      <c r="AD482">
        <f t="shared" si="85"/>
        <v>195066024.43033865</v>
      </c>
      <c r="AE482">
        <f t="shared" si="86"/>
        <v>145180768.381836</v>
      </c>
      <c r="AF482">
        <f t="shared" si="87"/>
        <v>121978123.09570301</v>
      </c>
      <c r="AG482">
        <f t="shared" si="88"/>
        <v>148808949.20312551</v>
      </c>
      <c r="AH482">
        <f t="shared" si="89"/>
        <v>136378897.94335949</v>
      </c>
      <c r="AI482">
        <f t="shared" si="90"/>
        <v>204700222.11523449</v>
      </c>
      <c r="AJ482">
        <f t="shared" si="91"/>
        <v>193290451.33203149</v>
      </c>
      <c r="AK482">
        <f t="shared" si="92"/>
        <v>187207399.84375</v>
      </c>
      <c r="AL482">
        <f t="shared" si="93"/>
        <v>140926042.61230451</v>
      </c>
      <c r="AM482">
        <f t="shared" si="94"/>
        <v>156437240.26757848</v>
      </c>
      <c r="AN482">
        <f t="shared" si="95"/>
        <v>138179022.265625</v>
      </c>
    </row>
    <row r="483" spans="1:40" x14ac:dyDescent="0.2">
      <c r="A483">
        <v>286</v>
      </c>
      <c r="B483" t="s">
        <v>1932</v>
      </c>
      <c r="C483" t="s">
        <v>1933</v>
      </c>
      <c r="F483" t="s">
        <v>18</v>
      </c>
      <c r="G483">
        <v>298</v>
      </c>
      <c r="H483">
        <v>312</v>
      </c>
      <c r="I483">
        <v>15</v>
      </c>
      <c r="J483">
        <v>30053208</v>
      </c>
      <c r="K483">
        <v>19425846</v>
      </c>
      <c r="L483">
        <v>22890808</v>
      </c>
      <c r="M483">
        <v>11635928</v>
      </c>
      <c r="N483">
        <v>8952102</v>
      </c>
      <c r="O483">
        <v>10393764</v>
      </c>
      <c r="P483">
        <v>14601129</v>
      </c>
      <c r="Q483">
        <v>12848837</v>
      </c>
      <c r="R483">
        <v>11727567</v>
      </c>
      <c r="S483">
        <v>30258922</v>
      </c>
      <c r="T483">
        <v>19377936</v>
      </c>
      <c r="U483">
        <v>26878978</v>
      </c>
      <c r="V483">
        <v>14857326</v>
      </c>
      <c r="W483">
        <v>16122775</v>
      </c>
      <c r="X483">
        <v>13573485</v>
      </c>
      <c r="Y483">
        <v>20654610</v>
      </c>
      <c r="Z483">
        <v>13367275</v>
      </c>
      <c r="AA483">
        <v>14696297</v>
      </c>
      <c r="AC483">
        <f t="shared" si="84"/>
        <v>24814283</v>
      </c>
      <c r="AD483">
        <f t="shared" si="85"/>
        <v>12589230</v>
      </c>
      <c r="AE483">
        <f t="shared" si="86"/>
        <v>14649285.833333334</v>
      </c>
      <c r="AF483">
        <f t="shared" si="87"/>
        <v>30156065</v>
      </c>
      <c r="AG483">
        <f t="shared" si="88"/>
        <v>19401891</v>
      </c>
      <c r="AH483">
        <f t="shared" si="89"/>
        <v>24884893</v>
      </c>
      <c r="AI483">
        <f t="shared" si="90"/>
        <v>13246627</v>
      </c>
      <c r="AJ483">
        <f t="shared" si="91"/>
        <v>12537438.5</v>
      </c>
      <c r="AK483">
        <f t="shared" si="92"/>
        <v>11983624.5</v>
      </c>
      <c r="AL483">
        <f t="shared" si="93"/>
        <v>17627869.5</v>
      </c>
      <c r="AM483">
        <f t="shared" si="94"/>
        <v>13108056</v>
      </c>
      <c r="AN483">
        <f t="shared" si="95"/>
        <v>13211932</v>
      </c>
    </row>
    <row r="484" spans="1:40" x14ac:dyDescent="0.2">
      <c r="A484">
        <v>664</v>
      </c>
      <c r="B484" t="s">
        <v>2191</v>
      </c>
      <c r="C484" t="s">
        <v>2192</v>
      </c>
      <c r="F484" t="s">
        <v>18</v>
      </c>
      <c r="G484">
        <v>298</v>
      </c>
      <c r="H484">
        <v>314</v>
      </c>
      <c r="I484">
        <v>17</v>
      </c>
      <c r="J484">
        <v>862137.6875</v>
      </c>
      <c r="P484">
        <v>742461.3125</v>
      </c>
      <c r="Q484">
        <v>922872.9375</v>
      </c>
      <c r="S484">
        <v>979143.125</v>
      </c>
      <c r="U484">
        <v>1385566.875</v>
      </c>
      <c r="Y484">
        <v>915093.25</v>
      </c>
      <c r="Z484">
        <v>1045001.6875</v>
      </c>
      <c r="AA484">
        <v>1039867.5625</v>
      </c>
      <c r="AC484">
        <f t="shared" si="84"/>
        <v>1075615.8958333333</v>
      </c>
      <c r="AD484" t="e">
        <f t="shared" si="85"/>
        <v>#DIV/0!</v>
      </c>
      <c r="AE484">
        <f t="shared" si="86"/>
        <v>933059.35</v>
      </c>
      <c r="AF484">
        <f t="shared" si="87"/>
        <v>920640.40625</v>
      </c>
      <c r="AG484" t="e">
        <f t="shared" si="88"/>
        <v>#DIV/0!</v>
      </c>
      <c r="AH484">
        <f t="shared" si="89"/>
        <v>1385566.875</v>
      </c>
      <c r="AI484" t="e">
        <f t="shared" si="90"/>
        <v>#DIV/0!</v>
      </c>
      <c r="AJ484" t="e">
        <f t="shared" si="91"/>
        <v>#DIV/0!</v>
      </c>
      <c r="AK484" t="e">
        <f t="shared" si="92"/>
        <v>#DIV/0!</v>
      </c>
      <c r="AL484">
        <f t="shared" si="93"/>
        <v>828777.28125</v>
      </c>
      <c r="AM484">
        <f t="shared" si="94"/>
        <v>983937.3125</v>
      </c>
      <c r="AN484">
        <f t="shared" si="95"/>
        <v>1039867.5625</v>
      </c>
    </row>
    <row r="485" spans="1:40" x14ac:dyDescent="0.2">
      <c r="A485">
        <v>202</v>
      </c>
      <c r="B485" t="s">
        <v>230</v>
      </c>
      <c r="C485" t="s">
        <v>231</v>
      </c>
      <c r="F485" t="s">
        <v>18</v>
      </c>
      <c r="G485">
        <v>298</v>
      </c>
      <c r="H485">
        <v>316</v>
      </c>
      <c r="I485">
        <v>19</v>
      </c>
      <c r="J485">
        <v>7732186.75</v>
      </c>
      <c r="K485">
        <v>10507832.875</v>
      </c>
      <c r="L485">
        <v>10581206</v>
      </c>
      <c r="M485">
        <v>20126771.25</v>
      </c>
      <c r="N485">
        <v>18943309</v>
      </c>
      <c r="O485">
        <v>18389650</v>
      </c>
      <c r="P485">
        <v>14832146.75</v>
      </c>
      <c r="Q485">
        <v>14041101</v>
      </c>
      <c r="R485">
        <v>12044582.25</v>
      </c>
      <c r="S485">
        <v>14356512.75</v>
      </c>
      <c r="T485">
        <v>16581283.25</v>
      </c>
      <c r="U485">
        <v>15677427.25</v>
      </c>
      <c r="V485">
        <v>23633442.5</v>
      </c>
      <c r="W485">
        <v>26147266</v>
      </c>
      <c r="X485">
        <v>22711468.25</v>
      </c>
      <c r="Y485">
        <v>14774738.75</v>
      </c>
      <c r="Z485">
        <v>14519330.25</v>
      </c>
      <c r="AA485">
        <v>13688284.625</v>
      </c>
      <c r="AC485">
        <f t="shared" si="84"/>
        <v>12572741.479166666</v>
      </c>
      <c r="AD485">
        <f t="shared" si="85"/>
        <v>21658651.166666668</v>
      </c>
      <c r="AE485">
        <f t="shared" si="86"/>
        <v>13983363.9375</v>
      </c>
      <c r="AF485">
        <f t="shared" si="87"/>
        <v>11044349.75</v>
      </c>
      <c r="AG485">
        <f t="shared" si="88"/>
        <v>13544558.0625</v>
      </c>
      <c r="AH485">
        <f t="shared" si="89"/>
        <v>13129316.625</v>
      </c>
      <c r="AI485">
        <f t="shared" si="90"/>
        <v>21880106.875</v>
      </c>
      <c r="AJ485">
        <f t="shared" si="91"/>
        <v>22545287.5</v>
      </c>
      <c r="AK485">
        <f t="shared" si="92"/>
        <v>20550559.125</v>
      </c>
      <c r="AL485">
        <f t="shared" si="93"/>
        <v>14803442.75</v>
      </c>
      <c r="AM485">
        <f t="shared" si="94"/>
        <v>14280215.625</v>
      </c>
      <c r="AN485">
        <f t="shared" si="95"/>
        <v>12866433.4375</v>
      </c>
    </row>
    <row r="486" spans="1:40" x14ac:dyDescent="0.2">
      <c r="A486">
        <v>340</v>
      </c>
      <c r="B486" t="s">
        <v>230</v>
      </c>
      <c r="C486" t="s">
        <v>231</v>
      </c>
      <c r="D486" t="s">
        <v>239</v>
      </c>
      <c r="E486" t="s">
        <v>239</v>
      </c>
      <c r="F486" t="s">
        <v>18</v>
      </c>
      <c r="G486">
        <v>298</v>
      </c>
      <c r="H486">
        <v>316</v>
      </c>
      <c r="I486">
        <v>19</v>
      </c>
      <c r="J486">
        <v>708969.203125</v>
      </c>
      <c r="K486">
        <v>1223382.5703125</v>
      </c>
      <c r="L486">
        <v>640682.26953125</v>
      </c>
      <c r="M486">
        <v>636502.75</v>
      </c>
      <c r="N486">
        <v>1089414.0625</v>
      </c>
      <c r="O486">
        <v>817154.8125</v>
      </c>
      <c r="P486">
        <v>434213.75</v>
      </c>
      <c r="Q486">
        <v>593143.5</v>
      </c>
      <c r="R486">
        <v>496793.15625</v>
      </c>
      <c r="S486">
        <v>933957.875</v>
      </c>
      <c r="T486">
        <v>1870369.609375</v>
      </c>
      <c r="U486">
        <v>2234678.96875</v>
      </c>
      <c r="V486">
        <v>1173410.0625</v>
      </c>
      <c r="W486">
        <v>203833.96875</v>
      </c>
      <c r="X486">
        <v>803125.25</v>
      </c>
      <c r="Y486">
        <v>411126.03125</v>
      </c>
      <c r="Z486">
        <v>1120243.9375</v>
      </c>
      <c r="AA486">
        <v>714856.765625</v>
      </c>
      <c r="AC486">
        <f t="shared" si="84"/>
        <v>1268673.416015625</v>
      </c>
      <c r="AD486">
        <f t="shared" si="85"/>
        <v>787240.15104166663</v>
      </c>
      <c r="AE486">
        <f t="shared" si="86"/>
        <v>628396.19010416663</v>
      </c>
      <c r="AF486">
        <f t="shared" si="87"/>
        <v>821463.5390625</v>
      </c>
      <c r="AG486">
        <f t="shared" si="88"/>
        <v>1546876.08984375</v>
      </c>
      <c r="AH486">
        <f t="shared" si="89"/>
        <v>1437680.619140625</v>
      </c>
      <c r="AI486">
        <f t="shared" si="90"/>
        <v>904956.40625</v>
      </c>
      <c r="AJ486">
        <f t="shared" si="91"/>
        <v>646624.015625</v>
      </c>
      <c r="AK486">
        <f t="shared" si="92"/>
        <v>810140.03125</v>
      </c>
      <c r="AL486">
        <f t="shared" si="93"/>
        <v>422669.890625</v>
      </c>
      <c r="AM486">
        <f t="shared" si="94"/>
        <v>856693.71875</v>
      </c>
      <c r="AN486">
        <f t="shared" si="95"/>
        <v>605824.9609375</v>
      </c>
    </row>
    <row r="487" spans="1:40" x14ac:dyDescent="0.2">
      <c r="A487">
        <v>27</v>
      </c>
      <c r="B487" t="s">
        <v>236</v>
      </c>
      <c r="C487" t="s">
        <v>237</v>
      </c>
      <c r="D487" t="s">
        <v>239</v>
      </c>
      <c r="E487" t="s">
        <v>239</v>
      </c>
      <c r="F487" t="s">
        <v>18</v>
      </c>
      <c r="G487">
        <v>298</v>
      </c>
      <c r="H487">
        <v>317</v>
      </c>
      <c r="I487">
        <v>20</v>
      </c>
      <c r="J487">
        <v>88690541.863281295</v>
      </c>
      <c r="K487">
        <v>81814645.09375</v>
      </c>
      <c r="L487">
        <v>91469210.3125</v>
      </c>
      <c r="M487">
        <v>91771078.6875</v>
      </c>
      <c r="N487">
        <v>83819760.46875</v>
      </c>
      <c r="O487">
        <v>94073311.5625</v>
      </c>
      <c r="P487">
        <v>82587733.703125</v>
      </c>
      <c r="Q487">
        <v>93262739.59375</v>
      </c>
      <c r="R487">
        <v>87395514.375</v>
      </c>
      <c r="S487">
        <v>104874188.359375</v>
      </c>
      <c r="T487">
        <v>123511533.5625</v>
      </c>
      <c r="U487">
        <v>143870181.125</v>
      </c>
      <c r="V487">
        <v>106797856.1875</v>
      </c>
      <c r="W487">
        <v>131355057.90625</v>
      </c>
      <c r="X487">
        <v>120903408.5625</v>
      </c>
      <c r="Y487">
        <v>143256737.3125</v>
      </c>
      <c r="Z487">
        <v>120509907.6875</v>
      </c>
      <c r="AA487">
        <v>126659739.4375</v>
      </c>
      <c r="AC487">
        <f t="shared" si="84"/>
        <v>105705050.05273438</v>
      </c>
      <c r="AD487">
        <f t="shared" si="85"/>
        <v>104786745.5625</v>
      </c>
      <c r="AE487">
        <f t="shared" si="86"/>
        <v>108945395.3515625</v>
      </c>
      <c r="AF487">
        <f t="shared" si="87"/>
        <v>96782365.111328155</v>
      </c>
      <c r="AG487">
        <f t="shared" si="88"/>
        <v>102663089.328125</v>
      </c>
      <c r="AH487">
        <f t="shared" si="89"/>
        <v>117669695.71875</v>
      </c>
      <c r="AI487">
        <f t="shared" si="90"/>
        <v>99284467.4375</v>
      </c>
      <c r="AJ487">
        <f t="shared" si="91"/>
        <v>107587409.1875</v>
      </c>
      <c r="AK487">
        <f t="shared" si="92"/>
        <v>107488360.0625</v>
      </c>
      <c r="AL487">
        <f t="shared" si="93"/>
        <v>112922235.5078125</v>
      </c>
      <c r="AM487">
        <f t="shared" si="94"/>
        <v>106886323.640625</v>
      </c>
      <c r="AN487">
        <f t="shared" si="95"/>
        <v>107027626.90625</v>
      </c>
    </row>
    <row r="488" spans="1:40" x14ac:dyDescent="0.2">
      <c r="A488">
        <v>66</v>
      </c>
      <c r="B488" t="s">
        <v>236</v>
      </c>
      <c r="C488" t="s">
        <v>237</v>
      </c>
      <c r="F488" t="s">
        <v>18</v>
      </c>
      <c r="G488">
        <v>298</v>
      </c>
      <c r="H488">
        <v>317</v>
      </c>
      <c r="I488">
        <v>20</v>
      </c>
      <c r="J488">
        <v>433608359.375</v>
      </c>
      <c r="K488">
        <v>487927474.1875</v>
      </c>
      <c r="L488">
        <v>400041239.625</v>
      </c>
      <c r="M488">
        <v>458798873.4375</v>
      </c>
      <c r="N488">
        <v>416108490.41406298</v>
      </c>
      <c r="O488">
        <v>442811745.19531298</v>
      </c>
      <c r="P488">
        <v>339342172.40625</v>
      </c>
      <c r="Q488">
        <v>422973556.77343798</v>
      </c>
      <c r="R488">
        <v>413137193.109375</v>
      </c>
      <c r="S488">
        <v>425663337.375</v>
      </c>
      <c r="T488">
        <v>508938353.0625</v>
      </c>
      <c r="U488">
        <v>557976444.078125</v>
      </c>
      <c r="V488">
        <v>520609177.109375</v>
      </c>
      <c r="W488">
        <v>575769934.96875</v>
      </c>
      <c r="X488">
        <v>546233465.25</v>
      </c>
      <c r="Y488">
        <v>445712198.5</v>
      </c>
      <c r="Z488">
        <v>522774471.546875</v>
      </c>
      <c r="AA488">
        <v>465427551.125</v>
      </c>
      <c r="AC488">
        <f t="shared" si="84"/>
        <v>469025867.95052081</v>
      </c>
      <c r="AD488">
        <f t="shared" si="85"/>
        <v>493388614.39583349</v>
      </c>
      <c r="AE488">
        <f t="shared" si="86"/>
        <v>434894523.91015631</v>
      </c>
      <c r="AF488">
        <f t="shared" si="87"/>
        <v>429635848.375</v>
      </c>
      <c r="AG488">
        <f t="shared" si="88"/>
        <v>498432913.625</v>
      </c>
      <c r="AH488">
        <f t="shared" si="89"/>
        <v>479008841.8515625</v>
      </c>
      <c r="AI488">
        <f t="shared" si="90"/>
        <v>489704025.2734375</v>
      </c>
      <c r="AJ488">
        <f t="shared" si="91"/>
        <v>495939212.69140649</v>
      </c>
      <c r="AK488">
        <f t="shared" si="92"/>
        <v>494522605.22265649</v>
      </c>
      <c r="AL488">
        <f t="shared" si="93"/>
        <v>392527185.453125</v>
      </c>
      <c r="AM488">
        <f t="shared" si="94"/>
        <v>472874014.16015649</v>
      </c>
      <c r="AN488">
        <f t="shared" si="95"/>
        <v>439282372.1171875</v>
      </c>
    </row>
    <row r="489" spans="1:40" x14ac:dyDescent="0.2">
      <c r="A489">
        <v>374</v>
      </c>
      <c r="B489" t="s">
        <v>1926</v>
      </c>
      <c r="C489" t="s">
        <v>1927</v>
      </c>
      <c r="F489" t="s">
        <v>18</v>
      </c>
      <c r="G489">
        <v>299</v>
      </c>
      <c r="H489">
        <v>312</v>
      </c>
      <c r="I489">
        <v>14</v>
      </c>
      <c r="J489">
        <v>1744406.53125</v>
      </c>
      <c r="K489">
        <v>1660623.109375</v>
      </c>
      <c r="L489">
        <v>1546182.4609375</v>
      </c>
      <c r="M489">
        <v>1107593.046875</v>
      </c>
      <c r="N489">
        <v>1053067.171875</v>
      </c>
      <c r="O489">
        <v>253079</v>
      </c>
      <c r="P489">
        <v>1022109.390625</v>
      </c>
      <c r="Q489">
        <v>181090.203125</v>
      </c>
      <c r="R489">
        <v>224144.09375</v>
      </c>
      <c r="S489">
        <v>1876005.390625</v>
      </c>
      <c r="T489">
        <v>1592846.0859375</v>
      </c>
      <c r="U489">
        <v>2334007.6875</v>
      </c>
      <c r="X489">
        <v>215177.6875</v>
      </c>
      <c r="Y489">
        <v>1014178.875</v>
      </c>
      <c r="Z489">
        <v>162737.625</v>
      </c>
      <c r="AA489">
        <v>246437.875</v>
      </c>
      <c r="AC489">
        <f t="shared" si="84"/>
        <v>1792345.2109375</v>
      </c>
      <c r="AD489">
        <f t="shared" si="85"/>
        <v>657229.2265625</v>
      </c>
      <c r="AE489">
        <f t="shared" si="86"/>
        <v>475116.34375</v>
      </c>
      <c r="AF489">
        <f t="shared" si="87"/>
        <v>1810205.9609375</v>
      </c>
      <c r="AG489">
        <f t="shared" si="88"/>
        <v>1626734.59765625</v>
      </c>
      <c r="AH489">
        <f t="shared" si="89"/>
        <v>1940095.07421875</v>
      </c>
      <c r="AI489">
        <f t="shared" si="90"/>
        <v>1107593.046875</v>
      </c>
      <c r="AJ489">
        <f t="shared" si="91"/>
        <v>1053067.171875</v>
      </c>
      <c r="AK489">
        <f t="shared" si="92"/>
        <v>234128.34375</v>
      </c>
      <c r="AL489">
        <f t="shared" si="93"/>
        <v>1018144.1328125</v>
      </c>
      <c r="AM489">
        <f t="shared" si="94"/>
        <v>171913.9140625</v>
      </c>
      <c r="AN489">
        <f t="shared" si="95"/>
        <v>235290.984375</v>
      </c>
    </row>
    <row r="490" spans="1:40" x14ac:dyDescent="0.2">
      <c r="A490">
        <v>309</v>
      </c>
      <c r="B490" t="s">
        <v>699</v>
      </c>
      <c r="C490" t="s">
        <v>700</v>
      </c>
      <c r="F490" t="s">
        <v>18</v>
      </c>
      <c r="G490">
        <v>299</v>
      </c>
      <c r="H490">
        <v>316</v>
      </c>
      <c r="I490">
        <v>18</v>
      </c>
      <c r="J490">
        <v>483036.1875</v>
      </c>
      <c r="K490">
        <v>683962.9375</v>
      </c>
      <c r="L490">
        <v>538229.3125</v>
      </c>
      <c r="M490">
        <v>1599980</v>
      </c>
      <c r="N490">
        <v>1288817.875</v>
      </c>
      <c r="O490">
        <v>1326274</v>
      </c>
      <c r="P490">
        <v>1055762.625</v>
      </c>
      <c r="Q490">
        <v>1229311</v>
      </c>
      <c r="R490">
        <v>849253.5</v>
      </c>
      <c r="S490">
        <v>701400.5</v>
      </c>
      <c r="T490">
        <v>970013.5</v>
      </c>
      <c r="U490">
        <v>851998.25</v>
      </c>
      <c r="V490">
        <v>1747399.375</v>
      </c>
      <c r="W490">
        <v>1673442.25</v>
      </c>
      <c r="X490">
        <v>1634093.25</v>
      </c>
      <c r="Y490">
        <v>1413232.625</v>
      </c>
      <c r="Z490">
        <v>1349602.25</v>
      </c>
      <c r="AA490">
        <v>962016.875</v>
      </c>
      <c r="AC490">
        <f t="shared" si="84"/>
        <v>704773.44791666663</v>
      </c>
      <c r="AD490">
        <f t="shared" si="85"/>
        <v>1545001.125</v>
      </c>
      <c r="AE490">
        <f t="shared" si="86"/>
        <v>1143196.4791666667</v>
      </c>
      <c r="AF490">
        <f t="shared" si="87"/>
        <v>592218.34375</v>
      </c>
      <c r="AG490">
        <f t="shared" si="88"/>
        <v>826988.21875</v>
      </c>
      <c r="AH490">
        <f t="shared" si="89"/>
        <v>695113.78125</v>
      </c>
      <c r="AI490">
        <f t="shared" si="90"/>
        <v>1673689.6875</v>
      </c>
      <c r="AJ490">
        <f t="shared" si="91"/>
        <v>1481130.0625</v>
      </c>
      <c r="AK490">
        <f t="shared" si="92"/>
        <v>1480183.625</v>
      </c>
      <c r="AL490">
        <f t="shared" si="93"/>
        <v>1234497.625</v>
      </c>
      <c r="AM490">
        <f t="shared" si="94"/>
        <v>1289456.625</v>
      </c>
      <c r="AN490">
        <f t="shared" si="95"/>
        <v>905635.1875</v>
      </c>
    </row>
    <row r="491" spans="1:40" x14ac:dyDescent="0.2">
      <c r="A491">
        <v>122</v>
      </c>
      <c r="B491" t="s">
        <v>702</v>
      </c>
      <c r="C491" t="s">
        <v>703</v>
      </c>
      <c r="D491" t="s">
        <v>705</v>
      </c>
      <c r="E491" t="s">
        <v>705</v>
      </c>
      <c r="F491" t="s">
        <v>18</v>
      </c>
      <c r="G491">
        <v>299</v>
      </c>
      <c r="H491">
        <v>317</v>
      </c>
      <c r="I491">
        <v>19</v>
      </c>
      <c r="J491">
        <v>3157111.765625</v>
      </c>
      <c r="K491">
        <v>4617712.734375</v>
      </c>
      <c r="L491">
        <v>3236427.5625</v>
      </c>
      <c r="M491">
        <v>6202926.25</v>
      </c>
      <c r="N491">
        <v>6061361.46875</v>
      </c>
      <c r="O491">
        <v>6962341.125</v>
      </c>
      <c r="P491">
        <v>6352567.140625</v>
      </c>
      <c r="Q491">
        <v>5269316.75</v>
      </c>
      <c r="R491">
        <v>5195403.25</v>
      </c>
      <c r="S491">
        <v>4647436.9375</v>
      </c>
      <c r="T491">
        <v>6720471.984375</v>
      </c>
      <c r="U491">
        <v>5971874.328125</v>
      </c>
      <c r="V491">
        <v>6938043.5</v>
      </c>
      <c r="W491">
        <v>8334547.125</v>
      </c>
      <c r="X491">
        <v>8067056.125</v>
      </c>
      <c r="Y491">
        <v>8071493.125</v>
      </c>
      <c r="Z491">
        <v>7717532.5</v>
      </c>
      <c r="AA491">
        <v>7930797.265625</v>
      </c>
      <c r="AC491">
        <f t="shared" si="84"/>
        <v>4725172.552083333</v>
      </c>
      <c r="AD491">
        <f t="shared" si="85"/>
        <v>7094379.265625</v>
      </c>
      <c r="AE491">
        <f t="shared" si="86"/>
        <v>6756185.005208333</v>
      </c>
      <c r="AF491">
        <f t="shared" si="87"/>
        <v>3902274.3515625</v>
      </c>
      <c r="AG491">
        <f t="shared" si="88"/>
        <v>5669092.359375</v>
      </c>
      <c r="AH491">
        <f t="shared" si="89"/>
        <v>4604150.9453125</v>
      </c>
      <c r="AI491">
        <f t="shared" si="90"/>
        <v>6570484.875</v>
      </c>
      <c r="AJ491">
        <f t="shared" si="91"/>
        <v>7197954.296875</v>
      </c>
      <c r="AK491">
        <f t="shared" si="92"/>
        <v>7514698.625</v>
      </c>
      <c r="AL491">
        <f t="shared" si="93"/>
        <v>7212030.1328125</v>
      </c>
      <c r="AM491">
        <f t="shared" si="94"/>
        <v>6493424.625</v>
      </c>
      <c r="AN491">
        <f t="shared" si="95"/>
        <v>6563100.2578125</v>
      </c>
    </row>
    <row r="492" spans="1:40" x14ac:dyDescent="0.2">
      <c r="A492">
        <v>141</v>
      </c>
      <c r="B492" t="s">
        <v>702</v>
      </c>
      <c r="C492" t="s">
        <v>703</v>
      </c>
      <c r="F492" t="s">
        <v>18</v>
      </c>
      <c r="G492">
        <v>299</v>
      </c>
      <c r="H492">
        <v>317</v>
      </c>
      <c r="I492">
        <v>19</v>
      </c>
      <c r="J492">
        <v>25325735</v>
      </c>
      <c r="K492">
        <v>53533675</v>
      </c>
      <c r="L492">
        <v>23048529.5</v>
      </c>
      <c r="M492">
        <v>49745248</v>
      </c>
      <c r="N492">
        <v>46298578</v>
      </c>
      <c r="O492">
        <v>42359810</v>
      </c>
      <c r="P492">
        <v>41070403</v>
      </c>
      <c r="Q492">
        <v>45730548</v>
      </c>
      <c r="R492">
        <v>45369598</v>
      </c>
      <c r="S492">
        <v>34979537</v>
      </c>
      <c r="T492">
        <v>42006033</v>
      </c>
      <c r="U492">
        <v>35736405</v>
      </c>
      <c r="V492">
        <v>50551104</v>
      </c>
      <c r="W492">
        <v>46861596</v>
      </c>
      <c r="X492">
        <v>47676170</v>
      </c>
      <c r="Y492">
        <v>42832630</v>
      </c>
      <c r="Z492">
        <v>44125798</v>
      </c>
      <c r="AA492">
        <v>36511320</v>
      </c>
      <c r="AC492">
        <f t="shared" si="84"/>
        <v>35771652.416666664</v>
      </c>
      <c r="AD492">
        <f t="shared" si="85"/>
        <v>47248751</v>
      </c>
      <c r="AE492">
        <f t="shared" si="86"/>
        <v>42606716.166666664</v>
      </c>
      <c r="AF492">
        <f t="shared" si="87"/>
        <v>30152636</v>
      </c>
      <c r="AG492">
        <f t="shared" si="88"/>
        <v>47769854</v>
      </c>
      <c r="AH492">
        <f t="shared" si="89"/>
        <v>29392467.25</v>
      </c>
      <c r="AI492">
        <f t="shared" si="90"/>
        <v>50148176</v>
      </c>
      <c r="AJ492">
        <f t="shared" si="91"/>
        <v>46580087</v>
      </c>
      <c r="AK492">
        <f t="shared" si="92"/>
        <v>45017990</v>
      </c>
      <c r="AL492">
        <f t="shared" si="93"/>
        <v>41951516.5</v>
      </c>
      <c r="AM492">
        <f t="shared" si="94"/>
        <v>44928173</v>
      </c>
      <c r="AN492">
        <f t="shared" si="95"/>
        <v>40940459</v>
      </c>
    </row>
    <row r="493" spans="1:40" x14ac:dyDescent="0.2">
      <c r="A493">
        <v>244</v>
      </c>
      <c r="B493" t="s">
        <v>1201</v>
      </c>
      <c r="C493" t="s">
        <v>1202</v>
      </c>
      <c r="F493" t="s">
        <v>18</v>
      </c>
      <c r="G493">
        <v>300</v>
      </c>
      <c r="H493">
        <v>317</v>
      </c>
      <c r="I493">
        <v>18</v>
      </c>
      <c r="J493">
        <v>5446977.0625</v>
      </c>
      <c r="K493">
        <v>6765953.5625</v>
      </c>
      <c r="L493">
        <v>4435142.9375</v>
      </c>
      <c r="M493">
        <v>6739713.375</v>
      </c>
      <c r="N493">
        <v>6213037</v>
      </c>
      <c r="O493">
        <v>6806886.9375</v>
      </c>
      <c r="P493">
        <v>4789571.5</v>
      </c>
      <c r="Q493">
        <v>7642894.75</v>
      </c>
      <c r="R493">
        <v>6174893.8125</v>
      </c>
      <c r="S493">
        <v>7346283.8125</v>
      </c>
      <c r="T493">
        <v>6624300.125</v>
      </c>
      <c r="U493">
        <v>5273403</v>
      </c>
      <c r="V493">
        <v>8013607.625</v>
      </c>
      <c r="W493">
        <v>6837645.5</v>
      </c>
      <c r="X493">
        <v>7589157</v>
      </c>
      <c r="Y493">
        <v>8175327.75</v>
      </c>
      <c r="Z493">
        <v>8164251.5</v>
      </c>
      <c r="AA493">
        <v>5279378.5</v>
      </c>
      <c r="AC493">
        <f t="shared" si="84"/>
        <v>5982010.083333333</v>
      </c>
      <c r="AD493">
        <f t="shared" si="85"/>
        <v>7033341.239583333</v>
      </c>
      <c r="AE493">
        <f t="shared" si="86"/>
        <v>6704386.302083333</v>
      </c>
      <c r="AF493">
        <f t="shared" si="87"/>
        <v>6396630.4375</v>
      </c>
      <c r="AG493">
        <f t="shared" si="88"/>
        <v>6695126.84375</v>
      </c>
      <c r="AH493">
        <f t="shared" si="89"/>
        <v>4854272.96875</v>
      </c>
      <c r="AI493">
        <f t="shared" si="90"/>
        <v>7376660.5</v>
      </c>
      <c r="AJ493">
        <f t="shared" si="91"/>
        <v>6525341.25</v>
      </c>
      <c r="AK493">
        <f t="shared" si="92"/>
        <v>7198021.96875</v>
      </c>
      <c r="AL493">
        <f t="shared" si="93"/>
        <v>6482449.625</v>
      </c>
      <c r="AM493">
        <f t="shared" si="94"/>
        <v>7903573.125</v>
      </c>
      <c r="AN493">
        <f t="shared" si="95"/>
        <v>5727136.15625</v>
      </c>
    </row>
    <row r="494" spans="1:40" x14ac:dyDescent="0.2">
      <c r="A494">
        <v>203</v>
      </c>
      <c r="B494" t="s">
        <v>772</v>
      </c>
      <c r="C494" t="s">
        <v>773</v>
      </c>
      <c r="F494" t="s">
        <v>18</v>
      </c>
      <c r="G494">
        <v>301</v>
      </c>
      <c r="H494">
        <v>317</v>
      </c>
      <c r="I494">
        <v>17</v>
      </c>
      <c r="J494">
        <v>3352243.7050781301</v>
      </c>
      <c r="K494">
        <v>3257995.390625</v>
      </c>
      <c r="L494">
        <v>3185258.15625</v>
      </c>
      <c r="M494">
        <v>5222441.90625</v>
      </c>
      <c r="N494">
        <v>4752987.0625</v>
      </c>
      <c r="O494">
        <v>5476927.84375</v>
      </c>
      <c r="P494">
        <v>4077849.5</v>
      </c>
      <c r="Q494">
        <v>4672698.40625</v>
      </c>
      <c r="R494">
        <v>4224941.75</v>
      </c>
      <c r="S494">
        <v>3460098.34375</v>
      </c>
      <c r="T494">
        <v>3248231.78125</v>
      </c>
      <c r="U494">
        <v>3972760.125</v>
      </c>
      <c r="V494">
        <v>5443286.875</v>
      </c>
      <c r="W494">
        <v>5538546.375</v>
      </c>
      <c r="X494">
        <v>6320235</v>
      </c>
      <c r="Y494">
        <v>6646421.15625</v>
      </c>
      <c r="Z494">
        <v>6252844.21875</v>
      </c>
      <c r="AA494">
        <v>6088836.1875</v>
      </c>
      <c r="AC494">
        <f t="shared" si="84"/>
        <v>3412764.5836588554</v>
      </c>
      <c r="AD494">
        <f t="shared" si="85"/>
        <v>5459070.84375</v>
      </c>
      <c r="AE494">
        <f t="shared" si="86"/>
        <v>5327265.203125</v>
      </c>
      <c r="AF494">
        <f t="shared" si="87"/>
        <v>3406171.0244140653</v>
      </c>
      <c r="AG494">
        <f t="shared" si="88"/>
        <v>3253113.5859375</v>
      </c>
      <c r="AH494">
        <f t="shared" si="89"/>
        <v>3579009.140625</v>
      </c>
      <c r="AI494">
        <f t="shared" si="90"/>
        <v>5332864.390625</v>
      </c>
      <c r="AJ494">
        <f t="shared" si="91"/>
        <v>5145766.71875</v>
      </c>
      <c r="AK494">
        <f t="shared" si="92"/>
        <v>5898581.421875</v>
      </c>
      <c r="AL494">
        <f t="shared" si="93"/>
        <v>5362135.328125</v>
      </c>
      <c r="AM494">
        <f t="shared" si="94"/>
        <v>5462771.3125</v>
      </c>
      <c r="AN494">
        <f t="shared" si="95"/>
        <v>5156888.96875</v>
      </c>
    </row>
    <row r="495" spans="1:40" x14ac:dyDescent="0.2">
      <c r="A495">
        <v>288</v>
      </c>
      <c r="B495" t="s">
        <v>2065</v>
      </c>
      <c r="C495" t="s">
        <v>2066</v>
      </c>
      <c r="F495" t="s">
        <v>18</v>
      </c>
      <c r="G495">
        <v>302</v>
      </c>
      <c r="H495">
        <v>312</v>
      </c>
      <c r="I495">
        <v>11</v>
      </c>
      <c r="J495">
        <v>29251836</v>
      </c>
      <c r="K495">
        <v>19292126</v>
      </c>
      <c r="L495">
        <v>24377574</v>
      </c>
      <c r="M495">
        <v>7544722.5</v>
      </c>
      <c r="N495">
        <v>7319813.5</v>
      </c>
      <c r="O495">
        <v>8505053</v>
      </c>
      <c r="P495">
        <v>15137923</v>
      </c>
      <c r="Q495">
        <v>9845730</v>
      </c>
      <c r="R495">
        <v>9819323</v>
      </c>
      <c r="S495">
        <v>25096038</v>
      </c>
      <c r="T495">
        <v>16039748</v>
      </c>
      <c r="U495">
        <v>23659740</v>
      </c>
      <c r="V495">
        <v>6025100</v>
      </c>
      <c r="W495">
        <v>5817103.5</v>
      </c>
      <c r="X495">
        <v>4435195.5</v>
      </c>
      <c r="Y495">
        <v>15859899</v>
      </c>
      <c r="Z495">
        <v>9026588</v>
      </c>
      <c r="AA495">
        <v>8764632</v>
      </c>
      <c r="AC495">
        <f t="shared" si="84"/>
        <v>22952843.666666668</v>
      </c>
      <c r="AD495">
        <f t="shared" si="85"/>
        <v>6607831.333333333</v>
      </c>
      <c r="AE495">
        <f t="shared" si="86"/>
        <v>11409015.833333334</v>
      </c>
      <c r="AF495">
        <f t="shared" si="87"/>
        <v>27173937</v>
      </c>
      <c r="AG495">
        <f t="shared" si="88"/>
        <v>17665937</v>
      </c>
      <c r="AH495">
        <f t="shared" si="89"/>
        <v>24018657</v>
      </c>
      <c r="AI495">
        <f t="shared" si="90"/>
        <v>6784911.25</v>
      </c>
      <c r="AJ495">
        <f t="shared" si="91"/>
        <v>6568458.5</v>
      </c>
      <c r="AK495">
        <f t="shared" si="92"/>
        <v>6470124.25</v>
      </c>
      <c r="AL495">
        <f t="shared" si="93"/>
        <v>15498911</v>
      </c>
      <c r="AM495">
        <f t="shared" si="94"/>
        <v>9436159</v>
      </c>
      <c r="AN495">
        <f t="shared" si="95"/>
        <v>9291977.5</v>
      </c>
    </row>
    <row r="496" spans="1:40" x14ac:dyDescent="0.2">
      <c r="A496">
        <v>127</v>
      </c>
      <c r="B496" t="s">
        <v>1277</v>
      </c>
      <c r="C496" t="s">
        <v>1278</v>
      </c>
      <c r="D496" t="s">
        <v>1280</v>
      </c>
      <c r="E496" t="s">
        <v>1280</v>
      </c>
      <c r="F496" t="s">
        <v>18</v>
      </c>
      <c r="G496">
        <v>302</v>
      </c>
      <c r="H496">
        <v>316</v>
      </c>
      <c r="I496">
        <v>15</v>
      </c>
      <c r="J496">
        <v>3605095.5546875</v>
      </c>
      <c r="K496">
        <v>4009062.2421875</v>
      </c>
      <c r="L496">
        <v>3164714.25</v>
      </c>
      <c r="M496">
        <v>3041527.3125</v>
      </c>
      <c r="N496">
        <v>2363446.67578125</v>
      </c>
      <c r="O496">
        <v>2912611.8984375</v>
      </c>
      <c r="P496">
        <v>3007048.15625</v>
      </c>
      <c r="Q496">
        <v>3257216.71484375</v>
      </c>
      <c r="R496">
        <v>2758349.2109375</v>
      </c>
      <c r="S496">
        <v>4706789.84765625</v>
      </c>
      <c r="T496">
        <v>4941866.25</v>
      </c>
      <c r="U496">
        <v>5783710.140625</v>
      </c>
      <c r="V496">
        <v>3268547.59375</v>
      </c>
      <c r="W496">
        <v>3523216.3828125</v>
      </c>
      <c r="X496">
        <v>3288213.484375</v>
      </c>
      <c r="Y496">
        <v>4053672.375</v>
      </c>
      <c r="Z496">
        <v>2922634.8515625</v>
      </c>
      <c r="AA496">
        <v>3348154.71484375</v>
      </c>
      <c r="AC496">
        <f t="shared" si="84"/>
        <v>4368539.714192708</v>
      </c>
      <c r="AD496">
        <f t="shared" si="85"/>
        <v>3066260.5579427085</v>
      </c>
      <c r="AE496">
        <f t="shared" si="86"/>
        <v>3224512.6705729165</v>
      </c>
      <c r="AF496">
        <f t="shared" si="87"/>
        <v>4155942.701171875</v>
      </c>
      <c r="AG496">
        <f t="shared" si="88"/>
        <v>4475464.24609375</v>
      </c>
      <c r="AH496">
        <f t="shared" si="89"/>
        <v>4474212.1953125</v>
      </c>
      <c r="AI496">
        <f t="shared" si="90"/>
        <v>3155037.453125</v>
      </c>
      <c r="AJ496">
        <f t="shared" si="91"/>
        <v>2943331.529296875</v>
      </c>
      <c r="AK496">
        <f t="shared" si="92"/>
        <v>3100412.69140625</v>
      </c>
      <c r="AL496">
        <f t="shared" si="93"/>
        <v>3530360.265625</v>
      </c>
      <c r="AM496">
        <f t="shared" si="94"/>
        <v>3089925.783203125</v>
      </c>
      <c r="AN496">
        <f t="shared" si="95"/>
        <v>3053251.962890625</v>
      </c>
    </row>
    <row r="497" spans="1:40" x14ac:dyDescent="0.2">
      <c r="A497">
        <v>200</v>
      </c>
      <c r="B497" t="s">
        <v>1277</v>
      </c>
      <c r="C497" t="s">
        <v>1278</v>
      </c>
      <c r="F497" t="s">
        <v>18</v>
      </c>
      <c r="G497">
        <v>302</v>
      </c>
      <c r="H497">
        <v>316</v>
      </c>
      <c r="I497">
        <v>15</v>
      </c>
      <c r="J497">
        <v>23411160</v>
      </c>
      <c r="K497">
        <v>29424772</v>
      </c>
      <c r="L497">
        <v>20127612</v>
      </c>
      <c r="M497">
        <v>39641220</v>
      </c>
      <c r="N497">
        <v>35437440</v>
      </c>
      <c r="O497">
        <v>36840872</v>
      </c>
      <c r="P497">
        <v>31801148</v>
      </c>
      <c r="Q497">
        <v>34022084</v>
      </c>
      <c r="R497">
        <v>27883132</v>
      </c>
      <c r="S497">
        <v>30364132</v>
      </c>
      <c r="T497">
        <v>30077462</v>
      </c>
      <c r="U497">
        <v>31305432</v>
      </c>
      <c r="V497">
        <v>43782260</v>
      </c>
      <c r="W497">
        <v>40837308</v>
      </c>
      <c r="X497">
        <v>40896120</v>
      </c>
      <c r="Y497">
        <v>41923172</v>
      </c>
      <c r="Z497">
        <v>36530508</v>
      </c>
      <c r="AA497">
        <v>34531272</v>
      </c>
      <c r="AC497">
        <f t="shared" si="84"/>
        <v>27451761.666666668</v>
      </c>
      <c r="AD497">
        <f t="shared" si="85"/>
        <v>39572536.666666664</v>
      </c>
      <c r="AE497">
        <f t="shared" si="86"/>
        <v>34448552.666666664</v>
      </c>
      <c r="AF497">
        <f t="shared" si="87"/>
        <v>26887646</v>
      </c>
      <c r="AG497">
        <f t="shared" si="88"/>
        <v>29751117</v>
      </c>
      <c r="AH497">
        <f t="shared" si="89"/>
        <v>25716522</v>
      </c>
      <c r="AI497">
        <f t="shared" si="90"/>
        <v>41711740</v>
      </c>
      <c r="AJ497">
        <f t="shared" si="91"/>
        <v>38137374</v>
      </c>
      <c r="AK497">
        <f t="shared" si="92"/>
        <v>38868496</v>
      </c>
      <c r="AL497">
        <f t="shared" si="93"/>
        <v>36862160</v>
      </c>
      <c r="AM497">
        <f t="shared" si="94"/>
        <v>35276296</v>
      </c>
      <c r="AN497">
        <f t="shared" si="95"/>
        <v>31207202</v>
      </c>
    </row>
    <row r="498" spans="1:40" x14ac:dyDescent="0.2">
      <c r="A498">
        <v>21</v>
      </c>
      <c r="B498" t="s">
        <v>1281</v>
      </c>
      <c r="C498" t="s">
        <v>1282</v>
      </c>
      <c r="D498" t="s">
        <v>1280</v>
      </c>
      <c r="E498" t="s">
        <v>1280</v>
      </c>
      <c r="F498" t="s">
        <v>18</v>
      </c>
      <c r="G498">
        <v>302</v>
      </c>
      <c r="H498">
        <v>317</v>
      </c>
      <c r="I498">
        <v>16</v>
      </c>
      <c r="J498">
        <v>123404567.4375</v>
      </c>
      <c r="K498">
        <v>104987661.234375</v>
      </c>
      <c r="L498">
        <v>108442563.28125</v>
      </c>
      <c r="M498">
        <v>82246075.609375</v>
      </c>
      <c r="N498">
        <v>88387365.15625</v>
      </c>
      <c r="O498">
        <v>108352618.828125</v>
      </c>
      <c r="P498">
        <v>73605996.078125</v>
      </c>
      <c r="Q498">
        <v>104925449.984375</v>
      </c>
      <c r="R498">
        <v>90376335.71875</v>
      </c>
      <c r="S498">
        <v>127570357</v>
      </c>
      <c r="T498">
        <v>133612150.484375</v>
      </c>
      <c r="U498">
        <v>159425059.828125</v>
      </c>
      <c r="V498">
        <v>110832083.375</v>
      </c>
      <c r="W498">
        <v>123863369.3125</v>
      </c>
      <c r="X498">
        <v>126459371.46875</v>
      </c>
      <c r="Y498">
        <v>164696916.328125</v>
      </c>
      <c r="Z498">
        <v>126993461.671875</v>
      </c>
      <c r="AA498">
        <v>122409526.28125</v>
      </c>
      <c r="AC498">
        <f t="shared" si="84"/>
        <v>126240393.2109375</v>
      </c>
      <c r="AD498">
        <f t="shared" si="85"/>
        <v>106690147.29166667</v>
      </c>
      <c r="AE498">
        <f t="shared" si="86"/>
        <v>113834614.34375</v>
      </c>
      <c r="AF498">
        <f t="shared" si="87"/>
        <v>125487462.21875</v>
      </c>
      <c r="AG498">
        <f t="shared" si="88"/>
        <v>119299905.859375</v>
      </c>
      <c r="AH498">
        <f t="shared" si="89"/>
        <v>133933811.5546875</v>
      </c>
      <c r="AI498">
        <f t="shared" si="90"/>
        <v>96539079.4921875</v>
      </c>
      <c r="AJ498">
        <f t="shared" si="91"/>
        <v>106125367.234375</v>
      </c>
      <c r="AK498">
        <f t="shared" si="92"/>
        <v>117405995.1484375</v>
      </c>
      <c r="AL498">
        <f t="shared" si="93"/>
        <v>119151456.203125</v>
      </c>
      <c r="AM498">
        <f t="shared" si="94"/>
        <v>115959455.828125</v>
      </c>
      <c r="AN498">
        <f t="shared" si="95"/>
        <v>106392931</v>
      </c>
    </row>
    <row r="499" spans="1:40" x14ac:dyDescent="0.2">
      <c r="A499">
        <v>36</v>
      </c>
      <c r="B499" t="s">
        <v>1281</v>
      </c>
      <c r="C499" t="s">
        <v>1282</v>
      </c>
      <c r="F499" t="s">
        <v>18</v>
      </c>
      <c r="G499">
        <v>302</v>
      </c>
      <c r="H499">
        <v>317</v>
      </c>
      <c r="I499">
        <v>16</v>
      </c>
      <c r="J499">
        <v>1256501292.1543</v>
      </c>
      <c r="K499">
        <v>1498807461.6796899</v>
      </c>
      <c r="L499">
        <v>1183136127.3398399</v>
      </c>
      <c r="M499">
        <v>1113967223.5195301</v>
      </c>
      <c r="N499">
        <v>1060100323.03906</v>
      </c>
      <c r="O499">
        <v>1222736383.9023399</v>
      </c>
      <c r="P499">
        <v>1187169776.5078101</v>
      </c>
      <c r="Q499">
        <v>1394902268.32813</v>
      </c>
      <c r="R499">
        <v>1178575778.6191399</v>
      </c>
      <c r="S499">
        <v>1313112936.68945</v>
      </c>
      <c r="T499">
        <v>1159664154.5683601</v>
      </c>
      <c r="U499">
        <v>1450249567.6503899</v>
      </c>
      <c r="V499">
        <v>1240995368.43945</v>
      </c>
      <c r="W499">
        <v>1181440303.7617199</v>
      </c>
      <c r="X499">
        <v>1532569559.9648399</v>
      </c>
      <c r="Y499">
        <v>1587098313.8125</v>
      </c>
      <c r="Z499">
        <v>1548708955.3320301</v>
      </c>
      <c r="AA499">
        <v>1396882042.4707</v>
      </c>
      <c r="AC499">
        <f t="shared" si="84"/>
        <v>1310245256.6803384</v>
      </c>
      <c r="AD499">
        <f t="shared" si="85"/>
        <v>1225301527.10449</v>
      </c>
      <c r="AE499">
        <f t="shared" si="86"/>
        <v>1382222855.8450518</v>
      </c>
      <c r="AF499">
        <f t="shared" si="87"/>
        <v>1284807114.421875</v>
      </c>
      <c r="AG499">
        <f t="shared" si="88"/>
        <v>1329235808.1240249</v>
      </c>
      <c r="AH499">
        <f t="shared" si="89"/>
        <v>1316692847.4951148</v>
      </c>
      <c r="AI499">
        <f t="shared" si="90"/>
        <v>1177481295.97949</v>
      </c>
      <c r="AJ499">
        <f t="shared" si="91"/>
        <v>1120770313.4003899</v>
      </c>
      <c r="AK499">
        <f t="shared" si="92"/>
        <v>1377652971.9335899</v>
      </c>
      <c r="AL499">
        <f t="shared" si="93"/>
        <v>1387134045.1601551</v>
      </c>
      <c r="AM499">
        <f t="shared" si="94"/>
        <v>1471805611.83008</v>
      </c>
      <c r="AN499">
        <f t="shared" si="95"/>
        <v>1287728910.54492</v>
      </c>
    </row>
    <row r="500" spans="1:40" x14ac:dyDescent="0.2">
      <c r="A500">
        <v>369</v>
      </c>
      <c r="B500" t="s">
        <v>1284</v>
      </c>
      <c r="C500" t="s">
        <v>1285</v>
      </c>
      <c r="F500" t="s">
        <v>18</v>
      </c>
      <c r="G500">
        <v>302</v>
      </c>
      <c r="H500">
        <v>318</v>
      </c>
      <c r="I500">
        <v>17</v>
      </c>
      <c r="J500">
        <v>2036466.125</v>
      </c>
      <c r="K500">
        <v>1929449.25</v>
      </c>
      <c r="L500">
        <v>902818.25</v>
      </c>
      <c r="M500">
        <v>7047811.125</v>
      </c>
      <c r="N500">
        <v>1280722.75</v>
      </c>
      <c r="O500">
        <v>8759566.5</v>
      </c>
      <c r="P500">
        <v>5676222.625</v>
      </c>
      <c r="Q500">
        <v>9661926.25</v>
      </c>
      <c r="R500">
        <v>8356507.4375</v>
      </c>
      <c r="S500">
        <v>1573773.375</v>
      </c>
      <c r="T500">
        <v>1768227.375</v>
      </c>
      <c r="U500">
        <v>1093657.625</v>
      </c>
      <c r="V500">
        <v>6991420.25</v>
      </c>
      <c r="W500">
        <v>1472431.375</v>
      </c>
      <c r="X500">
        <v>12283621.375</v>
      </c>
      <c r="Y500">
        <v>7386740.5</v>
      </c>
      <c r="Z500">
        <v>8379938.5</v>
      </c>
      <c r="AA500">
        <v>9558347.125</v>
      </c>
      <c r="AC500">
        <f t="shared" si="84"/>
        <v>1550732</v>
      </c>
      <c r="AD500">
        <f t="shared" si="85"/>
        <v>6305928.895833333</v>
      </c>
      <c r="AE500">
        <f t="shared" si="86"/>
        <v>8169947.072916667</v>
      </c>
      <c r="AF500">
        <f t="shared" si="87"/>
        <v>1805119.75</v>
      </c>
      <c r="AG500">
        <f t="shared" si="88"/>
        <v>1848838.3125</v>
      </c>
      <c r="AH500">
        <f t="shared" si="89"/>
        <v>998237.9375</v>
      </c>
      <c r="AI500">
        <f t="shared" si="90"/>
        <v>7019615.6875</v>
      </c>
      <c r="AJ500">
        <f t="shared" si="91"/>
        <v>1376577.0625</v>
      </c>
      <c r="AK500">
        <f t="shared" si="92"/>
        <v>10521593.9375</v>
      </c>
      <c r="AL500">
        <f t="shared" si="93"/>
        <v>6531481.5625</v>
      </c>
      <c r="AM500">
        <f t="shared" si="94"/>
        <v>9020932.375</v>
      </c>
      <c r="AN500">
        <f t="shared" si="95"/>
        <v>8957427.28125</v>
      </c>
    </row>
    <row r="501" spans="1:40" x14ac:dyDescent="0.2">
      <c r="A501">
        <v>350</v>
      </c>
      <c r="B501" t="s">
        <v>1287</v>
      </c>
      <c r="C501" t="s">
        <v>1288</v>
      </c>
      <c r="D501" t="s">
        <v>1280</v>
      </c>
      <c r="E501" t="s">
        <v>1280</v>
      </c>
      <c r="F501" t="s">
        <v>18</v>
      </c>
      <c r="G501">
        <v>302</v>
      </c>
      <c r="H501">
        <v>319</v>
      </c>
      <c r="I501">
        <v>18</v>
      </c>
      <c r="J501">
        <v>707815</v>
      </c>
      <c r="K501">
        <v>527848</v>
      </c>
      <c r="L501">
        <v>424711.84375</v>
      </c>
      <c r="M501">
        <v>697449.125</v>
      </c>
      <c r="N501">
        <v>827075.6875</v>
      </c>
      <c r="O501">
        <v>1351009</v>
      </c>
      <c r="P501">
        <v>549362.125</v>
      </c>
      <c r="Q501">
        <v>1306491.625</v>
      </c>
      <c r="R501">
        <v>698101.5</v>
      </c>
      <c r="S501">
        <v>534258.8125</v>
      </c>
      <c r="T501">
        <v>429000.59375</v>
      </c>
      <c r="U501">
        <v>534697.8125</v>
      </c>
      <c r="V501">
        <v>878110.25</v>
      </c>
      <c r="W501">
        <v>1080715.75</v>
      </c>
      <c r="X501">
        <v>1291980.625</v>
      </c>
      <c r="Y501">
        <v>945873.0625</v>
      </c>
      <c r="Z501">
        <v>969409.4375</v>
      </c>
      <c r="AA501">
        <v>956670.25</v>
      </c>
      <c r="AC501">
        <f t="shared" si="84"/>
        <v>526388.67708333337</v>
      </c>
      <c r="AD501">
        <f t="shared" si="85"/>
        <v>1021056.7395833334</v>
      </c>
      <c r="AE501">
        <f t="shared" si="86"/>
        <v>904318</v>
      </c>
      <c r="AF501">
        <f t="shared" si="87"/>
        <v>621036.90625</v>
      </c>
      <c r="AG501">
        <f t="shared" si="88"/>
        <v>478424.296875</v>
      </c>
      <c r="AH501">
        <f t="shared" si="89"/>
        <v>479704.828125</v>
      </c>
      <c r="AI501">
        <f t="shared" si="90"/>
        <v>787779.6875</v>
      </c>
      <c r="AJ501">
        <f t="shared" si="91"/>
        <v>953895.71875</v>
      </c>
      <c r="AK501">
        <f t="shared" si="92"/>
        <v>1321494.8125</v>
      </c>
      <c r="AL501">
        <f t="shared" si="93"/>
        <v>747617.59375</v>
      </c>
      <c r="AM501">
        <f t="shared" si="94"/>
        <v>1137950.53125</v>
      </c>
      <c r="AN501">
        <f t="shared" si="95"/>
        <v>827385.875</v>
      </c>
    </row>
    <row r="502" spans="1:40" x14ac:dyDescent="0.2">
      <c r="A502">
        <v>313</v>
      </c>
      <c r="B502" t="s">
        <v>1804</v>
      </c>
      <c r="C502" t="s">
        <v>1805</v>
      </c>
      <c r="F502" t="s">
        <v>18</v>
      </c>
      <c r="G502">
        <v>303</v>
      </c>
      <c r="H502">
        <v>316</v>
      </c>
      <c r="I502">
        <v>14</v>
      </c>
      <c r="J502">
        <v>764560.25</v>
      </c>
      <c r="K502">
        <v>803714</v>
      </c>
      <c r="L502">
        <v>658773.8125</v>
      </c>
      <c r="M502">
        <v>1251711.5</v>
      </c>
      <c r="N502">
        <v>1111740.125</v>
      </c>
      <c r="P502">
        <v>1369338.625</v>
      </c>
      <c r="Q502">
        <v>997885</v>
      </c>
      <c r="R502">
        <v>647165.3125</v>
      </c>
      <c r="S502">
        <v>1131804</v>
      </c>
      <c r="T502">
        <v>1103570.125</v>
      </c>
      <c r="U502">
        <v>1374635.5</v>
      </c>
      <c r="V502">
        <v>1396756.5</v>
      </c>
      <c r="W502">
        <v>1376557.375</v>
      </c>
      <c r="X502">
        <v>1219105</v>
      </c>
      <c r="Y502">
        <v>1369102.25</v>
      </c>
      <c r="Z502">
        <v>984280.4375</v>
      </c>
      <c r="AA502">
        <v>1069810.125</v>
      </c>
      <c r="AC502">
        <f t="shared" si="84"/>
        <v>972842.94791666663</v>
      </c>
      <c r="AD502">
        <f t="shared" si="85"/>
        <v>1271174.1000000001</v>
      </c>
      <c r="AE502">
        <f t="shared" si="86"/>
        <v>1072930.2916666667</v>
      </c>
      <c r="AF502">
        <f t="shared" si="87"/>
        <v>948182.125</v>
      </c>
      <c r="AG502">
        <f t="shared" si="88"/>
        <v>953642.0625</v>
      </c>
      <c r="AH502">
        <f t="shared" si="89"/>
        <v>1016704.65625</v>
      </c>
      <c r="AI502">
        <f t="shared" si="90"/>
        <v>1324234</v>
      </c>
      <c r="AJ502">
        <f t="shared" si="91"/>
        <v>1244148.75</v>
      </c>
      <c r="AK502">
        <f t="shared" si="92"/>
        <v>1219105</v>
      </c>
      <c r="AL502">
        <f t="shared" si="93"/>
        <v>1369220.4375</v>
      </c>
      <c r="AM502">
        <f t="shared" si="94"/>
        <v>991082.71875</v>
      </c>
      <c r="AN502">
        <f t="shared" si="95"/>
        <v>858487.71875</v>
      </c>
    </row>
    <row r="503" spans="1:40" x14ac:dyDescent="0.2">
      <c r="A503">
        <v>95</v>
      </c>
      <c r="B503" t="s">
        <v>1461</v>
      </c>
      <c r="C503" t="s">
        <v>1462</v>
      </c>
      <c r="D503" t="s">
        <v>1464</v>
      </c>
      <c r="E503" t="s">
        <v>1464</v>
      </c>
      <c r="F503" t="s">
        <v>18</v>
      </c>
      <c r="G503">
        <v>303</v>
      </c>
      <c r="H503">
        <v>317</v>
      </c>
      <c r="I503">
        <v>15</v>
      </c>
      <c r="J503">
        <v>1223737.40625</v>
      </c>
      <c r="K503">
        <v>2720978.1875</v>
      </c>
      <c r="L503">
        <v>2538931.4375</v>
      </c>
      <c r="M503">
        <v>7004468.171875</v>
      </c>
      <c r="N503">
        <v>7425162.46875</v>
      </c>
      <c r="O503">
        <v>3120162.25</v>
      </c>
      <c r="P503">
        <v>6605032.078125</v>
      </c>
      <c r="Q503">
        <v>3360581.53125</v>
      </c>
      <c r="R503">
        <v>4294385.21875</v>
      </c>
      <c r="S503">
        <v>3768078.40625</v>
      </c>
      <c r="T503">
        <v>4701686.375</v>
      </c>
      <c r="U503">
        <v>4565328.5625</v>
      </c>
      <c r="V503">
        <v>5846310.28125</v>
      </c>
      <c r="W503">
        <v>6879974.25</v>
      </c>
      <c r="X503">
        <v>3099347.65625</v>
      </c>
      <c r="Y503">
        <v>6433906.84375</v>
      </c>
      <c r="Z503">
        <v>3008530.34375</v>
      </c>
      <c r="AA503">
        <v>3394856.09375</v>
      </c>
      <c r="AC503">
        <f t="shared" si="84"/>
        <v>3253123.3958333335</v>
      </c>
      <c r="AD503">
        <f t="shared" si="85"/>
        <v>5562570.846354167</v>
      </c>
      <c r="AE503">
        <f t="shared" si="86"/>
        <v>4516215.3515625</v>
      </c>
      <c r="AF503">
        <f t="shared" si="87"/>
        <v>2495907.90625</v>
      </c>
      <c r="AG503">
        <f t="shared" si="88"/>
        <v>3711332.28125</v>
      </c>
      <c r="AH503">
        <f t="shared" si="89"/>
        <v>3552130</v>
      </c>
      <c r="AI503">
        <f t="shared" si="90"/>
        <v>6425389.2265625</v>
      </c>
      <c r="AJ503">
        <f t="shared" si="91"/>
        <v>7152568.359375</v>
      </c>
      <c r="AK503">
        <f t="shared" si="92"/>
        <v>3109754.953125</v>
      </c>
      <c r="AL503">
        <f t="shared" si="93"/>
        <v>6519469.4609375</v>
      </c>
      <c r="AM503">
        <f t="shared" si="94"/>
        <v>3184555.9375</v>
      </c>
      <c r="AN503">
        <f t="shared" si="95"/>
        <v>3844620.65625</v>
      </c>
    </row>
    <row r="504" spans="1:40" x14ac:dyDescent="0.2">
      <c r="A504">
        <v>117</v>
      </c>
      <c r="B504" t="s">
        <v>1461</v>
      </c>
      <c r="C504" t="s">
        <v>1462</v>
      </c>
      <c r="F504" t="s">
        <v>18</v>
      </c>
      <c r="G504">
        <v>303</v>
      </c>
      <c r="H504">
        <v>317</v>
      </c>
      <c r="I504">
        <v>15</v>
      </c>
      <c r="J504">
        <v>33718720.84375</v>
      </c>
      <c r="K504">
        <v>34499294.28125</v>
      </c>
      <c r="L504">
        <v>25808485.1875</v>
      </c>
      <c r="M504">
        <v>39312649.875</v>
      </c>
      <c r="N504">
        <v>49047972.75</v>
      </c>
      <c r="O504">
        <v>54910340.78125</v>
      </c>
      <c r="P504">
        <v>51140016.15625</v>
      </c>
      <c r="Q504">
        <v>55873719.75</v>
      </c>
      <c r="R504">
        <v>31300629.9375</v>
      </c>
      <c r="S504">
        <v>31664896.8125</v>
      </c>
      <c r="T504">
        <v>29776053</v>
      </c>
      <c r="U504">
        <v>27860753.53125</v>
      </c>
      <c r="V504">
        <v>52859450.1875</v>
      </c>
      <c r="W504">
        <v>54204071.6875</v>
      </c>
      <c r="X504">
        <v>70240679.3125</v>
      </c>
      <c r="Y504">
        <v>81628559.25</v>
      </c>
      <c r="Z504">
        <v>71867867.28125</v>
      </c>
      <c r="AA504">
        <v>61916537.03125</v>
      </c>
      <c r="AC504">
        <f t="shared" si="84"/>
        <v>30554700.609375</v>
      </c>
      <c r="AD504">
        <f t="shared" si="85"/>
        <v>53429194.098958336</v>
      </c>
      <c r="AE504">
        <f t="shared" si="86"/>
        <v>58954554.901041664</v>
      </c>
      <c r="AF504">
        <f t="shared" si="87"/>
        <v>32691808.828125</v>
      </c>
      <c r="AG504">
        <f t="shared" si="88"/>
        <v>32137673.640625</v>
      </c>
      <c r="AH504">
        <f t="shared" si="89"/>
        <v>26834619.359375</v>
      </c>
      <c r="AI504">
        <f t="shared" si="90"/>
        <v>46086050.03125</v>
      </c>
      <c r="AJ504">
        <f t="shared" si="91"/>
        <v>51626022.21875</v>
      </c>
      <c r="AK504">
        <f t="shared" si="92"/>
        <v>62575510.046875</v>
      </c>
      <c r="AL504">
        <f t="shared" si="93"/>
        <v>66384287.703125</v>
      </c>
      <c r="AM504">
        <f t="shared" si="94"/>
        <v>63870793.515625</v>
      </c>
      <c r="AN504">
        <f t="shared" si="95"/>
        <v>46608583.484375</v>
      </c>
    </row>
    <row r="505" spans="1:40" x14ac:dyDescent="0.2">
      <c r="A505">
        <v>331</v>
      </c>
      <c r="B505" t="s">
        <v>240</v>
      </c>
      <c r="C505" t="s">
        <v>241</v>
      </c>
      <c r="F505" t="s">
        <v>18</v>
      </c>
      <c r="G505">
        <v>304</v>
      </c>
      <c r="H505">
        <v>317</v>
      </c>
      <c r="I505">
        <v>14</v>
      </c>
      <c r="J505">
        <v>9600983.8125</v>
      </c>
      <c r="K505">
        <v>10290470.4375</v>
      </c>
      <c r="L505">
        <v>7228820.71875</v>
      </c>
      <c r="M505">
        <v>14809999.6875</v>
      </c>
      <c r="N505">
        <v>12352808</v>
      </c>
      <c r="O505">
        <v>9435533.875</v>
      </c>
      <c r="P505">
        <v>12650055</v>
      </c>
      <c r="Q505">
        <v>12956942.6875</v>
      </c>
      <c r="R505">
        <v>11415074.875</v>
      </c>
      <c r="S505">
        <v>10864913.375</v>
      </c>
      <c r="T505">
        <v>11050091.6875</v>
      </c>
      <c r="U505">
        <v>10451049.875</v>
      </c>
      <c r="V505">
        <v>12331033.75</v>
      </c>
      <c r="W505">
        <v>12638892.75</v>
      </c>
      <c r="X505">
        <v>11655857.96875</v>
      </c>
      <c r="Y505">
        <v>11575754.25</v>
      </c>
      <c r="Z505">
        <v>11842335.25</v>
      </c>
      <c r="AA505">
        <v>12905909.375</v>
      </c>
      <c r="AC505">
        <f t="shared" si="84"/>
        <v>9914388.317708334</v>
      </c>
      <c r="AD505">
        <f t="shared" si="85"/>
        <v>12204021.005208334</v>
      </c>
      <c r="AE505">
        <f t="shared" si="86"/>
        <v>12224345.239583334</v>
      </c>
      <c r="AF505">
        <f t="shared" si="87"/>
        <v>10232948.59375</v>
      </c>
      <c r="AG505">
        <f t="shared" si="88"/>
        <v>10670281.0625</v>
      </c>
      <c r="AH505">
        <f t="shared" si="89"/>
        <v>8839935.296875</v>
      </c>
      <c r="AI505">
        <f t="shared" si="90"/>
        <v>13570516.71875</v>
      </c>
      <c r="AJ505">
        <f t="shared" si="91"/>
        <v>12495850.375</v>
      </c>
      <c r="AK505">
        <f t="shared" si="92"/>
        <v>10545695.921875</v>
      </c>
      <c r="AL505">
        <f t="shared" si="93"/>
        <v>12112904.625</v>
      </c>
      <c r="AM505">
        <f t="shared" si="94"/>
        <v>12399638.96875</v>
      </c>
      <c r="AN505">
        <f t="shared" si="95"/>
        <v>12160492.125</v>
      </c>
    </row>
    <row r="506" spans="1:40" x14ac:dyDescent="0.2">
      <c r="A506">
        <v>295</v>
      </c>
      <c r="B506" t="s">
        <v>706</v>
      </c>
      <c r="C506" t="s">
        <v>707</v>
      </c>
      <c r="F506" t="s">
        <v>18</v>
      </c>
      <c r="G506">
        <v>305</v>
      </c>
      <c r="H506">
        <v>316</v>
      </c>
      <c r="I506">
        <v>12</v>
      </c>
      <c r="J506">
        <v>14667743</v>
      </c>
      <c r="K506">
        <v>8616856</v>
      </c>
      <c r="L506">
        <v>10163141</v>
      </c>
      <c r="M506">
        <v>8116294</v>
      </c>
      <c r="N506">
        <v>7371763</v>
      </c>
      <c r="O506">
        <v>9958759</v>
      </c>
      <c r="P506">
        <v>8998570</v>
      </c>
      <c r="Q506">
        <v>12581956</v>
      </c>
      <c r="R506">
        <v>7109455.5</v>
      </c>
      <c r="S506">
        <v>12191103</v>
      </c>
      <c r="T506">
        <v>6154354.5</v>
      </c>
      <c r="U506">
        <v>8801612</v>
      </c>
      <c r="V506">
        <v>9493266</v>
      </c>
      <c r="W506">
        <v>8469432</v>
      </c>
      <c r="X506">
        <v>10547021</v>
      </c>
      <c r="Y506">
        <v>14821928</v>
      </c>
      <c r="Z506">
        <v>11075130</v>
      </c>
      <c r="AA506">
        <v>10360792</v>
      </c>
      <c r="AC506">
        <f t="shared" si="84"/>
        <v>10099134.916666666</v>
      </c>
      <c r="AD506">
        <f t="shared" si="85"/>
        <v>8992755.833333334</v>
      </c>
      <c r="AE506">
        <f t="shared" si="86"/>
        <v>10824638.583333334</v>
      </c>
      <c r="AF506">
        <f t="shared" si="87"/>
        <v>13429423</v>
      </c>
      <c r="AG506">
        <f t="shared" si="88"/>
        <v>7385605.25</v>
      </c>
      <c r="AH506">
        <f t="shared" si="89"/>
        <v>9482376.5</v>
      </c>
      <c r="AI506">
        <f t="shared" si="90"/>
        <v>8804780</v>
      </c>
      <c r="AJ506">
        <f t="shared" si="91"/>
        <v>7920597.5</v>
      </c>
      <c r="AK506">
        <f t="shared" si="92"/>
        <v>10252890</v>
      </c>
      <c r="AL506">
        <f t="shared" si="93"/>
        <v>11910249</v>
      </c>
      <c r="AM506">
        <f t="shared" si="94"/>
        <v>11828543</v>
      </c>
      <c r="AN506">
        <f t="shared" si="95"/>
        <v>8735123.75</v>
      </c>
    </row>
    <row r="507" spans="1:40" x14ac:dyDescent="0.2">
      <c r="A507">
        <v>654</v>
      </c>
      <c r="B507" t="s">
        <v>706</v>
      </c>
      <c r="C507" t="s">
        <v>707</v>
      </c>
      <c r="D507" t="s">
        <v>709</v>
      </c>
      <c r="E507" t="s">
        <v>709</v>
      </c>
      <c r="F507" t="s">
        <v>18</v>
      </c>
      <c r="G507">
        <v>305</v>
      </c>
      <c r="H507">
        <v>316</v>
      </c>
      <c r="I507">
        <v>12</v>
      </c>
      <c r="J507">
        <v>494888.875</v>
      </c>
      <c r="K507">
        <v>435811.84375</v>
      </c>
      <c r="L507">
        <v>355712.28125</v>
      </c>
      <c r="M507">
        <v>256994.875</v>
      </c>
      <c r="P507">
        <v>266054.84375</v>
      </c>
      <c r="Q507">
        <v>292090.3125</v>
      </c>
      <c r="R507">
        <v>184080.03125</v>
      </c>
      <c r="S507">
        <v>137912.765625</v>
      </c>
      <c r="T507">
        <v>267231.5</v>
      </c>
      <c r="U507">
        <v>428294.53125</v>
      </c>
      <c r="Y507">
        <v>460159.53125</v>
      </c>
      <c r="Z507">
        <v>192369.078125</v>
      </c>
      <c r="AA507">
        <v>269477.59375</v>
      </c>
      <c r="AC507">
        <f t="shared" si="84"/>
        <v>353308.6328125</v>
      </c>
      <c r="AD507">
        <f t="shared" si="85"/>
        <v>256994.875</v>
      </c>
      <c r="AE507">
        <f t="shared" si="86"/>
        <v>277371.8984375</v>
      </c>
      <c r="AF507">
        <f t="shared" si="87"/>
        <v>316400.8203125</v>
      </c>
      <c r="AG507">
        <f t="shared" si="88"/>
        <v>351521.671875</v>
      </c>
      <c r="AH507">
        <f t="shared" si="89"/>
        <v>392003.40625</v>
      </c>
      <c r="AI507">
        <f t="shared" si="90"/>
        <v>256994.875</v>
      </c>
      <c r="AJ507" t="e">
        <f t="shared" si="91"/>
        <v>#DIV/0!</v>
      </c>
      <c r="AK507" t="e">
        <f t="shared" si="92"/>
        <v>#DIV/0!</v>
      </c>
      <c r="AL507">
        <f t="shared" si="93"/>
        <v>363107.1875</v>
      </c>
      <c r="AM507">
        <f t="shared" si="94"/>
        <v>242229.6953125</v>
      </c>
      <c r="AN507">
        <f t="shared" si="95"/>
        <v>226778.8125</v>
      </c>
    </row>
    <row r="508" spans="1:40" x14ac:dyDescent="0.2">
      <c r="A508">
        <v>60</v>
      </c>
      <c r="B508" t="s">
        <v>710</v>
      </c>
      <c r="C508" t="s">
        <v>711</v>
      </c>
      <c r="F508" t="s">
        <v>18</v>
      </c>
      <c r="G508">
        <v>305</v>
      </c>
      <c r="H508">
        <v>317</v>
      </c>
      <c r="I508">
        <v>13</v>
      </c>
      <c r="J508">
        <v>459161769.59375</v>
      </c>
      <c r="K508">
        <v>387359805.02343798</v>
      </c>
      <c r="L508">
        <v>331087988.171875</v>
      </c>
      <c r="M508">
        <v>478026739.21875</v>
      </c>
      <c r="N508">
        <v>437178648.38281298</v>
      </c>
      <c r="O508">
        <v>529343722.53125</v>
      </c>
      <c r="P508">
        <v>492051385.91406298</v>
      </c>
      <c r="Q508">
        <v>753995567.78515601</v>
      </c>
      <c r="R508">
        <v>502036281.38281298</v>
      </c>
      <c r="S508">
        <v>468674409.5</v>
      </c>
      <c r="T508">
        <v>334803576.078125</v>
      </c>
      <c r="U508">
        <v>415922700.09375</v>
      </c>
      <c r="V508">
        <v>513411628.484375</v>
      </c>
      <c r="W508">
        <v>600321103.78125</v>
      </c>
      <c r="X508">
        <v>586168306.125</v>
      </c>
      <c r="Y508">
        <v>589928517.59375</v>
      </c>
      <c r="Z508">
        <v>625991260.828125</v>
      </c>
      <c r="AA508">
        <v>633335753.890625</v>
      </c>
      <c r="AC508">
        <f t="shared" si="84"/>
        <v>399501708.076823</v>
      </c>
      <c r="AD508">
        <f t="shared" si="85"/>
        <v>524075024.75390631</v>
      </c>
      <c r="AE508">
        <f t="shared" si="86"/>
        <v>599556461.23242199</v>
      </c>
      <c r="AF508">
        <f t="shared" si="87"/>
        <v>463918089.546875</v>
      </c>
      <c r="AG508">
        <f t="shared" si="88"/>
        <v>361081690.55078149</v>
      </c>
      <c r="AH508">
        <f t="shared" si="89"/>
        <v>373505344.1328125</v>
      </c>
      <c r="AI508">
        <f t="shared" si="90"/>
        <v>495719183.8515625</v>
      </c>
      <c r="AJ508">
        <f t="shared" si="91"/>
        <v>518749876.08203149</v>
      </c>
      <c r="AK508">
        <f t="shared" si="92"/>
        <v>557756014.328125</v>
      </c>
      <c r="AL508">
        <f t="shared" si="93"/>
        <v>540989951.75390649</v>
      </c>
      <c r="AM508">
        <f t="shared" si="94"/>
        <v>689993414.30664051</v>
      </c>
      <c r="AN508">
        <f t="shared" si="95"/>
        <v>567686017.63671899</v>
      </c>
    </row>
    <row r="509" spans="1:40" x14ac:dyDescent="0.2">
      <c r="A509">
        <v>82</v>
      </c>
      <c r="B509" t="s">
        <v>710</v>
      </c>
      <c r="C509" t="s">
        <v>711</v>
      </c>
      <c r="D509" t="s">
        <v>709</v>
      </c>
      <c r="E509" t="s">
        <v>709</v>
      </c>
      <c r="F509" t="s">
        <v>18</v>
      </c>
      <c r="G509">
        <v>305</v>
      </c>
      <c r="H509">
        <v>317</v>
      </c>
      <c r="I509">
        <v>13</v>
      </c>
      <c r="J509">
        <v>10541412.1328125</v>
      </c>
      <c r="K509">
        <v>10183032.671875</v>
      </c>
      <c r="L509">
        <v>10083732.96875</v>
      </c>
      <c r="M509">
        <v>8629983.828125</v>
      </c>
      <c r="N509">
        <v>8279897.9375</v>
      </c>
      <c r="O509">
        <v>15290909.4375</v>
      </c>
      <c r="P509">
        <v>10795585.21875</v>
      </c>
      <c r="Q509">
        <v>17143342.734375</v>
      </c>
      <c r="R509">
        <v>11793890.140625</v>
      </c>
      <c r="S509">
        <v>8523526.625</v>
      </c>
      <c r="T509">
        <v>6776155.453125</v>
      </c>
      <c r="U509">
        <v>11075339.5</v>
      </c>
      <c r="V509">
        <v>15562430.578125</v>
      </c>
      <c r="W509">
        <v>17130609.703125</v>
      </c>
      <c r="X509">
        <v>15151592.515625</v>
      </c>
      <c r="Y509">
        <v>21317722.09375</v>
      </c>
      <c r="Z509">
        <v>16292626.609375</v>
      </c>
      <c r="AA509">
        <v>17612872.625</v>
      </c>
      <c r="AC509">
        <f t="shared" si="84"/>
        <v>9530533.225260416</v>
      </c>
      <c r="AD509">
        <f t="shared" si="85"/>
        <v>13340904</v>
      </c>
      <c r="AE509">
        <f t="shared" si="86"/>
        <v>15826006.5703125</v>
      </c>
      <c r="AF509">
        <f t="shared" si="87"/>
        <v>9532469.37890625</v>
      </c>
      <c r="AG509">
        <f t="shared" si="88"/>
        <v>8479594.0625</v>
      </c>
      <c r="AH509">
        <f t="shared" si="89"/>
        <v>10579536.234375</v>
      </c>
      <c r="AI509">
        <f t="shared" si="90"/>
        <v>12096207.203125</v>
      </c>
      <c r="AJ509">
        <f t="shared" si="91"/>
        <v>12705253.8203125</v>
      </c>
      <c r="AK509">
        <f t="shared" si="92"/>
        <v>15221250.9765625</v>
      </c>
      <c r="AL509">
        <f t="shared" si="93"/>
        <v>16056653.65625</v>
      </c>
      <c r="AM509">
        <f t="shared" si="94"/>
        <v>16717984.671875</v>
      </c>
      <c r="AN509">
        <f t="shared" si="95"/>
        <v>14703381.3828125</v>
      </c>
    </row>
    <row r="510" spans="1:40" x14ac:dyDescent="0.2">
      <c r="A510">
        <v>263</v>
      </c>
      <c r="B510" t="s">
        <v>1182</v>
      </c>
      <c r="C510" t="s">
        <v>1183</v>
      </c>
      <c r="F510" t="s">
        <v>18</v>
      </c>
      <c r="G510">
        <v>306</v>
      </c>
      <c r="H510">
        <v>317</v>
      </c>
      <c r="I510">
        <v>12</v>
      </c>
      <c r="J510">
        <v>98024387.25</v>
      </c>
      <c r="K510">
        <v>72225940.25</v>
      </c>
      <c r="L510">
        <v>71277628.75</v>
      </c>
      <c r="M510">
        <v>85930851.25</v>
      </c>
      <c r="N510">
        <v>64995814</v>
      </c>
      <c r="O510">
        <v>89713396.5</v>
      </c>
      <c r="P510">
        <v>84446737</v>
      </c>
      <c r="Q510">
        <v>103353555</v>
      </c>
      <c r="R510">
        <v>92618945.75</v>
      </c>
      <c r="S510">
        <v>82558924</v>
      </c>
      <c r="T510">
        <v>70591953.75</v>
      </c>
      <c r="U510">
        <v>73047927</v>
      </c>
      <c r="V510">
        <v>72562202.75</v>
      </c>
      <c r="W510">
        <v>85543892</v>
      </c>
      <c r="X510">
        <v>95973926.5</v>
      </c>
      <c r="Y510">
        <v>96846620</v>
      </c>
      <c r="Z510">
        <v>121161103.5</v>
      </c>
      <c r="AA510">
        <v>96297093</v>
      </c>
      <c r="AC510">
        <f t="shared" si="84"/>
        <v>77954460.166666672</v>
      </c>
      <c r="AD510">
        <f t="shared" si="85"/>
        <v>82453347.166666672</v>
      </c>
      <c r="AE510">
        <f t="shared" si="86"/>
        <v>99120675.708333328</v>
      </c>
      <c r="AF510">
        <f t="shared" si="87"/>
        <v>90291655.625</v>
      </c>
      <c r="AG510">
        <f t="shared" si="88"/>
        <v>71408947</v>
      </c>
      <c r="AH510">
        <f t="shared" si="89"/>
        <v>72162777.875</v>
      </c>
      <c r="AI510">
        <f t="shared" si="90"/>
        <v>79246527</v>
      </c>
      <c r="AJ510">
        <f t="shared" si="91"/>
        <v>75269853</v>
      </c>
      <c r="AK510">
        <f t="shared" si="92"/>
        <v>92843661.5</v>
      </c>
      <c r="AL510">
        <f t="shared" si="93"/>
        <v>90646678.5</v>
      </c>
      <c r="AM510">
        <f t="shared" si="94"/>
        <v>112257329.25</v>
      </c>
      <c r="AN510">
        <f t="shared" si="95"/>
        <v>94458019.375</v>
      </c>
    </row>
    <row r="511" spans="1:40" x14ac:dyDescent="0.2">
      <c r="A511">
        <v>394</v>
      </c>
      <c r="B511" t="s">
        <v>1182</v>
      </c>
      <c r="C511" t="s">
        <v>1183</v>
      </c>
      <c r="D511" t="s">
        <v>1184</v>
      </c>
      <c r="E511" t="s">
        <v>1184</v>
      </c>
      <c r="F511" t="s">
        <v>18</v>
      </c>
      <c r="G511">
        <v>306</v>
      </c>
      <c r="H511">
        <v>317</v>
      </c>
      <c r="I511">
        <v>12</v>
      </c>
      <c r="J511">
        <v>2524256.5</v>
      </c>
      <c r="L511">
        <v>491118.1875</v>
      </c>
      <c r="O511">
        <v>2006998.625</v>
      </c>
      <c r="P511">
        <v>942584.375</v>
      </c>
      <c r="Q511">
        <v>2005819.5</v>
      </c>
      <c r="R511">
        <v>1700910.625</v>
      </c>
      <c r="U511">
        <v>3391700.25</v>
      </c>
      <c r="V511">
        <v>1645821.375</v>
      </c>
      <c r="W511">
        <v>2113522.75</v>
      </c>
      <c r="X511">
        <v>2817896.5</v>
      </c>
      <c r="Y511">
        <v>3569678.25</v>
      </c>
      <c r="Z511">
        <v>3302702.75</v>
      </c>
      <c r="AA511">
        <v>3667550</v>
      </c>
      <c r="AC511">
        <f t="shared" si="84"/>
        <v>2135691.6458333335</v>
      </c>
      <c r="AD511">
        <f t="shared" si="85"/>
        <v>2146059.8125</v>
      </c>
      <c r="AE511">
        <f t="shared" si="86"/>
        <v>2531540.9166666665</v>
      </c>
      <c r="AF511">
        <f t="shared" si="87"/>
        <v>2524256.5</v>
      </c>
      <c r="AG511" t="e">
        <f t="shared" si="88"/>
        <v>#DIV/0!</v>
      </c>
      <c r="AH511">
        <f t="shared" si="89"/>
        <v>1941409.21875</v>
      </c>
      <c r="AI511">
        <f t="shared" si="90"/>
        <v>1645821.375</v>
      </c>
      <c r="AJ511">
        <f t="shared" si="91"/>
        <v>2113522.75</v>
      </c>
      <c r="AK511">
        <f t="shared" si="92"/>
        <v>2412447.5625</v>
      </c>
      <c r="AL511">
        <f t="shared" si="93"/>
        <v>2256131.3125</v>
      </c>
      <c r="AM511">
        <f t="shared" si="94"/>
        <v>2654261.125</v>
      </c>
      <c r="AN511">
        <f t="shared" si="95"/>
        <v>2684230.3125</v>
      </c>
    </row>
    <row r="512" spans="1:40" x14ac:dyDescent="0.2">
      <c r="A512">
        <v>763</v>
      </c>
      <c r="B512" t="s">
        <v>1917</v>
      </c>
      <c r="C512" t="s">
        <v>1918</v>
      </c>
      <c r="F512" t="s">
        <v>18</v>
      </c>
      <c r="G512">
        <v>307</v>
      </c>
      <c r="H512">
        <v>317</v>
      </c>
      <c r="I512">
        <v>11</v>
      </c>
      <c r="AC512" t="e">
        <f t="shared" si="84"/>
        <v>#DIV/0!</v>
      </c>
      <c r="AD512" t="e">
        <f t="shared" si="85"/>
        <v>#DIV/0!</v>
      </c>
      <c r="AE512" t="e">
        <f t="shared" si="86"/>
        <v>#DIV/0!</v>
      </c>
      <c r="AF512" t="e">
        <f t="shared" si="87"/>
        <v>#DIV/0!</v>
      </c>
      <c r="AG512" t="e">
        <f t="shared" si="88"/>
        <v>#DIV/0!</v>
      </c>
      <c r="AH512" t="e">
        <f t="shared" si="89"/>
        <v>#DIV/0!</v>
      </c>
      <c r="AI512" t="e">
        <f t="shared" si="90"/>
        <v>#DIV/0!</v>
      </c>
      <c r="AJ512" t="e">
        <f t="shared" si="91"/>
        <v>#DIV/0!</v>
      </c>
      <c r="AK512" t="e">
        <f t="shared" si="92"/>
        <v>#DIV/0!</v>
      </c>
      <c r="AL512" t="e">
        <f t="shared" si="93"/>
        <v>#DIV/0!</v>
      </c>
      <c r="AM512" t="e">
        <f t="shared" si="94"/>
        <v>#DIV/0!</v>
      </c>
      <c r="AN512" t="e">
        <f t="shared" si="95"/>
        <v>#DIV/0!</v>
      </c>
    </row>
    <row r="513" spans="1:40" x14ac:dyDescent="0.2">
      <c r="A513">
        <v>49</v>
      </c>
      <c r="B513" t="s">
        <v>956</v>
      </c>
      <c r="C513" t="s">
        <v>957</v>
      </c>
      <c r="F513" t="s">
        <v>18</v>
      </c>
      <c r="G513">
        <v>308</v>
      </c>
      <c r="H513">
        <v>317</v>
      </c>
      <c r="I513">
        <v>10</v>
      </c>
      <c r="J513">
        <v>1584705830.5</v>
      </c>
      <c r="K513">
        <v>446734560.9375</v>
      </c>
      <c r="L513">
        <v>1856472721.70313</v>
      </c>
      <c r="M513">
        <v>34544133.097656302</v>
      </c>
      <c r="N513">
        <v>451604424</v>
      </c>
      <c r="O513">
        <v>32399397.03125</v>
      </c>
      <c r="P513">
        <v>387843401.875</v>
      </c>
      <c r="Q513">
        <v>39279449.6015625</v>
      </c>
      <c r="R513">
        <v>336265501.53125</v>
      </c>
      <c r="S513">
        <v>1530367989.14063</v>
      </c>
      <c r="T513">
        <v>525851322.90625</v>
      </c>
      <c r="U513">
        <v>758598390.96093798</v>
      </c>
      <c r="V513">
        <v>29239251.9375</v>
      </c>
      <c r="W513">
        <v>279742577.63281298</v>
      </c>
      <c r="X513">
        <v>26026652</v>
      </c>
      <c r="Y513">
        <v>1315588700.20313</v>
      </c>
      <c r="Z513">
        <v>27713601.84375</v>
      </c>
      <c r="AA513">
        <v>39966007.0625</v>
      </c>
      <c r="AC513">
        <f t="shared" si="84"/>
        <v>1117121802.6914079</v>
      </c>
      <c r="AD513">
        <f t="shared" si="85"/>
        <v>142259405.94986987</v>
      </c>
      <c r="AE513">
        <f t="shared" si="86"/>
        <v>357776110.3528654</v>
      </c>
      <c r="AF513">
        <f t="shared" si="87"/>
        <v>1557536909.8203149</v>
      </c>
      <c r="AG513">
        <f t="shared" si="88"/>
        <v>486292941.921875</v>
      </c>
      <c r="AH513">
        <f t="shared" si="89"/>
        <v>1307535556.3320341</v>
      </c>
      <c r="AI513">
        <f t="shared" si="90"/>
        <v>31891692.517578151</v>
      </c>
      <c r="AJ513">
        <f t="shared" si="91"/>
        <v>365673500.81640649</v>
      </c>
      <c r="AK513">
        <f t="shared" si="92"/>
        <v>29213024.515625</v>
      </c>
      <c r="AL513">
        <f t="shared" si="93"/>
        <v>851716051.039065</v>
      </c>
      <c r="AM513">
        <f t="shared" si="94"/>
        <v>33496525.72265625</v>
      </c>
      <c r="AN513">
        <f t="shared" si="95"/>
        <v>188115754.296875</v>
      </c>
    </row>
    <row r="514" spans="1:40" x14ac:dyDescent="0.2">
      <c r="A514">
        <v>421</v>
      </c>
      <c r="B514" t="s">
        <v>2135</v>
      </c>
      <c r="C514" t="s">
        <v>2136</v>
      </c>
      <c r="F514" t="s">
        <v>18</v>
      </c>
      <c r="G514">
        <v>308</v>
      </c>
      <c r="H514">
        <v>322</v>
      </c>
      <c r="I514">
        <v>15</v>
      </c>
      <c r="J514">
        <v>118302.984375</v>
      </c>
      <c r="K514">
        <v>302269.75</v>
      </c>
      <c r="M514">
        <v>1565080.875</v>
      </c>
      <c r="N514">
        <v>1513503.5625</v>
      </c>
      <c r="O514">
        <v>600722.125</v>
      </c>
      <c r="P514">
        <v>803855.25</v>
      </c>
      <c r="Q514">
        <v>1131914.125</v>
      </c>
      <c r="R514">
        <v>1608036.1875</v>
      </c>
      <c r="S514">
        <v>207561.140625</v>
      </c>
      <c r="U514">
        <v>161173.5</v>
      </c>
      <c r="V514">
        <v>1365805.625</v>
      </c>
      <c r="W514">
        <v>1655663</v>
      </c>
      <c r="X514">
        <v>2066694.8125</v>
      </c>
      <c r="Y514">
        <v>2317089.125</v>
      </c>
      <c r="AA514">
        <v>1884377.5625</v>
      </c>
      <c r="AC514">
        <f t="shared" ref="AC514:AC577" si="96">AVERAGE(J514:L514,S514:U514)</f>
        <v>197326.84375</v>
      </c>
      <c r="AD514">
        <f t="shared" ref="AD514:AD577" si="97">AVERAGE(M514:O514,V514:X514)</f>
        <v>1461245</v>
      </c>
      <c r="AE514">
        <f t="shared" ref="AE514:AE577" si="98">AVERAGE(P514:R514,Y514:AA514)</f>
        <v>1549054.45</v>
      </c>
      <c r="AF514">
        <f t="shared" ref="AF514:AF577" si="99">AVERAGE(J514,S514)</f>
        <v>162932.0625</v>
      </c>
      <c r="AG514">
        <f t="shared" ref="AG514:AG577" si="100">AVERAGE(K514,T514)</f>
        <v>302269.75</v>
      </c>
      <c r="AH514">
        <f t="shared" ref="AH514:AH577" si="101">AVERAGE(L514,U514)</f>
        <v>161173.5</v>
      </c>
      <c r="AI514">
        <f t="shared" ref="AI514:AI577" si="102">AVERAGE(M514,V514)</f>
        <v>1465443.25</v>
      </c>
      <c r="AJ514">
        <f t="shared" ref="AJ514:AJ577" si="103">AVERAGE(N514,W514)</f>
        <v>1584583.28125</v>
      </c>
      <c r="AK514">
        <f t="shared" ref="AK514:AK577" si="104">AVERAGE(O514,X514)</f>
        <v>1333708.46875</v>
      </c>
      <c r="AL514">
        <f t="shared" ref="AL514:AL577" si="105">AVERAGE(P514,Y514)</f>
        <v>1560472.1875</v>
      </c>
      <c r="AM514">
        <f t="shared" ref="AM514:AM577" si="106">AVERAGE(Q514,Z514)</f>
        <v>1131914.125</v>
      </c>
      <c r="AN514">
        <f t="shared" ref="AN514:AN577" si="107">AVERAGE(R514,AA514)</f>
        <v>1746206.875</v>
      </c>
    </row>
    <row r="515" spans="1:40" x14ac:dyDescent="0.2">
      <c r="A515">
        <v>589</v>
      </c>
      <c r="B515" t="s">
        <v>2135</v>
      </c>
      <c r="C515" t="s">
        <v>2136</v>
      </c>
      <c r="D515" t="s">
        <v>518</v>
      </c>
      <c r="E515" t="s">
        <v>518</v>
      </c>
      <c r="F515" t="s">
        <v>18</v>
      </c>
      <c r="G515">
        <v>308</v>
      </c>
      <c r="H515">
        <v>322</v>
      </c>
      <c r="I515">
        <v>15</v>
      </c>
      <c r="K515">
        <v>626642.78125</v>
      </c>
      <c r="L515">
        <v>234633.203125</v>
      </c>
      <c r="N515">
        <v>798446</v>
      </c>
      <c r="O515">
        <v>2818945.625</v>
      </c>
      <c r="P515">
        <v>909790.4375</v>
      </c>
      <c r="Q515">
        <v>750282.125</v>
      </c>
      <c r="R515">
        <v>909159.125</v>
      </c>
      <c r="S515">
        <v>349706.25</v>
      </c>
      <c r="T515">
        <v>769719.8125</v>
      </c>
      <c r="U515">
        <v>334671.90625</v>
      </c>
      <c r="V515">
        <v>467437.875</v>
      </c>
      <c r="W515">
        <v>1525991.4375</v>
      </c>
      <c r="X515">
        <v>1773935</v>
      </c>
      <c r="Y515">
        <v>611523.25</v>
      </c>
      <c r="Z515">
        <v>1480466.5</v>
      </c>
      <c r="AA515">
        <v>1314972.5625</v>
      </c>
      <c r="AC515">
        <f t="shared" si="96"/>
        <v>463074.79062500002</v>
      </c>
      <c r="AD515">
        <f t="shared" si="97"/>
        <v>1476951.1875</v>
      </c>
      <c r="AE515">
        <f t="shared" si="98"/>
        <v>996032.33333333337</v>
      </c>
      <c r="AF515">
        <f t="shared" si="99"/>
        <v>349706.25</v>
      </c>
      <c r="AG515">
        <f t="shared" si="100"/>
        <v>698181.296875</v>
      </c>
      <c r="AH515">
        <f t="shared" si="101"/>
        <v>284652.5546875</v>
      </c>
      <c r="AI515">
        <f t="shared" si="102"/>
        <v>467437.875</v>
      </c>
      <c r="AJ515">
        <f t="shared" si="103"/>
        <v>1162218.71875</v>
      </c>
      <c r="AK515">
        <f t="shared" si="104"/>
        <v>2296440.3125</v>
      </c>
      <c r="AL515">
        <f t="shared" si="105"/>
        <v>760656.84375</v>
      </c>
      <c r="AM515">
        <f t="shared" si="106"/>
        <v>1115374.3125</v>
      </c>
      <c r="AN515">
        <f t="shared" si="107"/>
        <v>1112065.84375</v>
      </c>
    </row>
    <row r="516" spans="1:40" x14ac:dyDescent="0.2">
      <c r="A516">
        <v>154</v>
      </c>
      <c r="B516" t="s">
        <v>2207</v>
      </c>
      <c r="C516" t="s">
        <v>2208</v>
      </c>
      <c r="F516" t="s">
        <v>18</v>
      </c>
      <c r="G516">
        <v>309</v>
      </c>
      <c r="H516">
        <v>317</v>
      </c>
      <c r="I516">
        <v>9</v>
      </c>
      <c r="AC516" t="e">
        <f t="shared" si="96"/>
        <v>#DIV/0!</v>
      </c>
      <c r="AD516" t="e">
        <f t="shared" si="97"/>
        <v>#DIV/0!</v>
      </c>
      <c r="AE516" t="e">
        <f t="shared" si="98"/>
        <v>#DIV/0!</v>
      </c>
      <c r="AF516" t="e">
        <f t="shared" si="99"/>
        <v>#DIV/0!</v>
      </c>
      <c r="AG516" t="e">
        <f t="shared" si="100"/>
        <v>#DIV/0!</v>
      </c>
      <c r="AH516" t="e">
        <f t="shared" si="101"/>
        <v>#DIV/0!</v>
      </c>
      <c r="AI516" t="e">
        <f t="shared" si="102"/>
        <v>#DIV/0!</v>
      </c>
      <c r="AJ516" t="e">
        <f t="shared" si="103"/>
        <v>#DIV/0!</v>
      </c>
      <c r="AK516" t="e">
        <f t="shared" si="104"/>
        <v>#DIV/0!</v>
      </c>
      <c r="AL516" t="e">
        <f t="shared" si="105"/>
        <v>#DIV/0!</v>
      </c>
      <c r="AM516" t="e">
        <f t="shared" si="106"/>
        <v>#DIV/0!</v>
      </c>
      <c r="AN516" t="e">
        <f t="shared" si="107"/>
        <v>#DIV/0!</v>
      </c>
    </row>
    <row r="517" spans="1:40" x14ac:dyDescent="0.2">
      <c r="A517">
        <v>146</v>
      </c>
      <c r="B517" t="s">
        <v>629</v>
      </c>
      <c r="C517" t="s">
        <v>630</v>
      </c>
      <c r="F517" t="s">
        <v>18</v>
      </c>
      <c r="G517">
        <v>310</v>
      </c>
      <c r="H517">
        <v>317</v>
      </c>
      <c r="I517">
        <v>8</v>
      </c>
      <c r="J517">
        <v>39864413.25</v>
      </c>
      <c r="K517">
        <v>44048283.625</v>
      </c>
      <c r="L517">
        <v>28624386.9375</v>
      </c>
      <c r="M517">
        <v>35801024.5</v>
      </c>
      <c r="N517">
        <v>32016091.5625</v>
      </c>
      <c r="O517">
        <v>41636395.9375</v>
      </c>
      <c r="P517">
        <v>55956675.3125</v>
      </c>
      <c r="Q517">
        <v>44194452.125</v>
      </c>
      <c r="R517">
        <v>62296260.375</v>
      </c>
      <c r="S517">
        <v>33989713.375</v>
      </c>
      <c r="T517">
        <v>35840138.3125</v>
      </c>
      <c r="U517">
        <v>44749827.375</v>
      </c>
      <c r="V517">
        <v>36285816.0625</v>
      </c>
      <c r="W517">
        <v>42735641.75</v>
      </c>
      <c r="X517">
        <v>50446616.3125</v>
      </c>
      <c r="Y517">
        <v>67774224.1875</v>
      </c>
      <c r="Z517">
        <v>47975733.5625</v>
      </c>
      <c r="AA517">
        <v>52766684.25</v>
      </c>
      <c r="AC517">
        <f t="shared" si="96"/>
        <v>37852793.8125</v>
      </c>
      <c r="AD517">
        <f t="shared" si="97"/>
        <v>39820264.354166664</v>
      </c>
      <c r="AE517">
        <f t="shared" si="98"/>
        <v>55160671.635416664</v>
      </c>
      <c r="AF517">
        <f t="shared" si="99"/>
        <v>36927063.3125</v>
      </c>
      <c r="AG517">
        <f t="shared" si="100"/>
        <v>39944210.96875</v>
      </c>
      <c r="AH517">
        <f t="shared" si="101"/>
        <v>36687107.15625</v>
      </c>
      <c r="AI517">
        <f t="shared" si="102"/>
        <v>36043420.28125</v>
      </c>
      <c r="AJ517">
        <f t="shared" si="103"/>
        <v>37375866.65625</v>
      </c>
      <c r="AK517">
        <f t="shared" si="104"/>
        <v>46041506.125</v>
      </c>
      <c r="AL517">
        <f t="shared" si="105"/>
        <v>61865449.75</v>
      </c>
      <c r="AM517">
        <f t="shared" si="106"/>
        <v>46085092.84375</v>
      </c>
      <c r="AN517">
        <f t="shared" si="107"/>
        <v>57531472.3125</v>
      </c>
    </row>
    <row r="518" spans="1:40" x14ac:dyDescent="0.2">
      <c r="A518">
        <v>226</v>
      </c>
      <c r="B518" t="s">
        <v>629</v>
      </c>
      <c r="C518" t="s">
        <v>630</v>
      </c>
      <c r="D518" t="s">
        <v>2129</v>
      </c>
      <c r="E518" t="s">
        <v>2129</v>
      </c>
      <c r="F518" t="s">
        <v>18</v>
      </c>
      <c r="G518">
        <v>310</v>
      </c>
      <c r="H518">
        <v>317</v>
      </c>
      <c r="I518">
        <v>8</v>
      </c>
      <c r="J518">
        <v>3407335.546875</v>
      </c>
      <c r="K518">
        <v>4796796.125</v>
      </c>
      <c r="L518">
        <v>3395160.265625</v>
      </c>
      <c r="M518">
        <v>4256238.859375</v>
      </c>
      <c r="N518">
        <v>3868113.015625</v>
      </c>
      <c r="O518">
        <v>5994098.9375</v>
      </c>
      <c r="P518">
        <v>6812228.171875</v>
      </c>
      <c r="Q518">
        <v>5149863.15625</v>
      </c>
      <c r="R518">
        <v>6203138.046875</v>
      </c>
      <c r="S518">
        <v>5194722.6875</v>
      </c>
      <c r="T518">
        <v>7257176.875</v>
      </c>
      <c r="U518">
        <v>9182759.65625</v>
      </c>
      <c r="V518">
        <v>4250587.8125</v>
      </c>
      <c r="W518">
        <v>4654249.84375</v>
      </c>
      <c r="X518">
        <v>5752668.0625</v>
      </c>
      <c r="Y518">
        <v>6673760.28125</v>
      </c>
      <c r="Z518">
        <v>7306646.6015625</v>
      </c>
      <c r="AA518">
        <v>3054334.015625</v>
      </c>
      <c r="AC518">
        <f t="shared" si="96"/>
        <v>5538991.859375</v>
      </c>
      <c r="AD518">
        <f t="shared" si="97"/>
        <v>4795992.755208333</v>
      </c>
      <c r="AE518">
        <f t="shared" si="98"/>
        <v>5866661.712239583</v>
      </c>
      <c r="AF518">
        <f t="shared" si="99"/>
        <v>4301029.1171875</v>
      </c>
      <c r="AG518">
        <f t="shared" si="100"/>
        <v>6026986.5</v>
      </c>
      <c r="AH518">
        <f t="shared" si="101"/>
        <v>6288959.9609375</v>
      </c>
      <c r="AI518">
        <f t="shared" si="102"/>
        <v>4253413.3359375</v>
      </c>
      <c r="AJ518">
        <f t="shared" si="103"/>
        <v>4261181.4296875</v>
      </c>
      <c r="AK518">
        <f t="shared" si="104"/>
        <v>5873383.5</v>
      </c>
      <c r="AL518">
        <f t="shared" si="105"/>
        <v>6742994.2265625</v>
      </c>
      <c r="AM518">
        <f t="shared" si="106"/>
        <v>6228254.87890625</v>
      </c>
      <c r="AN518">
        <f t="shared" si="107"/>
        <v>4628736.03125</v>
      </c>
    </row>
    <row r="519" spans="1:40" x14ac:dyDescent="0.2">
      <c r="A519">
        <v>767</v>
      </c>
      <c r="B519" t="s">
        <v>2157</v>
      </c>
      <c r="C519" t="s">
        <v>2158</v>
      </c>
      <c r="D519" t="s">
        <v>220</v>
      </c>
      <c r="E519" t="s">
        <v>220</v>
      </c>
      <c r="F519" t="s">
        <v>18</v>
      </c>
      <c r="G519">
        <v>317</v>
      </c>
      <c r="H519">
        <v>332</v>
      </c>
      <c r="I519">
        <v>16</v>
      </c>
      <c r="AC519" t="e">
        <f t="shared" si="96"/>
        <v>#DIV/0!</v>
      </c>
      <c r="AD519" t="e">
        <f t="shared" si="97"/>
        <v>#DIV/0!</v>
      </c>
      <c r="AE519" t="e">
        <f t="shared" si="98"/>
        <v>#DIV/0!</v>
      </c>
      <c r="AF519" t="e">
        <f t="shared" si="99"/>
        <v>#DIV/0!</v>
      </c>
      <c r="AG519" t="e">
        <f t="shared" si="100"/>
        <v>#DIV/0!</v>
      </c>
      <c r="AH519" t="e">
        <f t="shared" si="101"/>
        <v>#DIV/0!</v>
      </c>
      <c r="AI519" t="e">
        <f t="shared" si="102"/>
        <v>#DIV/0!</v>
      </c>
      <c r="AJ519" t="e">
        <f t="shared" si="103"/>
        <v>#DIV/0!</v>
      </c>
      <c r="AK519" t="e">
        <f t="shared" si="104"/>
        <v>#DIV/0!</v>
      </c>
      <c r="AL519" t="e">
        <f t="shared" si="105"/>
        <v>#DIV/0!</v>
      </c>
      <c r="AM519" t="e">
        <f t="shared" si="106"/>
        <v>#DIV/0!</v>
      </c>
      <c r="AN519" t="e">
        <f t="shared" si="107"/>
        <v>#DIV/0!</v>
      </c>
    </row>
    <row r="520" spans="1:40" x14ac:dyDescent="0.2">
      <c r="A520">
        <v>663</v>
      </c>
      <c r="B520" t="s">
        <v>2154</v>
      </c>
      <c r="C520" t="s">
        <v>2155</v>
      </c>
      <c r="D520" t="s">
        <v>452</v>
      </c>
      <c r="E520" t="s">
        <v>452</v>
      </c>
      <c r="F520" t="s">
        <v>18</v>
      </c>
      <c r="G520">
        <v>318</v>
      </c>
      <c r="H520">
        <v>331</v>
      </c>
      <c r="I520">
        <v>14</v>
      </c>
      <c r="J520">
        <v>112529.703125</v>
      </c>
      <c r="K520">
        <v>214159.84375</v>
      </c>
      <c r="L520">
        <v>144791.5</v>
      </c>
      <c r="M520">
        <v>1358789.625</v>
      </c>
      <c r="N520">
        <v>1742174.75</v>
      </c>
      <c r="O520">
        <v>2224449.75</v>
      </c>
      <c r="P520">
        <v>2340672</v>
      </c>
      <c r="Q520">
        <v>2120743</v>
      </c>
      <c r="R520">
        <v>2078132.375</v>
      </c>
      <c r="T520">
        <v>108911.8828125</v>
      </c>
      <c r="V520">
        <v>1694802.5</v>
      </c>
      <c r="W520">
        <v>1928666.5</v>
      </c>
      <c r="X520">
        <v>2844582.75</v>
      </c>
      <c r="Y520">
        <v>2501179.25</v>
      </c>
      <c r="Z520">
        <v>2379017.75</v>
      </c>
      <c r="AA520">
        <v>2080212.875</v>
      </c>
      <c r="AC520">
        <f t="shared" si="96"/>
        <v>145098.232421875</v>
      </c>
      <c r="AD520">
        <f t="shared" si="97"/>
        <v>1965577.6458333333</v>
      </c>
      <c r="AE520">
        <f t="shared" si="98"/>
        <v>2249992.875</v>
      </c>
      <c r="AF520">
        <f t="shared" si="99"/>
        <v>112529.703125</v>
      </c>
      <c r="AG520">
        <f t="shared" si="100"/>
        <v>161535.86328125</v>
      </c>
      <c r="AH520">
        <f t="shared" si="101"/>
        <v>144791.5</v>
      </c>
      <c r="AI520">
        <f t="shared" si="102"/>
        <v>1526796.0625</v>
      </c>
      <c r="AJ520">
        <f t="shared" si="103"/>
        <v>1835420.625</v>
      </c>
      <c r="AK520">
        <f t="shared" si="104"/>
        <v>2534516.25</v>
      </c>
      <c r="AL520">
        <f t="shared" si="105"/>
        <v>2420925.625</v>
      </c>
      <c r="AM520">
        <f t="shared" si="106"/>
        <v>2249880.375</v>
      </c>
      <c r="AN520">
        <f t="shared" si="107"/>
        <v>2079172.625</v>
      </c>
    </row>
    <row r="521" spans="1:40" x14ac:dyDescent="0.2">
      <c r="A521">
        <v>32</v>
      </c>
      <c r="B521" t="s">
        <v>392</v>
      </c>
      <c r="C521" t="s">
        <v>393</v>
      </c>
      <c r="D521" t="s">
        <v>1770</v>
      </c>
      <c r="E521" t="s">
        <v>1770</v>
      </c>
      <c r="F521" t="s">
        <v>18</v>
      </c>
      <c r="G521">
        <v>318</v>
      </c>
      <c r="H521">
        <v>332</v>
      </c>
      <c r="I521">
        <v>15</v>
      </c>
      <c r="J521">
        <v>82483.4765625</v>
      </c>
      <c r="K521">
        <v>115723.8203125</v>
      </c>
      <c r="M521">
        <v>294651209.75</v>
      </c>
      <c r="N521">
        <v>232524583</v>
      </c>
      <c r="O521">
        <v>247494214.5</v>
      </c>
      <c r="P521">
        <v>273285277.25</v>
      </c>
      <c r="Q521">
        <v>245374331</v>
      </c>
      <c r="R521">
        <v>236426246</v>
      </c>
      <c r="V521">
        <v>243633565.5</v>
      </c>
      <c r="W521">
        <v>307489705.25</v>
      </c>
      <c r="X521">
        <v>213144126.5</v>
      </c>
      <c r="Y521">
        <v>307180965.5</v>
      </c>
      <c r="Z521">
        <v>262137693.5</v>
      </c>
      <c r="AA521">
        <v>229271261.25</v>
      </c>
      <c r="AC521">
        <f t="shared" si="96"/>
        <v>99103.6484375</v>
      </c>
      <c r="AD521">
        <f t="shared" si="97"/>
        <v>256489567.41666666</v>
      </c>
      <c r="AE521">
        <f t="shared" si="98"/>
        <v>258945962.41666666</v>
      </c>
      <c r="AF521">
        <f t="shared" si="99"/>
        <v>82483.4765625</v>
      </c>
      <c r="AG521">
        <f t="shared" si="100"/>
        <v>115723.8203125</v>
      </c>
      <c r="AH521" t="e">
        <f t="shared" si="101"/>
        <v>#DIV/0!</v>
      </c>
      <c r="AI521">
        <f t="shared" si="102"/>
        <v>269142387.625</v>
      </c>
      <c r="AJ521">
        <f t="shared" si="103"/>
        <v>270007144.125</v>
      </c>
      <c r="AK521">
        <f t="shared" si="104"/>
        <v>230319170.5</v>
      </c>
      <c r="AL521">
        <f t="shared" si="105"/>
        <v>290233121.375</v>
      </c>
      <c r="AM521">
        <f t="shared" si="106"/>
        <v>253756012.25</v>
      </c>
      <c r="AN521">
        <f t="shared" si="107"/>
        <v>232848753.625</v>
      </c>
    </row>
    <row r="522" spans="1:40" x14ac:dyDescent="0.2">
      <c r="A522">
        <v>47</v>
      </c>
      <c r="B522" t="s">
        <v>392</v>
      </c>
      <c r="C522" t="s">
        <v>393</v>
      </c>
      <c r="D522" t="s">
        <v>442</v>
      </c>
      <c r="E522" t="s">
        <v>442</v>
      </c>
      <c r="F522" t="s">
        <v>18</v>
      </c>
      <c r="G522">
        <v>318</v>
      </c>
      <c r="H522">
        <v>332</v>
      </c>
      <c r="I522">
        <v>15</v>
      </c>
      <c r="J522">
        <v>1302477068.1279299</v>
      </c>
      <c r="K522">
        <v>658267359.98828101</v>
      </c>
      <c r="L522">
        <v>923361665.25</v>
      </c>
      <c r="M522">
        <v>1273987.3574218799</v>
      </c>
      <c r="N522">
        <v>1136879.5722656299</v>
      </c>
      <c r="O522">
        <v>2184777.18896484</v>
      </c>
      <c r="P522">
        <v>1301241.8955078099</v>
      </c>
      <c r="Q522">
        <v>312262.44702148403</v>
      </c>
      <c r="R522">
        <v>822273.25</v>
      </c>
      <c r="S522">
        <v>1174442863</v>
      </c>
      <c r="T522">
        <v>1113299505.4492199</v>
      </c>
      <c r="U522">
        <v>992737338.19531298</v>
      </c>
      <c r="V522">
        <v>34616.64453125</v>
      </c>
      <c r="W522">
        <v>344310.47314453102</v>
      </c>
      <c r="X522">
        <v>581375.91503906297</v>
      </c>
      <c r="Y522">
        <v>9745.4660644531305</v>
      </c>
      <c r="Z522">
        <v>2524.3212890625</v>
      </c>
      <c r="AA522">
        <v>318110.681640625</v>
      </c>
      <c r="AC522">
        <f t="shared" si="96"/>
        <v>1027430966.6684574</v>
      </c>
      <c r="AD522">
        <f t="shared" si="97"/>
        <v>925991.19189453218</v>
      </c>
      <c r="AE522">
        <f t="shared" si="98"/>
        <v>461026.3435872391</v>
      </c>
      <c r="AF522">
        <f t="shared" si="99"/>
        <v>1238459965.5639648</v>
      </c>
      <c r="AG522">
        <f t="shared" si="100"/>
        <v>885783432.71875048</v>
      </c>
      <c r="AH522">
        <f t="shared" si="101"/>
        <v>958049501.72265649</v>
      </c>
      <c r="AI522">
        <f t="shared" si="102"/>
        <v>654302.00097656494</v>
      </c>
      <c r="AJ522">
        <f t="shared" si="103"/>
        <v>740595.02270508045</v>
      </c>
      <c r="AK522">
        <f t="shared" si="104"/>
        <v>1383076.5520019515</v>
      </c>
      <c r="AL522">
        <f t="shared" si="105"/>
        <v>655493.68078613153</v>
      </c>
      <c r="AM522">
        <f t="shared" si="106"/>
        <v>157393.38415527326</v>
      </c>
      <c r="AN522">
        <f t="shared" si="107"/>
        <v>570191.9658203125</v>
      </c>
    </row>
    <row r="523" spans="1:40" x14ac:dyDescent="0.2">
      <c r="A523">
        <v>58</v>
      </c>
      <c r="B523" t="s">
        <v>392</v>
      </c>
      <c r="C523" t="s">
        <v>393</v>
      </c>
      <c r="F523" t="s">
        <v>18</v>
      </c>
      <c r="G523">
        <v>318</v>
      </c>
      <c r="H523">
        <v>332</v>
      </c>
      <c r="I523">
        <v>15</v>
      </c>
      <c r="J523">
        <v>4718494834.0058603</v>
      </c>
      <c r="K523">
        <v>3410872731.6210899</v>
      </c>
      <c r="L523">
        <v>2451731613.8398399</v>
      </c>
      <c r="M523">
        <v>10905795</v>
      </c>
      <c r="N523">
        <v>10821519</v>
      </c>
      <c r="O523">
        <v>14924458</v>
      </c>
      <c r="P523">
        <v>13521803</v>
      </c>
      <c r="Q523">
        <v>22170188</v>
      </c>
      <c r="R523">
        <v>10036539</v>
      </c>
      <c r="S523">
        <v>4161188169.07617</v>
      </c>
      <c r="T523">
        <v>3280755020.2558599</v>
      </c>
      <c r="U523">
        <v>3275781429.3027301</v>
      </c>
      <c r="V523">
        <v>15499747.1801758</v>
      </c>
      <c r="W523">
        <v>19300464</v>
      </c>
      <c r="X523">
        <v>16094878</v>
      </c>
      <c r="Y523">
        <v>23413610</v>
      </c>
      <c r="Z523">
        <v>20742894</v>
      </c>
      <c r="AA523">
        <v>14950530</v>
      </c>
      <c r="AC523">
        <f t="shared" si="96"/>
        <v>3549803966.3502584</v>
      </c>
      <c r="AD523">
        <f t="shared" si="97"/>
        <v>14591143.530029299</v>
      </c>
      <c r="AE523">
        <f t="shared" si="98"/>
        <v>17472594</v>
      </c>
      <c r="AF523">
        <f t="shared" si="99"/>
        <v>4439841501.5410156</v>
      </c>
      <c r="AG523">
        <f t="shared" si="100"/>
        <v>3345813875.9384747</v>
      </c>
      <c r="AH523">
        <f t="shared" si="101"/>
        <v>2863756521.5712852</v>
      </c>
      <c r="AI523">
        <f t="shared" si="102"/>
        <v>13202771.0900879</v>
      </c>
      <c r="AJ523">
        <f t="shared" si="103"/>
        <v>15060991.5</v>
      </c>
      <c r="AK523">
        <f t="shared" si="104"/>
        <v>15509668</v>
      </c>
      <c r="AL523">
        <f t="shared" si="105"/>
        <v>18467706.5</v>
      </c>
      <c r="AM523">
        <f t="shared" si="106"/>
        <v>21456541</v>
      </c>
      <c r="AN523">
        <f t="shared" si="107"/>
        <v>12493534.5</v>
      </c>
    </row>
    <row r="524" spans="1:40" x14ac:dyDescent="0.2">
      <c r="A524">
        <v>67</v>
      </c>
      <c r="B524" t="s">
        <v>392</v>
      </c>
      <c r="C524" t="s">
        <v>393</v>
      </c>
      <c r="D524" t="s">
        <v>452</v>
      </c>
      <c r="E524" t="s">
        <v>452</v>
      </c>
      <c r="F524" t="s">
        <v>18</v>
      </c>
      <c r="G524">
        <v>318</v>
      </c>
      <c r="H524">
        <v>332</v>
      </c>
      <c r="I524">
        <v>15</v>
      </c>
      <c r="J524">
        <v>11766500</v>
      </c>
      <c r="K524">
        <v>13596421.5</v>
      </c>
      <c r="L524">
        <v>9370318.75</v>
      </c>
      <c r="M524">
        <v>1321502538</v>
      </c>
      <c r="N524">
        <v>1160226783.625</v>
      </c>
      <c r="O524">
        <v>1232101176.125</v>
      </c>
      <c r="P524">
        <v>1433113743.9375</v>
      </c>
      <c r="Q524">
        <v>1407612178</v>
      </c>
      <c r="R524">
        <v>1200013207.1875</v>
      </c>
      <c r="S524">
        <v>22166022</v>
      </c>
      <c r="T524">
        <v>19619442.75</v>
      </c>
      <c r="U524">
        <v>16164444.25</v>
      </c>
      <c r="V524">
        <v>1549095941.5625</v>
      </c>
      <c r="W524">
        <v>1471334999.75</v>
      </c>
      <c r="X524">
        <v>1336528801.0625</v>
      </c>
      <c r="Y524">
        <v>1672522351.875</v>
      </c>
      <c r="Z524">
        <v>1417057570.875</v>
      </c>
      <c r="AA524">
        <v>1273131381.25</v>
      </c>
      <c r="AC524">
        <f t="shared" si="96"/>
        <v>15447191.541666666</v>
      </c>
      <c r="AD524">
        <f t="shared" si="97"/>
        <v>1345131706.6875</v>
      </c>
      <c r="AE524">
        <f t="shared" si="98"/>
        <v>1400575072.1875</v>
      </c>
      <c r="AF524">
        <f t="shared" si="99"/>
        <v>16966261</v>
      </c>
      <c r="AG524">
        <f t="shared" si="100"/>
        <v>16607932.125</v>
      </c>
      <c r="AH524">
        <f t="shared" si="101"/>
        <v>12767381.5</v>
      </c>
      <c r="AI524">
        <f t="shared" si="102"/>
        <v>1435299239.78125</v>
      </c>
      <c r="AJ524">
        <f t="shared" si="103"/>
        <v>1315780891.6875</v>
      </c>
      <c r="AK524">
        <f t="shared" si="104"/>
        <v>1284314988.59375</v>
      </c>
      <c r="AL524">
        <f t="shared" si="105"/>
        <v>1552818047.90625</v>
      </c>
      <c r="AM524">
        <f t="shared" si="106"/>
        <v>1412334874.4375</v>
      </c>
      <c r="AN524">
        <f t="shared" si="107"/>
        <v>1236572294.21875</v>
      </c>
    </row>
    <row r="525" spans="1:40" x14ac:dyDescent="0.2">
      <c r="A525">
        <v>525</v>
      </c>
      <c r="B525" t="s">
        <v>1492</v>
      </c>
      <c r="C525" t="s">
        <v>1493</v>
      </c>
      <c r="D525" t="s">
        <v>452</v>
      </c>
      <c r="E525" t="s">
        <v>452</v>
      </c>
      <c r="F525" t="s">
        <v>18</v>
      </c>
      <c r="G525">
        <v>318</v>
      </c>
      <c r="H525">
        <v>335</v>
      </c>
      <c r="I525">
        <v>18</v>
      </c>
      <c r="N525">
        <v>281834.78125</v>
      </c>
      <c r="P525">
        <v>302314.25</v>
      </c>
      <c r="Q525">
        <v>537169.5625</v>
      </c>
      <c r="R525">
        <v>186973.421875</v>
      </c>
      <c r="Z525">
        <v>429917.9375</v>
      </c>
      <c r="AA525">
        <v>296426.28125</v>
      </c>
      <c r="AC525" t="e">
        <f t="shared" si="96"/>
        <v>#DIV/0!</v>
      </c>
      <c r="AD525">
        <f t="shared" si="97"/>
        <v>281834.78125</v>
      </c>
      <c r="AE525">
        <f t="shared" si="98"/>
        <v>350560.29062500002</v>
      </c>
      <c r="AF525" t="e">
        <f t="shared" si="99"/>
        <v>#DIV/0!</v>
      </c>
      <c r="AG525" t="e">
        <f t="shared" si="100"/>
        <v>#DIV/0!</v>
      </c>
      <c r="AH525" t="e">
        <f t="shared" si="101"/>
        <v>#DIV/0!</v>
      </c>
      <c r="AI525" t="e">
        <f t="shared" si="102"/>
        <v>#DIV/0!</v>
      </c>
      <c r="AJ525">
        <f t="shared" si="103"/>
        <v>281834.78125</v>
      </c>
      <c r="AK525" t="e">
        <f t="shared" si="104"/>
        <v>#DIV/0!</v>
      </c>
      <c r="AL525">
        <f t="shared" si="105"/>
        <v>302314.25</v>
      </c>
      <c r="AM525">
        <f t="shared" si="106"/>
        <v>483543.75</v>
      </c>
      <c r="AN525">
        <f t="shared" si="107"/>
        <v>241699.8515625</v>
      </c>
    </row>
    <row r="526" spans="1:40" x14ac:dyDescent="0.2">
      <c r="A526">
        <v>694</v>
      </c>
      <c r="B526" t="s">
        <v>1492</v>
      </c>
      <c r="C526" t="s">
        <v>1493</v>
      </c>
      <c r="F526" t="s">
        <v>18</v>
      </c>
      <c r="G526">
        <v>318</v>
      </c>
      <c r="H526">
        <v>335</v>
      </c>
      <c r="I526">
        <v>18</v>
      </c>
      <c r="J526">
        <v>219810.515625</v>
      </c>
      <c r="T526">
        <v>347898.46875</v>
      </c>
      <c r="W526">
        <v>346423.375</v>
      </c>
      <c r="Y526">
        <v>387853.90625</v>
      </c>
      <c r="Z526">
        <v>296682.34375</v>
      </c>
      <c r="AC526">
        <f t="shared" si="96"/>
        <v>283854.4921875</v>
      </c>
      <c r="AD526">
        <f t="shared" si="97"/>
        <v>346423.375</v>
      </c>
      <c r="AE526">
        <f t="shared" si="98"/>
        <v>342268.125</v>
      </c>
      <c r="AF526">
        <f t="shared" si="99"/>
        <v>219810.515625</v>
      </c>
      <c r="AG526">
        <f t="shared" si="100"/>
        <v>347898.46875</v>
      </c>
      <c r="AH526" t="e">
        <f t="shared" si="101"/>
        <v>#DIV/0!</v>
      </c>
      <c r="AI526" t="e">
        <f t="shared" si="102"/>
        <v>#DIV/0!</v>
      </c>
      <c r="AJ526">
        <f t="shared" si="103"/>
        <v>346423.375</v>
      </c>
      <c r="AK526" t="e">
        <f t="shared" si="104"/>
        <v>#DIV/0!</v>
      </c>
      <c r="AL526">
        <f t="shared" si="105"/>
        <v>387853.90625</v>
      </c>
      <c r="AM526">
        <f t="shared" si="106"/>
        <v>296682.34375</v>
      </c>
      <c r="AN526" t="e">
        <f t="shared" si="107"/>
        <v>#DIV/0!</v>
      </c>
    </row>
    <row r="527" spans="1:40" x14ac:dyDescent="0.2">
      <c r="A527">
        <v>59</v>
      </c>
      <c r="B527" t="s">
        <v>514</v>
      </c>
      <c r="C527" t="s">
        <v>515</v>
      </c>
      <c r="D527" t="s">
        <v>2027</v>
      </c>
      <c r="E527" t="s">
        <v>2027</v>
      </c>
      <c r="F527" t="s">
        <v>18</v>
      </c>
      <c r="G527">
        <v>319</v>
      </c>
      <c r="H527">
        <v>332</v>
      </c>
      <c r="I527">
        <v>14</v>
      </c>
      <c r="M527">
        <v>40975071</v>
      </c>
      <c r="N527">
        <v>31441002.25</v>
      </c>
      <c r="O527">
        <v>32727472.8125</v>
      </c>
      <c r="P527">
        <v>36235420.125</v>
      </c>
      <c r="Q527">
        <v>39027502.171875</v>
      </c>
      <c r="R527">
        <v>35540465.65625</v>
      </c>
      <c r="S527">
        <v>109710.03125</v>
      </c>
      <c r="U527">
        <v>218741.96875</v>
      </c>
      <c r="V527">
        <v>40843263.8125</v>
      </c>
      <c r="W527">
        <v>38307373.25</v>
      </c>
      <c r="X527">
        <v>27664544.953125</v>
      </c>
      <c r="Y527">
        <v>47792466.484375</v>
      </c>
      <c r="Z527">
        <v>26691538.03125</v>
      </c>
      <c r="AA527">
        <v>29901349.453125</v>
      </c>
      <c r="AC527">
        <f t="shared" si="96"/>
        <v>164226</v>
      </c>
      <c r="AD527">
        <f t="shared" si="97"/>
        <v>35326454.6796875</v>
      </c>
      <c r="AE527">
        <f t="shared" si="98"/>
        <v>35864790.3203125</v>
      </c>
      <c r="AF527">
        <f t="shared" si="99"/>
        <v>109710.03125</v>
      </c>
      <c r="AG527" t="e">
        <f t="shared" si="100"/>
        <v>#DIV/0!</v>
      </c>
      <c r="AH527">
        <f t="shared" si="101"/>
        <v>218741.96875</v>
      </c>
      <c r="AI527">
        <f t="shared" si="102"/>
        <v>40909167.40625</v>
      </c>
      <c r="AJ527">
        <f t="shared" si="103"/>
        <v>34874187.75</v>
      </c>
      <c r="AK527">
        <f t="shared" si="104"/>
        <v>30196008.8828125</v>
      </c>
      <c r="AL527">
        <f t="shared" si="105"/>
        <v>42013943.3046875</v>
      </c>
      <c r="AM527">
        <f t="shared" si="106"/>
        <v>32859520.1015625</v>
      </c>
      <c r="AN527">
        <f t="shared" si="107"/>
        <v>32720907.5546875</v>
      </c>
    </row>
    <row r="528" spans="1:40" x14ac:dyDescent="0.2">
      <c r="A528">
        <v>81</v>
      </c>
      <c r="B528" t="s">
        <v>514</v>
      </c>
      <c r="C528" t="s">
        <v>515</v>
      </c>
      <c r="D528" t="s">
        <v>518</v>
      </c>
      <c r="E528" t="s">
        <v>518</v>
      </c>
      <c r="F528" t="s">
        <v>18</v>
      </c>
      <c r="G528">
        <v>319</v>
      </c>
      <c r="H528">
        <v>332</v>
      </c>
      <c r="I528">
        <v>14</v>
      </c>
      <c r="J528">
        <v>244162809</v>
      </c>
      <c r="K528">
        <v>112269035.5625</v>
      </c>
      <c r="L528">
        <v>169595140.75</v>
      </c>
      <c r="S528">
        <v>229831866.75</v>
      </c>
      <c r="T528">
        <v>224124778</v>
      </c>
      <c r="U528">
        <v>190993746.875</v>
      </c>
      <c r="AC528">
        <f t="shared" si="96"/>
        <v>195162896.15625</v>
      </c>
      <c r="AD528" t="e">
        <f t="shared" si="97"/>
        <v>#DIV/0!</v>
      </c>
      <c r="AE528" t="e">
        <f t="shared" si="98"/>
        <v>#DIV/0!</v>
      </c>
      <c r="AF528">
        <f t="shared" si="99"/>
        <v>236997337.875</v>
      </c>
      <c r="AG528">
        <f t="shared" si="100"/>
        <v>168196906.78125</v>
      </c>
      <c r="AH528">
        <f t="shared" si="101"/>
        <v>180294443.8125</v>
      </c>
      <c r="AI528" t="e">
        <f t="shared" si="102"/>
        <v>#DIV/0!</v>
      </c>
      <c r="AJ528" t="e">
        <f t="shared" si="103"/>
        <v>#DIV/0!</v>
      </c>
      <c r="AK528" t="e">
        <f t="shared" si="104"/>
        <v>#DIV/0!</v>
      </c>
      <c r="AL528" t="e">
        <f t="shared" si="105"/>
        <v>#DIV/0!</v>
      </c>
      <c r="AM528" t="e">
        <f t="shared" si="106"/>
        <v>#DIV/0!</v>
      </c>
      <c r="AN528" t="e">
        <f t="shared" si="107"/>
        <v>#DIV/0!</v>
      </c>
    </row>
    <row r="529" spans="1:40" x14ac:dyDescent="0.2">
      <c r="A529">
        <v>138</v>
      </c>
      <c r="B529" t="s">
        <v>514</v>
      </c>
      <c r="C529" t="s">
        <v>515</v>
      </c>
      <c r="F529" t="s">
        <v>18</v>
      </c>
      <c r="G529">
        <v>319</v>
      </c>
      <c r="H529">
        <v>332</v>
      </c>
      <c r="I529">
        <v>14</v>
      </c>
      <c r="J529">
        <v>852588183.71875</v>
      </c>
      <c r="K529">
        <v>807944341.546875</v>
      </c>
      <c r="L529">
        <v>435859888.46875</v>
      </c>
      <c r="S529">
        <v>748792320.15625</v>
      </c>
      <c r="T529">
        <v>778089928.1875</v>
      </c>
      <c r="U529">
        <v>505007028.65625</v>
      </c>
      <c r="AC529">
        <f t="shared" si="96"/>
        <v>688046948.45572913</v>
      </c>
      <c r="AD529" t="e">
        <f t="shared" si="97"/>
        <v>#DIV/0!</v>
      </c>
      <c r="AE529" t="e">
        <f t="shared" si="98"/>
        <v>#DIV/0!</v>
      </c>
      <c r="AF529">
        <f t="shared" si="99"/>
        <v>800690251.9375</v>
      </c>
      <c r="AG529">
        <f t="shared" si="100"/>
        <v>793017134.8671875</v>
      </c>
      <c r="AH529">
        <f t="shared" si="101"/>
        <v>470433458.5625</v>
      </c>
      <c r="AI529" t="e">
        <f t="shared" si="102"/>
        <v>#DIV/0!</v>
      </c>
      <c r="AJ529" t="e">
        <f t="shared" si="103"/>
        <v>#DIV/0!</v>
      </c>
      <c r="AK529" t="e">
        <f t="shared" si="104"/>
        <v>#DIV/0!</v>
      </c>
      <c r="AL529" t="e">
        <f t="shared" si="105"/>
        <v>#DIV/0!</v>
      </c>
      <c r="AM529" t="e">
        <f t="shared" si="106"/>
        <v>#DIV/0!</v>
      </c>
      <c r="AN529" t="e">
        <f t="shared" si="107"/>
        <v>#DIV/0!</v>
      </c>
    </row>
    <row r="530" spans="1:40" x14ac:dyDescent="0.2">
      <c r="A530">
        <v>170</v>
      </c>
      <c r="B530" t="s">
        <v>514</v>
      </c>
      <c r="C530" t="s">
        <v>515</v>
      </c>
      <c r="D530" t="s">
        <v>517</v>
      </c>
      <c r="E530" t="s">
        <v>517</v>
      </c>
      <c r="F530" t="s">
        <v>18</v>
      </c>
      <c r="G530">
        <v>319</v>
      </c>
      <c r="H530">
        <v>332</v>
      </c>
      <c r="I530">
        <v>14</v>
      </c>
      <c r="J530">
        <v>1149548.8125</v>
      </c>
      <c r="K530">
        <v>1063295.03125</v>
      </c>
      <c r="L530">
        <v>362164.78125</v>
      </c>
      <c r="M530">
        <v>320474368</v>
      </c>
      <c r="N530">
        <v>298123520</v>
      </c>
      <c r="O530">
        <v>314946624</v>
      </c>
      <c r="P530">
        <v>352194944</v>
      </c>
      <c r="Q530">
        <v>389723584</v>
      </c>
      <c r="R530">
        <v>289201955.3125</v>
      </c>
      <c r="S530">
        <v>555089.8125</v>
      </c>
      <c r="T530">
        <v>1320653.125</v>
      </c>
      <c r="U530">
        <v>442368.8125</v>
      </c>
      <c r="V530">
        <v>388693994.625</v>
      </c>
      <c r="W530">
        <v>394223808</v>
      </c>
      <c r="X530">
        <v>340062051.5</v>
      </c>
      <c r="Y530">
        <v>454782731</v>
      </c>
      <c r="Z530">
        <v>415217184</v>
      </c>
      <c r="AA530">
        <v>319270240</v>
      </c>
      <c r="AC530">
        <f t="shared" si="96"/>
        <v>815520.0625</v>
      </c>
      <c r="AD530">
        <f t="shared" si="97"/>
        <v>342754061.02083331</v>
      </c>
      <c r="AE530">
        <f t="shared" si="98"/>
        <v>370065106.38541669</v>
      </c>
      <c r="AF530">
        <f t="shared" si="99"/>
        <v>852319.3125</v>
      </c>
      <c r="AG530">
        <f t="shared" si="100"/>
        <v>1191974.078125</v>
      </c>
      <c r="AH530">
        <f t="shared" si="101"/>
        <v>402266.796875</v>
      </c>
      <c r="AI530">
        <f t="shared" si="102"/>
        <v>354584181.3125</v>
      </c>
      <c r="AJ530">
        <f t="shared" si="103"/>
        <v>346173664</v>
      </c>
      <c r="AK530">
        <f t="shared" si="104"/>
        <v>327504337.75</v>
      </c>
      <c r="AL530">
        <f t="shared" si="105"/>
        <v>403488837.5</v>
      </c>
      <c r="AM530">
        <f t="shared" si="106"/>
        <v>402470384</v>
      </c>
      <c r="AN530">
        <f t="shared" si="107"/>
        <v>304236097.65625</v>
      </c>
    </row>
    <row r="531" spans="1:40" x14ac:dyDescent="0.2">
      <c r="A531">
        <v>321</v>
      </c>
      <c r="B531" t="s">
        <v>778</v>
      </c>
      <c r="C531" t="s">
        <v>779</v>
      </c>
      <c r="F531" t="s">
        <v>18</v>
      </c>
      <c r="G531">
        <v>320</v>
      </c>
      <c r="H531">
        <v>332</v>
      </c>
      <c r="I531">
        <v>13</v>
      </c>
      <c r="J531">
        <v>77051739.25</v>
      </c>
      <c r="K531">
        <v>116301007</v>
      </c>
      <c r="L531">
        <v>40103450</v>
      </c>
      <c r="S531">
        <v>63367356</v>
      </c>
      <c r="T531">
        <v>126852694</v>
      </c>
      <c r="U531">
        <v>46810985</v>
      </c>
      <c r="AC531">
        <f t="shared" si="96"/>
        <v>78414538.541666672</v>
      </c>
      <c r="AD531" t="e">
        <f t="shared" si="97"/>
        <v>#DIV/0!</v>
      </c>
      <c r="AE531" t="e">
        <f t="shared" si="98"/>
        <v>#DIV/0!</v>
      </c>
      <c r="AF531">
        <f t="shared" si="99"/>
        <v>70209547.625</v>
      </c>
      <c r="AG531">
        <f t="shared" si="100"/>
        <v>121576850.5</v>
      </c>
      <c r="AH531">
        <f t="shared" si="101"/>
        <v>43457217.5</v>
      </c>
      <c r="AI531" t="e">
        <f t="shared" si="102"/>
        <v>#DIV/0!</v>
      </c>
      <c r="AJ531" t="e">
        <f t="shared" si="103"/>
        <v>#DIV/0!</v>
      </c>
      <c r="AK531" t="e">
        <f t="shared" si="104"/>
        <v>#DIV/0!</v>
      </c>
      <c r="AL531" t="e">
        <f t="shared" si="105"/>
        <v>#DIV/0!</v>
      </c>
      <c r="AM531" t="e">
        <f t="shared" si="106"/>
        <v>#DIV/0!</v>
      </c>
      <c r="AN531" t="e">
        <f t="shared" si="107"/>
        <v>#DIV/0!</v>
      </c>
    </row>
    <row r="532" spans="1:40" x14ac:dyDescent="0.2">
      <c r="A532">
        <v>401</v>
      </c>
      <c r="B532" t="s">
        <v>778</v>
      </c>
      <c r="C532" t="s">
        <v>779</v>
      </c>
      <c r="D532" t="s">
        <v>1103</v>
      </c>
      <c r="E532" t="s">
        <v>1103</v>
      </c>
      <c r="F532" t="s">
        <v>18</v>
      </c>
      <c r="G532">
        <v>320</v>
      </c>
      <c r="H532">
        <v>332</v>
      </c>
      <c r="I532">
        <v>13</v>
      </c>
      <c r="M532">
        <v>38498168</v>
      </c>
      <c r="N532">
        <v>28240800</v>
      </c>
      <c r="O532">
        <v>23694836</v>
      </c>
      <c r="P532">
        <v>23390600</v>
      </c>
      <c r="Q532">
        <v>35729308</v>
      </c>
      <c r="R532">
        <v>23571282</v>
      </c>
      <c r="V532">
        <v>35746448</v>
      </c>
      <c r="W532">
        <v>34468712</v>
      </c>
      <c r="X532">
        <v>24141892</v>
      </c>
      <c r="Y532">
        <v>42976172</v>
      </c>
      <c r="Z532">
        <v>29919894</v>
      </c>
      <c r="AA532">
        <v>17090318</v>
      </c>
      <c r="AC532" t="e">
        <f t="shared" si="96"/>
        <v>#DIV/0!</v>
      </c>
      <c r="AD532">
        <f t="shared" si="97"/>
        <v>30798476</v>
      </c>
      <c r="AE532">
        <f t="shared" si="98"/>
        <v>28779595.666666668</v>
      </c>
      <c r="AF532" t="e">
        <f t="shared" si="99"/>
        <v>#DIV/0!</v>
      </c>
      <c r="AG532" t="e">
        <f t="shared" si="100"/>
        <v>#DIV/0!</v>
      </c>
      <c r="AH532" t="e">
        <f t="shared" si="101"/>
        <v>#DIV/0!</v>
      </c>
      <c r="AI532">
        <f t="shared" si="102"/>
        <v>37122308</v>
      </c>
      <c r="AJ532">
        <f t="shared" si="103"/>
        <v>31354756</v>
      </c>
      <c r="AK532">
        <f t="shared" si="104"/>
        <v>23918364</v>
      </c>
      <c r="AL532">
        <f t="shared" si="105"/>
        <v>33183386</v>
      </c>
      <c r="AM532">
        <f t="shared" si="106"/>
        <v>32824601</v>
      </c>
      <c r="AN532">
        <f t="shared" si="107"/>
        <v>20330800</v>
      </c>
    </row>
    <row r="533" spans="1:40" x14ac:dyDescent="0.2">
      <c r="A533">
        <v>630</v>
      </c>
      <c r="B533" t="s">
        <v>2003</v>
      </c>
      <c r="C533" t="s">
        <v>2004</v>
      </c>
      <c r="F533" t="s">
        <v>18</v>
      </c>
      <c r="G533">
        <v>321</v>
      </c>
      <c r="H533">
        <v>332</v>
      </c>
      <c r="I533">
        <v>12</v>
      </c>
      <c r="J533">
        <v>44797424</v>
      </c>
      <c r="K533">
        <v>69766752</v>
      </c>
      <c r="L533">
        <v>27956526</v>
      </c>
      <c r="S533">
        <v>58324800</v>
      </c>
      <c r="T533">
        <v>58840240</v>
      </c>
      <c r="U533">
        <v>45210388</v>
      </c>
      <c r="AC533">
        <f t="shared" si="96"/>
        <v>50816021.666666664</v>
      </c>
      <c r="AD533" t="e">
        <f t="shared" si="97"/>
        <v>#DIV/0!</v>
      </c>
      <c r="AE533" t="e">
        <f t="shared" si="98"/>
        <v>#DIV/0!</v>
      </c>
      <c r="AF533">
        <f t="shared" si="99"/>
        <v>51561112</v>
      </c>
      <c r="AG533">
        <f t="shared" si="100"/>
        <v>64303496</v>
      </c>
      <c r="AH533">
        <f t="shared" si="101"/>
        <v>36583457</v>
      </c>
      <c r="AI533" t="e">
        <f t="shared" si="102"/>
        <v>#DIV/0!</v>
      </c>
      <c r="AJ533" t="e">
        <f t="shared" si="103"/>
        <v>#DIV/0!</v>
      </c>
      <c r="AK533" t="e">
        <f t="shared" si="104"/>
        <v>#DIV/0!</v>
      </c>
      <c r="AL533" t="e">
        <f t="shared" si="105"/>
        <v>#DIV/0!</v>
      </c>
      <c r="AM533" t="e">
        <f t="shared" si="106"/>
        <v>#DIV/0!</v>
      </c>
      <c r="AN533" t="e">
        <f t="shared" si="107"/>
        <v>#DIV/0!</v>
      </c>
    </row>
    <row r="534" spans="1:40" x14ac:dyDescent="0.2">
      <c r="A534">
        <v>473</v>
      </c>
      <c r="B534" t="s">
        <v>194</v>
      </c>
      <c r="C534" t="s">
        <v>195</v>
      </c>
      <c r="F534" t="s">
        <v>18</v>
      </c>
      <c r="G534">
        <v>323</v>
      </c>
      <c r="H534">
        <v>339</v>
      </c>
      <c r="I534">
        <v>17</v>
      </c>
      <c r="J534">
        <v>6875988.875</v>
      </c>
      <c r="K534">
        <v>4185071.5</v>
      </c>
      <c r="L534">
        <v>2885096.625</v>
      </c>
      <c r="S534">
        <v>7277066.375</v>
      </c>
      <c r="T534">
        <v>4170547.9375</v>
      </c>
      <c r="U534">
        <v>3894801.875</v>
      </c>
      <c r="AC534">
        <f t="shared" si="96"/>
        <v>4881428.864583333</v>
      </c>
      <c r="AD534" t="e">
        <f t="shared" si="97"/>
        <v>#DIV/0!</v>
      </c>
      <c r="AE534" t="e">
        <f t="shared" si="98"/>
        <v>#DIV/0!</v>
      </c>
      <c r="AF534">
        <f t="shared" si="99"/>
        <v>7076527.625</v>
      </c>
      <c r="AG534">
        <f t="shared" si="100"/>
        <v>4177809.71875</v>
      </c>
      <c r="AH534">
        <f t="shared" si="101"/>
        <v>3389949.25</v>
      </c>
      <c r="AI534" t="e">
        <f t="shared" si="102"/>
        <v>#DIV/0!</v>
      </c>
      <c r="AJ534" t="e">
        <f t="shared" si="103"/>
        <v>#DIV/0!</v>
      </c>
      <c r="AK534" t="e">
        <f t="shared" si="104"/>
        <v>#DIV/0!</v>
      </c>
      <c r="AL534" t="e">
        <f t="shared" si="105"/>
        <v>#DIV/0!</v>
      </c>
      <c r="AM534" t="e">
        <f t="shared" si="106"/>
        <v>#DIV/0!</v>
      </c>
      <c r="AN534" t="e">
        <f t="shared" si="107"/>
        <v>#DIV/0!</v>
      </c>
    </row>
    <row r="535" spans="1:40" x14ac:dyDescent="0.2">
      <c r="A535">
        <v>485</v>
      </c>
      <c r="B535" t="s">
        <v>194</v>
      </c>
      <c r="C535" t="s">
        <v>195</v>
      </c>
      <c r="D535" t="s">
        <v>1073</v>
      </c>
      <c r="E535" t="s">
        <v>1073</v>
      </c>
      <c r="F535" t="s">
        <v>18</v>
      </c>
      <c r="G535">
        <v>323</v>
      </c>
      <c r="H535">
        <v>339</v>
      </c>
      <c r="I535">
        <v>17</v>
      </c>
      <c r="J535">
        <v>14489489</v>
      </c>
      <c r="K535">
        <v>13764725</v>
      </c>
      <c r="L535">
        <v>13197344</v>
      </c>
      <c r="M535">
        <v>8337286.5</v>
      </c>
      <c r="N535">
        <v>10926620</v>
      </c>
      <c r="O535">
        <v>17030148</v>
      </c>
      <c r="P535">
        <v>11447547</v>
      </c>
      <c r="Q535">
        <v>20032344</v>
      </c>
      <c r="R535">
        <v>18355592</v>
      </c>
      <c r="S535">
        <v>12313339</v>
      </c>
      <c r="T535">
        <v>12394641</v>
      </c>
      <c r="U535">
        <v>13467749</v>
      </c>
      <c r="V535">
        <v>8567374</v>
      </c>
      <c r="W535">
        <v>13501979</v>
      </c>
      <c r="X535">
        <v>17773824</v>
      </c>
      <c r="Y535">
        <v>14726493</v>
      </c>
      <c r="Z535">
        <v>17894068</v>
      </c>
      <c r="AA535">
        <v>18364430</v>
      </c>
      <c r="AC535">
        <f t="shared" si="96"/>
        <v>13271214.5</v>
      </c>
      <c r="AD535">
        <f t="shared" si="97"/>
        <v>12689538.583333334</v>
      </c>
      <c r="AE535">
        <f t="shared" si="98"/>
        <v>16803412.333333332</v>
      </c>
      <c r="AF535">
        <f t="shared" si="99"/>
        <v>13401414</v>
      </c>
      <c r="AG535">
        <f t="shared" si="100"/>
        <v>13079683</v>
      </c>
      <c r="AH535">
        <f t="shared" si="101"/>
        <v>13332546.5</v>
      </c>
      <c r="AI535">
        <f t="shared" si="102"/>
        <v>8452330.25</v>
      </c>
      <c r="AJ535">
        <f t="shared" si="103"/>
        <v>12214299.5</v>
      </c>
      <c r="AK535">
        <f t="shared" si="104"/>
        <v>17401986</v>
      </c>
      <c r="AL535">
        <f t="shared" si="105"/>
        <v>13087020</v>
      </c>
      <c r="AM535">
        <f t="shared" si="106"/>
        <v>18963206</v>
      </c>
      <c r="AN535">
        <f t="shared" si="107"/>
        <v>18360011</v>
      </c>
    </row>
    <row r="536" spans="1:40" x14ac:dyDescent="0.2">
      <c r="A536">
        <v>474</v>
      </c>
      <c r="B536" t="s">
        <v>200</v>
      </c>
      <c r="C536" t="s">
        <v>201</v>
      </c>
      <c r="F536" t="s">
        <v>18</v>
      </c>
      <c r="G536">
        <v>323</v>
      </c>
      <c r="H536">
        <v>342</v>
      </c>
      <c r="I536">
        <v>20</v>
      </c>
      <c r="J536">
        <v>6853246.125</v>
      </c>
      <c r="K536">
        <v>5391378.5</v>
      </c>
      <c r="L536">
        <v>4224638.8125</v>
      </c>
      <c r="S536">
        <v>9610368.625</v>
      </c>
      <c r="T536">
        <v>5531503.5</v>
      </c>
      <c r="U536">
        <v>4805548.5</v>
      </c>
      <c r="AC536">
        <f t="shared" si="96"/>
        <v>6069447.34375</v>
      </c>
      <c r="AD536" t="e">
        <f t="shared" si="97"/>
        <v>#DIV/0!</v>
      </c>
      <c r="AE536" t="e">
        <f t="shared" si="98"/>
        <v>#DIV/0!</v>
      </c>
      <c r="AF536">
        <f t="shared" si="99"/>
        <v>8231807.375</v>
      </c>
      <c r="AG536">
        <f t="shared" si="100"/>
        <v>5461441</v>
      </c>
      <c r="AH536">
        <f t="shared" si="101"/>
        <v>4515093.65625</v>
      </c>
      <c r="AI536" t="e">
        <f t="shared" si="102"/>
        <v>#DIV/0!</v>
      </c>
      <c r="AJ536" t="e">
        <f t="shared" si="103"/>
        <v>#DIV/0!</v>
      </c>
      <c r="AK536" t="e">
        <f t="shared" si="104"/>
        <v>#DIV/0!</v>
      </c>
      <c r="AL536" t="e">
        <f t="shared" si="105"/>
        <v>#DIV/0!</v>
      </c>
      <c r="AM536" t="e">
        <f t="shared" si="106"/>
        <v>#DIV/0!</v>
      </c>
      <c r="AN536" t="e">
        <f t="shared" si="107"/>
        <v>#DIV/0!</v>
      </c>
    </row>
    <row r="537" spans="1:40" x14ac:dyDescent="0.2">
      <c r="A537">
        <v>249</v>
      </c>
      <c r="B537" t="s">
        <v>2123</v>
      </c>
      <c r="C537" t="s">
        <v>2124</v>
      </c>
      <c r="F537" t="s">
        <v>18</v>
      </c>
      <c r="G537">
        <v>327</v>
      </c>
      <c r="H537">
        <v>345</v>
      </c>
      <c r="I537">
        <v>19</v>
      </c>
      <c r="J537">
        <v>329268.90625</v>
      </c>
      <c r="L537">
        <v>82157.7421875</v>
      </c>
      <c r="M537">
        <v>1536559.125</v>
      </c>
      <c r="N537">
        <v>1092591.125</v>
      </c>
      <c r="O537">
        <v>1766657.125</v>
      </c>
      <c r="P537">
        <v>1981514.75</v>
      </c>
      <c r="Q537">
        <v>2210394.25</v>
      </c>
      <c r="R537">
        <v>974201.1875</v>
      </c>
      <c r="T537">
        <v>245059.328125</v>
      </c>
      <c r="U537">
        <v>179468.953125</v>
      </c>
      <c r="V537">
        <v>1962235.875</v>
      </c>
      <c r="W537">
        <v>1932062.75</v>
      </c>
      <c r="X537">
        <v>1713488.875</v>
      </c>
      <c r="Y537">
        <v>2985389.75</v>
      </c>
      <c r="Z537">
        <v>2157562.5</v>
      </c>
      <c r="AA537">
        <v>1695517</v>
      </c>
      <c r="AC537">
        <f t="shared" si="96"/>
        <v>208988.732421875</v>
      </c>
      <c r="AD537">
        <f t="shared" si="97"/>
        <v>1667265.8125</v>
      </c>
      <c r="AE537">
        <f t="shared" si="98"/>
        <v>2000763.2395833333</v>
      </c>
      <c r="AF537">
        <f t="shared" si="99"/>
        <v>329268.90625</v>
      </c>
      <c r="AG537">
        <f t="shared" si="100"/>
        <v>245059.328125</v>
      </c>
      <c r="AH537">
        <f t="shared" si="101"/>
        <v>130813.34765625</v>
      </c>
      <c r="AI537">
        <f t="shared" si="102"/>
        <v>1749397.5</v>
      </c>
      <c r="AJ537">
        <f t="shared" si="103"/>
        <v>1512326.9375</v>
      </c>
      <c r="AK537">
        <f t="shared" si="104"/>
        <v>1740073</v>
      </c>
      <c r="AL537">
        <f t="shared" si="105"/>
        <v>2483452.25</v>
      </c>
      <c r="AM537">
        <f t="shared" si="106"/>
        <v>2183978.375</v>
      </c>
      <c r="AN537">
        <f t="shared" si="107"/>
        <v>1334859.09375</v>
      </c>
    </row>
    <row r="538" spans="1:40" x14ac:dyDescent="0.2">
      <c r="A538">
        <v>441</v>
      </c>
      <c r="B538" t="s">
        <v>2021</v>
      </c>
      <c r="C538" t="s">
        <v>2022</v>
      </c>
      <c r="F538" t="s">
        <v>18</v>
      </c>
      <c r="G538">
        <v>328</v>
      </c>
      <c r="H538">
        <v>342</v>
      </c>
      <c r="I538">
        <v>15</v>
      </c>
      <c r="J538">
        <v>1643052.625</v>
      </c>
      <c r="K538">
        <v>2975392.5</v>
      </c>
      <c r="L538">
        <v>1396452.5</v>
      </c>
      <c r="M538">
        <v>6665683.8125</v>
      </c>
      <c r="N538">
        <v>4809903.6875</v>
      </c>
      <c r="O538">
        <v>4364208</v>
      </c>
      <c r="P538">
        <v>10808556.5</v>
      </c>
      <c r="Q538">
        <v>4891152.5</v>
      </c>
      <c r="R538">
        <v>7829147.375</v>
      </c>
      <c r="S538">
        <v>1903382.375</v>
      </c>
      <c r="T538">
        <v>2446691.75</v>
      </c>
      <c r="U538">
        <v>1394839.75</v>
      </c>
      <c r="V538">
        <v>3170613</v>
      </c>
      <c r="W538">
        <v>5234287</v>
      </c>
      <c r="X538">
        <v>3855247</v>
      </c>
      <c r="Y538">
        <v>5664075.5</v>
      </c>
      <c r="Z538">
        <v>5127158</v>
      </c>
      <c r="AA538">
        <v>4234248</v>
      </c>
      <c r="AC538">
        <f t="shared" si="96"/>
        <v>1959968.5833333333</v>
      </c>
      <c r="AD538">
        <f t="shared" si="97"/>
        <v>4683323.75</v>
      </c>
      <c r="AE538">
        <f t="shared" si="98"/>
        <v>6425722.979166667</v>
      </c>
      <c r="AF538">
        <f t="shared" si="99"/>
        <v>1773217.5</v>
      </c>
      <c r="AG538">
        <f t="shared" si="100"/>
        <v>2711042.125</v>
      </c>
      <c r="AH538">
        <f t="shared" si="101"/>
        <v>1395646.125</v>
      </c>
      <c r="AI538">
        <f t="shared" si="102"/>
        <v>4918148.40625</v>
      </c>
      <c r="AJ538">
        <f t="shared" si="103"/>
        <v>5022095.34375</v>
      </c>
      <c r="AK538">
        <f t="shared" si="104"/>
        <v>4109727.5</v>
      </c>
      <c r="AL538">
        <f t="shared" si="105"/>
        <v>8236316</v>
      </c>
      <c r="AM538">
        <f t="shared" si="106"/>
        <v>5009155.25</v>
      </c>
      <c r="AN538">
        <f t="shared" si="107"/>
        <v>6031697.6875</v>
      </c>
    </row>
    <row r="539" spans="1:40" x14ac:dyDescent="0.2">
      <c r="A539">
        <v>366</v>
      </c>
      <c r="B539" t="s">
        <v>413</v>
      </c>
      <c r="C539" t="s">
        <v>414</v>
      </c>
      <c r="F539" t="s">
        <v>18</v>
      </c>
      <c r="G539">
        <v>328</v>
      </c>
      <c r="H539">
        <v>345</v>
      </c>
      <c r="I539">
        <v>18</v>
      </c>
      <c r="J539">
        <v>9292933.3125</v>
      </c>
      <c r="K539">
        <v>11954885.71875</v>
      </c>
      <c r="L539">
        <v>7789502.125</v>
      </c>
      <c r="M539">
        <v>34654069.25</v>
      </c>
      <c r="N539">
        <v>31250870.125</v>
      </c>
      <c r="O539">
        <v>28997544.78125</v>
      </c>
      <c r="P539">
        <v>46103615</v>
      </c>
      <c r="Q539">
        <v>37163283.5</v>
      </c>
      <c r="R539">
        <v>33372704.25</v>
      </c>
      <c r="S539">
        <v>28747349</v>
      </c>
      <c r="T539">
        <v>14323643.5</v>
      </c>
      <c r="U539">
        <v>47515282.25</v>
      </c>
      <c r="V539">
        <v>39841334.25</v>
      </c>
      <c r="W539">
        <v>54186325</v>
      </c>
      <c r="X539">
        <v>29628737.5</v>
      </c>
      <c r="Y539">
        <v>13360593</v>
      </c>
      <c r="Z539">
        <v>6880420</v>
      </c>
      <c r="AA539">
        <v>34294480</v>
      </c>
      <c r="AC539">
        <f t="shared" si="96"/>
        <v>19937265.984375</v>
      </c>
      <c r="AD539">
        <f t="shared" si="97"/>
        <v>36426480.151041664</v>
      </c>
      <c r="AE539">
        <f t="shared" si="98"/>
        <v>28529182.625</v>
      </c>
      <c r="AF539">
        <f t="shared" si="99"/>
        <v>19020141.15625</v>
      </c>
      <c r="AG539">
        <f t="shared" si="100"/>
        <v>13139264.609375</v>
      </c>
      <c r="AH539">
        <f t="shared" si="101"/>
        <v>27652392.1875</v>
      </c>
      <c r="AI539">
        <f t="shared" si="102"/>
        <v>37247701.75</v>
      </c>
      <c r="AJ539">
        <f t="shared" si="103"/>
        <v>42718597.5625</v>
      </c>
      <c r="AK539">
        <f t="shared" si="104"/>
        <v>29313141.140625</v>
      </c>
      <c r="AL539">
        <f t="shared" si="105"/>
        <v>29732104</v>
      </c>
      <c r="AM539">
        <f t="shared" si="106"/>
        <v>22021851.75</v>
      </c>
      <c r="AN539">
        <f t="shared" si="107"/>
        <v>33833592.125</v>
      </c>
    </row>
    <row r="540" spans="1:40" x14ac:dyDescent="0.2">
      <c r="A540">
        <v>431</v>
      </c>
      <c r="B540" t="s">
        <v>416</v>
      </c>
      <c r="C540" t="s">
        <v>417</v>
      </c>
      <c r="F540" t="s">
        <v>18</v>
      </c>
      <c r="G540">
        <v>328</v>
      </c>
      <c r="H540">
        <v>346</v>
      </c>
      <c r="I540">
        <v>19</v>
      </c>
      <c r="M540">
        <v>1064699.09375</v>
      </c>
      <c r="N540">
        <v>1037292.875</v>
      </c>
      <c r="O540">
        <v>575177.4375</v>
      </c>
      <c r="P540">
        <v>1137969.8125</v>
      </c>
      <c r="Q540">
        <v>912968.3984375</v>
      </c>
      <c r="R540">
        <v>587572.84375</v>
      </c>
      <c r="V540">
        <v>635724.6875</v>
      </c>
      <c r="W540">
        <v>922649.5625</v>
      </c>
      <c r="X540">
        <v>512529.65625</v>
      </c>
      <c r="Y540">
        <v>1698128</v>
      </c>
      <c r="Z540">
        <v>495685.1875</v>
      </c>
      <c r="AA540">
        <v>638099.875</v>
      </c>
      <c r="AC540" t="e">
        <f t="shared" si="96"/>
        <v>#DIV/0!</v>
      </c>
      <c r="AD540">
        <f t="shared" si="97"/>
        <v>791345.55208333337</v>
      </c>
      <c r="AE540">
        <f t="shared" si="98"/>
        <v>911737.35286458337</v>
      </c>
      <c r="AF540" t="e">
        <f t="shared" si="99"/>
        <v>#DIV/0!</v>
      </c>
      <c r="AG540" t="e">
        <f t="shared" si="100"/>
        <v>#DIV/0!</v>
      </c>
      <c r="AH540" t="e">
        <f t="shared" si="101"/>
        <v>#DIV/0!</v>
      </c>
      <c r="AI540">
        <f t="shared" si="102"/>
        <v>850211.890625</v>
      </c>
      <c r="AJ540">
        <f t="shared" si="103"/>
        <v>979971.21875</v>
      </c>
      <c r="AK540">
        <f t="shared" si="104"/>
        <v>543853.546875</v>
      </c>
      <c r="AL540">
        <f t="shared" si="105"/>
        <v>1418048.90625</v>
      </c>
      <c r="AM540">
        <f t="shared" si="106"/>
        <v>704326.79296875</v>
      </c>
      <c r="AN540">
        <f t="shared" si="107"/>
        <v>612836.359375</v>
      </c>
    </row>
    <row r="541" spans="1:40" x14ac:dyDescent="0.2">
      <c r="A541">
        <v>99</v>
      </c>
      <c r="B541" t="s">
        <v>170</v>
      </c>
      <c r="C541" t="s">
        <v>171</v>
      </c>
      <c r="F541" t="s">
        <v>18</v>
      </c>
      <c r="G541">
        <v>329</v>
      </c>
      <c r="H541">
        <v>342</v>
      </c>
      <c r="I541">
        <v>14</v>
      </c>
      <c r="J541">
        <v>120060496</v>
      </c>
      <c r="K541">
        <v>98470844</v>
      </c>
      <c r="L541">
        <v>87594936</v>
      </c>
      <c r="M541">
        <v>238038064</v>
      </c>
      <c r="N541">
        <v>181388192</v>
      </c>
      <c r="O541">
        <v>113485888</v>
      </c>
      <c r="P541">
        <v>241633060</v>
      </c>
      <c r="Q541">
        <v>152438848</v>
      </c>
      <c r="R541">
        <v>202576700</v>
      </c>
      <c r="S541">
        <v>95279384</v>
      </c>
      <c r="T541">
        <v>115096199.5</v>
      </c>
      <c r="U541">
        <v>95612436</v>
      </c>
      <c r="V541">
        <v>179796875.5</v>
      </c>
      <c r="W541">
        <v>150292968</v>
      </c>
      <c r="X541">
        <v>114974468</v>
      </c>
      <c r="Y541">
        <v>105756736</v>
      </c>
      <c r="Z541">
        <v>126816936</v>
      </c>
      <c r="AA541">
        <v>122307312</v>
      </c>
      <c r="AC541">
        <f t="shared" si="96"/>
        <v>102019049.25</v>
      </c>
      <c r="AD541">
        <f t="shared" si="97"/>
        <v>162996075.91666666</v>
      </c>
      <c r="AE541">
        <f t="shared" si="98"/>
        <v>158588265.33333334</v>
      </c>
      <c r="AF541">
        <f t="shared" si="99"/>
        <v>107669940</v>
      </c>
      <c r="AG541">
        <f t="shared" si="100"/>
        <v>106783521.75</v>
      </c>
      <c r="AH541">
        <f t="shared" si="101"/>
        <v>91603686</v>
      </c>
      <c r="AI541">
        <f t="shared" si="102"/>
        <v>208917469.75</v>
      </c>
      <c r="AJ541">
        <f t="shared" si="103"/>
        <v>165840580</v>
      </c>
      <c r="AK541">
        <f t="shared" si="104"/>
        <v>114230178</v>
      </c>
      <c r="AL541">
        <f t="shared" si="105"/>
        <v>173694898</v>
      </c>
      <c r="AM541">
        <f t="shared" si="106"/>
        <v>139627892</v>
      </c>
      <c r="AN541">
        <f t="shared" si="107"/>
        <v>162442006</v>
      </c>
    </row>
    <row r="542" spans="1:40" x14ac:dyDescent="0.2">
      <c r="A542">
        <v>133</v>
      </c>
      <c r="B542" t="s">
        <v>173</v>
      </c>
      <c r="C542" t="s">
        <v>174</v>
      </c>
      <c r="F542" t="s">
        <v>18</v>
      </c>
      <c r="G542">
        <v>329</v>
      </c>
      <c r="H542">
        <v>343</v>
      </c>
      <c r="I542">
        <v>15</v>
      </c>
      <c r="J542">
        <v>13735643.625</v>
      </c>
      <c r="K542">
        <v>11972786.25</v>
      </c>
      <c r="L542">
        <v>13339020.25</v>
      </c>
      <c r="M542">
        <v>20564325.5</v>
      </c>
      <c r="N542">
        <v>15221163.125</v>
      </c>
      <c r="O542">
        <v>17677360</v>
      </c>
      <c r="P542">
        <v>24619880.5</v>
      </c>
      <c r="Q542">
        <v>21251708.75</v>
      </c>
      <c r="R542">
        <v>18272782.375</v>
      </c>
      <c r="S542">
        <v>14463939.375</v>
      </c>
      <c r="T542">
        <v>11568812.875</v>
      </c>
      <c r="U542">
        <v>13279863</v>
      </c>
      <c r="V542">
        <v>20205846.25</v>
      </c>
      <c r="W542">
        <v>20526666</v>
      </c>
      <c r="X542">
        <v>20931441</v>
      </c>
      <c r="Y542">
        <v>36394565.5</v>
      </c>
      <c r="Z542">
        <v>24951622</v>
      </c>
      <c r="AA542">
        <v>21502810</v>
      </c>
      <c r="AC542">
        <f t="shared" si="96"/>
        <v>13060010.895833334</v>
      </c>
      <c r="AD542">
        <f t="shared" si="97"/>
        <v>19187800.3125</v>
      </c>
      <c r="AE542">
        <f t="shared" si="98"/>
        <v>24498894.854166668</v>
      </c>
      <c r="AF542">
        <f t="shared" si="99"/>
        <v>14099791.5</v>
      </c>
      <c r="AG542">
        <f t="shared" si="100"/>
        <v>11770799.5625</v>
      </c>
      <c r="AH542">
        <f t="shared" si="101"/>
        <v>13309441.625</v>
      </c>
      <c r="AI542">
        <f t="shared" si="102"/>
        <v>20385085.875</v>
      </c>
      <c r="AJ542">
        <f t="shared" si="103"/>
        <v>17873914.5625</v>
      </c>
      <c r="AK542">
        <f t="shared" si="104"/>
        <v>19304400.5</v>
      </c>
      <c r="AL542">
        <f t="shared" si="105"/>
        <v>30507223</v>
      </c>
      <c r="AM542">
        <f t="shared" si="106"/>
        <v>23101665.375</v>
      </c>
      <c r="AN542">
        <f t="shared" si="107"/>
        <v>19887796.1875</v>
      </c>
    </row>
    <row r="543" spans="1:40" x14ac:dyDescent="0.2">
      <c r="A543">
        <v>56</v>
      </c>
      <c r="B543" t="s">
        <v>176</v>
      </c>
      <c r="C543" t="s">
        <v>177</v>
      </c>
      <c r="F543" t="s">
        <v>18</v>
      </c>
      <c r="G543">
        <v>329</v>
      </c>
      <c r="H543">
        <v>345</v>
      </c>
      <c r="I543">
        <v>17</v>
      </c>
      <c r="J543">
        <v>115531487.625</v>
      </c>
      <c r="K543">
        <v>240967369</v>
      </c>
      <c r="L543">
        <v>97226832.96875</v>
      </c>
      <c r="M543">
        <v>531152208.25</v>
      </c>
      <c r="N543">
        <v>507813005.28125</v>
      </c>
      <c r="O543">
        <v>296862757.796875</v>
      </c>
      <c r="P543">
        <v>383866416.8125</v>
      </c>
      <c r="Q543">
        <v>453943412.71875</v>
      </c>
      <c r="R543">
        <v>469850889.578125</v>
      </c>
      <c r="S543">
        <v>156772693.8125</v>
      </c>
      <c r="T543">
        <v>256076073.0625</v>
      </c>
      <c r="U543">
        <v>220208332</v>
      </c>
      <c r="V543">
        <v>403099485.5</v>
      </c>
      <c r="W543">
        <v>384608510.75</v>
      </c>
      <c r="X543">
        <v>343545732.59375</v>
      </c>
      <c r="Y543">
        <v>541121568.96875</v>
      </c>
      <c r="Z543">
        <v>513194643.09375</v>
      </c>
      <c r="AA543">
        <v>329674671.21875</v>
      </c>
      <c r="AC543">
        <f t="shared" si="96"/>
        <v>181130464.74479166</v>
      </c>
      <c r="AD543">
        <f t="shared" si="97"/>
        <v>411180283.36197919</v>
      </c>
      <c r="AE543">
        <f t="shared" si="98"/>
        <v>448608600.3984375</v>
      </c>
      <c r="AF543">
        <f t="shared" si="99"/>
        <v>136152090.71875</v>
      </c>
      <c r="AG543">
        <f t="shared" si="100"/>
        <v>248521721.03125</v>
      </c>
      <c r="AH543">
        <f t="shared" si="101"/>
        <v>158717582.484375</v>
      </c>
      <c r="AI543">
        <f t="shared" si="102"/>
        <v>467125846.875</v>
      </c>
      <c r="AJ543">
        <f t="shared" si="103"/>
        <v>446210758.015625</v>
      </c>
      <c r="AK543">
        <f t="shared" si="104"/>
        <v>320204245.1953125</v>
      </c>
      <c r="AL543">
        <f t="shared" si="105"/>
        <v>462493992.890625</v>
      </c>
      <c r="AM543">
        <f t="shared" si="106"/>
        <v>483569027.90625</v>
      </c>
      <c r="AN543">
        <f t="shared" si="107"/>
        <v>399762780.3984375</v>
      </c>
    </row>
    <row r="544" spans="1:40" x14ac:dyDescent="0.2">
      <c r="A544">
        <v>87</v>
      </c>
      <c r="B544" t="s">
        <v>179</v>
      </c>
      <c r="C544" t="s">
        <v>180</v>
      </c>
      <c r="F544" t="s">
        <v>18</v>
      </c>
      <c r="G544">
        <v>329</v>
      </c>
      <c r="H544">
        <v>346</v>
      </c>
      <c r="I544">
        <v>18</v>
      </c>
      <c r="J544">
        <v>22315862.3125</v>
      </c>
      <c r="K544">
        <v>40186839.71875</v>
      </c>
      <c r="L544">
        <v>21290383.625</v>
      </c>
      <c r="M544">
        <v>150081554</v>
      </c>
      <c r="N544">
        <v>121665808.375</v>
      </c>
      <c r="O544">
        <v>72769781.28125</v>
      </c>
      <c r="P544">
        <v>149186779.5</v>
      </c>
      <c r="Q544">
        <v>77440487.5</v>
      </c>
      <c r="R544">
        <v>107412304</v>
      </c>
      <c r="S544">
        <v>30202170</v>
      </c>
      <c r="T544">
        <v>47891350.625</v>
      </c>
      <c r="U544">
        <v>49662744</v>
      </c>
      <c r="V544">
        <v>94332729.25</v>
      </c>
      <c r="W544">
        <v>96767644</v>
      </c>
      <c r="X544">
        <v>78630480</v>
      </c>
      <c r="Y544">
        <v>119008208</v>
      </c>
      <c r="Z544">
        <v>70341456</v>
      </c>
      <c r="AA544">
        <v>75307807.5</v>
      </c>
      <c r="AC544">
        <f t="shared" si="96"/>
        <v>35258225.046875</v>
      </c>
      <c r="AD544">
        <f t="shared" si="97"/>
        <v>102374666.15104167</v>
      </c>
      <c r="AE544">
        <f t="shared" si="98"/>
        <v>99782840.416666672</v>
      </c>
      <c r="AF544">
        <f t="shared" si="99"/>
        <v>26259016.15625</v>
      </c>
      <c r="AG544">
        <f t="shared" si="100"/>
        <v>44039095.171875</v>
      </c>
      <c r="AH544">
        <f t="shared" si="101"/>
        <v>35476563.8125</v>
      </c>
      <c r="AI544">
        <f t="shared" si="102"/>
        <v>122207141.625</v>
      </c>
      <c r="AJ544">
        <f t="shared" si="103"/>
        <v>109216726.1875</v>
      </c>
      <c r="AK544">
        <f t="shared" si="104"/>
        <v>75700130.640625</v>
      </c>
      <c r="AL544">
        <f t="shared" si="105"/>
        <v>134097493.75</v>
      </c>
      <c r="AM544">
        <f t="shared" si="106"/>
        <v>73890971.75</v>
      </c>
      <c r="AN544">
        <f t="shared" si="107"/>
        <v>91360055.75</v>
      </c>
    </row>
    <row r="545" spans="1:40" x14ac:dyDescent="0.2">
      <c r="A545">
        <v>148</v>
      </c>
      <c r="B545" t="s">
        <v>1923</v>
      </c>
      <c r="C545" t="s">
        <v>1924</v>
      </c>
      <c r="F545" t="s">
        <v>18</v>
      </c>
      <c r="G545">
        <v>329</v>
      </c>
      <c r="H545">
        <v>348</v>
      </c>
      <c r="I545">
        <v>20</v>
      </c>
      <c r="J545">
        <v>148361928.1875</v>
      </c>
      <c r="K545">
        <v>193129145.875</v>
      </c>
      <c r="L545">
        <v>164876384.25</v>
      </c>
      <c r="M545">
        <v>192689210.75</v>
      </c>
      <c r="N545">
        <v>188308954.5</v>
      </c>
      <c r="O545">
        <v>302497825.96875</v>
      </c>
      <c r="P545">
        <v>220926379.4375</v>
      </c>
      <c r="Q545">
        <v>264850803.6875</v>
      </c>
      <c r="R545">
        <v>237288536.9375</v>
      </c>
      <c r="S545">
        <v>184730107.21875</v>
      </c>
      <c r="T545">
        <v>182510588.3125</v>
      </c>
      <c r="U545">
        <v>241932647.0625</v>
      </c>
      <c r="V545">
        <v>131806513.84375</v>
      </c>
      <c r="W545">
        <v>322278206.15625</v>
      </c>
      <c r="X545">
        <v>288169519.8125</v>
      </c>
      <c r="Y545">
        <v>224415180</v>
      </c>
      <c r="Z545">
        <v>281744027</v>
      </c>
      <c r="AA545">
        <v>266525546.875</v>
      </c>
      <c r="AC545">
        <f t="shared" si="96"/>
        <v>185923466.81770834</v>
      </c>
      <c r="AD545">
        <f t="shared" si="97"/>
        <v>237625038.50520834</v>
      </c>
      <c r="AE545">
        <f t="shared" si="98"/>
        <v>249291745.65625</v>
      </c>
      <c r="AF545">
        <f t="shared" si="99"/>
        <v>166546017.703125</v>
      </c>
      <c r="AG545">
        <f t="shared" si="100"/>
        <v>187819867.09375</v>
      </c>
      <c r="AH545">
        <f t="shared" si="101"/>
        <v>203404515.65625</v>
      </c>
      <c r="AI545">
        <f t="shared" si="102"/>
        <v>162247862.296875</v>
      </c>
      <c r="AJ545">
        <f t="shared" si="103"/>
        <v>255293580.328125</v>
      </c>
      <c r="AK545">
        <f t="shared" si="104"/>
        <v>295333672.890625</v>
      </c>
      <c r="AL545">
        <f t="shared" si="105"/>
        <v>222670779.71875</v>
      </c>
      <c r="AM545">
        <f t="shared" si="106"/>
        <v>273297415.34375</v>
      </c>
      <c r="AN545">
        <f t="shared" si="107"/>
        <v>251907041.90625</v>
      </c>
    </row>
    <row r="546" spans="1:40" x14ac:dyDescent="0.2">
      <c r="A546">
        <v>88</v>
      </c>
      <c r="B546" t="s">
        <v>2217</v>
      </c>
      <c r="C546" t="s">
        <v>2218</v>
      </c>
      <c r="F546" t="s">
        <v>18</v>
      </c>
      <c r="G546">
        <v>333</v>
      </c>
      <c r="H546">
        <v>348</v>
      </c>
      <c r="I546">
        <v>16</v>
      </c>
      <c r="J546">
        <v>515125053</v>
      </c>
      <c r="K546">
        <v>364478944</v>
      </c>
      <c r="L546">
        <v>486275159.75</v>
      </c>
      <c r="M546">
        <v>258791511.203125</v>
      </c>
      <c r="N546">
        <v>315445138.6875</v>
      </c>
      <c r="O546">
        <v>413087639.625</v>
      </c>
      <c r="P546">
        <v>328965880</v>
      </c>
      <c r="Q546">
        <v>411137912</v>
      </c>
      <c r="R546">
        <v>334442992</v>
      </c>
      <c r="S546">
        <v>486002952.4375</v>
      </c>
      <c r="T546">
        <v>339220383</v>
      </c>
      <c r="U546">
        <v>548930184.375</v>
      </c>
      <c r="V546">
        <v>305425820</v>
      </c>
      <c r="W546">
        <v>376370192</v>
      </c>
      <c r="X546">
        <v>475993688</v>
      </c>
      <c r="Y546">
        <v>191084182</v>
      </c>
      <c r="Z546">
        <v>511155507</v>
      </c>
      <c r="AA546">
        <v>461338768</v>
      </c>
      <c r="AC546">
        <f t="shared" si="96"/>
        <v>456672112.76041669</v>
      </c>
      <c r="AD546">
        <f t="shared" si="97"/>
        <v>357518998.25260419</v>
      </c>
      <c r="AE546">
        <f t="shared" si="98"/>
        <v>373020873.5</v>
      </c>
      <c r="AF546">
        <f t="shared" si="99"/>
        <v>500564002.71875</v>
      </c>
      <c r="AG546">
        <f t="shared" si="100"/>
        <v>351849663.5</v>
      </c>
      <c r="AH546">
        <f t="shared" si="101"/>
        <v>517602672.0625</v>
      </c>
      <c r="AI546">
        <f t="shared" si="102"/>
        <v>282108665.6015625</v>
      </c>
      <c r="AJ546">
        <f t="shared" si="103"/>
        <v>345907665.34375</v>
      </c>
      <c r="AK546">
        <f t="shared" si="104"/>
        <v>444540663.8125</v>
      </c>
      <c r="AL546">
        <f t="shared" si="105"/>
        <v>260025031</v>
      </c>
      <c r="AM546">
        <f t="shared" si="106"/>
        <v>461146709.5</v>
      </c>
      <c r="AN546">
        <f t="shared" si="107"/>
        <v>397890880</v>
      </c>
    </row>
    <row r="547" spans="1:40" x14ac:dyDescent="0.2">
      <c r="A547">
        <v>46</v>
      </c>
      <c r="B547" t="s">
        <v>2018</v>
      </c>
      <c r="C547" t="s">
        <v>2019</v>
      </c>
      <c r="F547" t="s">
        <v>18</v>
      </c>
      <c r="G547">
        <v>333</v>
      </c>
      <c r="H547">
        <v>349</v>
      </c>
      <c r="I547">
        <v>17</v>
      </c>
      <c r="J547">
        <v>1213924247.875</v>
      </c>
      <c r="K547">
        <v>1303011610.625</v>
      </c>
      <c r="L547">
        <v>1101426684.25</v>
      </c>
      <c r="M547">
        <v>981311420.3125</v>
      </c>
      <c r="N547">
        <v>1132770403.4375</v>
      </c>
      <c r="O547">
        <v>1201601067.01563</v>
      </c>
      <c r="P547">
        <v>1697850426.21875</v>
      </c>
      <c r="Q547">
        <v>1374649512.76563</v>
      </c>
      <c r="R547">
        <v>1256907270.0625</v>
      </c>
      <c r="S547">
        <v>1490600032.875</v>
      </c>
      <c r="T547">
        <v>1351232767.90625</v>
      </c>
      <c r="U547">
        <v>1469851586.125</v>
      </c>
      <c r="V547">
        <v>1091287774.09375</v>
      </c>
      <c r="W547">
        <v>1265663341.14063</v>
      </c>
      <c r="X547">
        <v>1471265182.9375</v>
      </c>
      <c r="Y547">
        <v>1364308315.09375</v>
      </c>
      <c r="Z547">
        <v>1995638045</v>
      </c>
      <c r="AA547">
        <v>1522351458.5</v>
      </c>
      <c r="AC547">
        <f t="shared" si="96"/>
        <v>1321674488.2760417</v>
      </c>
      <c r="AD547">
        <f t="shared" si="97"/>
        <v>1190649864.8229182</v>
      </c>
      <c r="AE547">
        <f t="shared" si="98"/>
        <v>1535284171.2734382</v>
      </c>
      <c r="AF547">
        <f t="shared" si="99"/>
        <v>1352262140.375</v>
      </c>
      <c r="AG547">
        <f t="shared" si="100"/>
        <v>1327122189.265625</v>
      </c>
      <c r="AH547">
        <f t="shared" si="101"/>
        <v>1285639135.1875</v>
      </c>
      <c r="AI547">
        <f t="shared" si="102"/>
        <v>1036299597.203125</v>
      </c>
      <c r="AJ547">
        <f t="shared" si="103"/>
        <v>1199216872.2890649</v>
      </c>
      <c r="AK547">
        <f t="shared" si="104"/>
        <v>1336433124.9765649</v>
      </c>
      <c r="AL547">
        <f t="shared" si="105"/>
        <v>1531079370.65625</v>
      </c>
      <c r="AM547">
        <f t="shared" si="106"/>
        <v>1685143778.8828149</v>
      </c>
      <c r="AN547">
        <f t="shared" si="107"/>
        <v>1389629364.28125</v>
      </c>
    </row>
    <row r="548" spans="1:40" x14ac:dyDescent="0.2">
      <c r="A548">
        <v>50</v>
      </c>
      <c r="B548" t="s">
        <v>401</v>
      </c>
      <c r="C548" t="s">
        <v>402</v>
      </c>
      <c r="F548" t="s">
        <v>18</v>
      </c>
      <c r="G548">
        <v>333</v>
      </c>
      <c r="H548">
        <v>351</v>
      </c>
      <c r="I548">
        <v>19</v>
      </c>
      <c r="J548">
        <v>568464130.21093798</v>
      </c>
      <c r="K548">
        <v>285852866.06640601</v>
      </c>
      <c r="L548">
        <v>382818733.17968798</v>
      </c>
      <c r="M548">
        <v>4019920.71484375</v>
      </c>
      <c r="N548">
        <v>52952369.2333984</v>
      </c>
      <c r="O548">
        <v>5309985.77880859</v>
      </c>
      <c r="P548">
        <v>3939712.1162109398</v>
      </c>
      <c r="Q548">
        <v>633388.40893554699</v>
      </c>
      <c r="R548">
        <v>422113.90258789097</v>
      </c>
      <c r="S548">
        <v>39481649.1640625</v>
      </c>
      <c r="T548">
        <v>130982582.299805</v>
      </c>
      <c r="U548">
        <v>235885527.39843801</v>
      </c>
      <c r="V548">
        <v>3729944.9941406301</v>
      </c>
      <c r="W548">
        <v>7040704.96875</v>
      </c>
      <c r="X548">
        <v>107369009.365234</v>
      </c>
      <c r="Y548">
        <v>398361.50805664097</v>
      </c>
      <c r="Z548">
        <v>722237.51733398403</v>
      </c>
      <c r="AA548">
        <v>417514.13159179699</v>
      </c>
      <c r="AC548">
        <f t="shared" si="96"/>
        <v>273914248.05322289</v>
      </c>
      <c r="AD548">
        <f t="shared" si="97"/>
        <v>30070322.509195894</v>
      </c>
      <c r="AE548">
        <f t="shared" si="98"/>
        <v>1088887.9307861333</v>
      </c>
      <c r="AF548">
        <f t="shared" si="99"/>
        <v>303972889.68750024</v>
      </c>
      <c r="AG548">
        <f t="shared" si="100"/>
        <v>208417724.1831055</v>
      </c>
      <c r="AH548">
        <f t="shared" si="101"/>
        <v>309352130.28906298</v>
      </c>
      <c r="AI548">
        <f t="shared" si="102"/>
        <v>3874932.8544921903</v>
      </c>
      <c r="AJ548">
        <f t="shared" si="103"/>
        <v>29996537.1010742</v>
      </c>
      <c r="AK548">
        <f t="shared" si="104"/>
        <v>56339497.572021298</v>
      </c>
      <c r="AL548">
        <f t="shared" si="105"/>
        <v>2169036.8121337905</v>
      </c>
      <c r="AM548">
        <f t="shared" si="106"/>
        <v>677812.96313476551</v>
      </c>
      <c r="AN548">
        <f t="shared" si="107"/>
        <v>419814.01708984398</v>
      </c>
    </row>
    <row r="549" spans="1:40" x14ac:dyDescent="0.2">
      <c r="A549">
        <v>318</v>
      </c>
      <c r="B549" t="s">
        <v>404</v>
      </c>
      <c r="C549" t="s">
        <v>405</v>
      </c>
      <c r="F549" t="s">
        <v>18</v>
      </c>
      <c r="G549">
        <v>333</v>
      </c>
      <c r="H549">
        <v>352</v>
      </c>
      <c r="I549">
        <v>20</v>
      </c>
      <c r="J549">
        <v>1571425.875</v>
      </c>
      <c r="K549">
        <v>98723.890625</v>
      </c>
      <c r="L549">
        <v>2119327.953125</v>
      </c>
      <c r="S549">
        <v>1604849.5703125</v>
      </c>
      <c r="T549">
        <v>671859.34375</v>
      </c>
      <c r="U549">
        <v>583188.7578125</v>
      </c>
      <c r="AA549">
        <v>5358859</v>
      </c>
      <c r="AC549">
        <f t="shared" si="96"/>
        <v>1108229.2317708333</v>
      </c>
      <c r="AD549" t="e">
        <f t="shared" si="97"/>
        <v>#DIV/0!</v>
      </c>
      <c r="AE549">
        <f t="shared" si="98"/>
        <v>5358859</v>
      </c>
      <c r="AF549">
        <f t="shared" si="99"/>
        <v>1588137.72265625</v>
      </c>
      <c r="AG549">
        <f t="shared" si="100"/>
        <v>385291.6171875</v>
      </c>
      <c r="AH549">
        <f t="shared" si="101"/>
        <v>1351258.35546875</v>
      </c>
      <c r="AI549" t="e">
        <f t="shared" si="102"/>
        <v>#DIV/0!</v>
      </c>
      <c r="AJ549" t="e">
        <f t="shared" si="103"/>
        <v>#DIV/0!</v>
      </c>
      <c r="AK549" t="e">
        <f t="shared" si="104"/>
        <v>#DIV/0!</v>
      </c>
      <c r="AL549" t="e">
        <f t="shared" si="105"/>
        <v>#DIV/0!</v>
      </c>
      <c r="AM549" t="e">
        <f t="shared" si="106"/>
        <v>#DIV/0!</v>
      </c>
      <c r="AN549">
        <f t="shared" si="107"/>
        <v>5358859</v>
      </c>
    </row>
    <row r="550" spans="1:40" x14ac:dyDescent="0.2">
      <c r="A550">
        <v>390</v>
      </c>
      <c r="B550" t="s">
        <v>404</v>
      </c>
      <c r="C550" t="s">
        <v>405</v>
      </c>
      <c r="D550" t="s">
        <v>407</v>
      </c>
      <c r="E550" t="s">
        <v>408</v>
      </c>
      <c r="F550" t="s">
        <v>18</v>
      </c>
      <c r="G550">
        <v>333</v>
      </c>
      <c r="H550">
        <v>352</v>
      </c>
      <c r="I550">
        <v>20</v>
      </c>
      <c r="L550">
        <v>1700937</v>
      </c>
      <c r="M550">
        <v>1456211.203125</v>
      </c>
      <c r="N550">
        <v>898537.046875</v>
      </c>
      <c r="O550">
        <v>1145049</v>
      </c>
      <c r="Q550">
        <v>2065078.375</v>
      </c>
      <c r="R550">
        <v>2593416.75</v>
      </c>
      <c r="S550">
        <v>1145598.75</v>
      </c>
      <c r="T550">
        <v>2095028.875</v>
      </c>
      <c r="U550">
        <v>1065239.75</v>
      </c>
      <c r="V550">
        <v>1053130.625</v>
      </c>
      <c r="W550">
        <v>2522698.1875</v>
      </c>
      <c r="X550">
        <v>2243067.375</v>
      </c>
      <c r="Y550">
        <v>1027987.375</v>
      </c>
      <c r="Z550">
        <v>2498553</v>
      </c>
      <c r="AA550">
        <v>2855564</v>
      </c>
      <c r="AC550">
        <f t="shared" si="96"/>
        <v>1501701.09375</v>
      </c>
      <c r="AD550">
        <f t="shared" si="97"/>
        <v>1553115.5729166667</v>
      </c>
      <c r="AE550">
        <f t="shared" si="98"/>
        <v>2208119.9</v>
      </c>
      <c r="AF550">
        <f t="shared" si="99"/>
        <v>1145598.75</v>
      </c>
      <c r="AG550">
        <f t="shared" si="100"/>
        <v>2095028.875</v>
      </c>
      <c r="AH550">
        <f t="shared" si="101"/>
        <v>1383088.375</v>
      </c>
      <c r="AI550">
        <f t="shared" si="102"/>
        <v>1254670.9140625</v>
      </c>
      <c r="AJ550">
        <f t="shared" si="103"/>
        <v>1710617.6171875</v>
      </c>
      <c r="AK550">
        <f t="shared" si="104"/>
        <v>1694058.1875</v>
      </c>
      <c r="AL550">
        <f t="shared" si="105"/>
        <v>1027987.375</v>
      </c>
      <c r="AM550">
        <f t="shared" si="106"/>
        <v>2281815.6875</v>
      </c>
      <c r="AN550">
        <f t="shared" si="107"/>
        <v>2724490.375</v>
      </c>
    </row>
    <row r="551" spans="1:40" x14ac:dyDescent="0.2">
      <c r="A551">
        <v>660</v>
      </c>
      <c r="B551" t="s">
        <v>1935</v>
      </c>
      <c r="C551" t="s">
        <v>1936</v>
      </c>
      <c r="F551" t="s">
        <v>18</v>
      </c>
      <c r="G551">
        <v>334</v>
      </c>
      <c r="H551">
        <v>351</v>
      </c>
      <c r="I551">
        <v>18</v>
      </c>
      <c r="J551">
        <v>2218298.25</v>
      </c>
      <c r="L551">
        <v>1860863.5</v>
      </c>
      <c r="U551">
        <v>2228592.25</v>
      </c>
      <c r="AC551">
        <f t="shared" si="96"/>
        <v>2102584.6666666665</v>
      </c>
      <c r="AD551" t="e">
        <f t="shared" si="97"/>
        <v>#DIV/0!</v>
      </c>
      <c r="AE551" t="e">
        <f t="shared" si="98"/>
        <v>#DIV/0!</v>
      </c>
      <c r="AF551">
        <f t="shared" si="99"/>
        <v>2218298.25</v>
      </c>
      <c r="AG551" t="e">
        <f t="shared" si="100"/>
        <v>#DIV/0!</v>
      </c>
      <c r="AH551">
        <f t="shared" si="101"/>
        <v>2044727.875</v>
      </c>
      <c r="AI551" t="e">
        <f t="shared" si="102"/>
        <v>#DIV/0!</v>
      </c>
      <c r="AJ551" t="e">
        <f t="shared" si="103"/>
        <v>#DIV/0!</v>
      </c>
      <c r="AK551" t="e">
        <f t="shared" si="104"/>
        <v>#DIV/0!</v>
      </c>
      <c r="AL551" t="e">
        <f t="shared" si="105"/>
        <v>#DIV/0!</v>
      </c>
      <c r="AM551" t="e">
        <f t="shared" si="106"/>
        <v>#DIV/0!</v>
      </c>
      <c r="AN551" t="e">
        <f t="shared" si="107"/>
        <v>#DIV/0!</v>
      </c>
    </row>
    <row r="552" spans="1:40" hidden="1" x14ac:dyDescent="0.2">
      <c r="A552">
        <v>159</v>
      </c>
      <c r="B552" t="s">
        <v>1375</v>
      </c>
      <c r="C552" t="s">
        <v>1376</v>
      </c>
      <c r="F552" t="s">
        <v>46</v>
      </c>
      <c r="G552" t="s">
        <v>2460</v>
      </c>
      <c r="H552" t="s">
        <v>2445</v>
      </c>
      <c r="I552">
        <v>17</v>
      </c>
      <c r="J552">
        <v>1639801.75</v>
      </c>
      <c r="K552">
        <v>1940400.3125</v>
      </c>
      <c r="L552">
        <v>2458411.625</v>
      </c>
      <c r="M552">
        <v>1621225.921875</v>
      </c>
      <c r="N552">
        <v>1314762.125</v>
      </c>
      <c r="O552">
        <v>1675609.96875</v>
      </c>
      <c r="P552">
        <v>907361.4375</v>
      </c>
      <c r="Q552">
        <v>1667678.6875</v>
      </c>
      <c r="R552">
        <v>1257064.75</v>
      </c>
      <c r="S552">
        <v>1820252.234375</v>
      </c>
      <c r="T552">
        <v>2430372.34375</v>
      </c>
      <c r="U552">
        <v>2377291.84375</v>
      </c>
      <c r="V552">
        <v>2240355.890625</v>
      </c>
      <c r="W552">
        <v>1407230.1015625</v>
      </c>
      <c r="X552">
        <v>2506897.8125</v>
      </c>
      <c r="Y552">
        <v>2134726.6875</v>
      </c>
      <c r="Z552">
        <v>1830012.3125</v>
      </c>
      <c r="AA552">
        <v>2231736.5625</v>
      </c>
      <c r="AC552">
        <f t="shared" si="96"/>
        <v>2111088.3515625</v>
      </c>
      <c r="AD552">
        <f t="shared" si="97"/>
        <v>1794346.9700520833</v>
      </c>
      <c r="AE552">
        <f t="shared" si="98"/>
        <v>1671430.0729166667</v>
      </c>
      <c r="AF552">
        <f t="shared" si="99"/>
        <v>1730026.9921875</v>
      </c>
      <c r="AG552">
        <f t="shared" si="100"/>
        <v>2185386.328125</v>
      </c>
      <c r="AH552">
        <f t="shared" si="101"/>
        <v>2417851.734375</v>
      </c>
      <c r="AI552">
        <f t="shared" si="102"/>
        <v>1930790.90625</v>
      </c>
      <c r="AJ552">
        <f t="shared" si="103"/>
        <v>1360996.11328125</v>
      </c>
      <c r="AK552">
        <f t="shared" si="104"/>
        <v>2091253.890625</v>
      </c>
      <c r="AL552">
        <f t="shared" si="105"/>
        <v>1521044.0625</v>
      </c>
      <c r="AM552">
        <f t="shared" si="106"/>
        <v>1748845.5</v>
      </c>
      <c r="AN552">
        <f t="shared" si="107"/>
        <v>1744400.65625</v>
      </c>
    </row>
    <row r="553" spans="1:40" hidden="1" x14ac:dyDescent="0.2">
      <c r="A553">
        <v>324</v>
      </c>
      <c r="B553" t="s">
        <v>2308</v>
      </c>
      <c r="C553" t="s">
        <v>2309</v>
      </c>
      <c r="F553" t="s">
        <v>46</v>
      </c>
      <c r="G553" t="s">
        <v>2461</v>
      </c>
      <c r="H553" t="s">
        <v>2462</v>
      </c>
      <c r="I553">
        <v>10</v>
      </c>
      <c r="J553">
        <v>441206.625</v>
      </c>
      <c r="K553">
        <v>548286.1875</v>
      </c>
      <c r="L553">
        <v>535359.875</v>
      </c>
      <c r="M553">
        <v>983615.9375</v>
      </c>
      <c r="N553">
        <v>966243.8125</v>
      </c>
      <c r="O553">
        <v>1097258</v>
      </c>
      <c r="P553">
        <v>587200.3125</v>
      </c>
      <c r="Q553">
        <v>846583.3125</v>
      </c>
      <c r="R553">
        <v>663602.5625</v>
      </c>
      <c r="S553">
        <v>624236</v>
      </c>
      <c r="T553">
        <v>768347.5625</v>
      </c>
      <c r="U553">
        <v>921840.875</v>
      </c>
      <c r="V553">
        <v>1136391.875</v>
      </c>
      <c r="W553">
        <v>1173865.125</v>
      </c>
      <c r="X553">
        <v>1232307.625</v>
      </c>
      <c r="Y553">
        <v>757612.875</v>
      </c>
      <c r="Z553">
        <v>876743.625</v>
      </c>
      <c r="AA553">
        <v>844860.3125</v>
      </c>
      <c r="AC553">
        <f t="shared" si="96"/>
        <v>639879.52083333337</v>
      </c>
      <c r="AD553">
        <f t="shared" si="97"/>
        <v>1098280.3958333333</v>
      </c>
      <c r="AE553">
        <f t="shared" si="98"/>
        <v>762767.16666666663</v>
      </c>
      <c r="AF553">
        <f t="shared" si="99"/>
        <v>532721.3125</v>
      </c>
      <c r="AG553">
        <f t="shared" si="100"/>
        <v>658316.875</v>
      </c>
      <c r="AH553">
        <f t="shared" si="101"/>
        <v>728600.375</v>
      </c>
      <c r="AI553">
        <f t="shared" si="102"/>
        <v>1060003.90625</v>
      </c>
      <c r="AJ553">
        <f t="shared" si="103"/>
        <v>1070054.46875</v>
      </c>
      <c r="AK553">
        <f t="shared" si="104"/>
        <v>1164782.8125</v>
      </c>
      <c r="AL553">
        <f t="shared" si="105"/>
        <v>672406.59375</v>
      </c>
      <c r="AM553">
        <f t="shared" si="106"/>
        <v>861663.46875</v>
      </c>
      <c r="AN553">
        <f t="shared" si="107"/>
        <v>754231.4375</v>
      </c>
    </row>
    <row r="554" spans="1:40" hidden="1" x14ac:dyDescent="0.2">
      <c r="A554">
        <v>405</v>
      </c>
      <c r="B554" t="s">
        <v>689</v>
      </c>
      <c r="C554" t="s">
        <v>690</v>
      </c>
      <c r="F554" t="s">
        <v>46</v>
      </c>
      <c r="G554" t="s">
        <v>2463</v>
      </c>
      <c r="H554" t="s">
        <v>2433</v>
      </c>
      <c r="I554">
        <v>14</v>
      </c>
      <c r="J554">
        <v>710368.875</v>
      </c>
      <c r="K554">
        <v>1376978.21875</v>
      </c>
      <c r="L554">
        <v>933475.359375</v>
      </c>
      <c r="M554">
        <v>963882.96875</v>
      </c>
      <c r="N554">
        <v>864222.265625</v>
      </c>
      <c r="O554">
        <v>1397270.375</v>
      </c>
      <c r="P554">
        <v>720954</v>
      </c>
      <c r="Q554">
        <v>1012231.3125</v>
      </c>
      <c r="R554">
        <v>1184335.5</v>
      </c>
      <c r="S554">
        <v>981927.953125</v>
      </c>
      <c r="T554">
        <v>1324835.875</v>
      </c>
      <c r="U554">
        <v>1072410.28125</v>
      </c>
      <c r="V554">
        <v>1107980.03125</v>
      </c>
      <c r="W554">
        <v>1327916.78125</v>
      </c>
      <c r="X554">
        <v>1731745.09375</v>
      </c>
      <c r="Y554">
        <v>1168886.375</v>
      </c>
      <c r="Z554">
        <v>1574455.84375</v>
      </c>
      <c r="AA554">
        <v>1417233.09375</v>
      </c>
      <c r="AC554">
        <f t="shared" si="96"/>
        <v>1066666.09375</v>
      </c>
      <c r="AD554">
        <f t="shared" si="97"/>
        <v>1232169.5859375</v>
      </c>
      <c r="AE554">
        <f t="shared" si="98"/>
        <v>1179682.6875</v>
      </c>
      <c r="AF554">
        <f t="shared" si="99"/>
        <v>846148.4140625</v>
      </c>
      <c r="AG554">
        <f t="shared" si="100"/>
        <v>1350907.046875</v>
      </c>
      <c r="AH554">
        <f t="shared" si="101"/>
        <v>1002942.8203125</v>
      </c>
      <c r="AI554">
        <f t="shared" si="102"/>
        <v>1035931.5</v>
      </c>
      <c r="AJ554">
        <f t="shared" si="103"/>
        <v>1096069.5234375</v>
      </c>
      <c r="AK554">
        <f t="shared" si="104"/>
        <v>1564507.734375</v>
      </c>
      <c r="AL554">
        <f t="shared" si="105"/>
        <v>944920.1875</v>
      </c>
      <c r="AM554">
        <f t="shared" si="106"/>
        <v>1293343.578125</v>
      </c>
      <c r="AN554">
        <f t="shared" si="107"/>
        <v>1300784.296875</v>
      </c>
    </row>
    <row r="555" spans="1:40" hidden="1" x14ac:dyDescent="0.2">
      <c r="A555">
        <v>442</v>
      </c>
      <c r="B555" t="s">
        <v>2164</v>
      </c>
      <c r="C555" t="s">
        <v>2165</v>
      </c>
      <c r="F555" t="s">
        <v>46</v>
      </c>
      <c r="G555" t="s">
        <v>2460</v>
      </c>
      <c r="H555" t="s">
        <v>2464</v>
      </c>
      <c r="I555">
        <v>10</v>
      </c>
      <c r="J555">
        <v>2629832.375</v>
      </c>
      <c r="K555">
        <v>3739370.8125</v>
      </c>
      <c r="L555">
        <v>1616529.5</v>
      </c>
      <c r="M555">
        <v>4651968.4375</v>
      </c>
      <c r="N555">
        <v>3560253.5</v>
      </c>
      <c r="O555">
        <v>2889395.125</v>
      </c>
      <c r="P555">
        <v>4030170.875</v>
      </c>
      <c r="Q555">
        <v>2143559.5625</v>
      </c>
      <c r="R555">
        <v>3942987.25</v>
      </c>
      <c r="S555">
        <v>2560406.0625</v>
      </c>
      <c r="T555">
        <v>3827479.0625</v>
      </c>
      <c r="U555">
        <v>1708910.125</v>
      </c>
      <c r="V555">
        <v>3764564.625</v>
      </c>
      <c r="W555">
        <v>3297320.75</v>
      </c>
      <c r="X555">
        <v>3090097.25</v>
      </c>
      <c r="Y555">
        <v>3610585.5</v>
      </c>
      <c r="Z555">
        <v>4123491.75</v>
      </c>
      <c r="AA555">
        <v>2832191.4375</v>
      </c>
      <c r="AC555">
        <f t="shared" si="96"/>
        <v>2680421.3229166665</v>
      </c>
      <c r="AD555">
        <f t="shared" si="97"/>
        <v>3542266.6145833335</v>
      </c>
      <c r="AE555">
        <f t="shared" si="98"/>
        <v>3447164.3958333335</v>
      </c>
      <c r="AF555">
        <f t="shared" si="99"/>
        <v>2595119.21875</v>
      </c>
      <c r="AG555">
        <f t="shared" si="100"/>
        <v>3783424.9375</v>
      </c>
      <c r="AH555">
        <f t="shared" si="101"/>
        <v>1662719.8125</v>
      </c>
      <c r="AI555">
        <f t="shared" si="102"/>
        <v>4208266.53125</v>
      </c>
      <c r="AJ555">
        <f t="shared" si="103"/>
        <v>3428787.125</v>
      </c>
      <c r="AK555">
        <f t="shared" si="104"/>
        <v>2989746.1875</v>
      </c>
      <c r="AL555">
        <f t="shared" si="105"/>
        <v>3820378.1875</v>
      </c>
      <c r="AM555">
        <f t="shared" si="106"/>
        <v>3133525.65625</v>
      </c>
      <c r="AN555">
        <f t="shared" si="107"/>
        <v>3387589.34375</v>
      </c>
    </row>
    <row r="556" spans="1:40" hidden="1" x14ac:dyDescent="0.2">
      <c r="A556">
        <v>527</v>
      </c>
      <c r="B556" t="s">
        <v>1369</v>
      </c>
      <c r="C556" t="s">
        <v>1370</v>
      </c>
      <c r="F556" t="s">
        <v>46</v>
      </c>
      <c r="G556" t="s">
        <v>2465</v>
      </c>
      <c r="H556" t="s">
        <v>2466</v>
      </c>
      <c r="I556">
        <v>17</v>
      </c>
      <c r="J556">
        <v>425141.9375</v>
      </c>
      <c r="K556">
        <v>460364.0625</v>
      </c>
      <c r="L556">
        <v>601655.625</v>
      </c>
      <c r="S556">
        <v>588888.8125</v>
      </c>
      <c r="U556">
        <v>1086893.75</v>
      </c>
      <c r="AC556">
        <f t="shared" si="96"/>
        <v>632588.83750000002</v>
      </c>
      <c r="AD556" t="e">
        <f t="shared" si="97"/>
        <v>#DIV/0!</v>
      </c>
      <c r="AE556" t="e">
        <f t="shared" si="98"/>
        <v>#DIV/0!</v>
      </c>
      <c r="AF556">
        <f t="shared" si="99"/>
        <v>507015.375</v>
      </c>
      <c r="AG556">
        <f t="shared" si="100"/>
        <v>460364.0625</v>
      </c>
      <c r="AH556">
        <f t="shared" si="101"/>
        <v>844274.6875</v>
      </c>
      <c r="AI556" t="e">
        <f t="shared" si="102"/>
        <v>#DIV/0!</v>
      </c>
      <c r="AJ556" t="e">
        <f t="shared" si="103"/>
        <v>#DIV/0!</v>
      </c>
      <c r="AK556" t="e">
        <f t="shared" si="104"/>
        <v>#DIV/0!</v>
      </c>
      <c r="AL556" t="e">
        <f t="shared" si="105"/>
        <v>#DIV/0!</v>
      </c>
      <c r="AM556" t="e">
        <f t="shared" si="106"/>
        <v>#DIV/0!</v>
      </c>
      <c r="AN556" t="e">
        <f t="shared" si="107"/>
        <v>#DIV/0!</v>
      </c>
    </row>
    <row r="557" spans="1:40" hidden="1" x14ac:dyDescent="0.2">
      <c r="A557">
        <v>706</v>
      </c>
      <c r="B557" t="s">
        <v>2116</v>
      </c>
      <c r="C557" t="s">
        <v>2117</v>
      </c>
      <c r="D557" t="s">
        <v>2118</v>
      </c>
      <c r="E557" t="s">
        <v>2119</v>
      </c>
      <c r="F557" t="s">
        <v>2120</v>
      </c>
      <c r="G557" t="s">
        <v>2467</v>
      </c>
      <c r="H557" t="s">
        <v>2468</v>
      </c>
      <c r="I557">
        <v>16</v>
      </c>
      <c r="P557">
        <v>8679.9072265625</v>
      </c>
      <c r="S557">
        <v>5114.68896484375</v>
      </c>
      <c r="V557">
        <v>17501.7734375</v>
      </c>
      <c r="W557">
        <v>19833.763671875</v>
      </c>
      <c r="X557">
        <v>127614.59765625</v>
      </c>
      <c r="AC557">
        <f t="shared" si="96"/>
        <v>5114.68896484375</v>
      </c>
      <c r="AD557">
        <f t="shared" si="97"/>
        <v>54983.378255208336</v>
      </c>
      <c r="AE557">
        <f t="shared" si="98"/>
        <v>8679.9072265625</v>
      </c>
      <c r="AF557">
        <f t="shared" si="99"/>
        <v>5114.68896484375</v>
      </c>
      <c r="AG557" t="e">
        <f t="shared" si="100"/>
        <v>#DIV/0!</v>
      </c>
      <c r="AH557" t="e">
        <f t="shared" si="101"/>
        <v>#DIV/0!</v>
      </c>
      <c r="AI557">
        <f t="shared" si="102"/>
        <v>17501.7734375</v>
      </c>
      <c r="AJ557">
        <f t="shared" si="103"/>
        <v>19833.763671875</v>
      </c>
      <c r="AK557">
        <f t="shared" si="104"/>
        <v>127614.59765625</v>
      </c>
      <c r="AL557">
        <f t="shared" si="105"/>
        <v>8679.9072265625</v>
      </c>
      <c r="AM557" t="e">
        <f t="shared" si="106"/>
        <v>#DIV/0!</v>
      </c>
      <c r="AN557" t="e">
        <f t="shared" si="107"/>
        <v>#DIV/0!</v>
      </c>
    </row>
    <row r="558" spans="1:40" hidden="1" x14ac:dyDescent="0.2">
      <c r="A558">
        <v>774</v>
      </c>
      <c r="B558" t="s">
        <v>350</v>
      </c>
      <c r="C558" t="s">
        <v>351</v>
      </c>
      <c r="F558" t="s">
        <v>100</v>
      </c>
      <c r="G558" t="s">
        <v>2469</v>
      </c>
      <c r="H558" t="s">
        <v>2470</v>
      </c>
      <c r="I558">
        <v>14</v>
      </c>
      <c r="T558">
        <v>1109001.875</v>
      </c>
      <c r="AC558">
        <f t="shared" si="96"/>
        <v>1109001.875</v>
      </c>
      <c r="AD558" t="e">
        <f t="shared" si="97"/>
        <v>#DIV/0!</v>
      </c>
      <c r="AE558" t="e">
        <f t="shared" si="98"/>
        <v>#DIV/0!</v>
      </c>
      <c r="AF558" t="e">
        <f t="shared" si="99"/>
        <v>#DIV/0!</v>
      </c>
      <c r="AG558">
        <f t="shared" si="100"/>
        <v>1109001.875</v>
      </c>
      <c r="AH558" t="e">
        <f t="shared" si="101"/>
        <v>#DIV/0!</v>
      </c>
      <c r="AI558" t="e">
        <f t="shared" si="102"/>
        <v>#DIV/0!</v>
      </c>
      <c r="AJ558" t="e">
        <f t="shared" si="103"/>
        <v>#DIV/0!</v>
      </c>
      <c r="AK558" t="e">
        <f t="shared" si="104"/>
        <v>#DIV/0!</v>
      </c>
      <c r="AL558" t="e">
        <f t="shared" si="105"/>
        <v>#DIV/0!</v>
      </c>
      <c r="AM558" t="e">
        <f t="shared" si="106"/>
        <v>#DIV/0!</v>
      </c>
      <c r="AN558" t="e">
        <f t="shared" si="107"/>
        <v>#DIV/0!</v>
      </c>
    </row>
    <row r="559" spans="1:40" hidden="1" x14ac:dyDescent="0.2">
      <c r="A559">
        <v>775</v>
      </c>
      <c r="B559" t="s">
        <v>2238</v>
      </c>
      <c r="C559" t="s">
        <v>2239</v>
      </c>
      <c r="F559" t="s">
        <v>100</v>
      </c>
      <c r="G559" t="s">
        <v>2471</v>
      </c>
      <c r="H559" t="s">
        <v>2472</v>
      </c>
      <c r="I559">
        <v>14</v>
      </c>
      <c r="AC559" t="e">
        <f t="shared" si="96"/>
        <v>#DIV/0!</v>
      </c>
      <c r="AD559" t="e">
        <f t="shared" si="97"/>
        <v>#DIV/0!</v>
      </c>
      <c r="AE559" t="e">
        <f t="shared" si="98"/>
        <v>#DIV/0!</v>
      </c>
      <c r="AF559" t="e">
        <f t="shared" si="99"/>
        <v>#DIV/0!</v>
      </c>
      <c r="AG559" t="e">
        <f t="shared" si="100"/>
        <v>#DIV/0!</v>
      </c>
      <c r="AH559" t="e">
        <f t="shared" si="101"/>
        <v>#DIV/0!</v>
      </c>
      <c r="AI559" t="e">
        <f t="shared" si="102"/>
        <v>#DIV/0!</v>
      </c>
      <c r="AJ559" t="e">
        <f t="shared" si="103"/>
        <v>#DIV/0!</v>
      </c>
      <c r="AK559" t="e">
        <f t="shared" si="104"/>
        <v>#DIV/0!</v>
      </c>
      <c r="AL559" t="e">
        <f t="shared" si="105"/>
        <v>#DIV/0!</v>
      </c>
      <c r="AM559" t="e">
        <f t="shared" si="106"/>
        <v>#DIV/0!</v>
      </c>
      <c r="AN559" t="e">
        <f t="shared" si="107"/>
        <v>#DIV/0!</v>
      </c>
    </row>
    <row r="560" spans="1:40" hidden="1" x14ac:dyDescent="0.2">
      <c r="A560">
        <v>776</v>
      </c>
      <c r="B560" t="s">
        <v>2299</v>
      </c>
      <c r="C560" t="s">
        <v>2300</v>
      </c>
      <c r="F560" t="s">
        <v>100</v>
      </c>
      <c r="G560" t="s">
        <v>2469</v>
      </c>
      <c r="H560" t="s">
        <v>2473</v>
      </c>
      <c r="I560">
        <v>17</v>
      </c>
      <c r="T560">
        <v>238829.59375</v>
      </c>
      <c r="AC560">
        <f t="shared" si="96"/>
        <v>238829.59375</v>
      </c>
      <c r="AD560" t="e">
        <f t="shared" si="97"/>
        <v>#DIV/0!</v>
      </c>
      <c r="AE560" t="e">
        <f t="shared" si="98"/>
        <v>#DIV/0!</v>
      </c>
      <c r="AF560" t="e">
        <f t="shared" si="99"/>
        <v>#DIV/0!</v>
      </c>
      <c r="AG560">
        <f t="shared" si="100"/>
        <v>238829.59375</v>
      </c>
      <c r="AH560" t="e">
        <f t="shared" si="101"/>
        <v>#DIV/0!</v>
      </c>
      <c r="AI560" t="e">
        <f t="shared" si="102"/>
        <v>#DIV/0!</v>
      </c>
      <c r="AJ560" t="e">
        <f t="shared" si="103"/>
        <v>#DIV/0!</v>
      </c>
      <c r="AK560" t="e">
        <f t="shared" si="104"/>
        <v>#DIV/0!</v>
      </c>
      <c r="AL560" t="e">
        <f t="shared" si="105"/>
        <v>#DIV/0!</v>
      </c>
      <c r="AM560" t="e">
        <f t="shared" si="106"/>
        <v>#DIV/0!</v>
      </c>
      <c r="AN560" t="e">
        <f t="shared" si="107"/>
        <v>#DIV/0!</v>
      </c>
    </row>
    <row r="561" spans="1:40" hidden="1" x14ac:dyDescent="0.2">
      <c r="A561">
        <v>464</v>
      </c>
      <c r="B561" t="s">
        <v>419</v>
      </c>
      <c r="C561" t="s">
        <v>420</v>
      </c>
      <c r="F561" t="s">
        <v>67</v>
      </c>
      <c r="G561" t="s">
        <v>2474</v>
      </c>
      <c r="H561" t="s">
        <v>2475</v>
      </c>
      <c r="I561">
        <v>19</v>
      </c>
      <c r="L561">
        <v>341289</v>
      </c>
      <c r="N561">
        <v>914586.5</v>
      </c>
      <c r="P561">
        <v>2343018.25</v>
      </c>
      <c r="Q561">
        <v>673241.375</v>
      </c>
      <c r="T561">
        <v>593212.1875</v>
      </c>
      <c r="U561">
        <v>156132.25</v>
      </c>
      <c r="X561">
        <v>895149.75</v>
      </c>
      <c r="Z561">
        <v>499273.09375</v>
      </c>
      <c r="AC561">
        <f t="shared" si="96"/>
        <v>363544.47916666669</v>
      </c>
      <c r="AD561">
        <f t="shared" si="97"/>
        <v>904868.125</v>
      </c>
      <c r="AE561">
        <f t="shared" si="98"/>
        <v>1171844.2395833333</v>
      </c>
      <c r="AF561" t="e">
        <f t="shared" si="99"/>
        <v>#DIV/0!</v>
      </c>
      <c r="AG561">
        <f t="shared" si="100"/>
        <v>593212.1875</v>
      </c>
      <c r="AH561">
        <f t="shared" si="101"/>
        <v>248710.625</v>
      </c>
      <c r="AI561" t="e">
        <f t="shared" si="102"/>
        <v>#DIV/0!</v>
      </c>
      <c r="AJ561">
        <f t="shared" si="103"/>
        <v>914586.5</v>
      </c>
      <c r="AK561">
        <f t="shared" si="104"/>
        <v>895149.75</v>
      </c>
      <c r="AL561">
        <f t="shared" si="105"/>
        <v>2343018.25</v>
      </c>
      <c r="AM561">
        <f t="shared" si="106"/>
        <v>586257.234375</v>
      </c>
      <c r="AN561" t="e">
        <f t="shared" si="107"/>
        <v>#DIV/0!</v>
      </c>
    </row>
    <row r="562" spans="1:40" hidden="1" x14ac:dyDescent="0.2">
      <c r="A562">
        <v>666</v>
      </c>
      <c r="B562" t="s">
        <v>439</v>
      </c>
      <c r="C562" t="s">
        <v>440</v>
      </c>
      <c r="F562" t="s">
        <v>67</v>
      </c>
      <c r="G562" t="s">
        <v>2476</v>
      </c>
      <c r="H562" t="s">
        <v>2475</v>
      </c>
      <c r="I562">
        <v>18</v>
      </c>
      <c r="J562">
        <v>1553631.625</v>
      </c>
      <c r="K562">
        <v>1077439</v>
      </c>
      <c r="S562">
        <v>1264923.25</v>
      </c>
      <c r="T562">
        <v>1829309.625</v>
      </c>
      <c r="X562">
        <v>7424482.375</v>
      </c>
      <c r="Y562">
        <v>731296.875</v>
      </c>
      <c r="Z562">
        <v>5112896.5</v>
      </c>
      <c r="AA562">
        <v>1196617.125</v>
      </c>
      <c r="AC562">
        <f t="shared" si="96"/>
        <v>1431325.875</v>
      </c>
      <c r="AD562">
        <f t="shared" si="97"/>
        <v>7424482.375</v>
      </c>
      <c r="AE562">
        <f t="shared" si="98"/>
        <v>2346936.8333333335</v>
      </c>
      <c r="AF562">
        <f t="shared" si="99"/>
        <v>1409277.4375</v>
      </c>
      <c r="AG562">
        <f t="shared" si="100"/>
        <v>1453374.3125</v>
      </c>
      <c r="AH562" t="e">
        <f t="shared" si="101"/>
        <v>#DIV/0!</v>
      </c>
      <c r="AI562" t="e">
        <f t="shared" si="102"/>
        <v>#DIV/0!</v>
      </c>
      <c r="AJ562" t="e">
        <f t="shared" si="103"/>
        <v>#DIV/0!</v>
      </c>
      <c r="AK562">
        <f t="shared" si="104"/>
        <v>7424482.375</v>
      </c>
      <c r="AL562">
        <f t="shared" si="105"/>
        <v>731296.875</v>
      </c>
      <c r="AM562">
        <f t="shared" si="106"/>
        <v>5112896.5</v>
      </c>
      <c r="AN562">
        <f t="shared" si="107"/>
        <v>1196617.125</v>
      </c>
    </row>
    <row r="563" spans="1:40" hidden="1" x14ac:dyDescent="0.2">
      <c r="A563">
        <v>777</v>
      </c>
      <c r="B563" t="s">
        <v>850</v>
      </c>
      <c r="C563" t="s">
        <v>851</v>
      </c>
      <c r="F563" t="s">
        <v>67</v>
      </c>
      <c r="G563" t="s">
        <v>2477</v>
      </c>
      <c r="H563" t="s">
        <v>2438</v>
      </c>
      <c r="I563">
        <v>13</v>
      </c>
      <c r="L563">
        <v>6756.8984375</v>
      </c>
      <c r="N563">
        <v>126866.1640625</v>
      </c>
      <c r="P563">
        <v>52643.99609375</v>
      </c>
      <c r="S563">
        <v>8139.5703125</v>
      </c>
      <c r="T563">
        <v>161865.0625</v>
      </c>
      <c r="U563">
        <v>8204.1728515625</v>
      </c>
      <c r="V563">
        <v>178854.640625</v>
      </c>
      <c r="AC563">
        <f t="shared" si="96"/>
        <v>46241.426025390625</v>
      </c>
      <c r="AD563">
        <f t="shared" si="97"/>
        <v>152860.40234375</v>
      </c>
      <c r="AE563">
        <f t="shared" si="98"/>
        <v>52643.99609375</v>
      </c>
      <c r="AF563">
        <f t="shared" si="99"/>
        <v>8139.5703125</v>
      </c>
      <c r="AG563">
        <f t="shared" si="100"/>
        <v>161865.0625</v>
      </c>
      <c r="AH563">
        <f t="shared" si="101"/>
        <v>7480.53564453125</v>
      </c>
      <c r="AI563">
        <f t="shared" si="102"/>
        <v>178854.640625</v>
      </c>
      <c r="AJ563">
        <f t="shared" si="103"/>
        <v>126866.1640625</v>
      </c>
      <c r="AK563" t="e">
        <f t="shared" si="104"/>
        <v>#DIV/0!</v>
      </c>
      <c r="AL563">
        <f t="shared" si="105"/>
        <v>52643.99609375</v>
      </c>
      <c r="AM563" t="e">
        <f t="shared" si="106"/>
        <v>#DIV/0!</v>
      </c>
      <c r="AN563" t="e">
        <f t="shared" si="107"/>
        <v>#DIV/0!</v>
      </c>
    </row>
    <row r="564" spans="1:40" hidden="1" x14ac:dyDescent="0.2">
      <c r="A564">
        <v>707</v>
      </c>
      <c r="B564" t="s">
        <v>2126</v>
      </c>
      <c r="C564" t="s">
        <v>2127</v>
      </c>
      <c r="F564" t="s">
        <v>113</v>
      </c>
      <c r="G564" t="s">
        <v>2478</v>
      </c>
      <c r="H564" t="s">
        <v>2479</v>
      </c>
      <c r="I564">
        <v>18</v>
      </c>
      <c r="T564">
        <v>121464.498046875</v>
      </c>
      <c r="AC564">
        <f t="shared" si="96"/>
        <v>121464.498046875</v>
      </c>
      <c r="AD564" t="e">
        <f t="shared" si="97"/>
        <v>#DIV/0!</v>
      </c>
      <c r="AE564" t="e">
        <f t="shared" si="98"/>
        <v>#DIV/0!</v>
      </c>
      <c r="AF564" t="e">
        <f t="shared" si="99"/>
        <v>#DIV/0!</v>
      </c>
      <c r="AG564">
        <f t="shared" si="100"/>
        <v>121464.498046875</v>
      </c>
      <c r="AH564" t="e">
        <f t="shared" si="101"/>
        <v>#DIV/0!</v>
      </c>
      <c r="AI564" t="e">
        <f t="shared" si="102"/>
        <v>#DIV/0!</v>
      </c>
      <c r="AJ564" t="e">
        <f t="shared" si="103"/>
        <v>#DIV/0!</v>
      </c>
      <c r="AK564" t="e">
        <f t="shared" si="104"/>
        <v>#DIV/0!</v>
      </c>
      <c r="AL564" t="e">
        <f t="shared" si="105"/>
        <v>#DIV/0!</v>
      </c>
      <c r="AM564" t="e">
        <f t="shared" si="106"/>
        <v>#DIV/0!</v>
      </c>
      <c r="AN564" t="e">
        <f t="shared" si="107"/>
        <v>#DIV/0!</v>
      </c>
    </row>
    <row r="565" spans="1:40" hidden="1" x14ac:dyDescent="0.2">
      <c r="A565">
        <v>778</v>
      </c>
      <c r="B565" t="s">
        <v>259</v>
      </c>
      <c r="C565" t="s">
        <v>260</v>
      </c>
      <c r="F565" t="s">
        <v>113</v>
      </c>
      <c r="G565" t="s">
        <v>2480</v>
      </c>
      <c r="H565" t="s">
        <v>2481</v>
      </c>
      <c r="I565">
        <v>15</v>
      </c>
      <c r="T565">
        <v>544396.1875</v>
      </c>
      <c r="AC565">
        <f t="shared" si="96"/>
        <v>544396.1875</v>
      </c>
      <c r="AD565" t="e">
        <f t="shared" si="97"/>
        <v>#DIV/0!</v>
      </c>
      <c r="AE565" t="e">
        <f t="shared" si="98"/>
        <v>#DIV/0!</v>
      </c>
      <c r="AF565" t="e">
        <f t="shared" si="99"/>
        <v>#DIV/0!</v>
      </c>
      <c r="AG565">
        <f t="shared" si="100"/>
        <v>544396.1875</v>
      </c>
      <c r="AH565" t="e">
        <f t="shared" si="101"/>
        <v>#DIV/0!</v>
      </c>
      <c r="AI565" t="e">
        <f t="shared" si="102"/>
        <v>#DIV/0!</v>
      </c>
      <c r="AJ565" t="e">
        <f t="shared" si="103"/>
        <v>#DIV/0!</v>
      </c>
      <c r="AK565" t="e">
        <f t="shared" si="104"/>
        <v>#DIV/0!</v>
      </c>
      <c r="AL565" t="e">
        <f t="shared" si="105"/>
        <v>#DIV/0!</v>
      </c>
      <c r="AM565" t="e">
        <f t="shared" si="106"/>
        <v>#DIV/0!</v>
      </c>
      <c r="AN565" t="e">
        <f t="shared" si="107"/>
        <v>#DIV/0!</v>
      </c>
    </row>
    <row r="566" spans="1:40" hidden="1" x14ac:dyDescent="0.2">
      <c r="A566">
        <v>377</v>
      </c>
      <c r="B566" t="s">
        <v>950</v>
      </c>
      <c r="C566" t="s">
        <v>951</v>
      </c>
      <c r="F566" t="s">
        <v>71</v>
      </c>
      <c r="G566" t="s">
        <v>2482</v>
      </c>
      <c r="H566" t="s">
        <v>2483</v>
      </c>
      <c r="I566">
        <v>14</v>
      </c>
      <c r="M566">
        <v>203520.171875</v>
      </c>
      <c r="N566">
        <v>212449.03125</v>
      </c>
      <c r="P566">
        <v>1466738</v>
      </c>
      <c r="Q566">
        <v>1447744.5</v>
      </c>
      <c r="R566">
        <v>1660031.875</v>
      </c>
      <c r="V566">
        <v>257591.484375</v>
      </c>
      <c r="Y566">
        <v>1662567.96875</v>
      </c>
      <c r="Z566">
        <v>1423104.5</v>
      </c>
      <c r="AA566">
        <v>1361719.625</v>
      </c>
      <c r="AB566">
        <v>7293353.875</v>
      </c>
      <c r="AC566" t="e">
        <f t="shared" si="96"/>
        <v>#DIV/0!</v>
      </c>
      <c r="AD566">
        <f t="shared" si="97"/>
        <v>224520.22916666666</v>
      </c>
      <c r="AE566">
        <f t="shared" si="98"/>
        <v>1503651.078125</v>
      </c>
      <c r="AF566" t="e">
        <f t="shared" si="99"/>
        <v>#DIV/0!</v>
      </c>
      <c r="AG566" t="e">
        <f t="shared" si="100"/>
        <v>#DIV/0!</v>
      </c>
      <c r="AH566" t="e">
        <f t="shared" si="101"/>
        <v>#DIV/0!</v>
      </c>
      <c r="AI566">
        <f t="shared" si="102"/>
        <v>230555.828125</v>
      </c>
      <c r="AJ566">
        <f t="shared" si="103"/>
        <v>212449.03125</v>
      </c>
      <c r="AK566" t="e">
        <f t="shared" si="104"/>
        <v>#DIV/0!</v>
      </c>
      <c r="AL566">
        <f t="shared" si="105"/>
        <v>1564652.984375</v>
      </c>
      <c r="AM566">
        <f t="shared" si="106"/>
        <v>1435424.5</v>
      </c>
      <c r="AN566">
        <f t="shared" si="107"/>
        <v>1510875.75</v>
      </c>
    </row>
    <row r="567" spans="1:40" hidden="1" x14ac:dyDescent="0.2">
      <c r="A567">
        <v>591</v>
      </c>
      <c r="B567" t="s">
        <v>650</v>
      </c>
      <c r="C567" t="s">
        <v>651</v>
      </c>
      <c r="D567" t="s">
        <v>652</v>
      </c>
      <c r="E567" t="s">
        <v>652</v>
      </c>
      <c r="F567" t="s">
        <v>62</v>
      </c>
      <c r="G567" t="s">
        <v>2484</v>
      </c>
      <c r="H567" t="s">
        <v>2485</v>
      </c>
      <c r="I567">
        <v>14</v>
      </c>
      <c r="N567">
        <v>143338.078125</v>
      </c>
      <c r="O567">
        <v>170937.8125</v>
      </c>
      <c r="V567">
        <v>137708.265625</v>
      </c>
      <c r="W567">
        <v>193108.59375</v>
      </c>
      <c r="X567">
        <v>158360.359375</v>
      </c>
      <c r="AC567" t="e">
        <f t="shared" si="96"/>
        <v>#DIV/0!</v>
      </c>
      <c r="AD567">
        <f t="shared" si="97"/>
        <v>160690.62187500001</v>
      </c>
      <c r="AE567" t="e">
        <f t="shared" si="98"/>
        <v>#DIV/0!</v>
      </c>
      <c r="AF567" t="e">
        <f t="shared" si="99"/>
        <v>#DIV/0!</v>
      </c>
      <c r="AG567" t="e">
        <f t="shared" si="100"/>
        <v>#DIV/0!</v>
      </c>
      <c r="AH567" t="e">
        <f t="shared" si="101"/>
        <v>#DIV/0!</v>
      </c>
      <c r="AI567">
        <f t="shared" si="102"/>
        <v>137708.265625</v>
      </c>
      <c r="AJ567">
        <f t="shared" si="103"/>
        <v>168223.3359375</v>
      </c>
      <c r="AK567">
        <f t="shared" si="104"/>
        <v>164649.0859375</v>
      </c>
      <c r="AL567" t="e">
        <f t="shared" si="105"/>
        <v>#DIV/0!</v>
      </c>
      <c r="AM567" t="e">
        <f t="shared" si="106"/>
        <v>#DIV/0!</v>
      </c>
      <c r="AN567" t="e">
        <f t="shared" si="107"/>
        <v>#DIV/0!</v>
      </c>
    </row>
    <row r="568" spans="1:40" hidden="1" x14ac:dyDescent="0.2">
      <c r="A568">
        <v>631</v>
      </c>
      <c r="B568" t="s">
        <v>2083</v>
      </c>
      <c r="C568" t="s">
        <v>2084</v>
      </c>
      <c r="D568" t="s">
        <v>2085</v>
      </c>
      <c r="E568" t="s">
        <v>2085</v>
      </c>
      <c r="F568" t="s">
        <v>62</v>
      </c>
      <c r="G568" t="s">
        <v>2486</v>
      </c>
      <c r="H568" t="s">
        <v>2487</v>
      </c>
      <c r="I568">
        <v>13</v>
      </c>
      <c r="M568">
        <v>1162990.125</v>
      </c>
      <c r="N568">
        <v>1179091.25</v>
      </c>
      <c r="O568">
        <v>1671033</v>
      </c>
      <c r="V568">
        <v>1389790.375</v>
      </c>
      <c r="W568">
        <v>1459438.375</v>
      </c>
      <c r="X568">
        <v>1577259.625</v>
      </c>
      <c r="AC568" t="e">
        <f t="shared" si="96"/>
        <v>#DIV/0!</v>
      </c>
      <c r="AD568">
        <f t="shared" si="97"/>
        <v>1406600.4583333333</v>
      </c>
      <c r="AE568" t="e">
        <f t="shared" si="98"/>
        <v>#DIV/0!</v>
      </c>
      <c r="AF568" t="e">
        <f t="shared" si="99"/>
        <v>#DIV/0!</v>
      </c>
      <c r="AG568" t="e">
        <f t="shared" si="100"/>
        <v>#DIV/0!</v>
      </c>
      <c r="AH568" t="e">
        <f t="shared" si="101"/>
        <v>#DIV/0!</v>
      </c>
      <c r="AI568">
        <f t="shared" si="102"/>
        <v>1276390.25</v>
      </c>
      <c r="AJ568">
        <f t="shared" si="103"/>
        <v>1319264.8125</v>
      </c>
      <c r="AK568">
        <f t="shared" si="104"/>
        <v>1624146.3125</v>
      </c>
      <c r="AL568" t="e">
        <f t="shared" si="105"/>
        <v>#DIV/0!</v>
      </c>
      <c r="AM568" t="e">
        <f t="shared" si="106"/>
        <v>#DIV/0!</v>
      </c>
      <c r="AN568" t="e">
        <f t="shared" si="107"/>
        <v>#DIV/0!</v>
      </c>
    </row>
    <row r="569" spans="1:40" hidden="1" x14ac:dyDescent="0.2">
      <c r="A569">
        <v>708</v>
      </c>
      <c r="B569" t="s">
        <v>2311</v>
      </c>
      <c r="C569" t="s">
        <v>2312</v>
      </c>
      <c r="D569" t="s">
        <v>2167</v>
      </c>
      <c r="E569" t="s">
        <v>2167</v>
      </c>
      <c r="F569" t="s">
        <v>62</v>
      </c>
      <c r="G569" t="s">
        <v>2488</v>
      </c>
      <c r="H569" t="s">
        <v>2489</v>
      </c>
      <c r="I569">
        <v>11</v>
      </c>
      <c r="L569">
        <v>191045.390625</v>
      </c>
      <c r="M569">
        <v>416178.53125</v>
      </c>
      <c r="N569">
        <v>508837.96875</v>
      </c>
      <c r="O569">
        <v>427812.203125</v>
      </c>
      <c r="P569">
        <v>85534.5625</v>
      </c>
      <c r="R569">
        <v>55014.78515625</v>
      </c>
      <c r="V569">
        <v>590508.3125</v>
      </c>
      <c r="W569">
        <v>488253.84375</v>
      </c>
      <c r="X569">
        <v>304615.96875</v>
      </c>
      <c r="AC569">
        <f t="shared" si="96"/>
        <v>191045.390625</v>
      </c>
      <c r="AD569">
        <f t="shared" si="97"/>
        <v>456034.47135416669</v>
      </c>
      <c r="AE569">
        <f t="shared" si="98"/>
        <v>70274.673828125</v>
      </c>
      <c r="AF569" t="e">
        <f t="shared" si="99"/>
        <v>#DIV/0!</v>
      </c>
      <c r="AG569" t="e">
        <f t="shared" si="100"/>
        <v>#DIV/0!</v>
      </c>
      <c r="AH569">
        <f t="shared" si="101"/>
        <v>191045.390625</v>
      </c>
      <c r="AI569">
        <f t="shared" si="102"/>
        <v>503343.421875</v>
      </c>
      <c r="AJ569">
        <f t="shared" si="103"/>
        <v>498545.90625</v>
      </c>
      <c r="AK569">
        <f t="shared" si="104"/>
        <v>366214.0859375</v>
      </c>
      <c r="AL569">
        <f t="shared" si="105"/>
        <v>85534.5625</v>
      </c>
      <c r="AM569" t="e">
        <f t="shared" si="106"/>
        <v>#DIV/0!</v>
      </c>
      <c r="AN569">
        <f t="shared" si="107"/>
        <v>55014.78515625</v>
      </c>
    </row>
    <row r="570" spans="1:40" hidden="1" x14ac:dyDescent="0.2">
      <c r="A570">
        <v>779</v>
      </c>
      <c r="B570" t="s">
        <v>650</v>
      </c>
      <c r="C570" t="s">
        <v>651</v>
      </c>
      <c r="F570" t="s">
        <v>62</v>
      </c>
      <c r="G570" t="s">
        <v>2484</v>
      </c>
      <c r="H570" t="s">
        <v>2485</v>
      </c>
      <c r="I570">
        <v>14</v>
      </c>
      <c r="AC570" t="e">
        <f t="shared" si="96"/>
        <v>#DIV/0!</v>
      </c>
      <c r="AD570" t="e">
        <f t="shared" si="97"/>
        <v>#DIV/0!</v>
      </c>
      <c r="AE570" t="e">
        <f t="shared" si="98"/>
        <v>#DIV/0!</v>
      </c>
      <c r="AF570" t="e">
        <f t="shared" si="99"/>
        <v>#DIV/0!</v>
      </c>
      <c r="AG570" t="e">
        <f t="shared" si="100"/>
        <v>#DIV/0!</v>
      </c>
      <c r="AH570" t="e">
        <f t="shared" si="101"/>
        <v>#DIV/0!</v>
      </c>
      <c r="AI570" t="e">
        <f t="shared" si="102"/>
        <v>#DIV/0!</v>
      </c>
      <c r="AJ570" t="e">
        <f t="shared" si="103"/>
        <v>#DIV/0!</v>
      </c>
      <c r="AK570" t="e">
        <f t="shared" si="104"/>
        <v>#DIV/0!</v>
      </c>
      <c r="AL570" t="e">
        <f t="shared" si="105"/>
        <v>#DIV/0!</v>
      </c>
      <c r="AM570" t="e">
        <f t="shared" si="106"/>
        <v>#DIV/0!</v>
      </c>
      <c r="AN570" t="e">
        <f t="shared" si="107"/>
        <v>#DIV/0!</v>
      </c>
    </row>
    <row r="571" spans="1:40" hidden="1" x14ac:dyDescent="0.2">
      <c r="A571">
        <v>780</v>
      </c>
      <c r="B571" t="s">
        <v>1329</v>
      </c>
      <c r="C571" t="s">
        <v>1330</v>
      </c>
      <c r="F571" t="s">
        <v>129</v>
      </c>
      <c r="G571" t="s">
        <v>2490</v>
      </c>
      <c r="H571" t="s">
        <v>2491</v>
      </c>
      <c r="I571">
        <v>15</v>
      </c>
      <c r="T571">
        <v>137469.78125</v>
      </c>
      <c r="AC571">
        <f t="shared" si="96"/>
        <v>137469.78125</v>
      </c>
      <c r="AD571" t="e">
        <f t="shared" si="97"/>
        <v>#DIV/0!</v>
      </c>
      <c r="AE571" t="e">
        <f t="shared" si="98"/>
        <v>#DIV/0!</v>
      </c>
      <c r="AF571" t="e">
        <f t="shared" si="99"/>
        <v>#DIV/0!</v>
      </c>
      <c r="AG571">
        <f t="shared" si="100"/>
        <v>137469.78125</v>
      </c>
      <c r="AH571" t="e">
        <f t="shared" si="101"/>
        <v>#DIV/0!</v>
      </c>
      <c r="AI571" t="e">
        <f t="shared" si="102"/>
        <v>#DIV/0!</v>
      </c>
      <c r="AJ571" t="e">
        <f t="shared" si="103"/>
        <v>#DIV/0!</v>
      </c>
      <c r="AK571" t="e">
        <f t="shared" si="104"/>
        <v>#DIV/0!</v>
      </c>
      <c r="AL571" t="e">
        <f t="shared" si="105"/>
        <v>#DIV/0!</v>
      </c>
      <c r="AM571" t="e">
        <f t="shared" si="106"/>
        <v>#DIV/0!</v>
      </c>
      <c r="AN571" t="e">
        <f t="shared" si="107"/>
        <v>#DIV/0!</v>
      </c>
    </row>
    <row r="572" spans="1:40" hidden="1" x14ac:dyDescent="0.2">
      <c r="A572">
        <v>781</v>
      </c>
      <c r="B572" t="s">
        <v>2265</v>
      </c>
      <c r="C572" t="s">
        <v>2266</v>
      </c>
      <c r="D572" t="s">
        <v>2267</v>
      </c>
      <c r="E572" t="s">
        <v>2267</v>
      </c>
      <c r="F572" t="s">
        <v>2268</v>
      </c>
      <c r="G572" t="s">
        <v>2492</v>
      </c>
      <c r="H572" t="s">
        <v>2493</v>
      </c>
      <c r="I572">
        <v>15</v>
      </c>
      <c r="M572">
        <v>612663.4375</v>
      </c>
      <c r="N572">
        <v>381740.0625</v>
      </c>
      <c r="V572">
        <v>490946.84375</v>
      </c>
      <c r="W572">
        <v>457616.625</v>
      </c>
      <c r="AC572" t="e">
        <f t="shared" si="96"/>
        <v>#DIV/0!</v>
      </c>
      <c r="AD572">
        <f t="shared" si="97"/>
        <v>485741.7421875</v>
      </c>
      <c r="AE572" t="e">
        <f t="shared" si="98"/>
        <v>#DIV/0!</v>
      </c>
      <c r="AF572" t="e">
        <f t="shared" si="99"/>
        <v>#DIV/0!</v>
      </c>
      <c r="AG572" t="e">
        <f t="shared" si="100"/>
        <v>#DIV/0!</v>
      </c>
      <c r="AH572" t="e">
        <f t="shared" si="101"/>
        <v>#DIV/0!</v>
      </c>
      <c r="AI572">
        <f t="shared" si="102"/>
        <v>551805.140625</v>
      </c>
      <c r="AJ572">
        <f t="shared" si="103"/>
        <v>419678.34375</v>
      </c>
      <c r="AK572" t="e">
        <f t="shared" si="104"/>
        <v>#DIV/0!</v>
      </c>
      <c r="AL572" t="e">
        <f t="shared" si="105"/>
        <v>#DIV/0!</v>
      </c>
      <c r="AM572" t="e">
        <f t="shared" si="106"/>
        <v>#DIV/0!</v>
      </c>
      <c r="AN572" t="e">
        <f t="shared" si="107"/>
        <v>#DIV/0!</v>
      </c>
    </row>
    <row r="573" spans="1:40" hidden="1" x14ac:dyDescent="0.2">
      <c r="A573">
        <v>8</v>
      </c>
      <c r="B573" t="s">
        <v>30</v>
      </c>
      <c r="C573" t="s">
        <v>1266</v>
      </c>
      <c r="F573" t="s">
        <v>28</v>
      </c>
      <c r="G573" t="s">
        <v>2494</v>
      </c>
      <c r="H573" t="s">
        <v>2418</v>
      </c>
      <c r="I573">
        <v>18</v>
      </c>
      <c r="J573">
        <v>18490308140.389198</v>
      </c>
      <c r="K573">
        <v>13848056039.0264</v>
      </c>
      <c r="L573">
        <v>17001952007.9785</v>
      </c>
      <c r="M573">
        <v>15781916132.682899</v>
      </c>
      <c r="N573">
        <v>10744571546.064501</v>
      </c>
      <c r="O573">
        <v>15188862006.7871</v>
      </c>
      <c r="P573">
        <v>10301631610.372999</v>
      </c>
      <c r="Q573">
        <v>16048885523.466101</v>
      </c>
      <c r="R573">
        <v>10682489232.570801</v>
      </c>
      <c r="S573">
        <v>18491469691.309101</v>
      </c>
      <c r="T573">
        <v>16372378913.249001</v>
      </c>
      <c r="U573">
        <v>18463856318.831501</v>
      </c>
      <c r="V573">
        <v>16698789396.752001</v>
      </c>
      <c r="W573">
        <v>15188394050.6416</v>
      </c>
      <c r="X573">
        <v>18180270949.308601</v>
      </c>
      <c r="Y573">
        <v>20412598814.375</v>
      </c>
      <c r="Z573">
        <v>19202802562.4814</v>
      </c>
      <c r="AA573">
        <v>17192056852.712898</v>
      </c>
      <c r="AC573">
        <f t="shared" si="96"/>
        <v>17111336851.797285</v>
      </c>
      <c r="AD573">
        <f t="shared" si="97"/>
        <v>15297134013.706116</v>
      </c>
      <c r="AE573">
        <f t="shared" si="98"/>
        <v>15640077432.663198</v>
      </c>
      <c r="AF573">
        <f t="shared" si="99"/>
        <v>18490888915.849152</v>
      </c>
      <c r="AG573">
        <f t="shared" si="100"/>
        <v>15110217476.137699</v>
      </c>
      <c r="AH573">
        <f t="shared" si="101"/>
        <v>17732904163.404999</v>
      </c>
      <c r="AI573">
        <f t="shared" si="102"/>
        <v>16240352764.717449</v>
      </c>
      <c r="AJ573">
        <f t="shared" si="103"/>
        <v>12966482798.35305</v>
      </c>
      <c r="AK573">
        <f t="shared" si="104"/>
        <v>16684566478.047852</v>
      </c>
      <c r="AL573">
        <f t="shared" si="105"/>
        <v>15357115212.374001</v>
      </c>
      <c r="AM573">
        <f t="shared" si="106"/>
        <v>17625844042.973751</v>
      </c>
      <c r="AN573">
        <f t="shared" si="107"/>
        <v>13937273042.64185</v>
      </c>
    </row>
    <row r="574" spans="1:40" hidden="1" x14ac:dyDescent="0.2">
      <c r="A574">
        <v>30</v>
      </c>
      <c r="B574" t="s">
        <v>1210</v>
      </c>
      <c r="C574" t="s">
        <v>1211</v>
      </c>
      <c r="F574" t="s">
        <v>28</v>
      </c>
      <c r="G574" t="s">
        <v>2494</v>
      </c>
      <c r="H574" t="s">
        <v>2495</v>
      </c>
      <c r="I574">
        <v>17</v>
      </c>
      <c r="J574">
        <v>219720553.4375</v>
      </c>
      <c r="K574">
        <v>181038422.5</v>
      </c>
      <c r="L574">
        <v>172405745.40625</v>
      </c>
      <c r="M574">
        <v>192818806.78125</v>
      </c>
      <c r="N574">
        <v>159509647.125</v>
      </c>
      <c r="O574">
        <v>153209334.15625</v>
      </c>
      <c r="P574">
        <v>139854972.96875</v>
      </c>
      <c r="Q574">
        <v>183469511.625</v>
      </c>
      <c r="R574">
        <v>134861326.1875</v>
      </c>
      <c r="S574">
        <v>181811441.8125</v>
      </c>
      <c r="T574">
        <v>178735560.5</v>
      </c>
      <c r="U574">
        <v>141543457.4375</v>
      </c>
      <c r="V574">
        <v>205839902.25</v>
      </c>
      <c r="W574">
        <v>204923416.90625</v>
      </c>
      <c r="X574">
        <v>177535100.40625</v>
      </c>
      <c r="Y574">
        <v>242524527.3125</v>
      </c>
      <c r="Z574">
        <v>183897114.46875</v>
      </c>
      <c r="AA574">
        <v>166151425.1875</v>
      </c>
      <c r="AC574">
        <f t="shared" si="96"/>
        <v>179209196.84895834</v>
      </c>
      <c r="AD574">
        <f t="shared" si="97"/>
        <v>182306034.60416666</v>
      </c>
      <c r="AE574">
        <f t="shared" si="98"/>
        <v>175126479.625</v>
      </c>
      <c r="AF574">
        <f t="shared" si="99"/>
        <v>200765997.625</v>
      </c>
      <c r="AG574">
        <f t="shared" si="100"/>
        <v>179886991.5</v>
      </c>
      <c r="AH574">
        <f t="shared" si="101"/>
        <v>156974601.421875</v>
      </c>
      <c r="AI574">
        <f t="shared" si="102"/>
        <v>199329354.515625</v>
      </c>
      <c r="AJ574">
        <f t="shared" si="103"/>
        <v>182216532.015625</v>
      </c>
      <c r="AK574">
        <f t="shared" si="104"/>
        <v>165372217.28125</v>
      </c>
      <c r="AL574">
        <f t="shared" si="105"/>
        <v>191189750.140625</v>
      </c>
      <c r="AM574">
        <f t="shared" si="106"/>
        <v>183683313.046875</v>
      </c>
      <c r="AN574">
        <f t="shared" si="107"/>
        <v>150506375.6875</v>
      </c>
    </row>
    <row r="575" spans="1:40" hidden="1" x14ac:dyDescent="0.2">
      <c r="A575">
        <v>33</v>
      </c>
      <c r="B575" t="s">
        <v>581</v>
      </c>
      <c r="C575" t="s">
        <v>582</v>
      </c>
      <c r="F575" t="s">
        <v>28</v>
      </c>
      <c r="G575" t="s">
        <v>2496</v>
      </c>
      <c r="H575" t="s">
        <v>2418</v>
      </c>
      <c r="I575">
        <v>16</v>
      </c>
      <c r="J575">
        <v>1635582831.29492</v>
      </c>
      <c r="K575">
        <v>966668685.04296899</v>
      </c>
      <c r="L575">
        <v>1429992313</v>
      </c>
      <c r="M575">
        <v>1269925577.61426</v>
      </c>
      <c r="N575">
        <v>803344539.91796899</v>
      </c>
      <c r="O575">
        <v>1258335818.2109399</v>
      </c>
      <c r="P575">
        <v>736832198.69921899</v>
      </c>
      <c r="Q575">
        <v>1463654917.5820301</v>
      </c>
      <c r="R575">
        <v>796075317.765625</v>
      </c>
      <c r="S575">
        <v>1562222281.5497999</v>
      </c>
      <c r="T575">
        <v>1361432751.1523399</v>
      </c>
      <c r="U575">
        <v>1592494025.6523399</v>
      </c>
      <c r="V575">
        <v>1411714694.9375</v>
      </c>
      <c r="W575">
        <v>1359519889.23438</v>
      </c>
      <c r="X575">
        <v>1792541744.5664101</v>
      </c>
      <c r="Y575">
        <v>1707674877.67188</v>
      </c>
      <c r="Z575">
        <v>1630964640.0273399</v>
      </c>
      <c r="AA575">
        <v>900494449.30078101</v>
      </c>
      <c r="AC575">
        <f t="shared" si="96"/>
        <v>1424732147.9487281</v>
      </c>
      <c r="AD575">
        <f t="shared" si="97"/>
        <v>1315897044.0802431</v>
      </c>
      <c r="AE575">
        <f t="shared" si="98"/>
        <v>1205949400.1744792</v>
      </c>
      <c r="AF575">
        <f t="shared" si="99"/>
        <v>1598902556.4223599</v>
      </c>
      <c r="AG575">
        <f t="shared" si="100"/>
        <v>1164050718.0976543</v>
      </c>
      <c r="AH575">
        <f t="shared" si="101"/>
        <v>1511243169.32617</v>
      </c>
      <c r="AI575">
        <f t="shared" si="102"/>
        <v>1340820136.2758799</v>
      </c>
      <c r="AJ575">
        <f t="shared" si="103"/>
        <v>1081432214.5761745</v>
      </c>
      <c r="AK575">
        <f t="shared" si="104"/>
        <v>1525438781.388675</v>
      </c>
      <c r="AL575">
        <f t="shared" si="105"/>
        <v>1222253538.1855495</v>
      </c>
      <c r="AM575">
        <f t="shared" si="106"/>
        <v>1547309778.8046851</v>
      </c>
      <c r="AN575">
        <f t="shared" si="107"/>
        <v>848284883.53320301</v>
      </c>
    </row>
    <row r="576" spans="1:40" hidden="1" x14ac:dyDescent="0.2">
      <c r="A576">
        <v>44</v>
      </c>
      <c r="B576" t="s">
        <v>1207</v>
      </c>
      <c r="C576" t="s">
        <v>1208</v>
      </c>
      <c r="F576" t="s">
        <v>28</v>
      </c>
      <c r="G576" t="s">
        <v>2494</v>
      </c>
      <c r="H576" t="s">
        <v>2468</v>
      </c>
      <c r="I576">
        <v>16</v>
      </c>
      <c r="J576">
        <v>448974608.53125</v>
      </c>
      <c r="K576">
        <v>328228876.3125</v>
      </c>
      <c r="L576">
        <v>321118388.859375</v>
      </c>
      <c r="M576">
        <v>312976795.765625</v>
      </c>
      <c r="N576">
        <v>252890417.4375</v>
      </c>
      <c r="O576">
        <v>305988732.375</v>
      </c>
      <c r="P576">
        <v>287037521.921875</v>
      </c>
      <c r="Q576">
        <v>258514265.203125</v>
      </c>
      <c r="R576">
        <v>159763441.03125</v>
      </c>
      <c r="S576">
        <v>412802172.28906298</v>
      </c>
      <c r="T576">
        <v>286639000.375</v>
      </c>
      <c r="U576">
        <v>399980622.9375</v>
      </c>
      <c r="V576">
        <v>339746268.23828101</v>
      </c>
      <c r="W576">
        <v>379950691.59375</v>
      </c>
      <c r="X576">
        <v>360762567.53906298</v>
      </c>
      <c r="Y576">
        <v>664805834.125</v>
      </c>
      <c r="Z576">
        <v>330318957.265625</v>
      </c>
      <c r="AA576">
        <v>316762576.796875</v>
      </c>
      <c r="AC576">
        <f t="shared" si="96"/>
        <v>366290611.55078131</v>
      </c>
      <c r="AD576">
        <f t="shared" si="97"/>
        <v>325385912.15820318</v>
      </c>
      <c r="AE576">
        <f t="shared" si="98"/>
        <v>336200432.72395831</v>
      </c>
      <c r="AF576">
        <f t="shared" si="99"/>
        <v>430888390.41015649</v>
      </c>
      <c r="AG576">
        <f t="shared" si="100"/>
        <v>307433938.34375</v>
      </c>
      <c r="AH576">
        <f t="shared" si="101"/>
        <v>360549505.8984375</v>
      </c>
      <c r="AI576">
        <f t="shared" si="102"/>
        <v>326361532.00195301</v>
      </c>
      <c r="AJ576">
        <f t="shared" si="103"/>
        <v>316420554.515625</v>
      </c>
      <c r="AK576">
        <f t="shared" si="104"/>
        <v>333375649.95703149</v>
      </c>
      <c r="AL576">
        <f t="shared" si="105"/>
        <v>475921678.0234375</v>
      </c>
      <c r="AM576">
        <f t="shared" si="106"/>
        <v>294416611.234375</v>
      </c>
      <c r="AN576">
        <f t="shared" si="107"/>
        <v>238263008.9140625</v>
      </c>
    </row>
    <row r="577" spans="1:40" hidden="1" x14ac:dyDescent="0.2">
      <c r="A577">
        <v>83</v>
      </c>
      <c r="B577" t="s">
        <v>604</v>
      </c>
      <c r="C577" t="s">
        <v>605</v>
      </c>
      <c r="F577" t="s">
        <v>28</v>
      </c>
      <c r="G577" t="s">
        <v>2496</v>
      </c>
      <c r="H577" t="s">
        <v>2468</v>
      </c>
      <c r="I577">
        <v>14</v>
      </c>
      <c r="J577">
        <v>36777531.582031302</v>
      </c>
      <c r="K577">
        <v>18901329.875</v>
      </c>
      <c r="L577">
        <v>16782749.40625</v>
      </c>
      <c r="M577">
        <v>16632142.9375</v>
      </c>
      <c r="N577">
        <v>15268470.375</v>
      </c>
      <c r="O577">
        <v>16545788.25</v>
      </c>
      <c r="P577">
        <v>17048618.75</v>
      </c>
      <c r="Q577">
        <v>12993858.75</v>
      </c>
      <c r="R577">
        <v>12854072</v>
      </c>
      <c r="S577">
        <v>23568071</v>
      </c>
      <c r="T577">
        <v>20916539.625</v>
      </c>
      <c r="U577">
        <v>23134216.6015625</v>
      </c>
      <c r="V577">
        <v>18332498.300781298</v>
      </c>
      <c r="W577">
        <v>22788598.25</v>
      </c>
      <c r="X577">
        <v>19384594.109375</v>
      </c>
      <c r="Y577">
        <v>47576113.5</v>
      </c>
      <c r="Z577">
        <v>18193468.5625</v>
      </c>
      <c r="AA577">
        <v>19816280</v>
      </c>
      <c r="AC577">
        <f t="shared" si="96"/>
        <v>23346739.681640636</v>
      </c>
      <c r="AD577">
        <f t="shared" si="97"/>
        <v>18158682.037109382</v>
      </c>
      <c r="AE577">
        <f t="shared" si="98"/>
        <v>21413735.260416668</v>
      </c>
      <c r="AF577">
        <f t="shared" si="99"/>
        <v>30172801.291015651</v>
      </c>
      <c r="AG577">
        <f t="shared" si="100"/>
        <v>19908934.75</v>
      </c>
      <c r="AH577">
        <f t="shared" si="101"/>
        <v>19958483.00390625</v>
      </c>
      <c r="AI577">
        <f t="shared" si="102"/>
        <v>17482320.619140647</v>
      </c>
      <c r="AJ577">
        <f t="shared" si="103"/>
        <v>19028534.3125</v>
      </c>
      <c r="AK577">
        <f t="shared" si="104"/>
        <v>17965191.1796875</v>
      </c>
      <c r="AL577">
        <f t="shared" si="105"/>
        <v>32312366.125</v>
      </c>
      <c r="AM577">
        <f t="shared" si="106"/>
        <v>15593663.65625</v>
      </c>
      <c r="AN577">
        <f t="shared" si="107"/>
        <v>16335176</v>
      </c>
    </row>
    <row r="578" spans="1:40" hidden="1" x14ac:dyDescent="0.2">
      <c r="A578">
        <v>90</v>
      </c>
      <c r="B578" t="s">
        <v>1067</v>
      </c>
      <c r="C578" t="s">
        <v>1068</v>
      </c>
      <c r="F578" t="s">
        <v>28</v>
      </c>
      <c r="G578" t="s">
        <v>2497</v>
      </c>
      <c r="H578" t="s">
        <v>2418</v>
      </c>
      <c r="I578">
        <v>17</v>
      </c>
      <c r="J578">
        <v>262151835</v>
      </c>
      <c r="K578">
        <v>104800593.109375</v>
      </c>
      <c r="L578">
        <v>325066182.125</v>
      </c>
      <c r="M578">
        <v>109069236</v>
      </c>
      <c r="N578">
        <v>89101123.5</v>
      </c>
      <c r="O578">
        <v>183344945.25</v>
      </c>
      <c r="P578">
        <v>113096215.6875</v>
      </c>
      <c r="Q578">
        <v>147013748.375</v>
      </c>
      <c r="R578">
        <v>134264589.375</v>
      </c>
      <c r="S578">
        <v>282013489.1875</v>
      </c>
      <c r="T578">
        <v>149944968</v>
      </c>
      <c r="U578">
        <v>241950356</v>
      </c>
      <c r="V578">
        <v>121320976</v>
      </c>
      <c r="W578">
        <v>141946696</v>
      </c>
      <c r="X578">
        <v>139108724</v>
      </c>
      <c r="Y578">
        <v>394794021.828125</v>
      </c>
      <c r="Z578">
        <v>234106348</v>
      </c>
      <c r="AA578">
        <v>26187185</v>
      </c>
      <c r="AC578">
        <f t="shared" ref="AC578:AC641" si="108">AVERAGE(J578:L578,S578:U578)</f>
        <v>227654570.5703125</v>
      </c>
      <c r="AD578">
        <f t="shared" ref="AD578:AD641" si="109">AVERAGE(M578:O578,V578:X578)</f>
        <v>130648616.79166667</v>
      </c>
      <c r="AE578">
        <f t="shared" ref="AE578:AE641" si="110">AVERAGE(P578:R578,Y578:AA578)</f>
        <v>174910351.37760416</v>
      </c>
      <c r="AF578">
        <f t="shared" ref="AF578:AF630" si="111">AVERAGE(J578,S578)</f>
        <v>272082662.09375</v>
      </c>
      <c r="AG578">
        <f t="shared" ref="AG578:AG630" si="112">AVERAGE(K578,T578)</f>
        <v>127372780.5546875</v>
      </c>
      <c r="AH578">
        <f t="shared" ref="AH578:AH630" si="113">AVERAGE(L578,U578)</f>
        <v>283508269.0625</v>
      </c>
      <c r="AI578">
        <f t="shared" ref="AI578:AI630" si="114">AVERAGE(M578,V578)</f>
        <v>115195106</v>
      </c>
      <c r="AJ578">
        <f t="shared" ref="AJ578:AJ630" si="115">AVERAGE(N578,W578)</f>
        <v>115523909.75</v>
      </c>
      <c r="AK578">
        <f t="shared" ref="AK578:AK630" si="116">AVERAGE(O578,X578)</f>
        <v>161226834.625</v>
      </c>
      <c r="AL578">
        <f t="shared" ref="AL578:AL630" si="117">AVERAGE(P578,Y578)</f>
        <v>253945118.7578125</v>
      </c>
      <c r="AM578">
        <f t="shared" ref="AM578:AM630" si="118">AVERAGE(Q578,Z578)</f>
        <v>190560048.1875</v>
      </c>
      <c r="AN578">
        <f t="shared" ref="AN578:AN630" si="119">AVERAGE(R578,AA578)</f>
        <v>80225887.1875</v>
      </c>
    </row>
    <row r="579" spans="1:40" hidden="1" x14ac:dyDescent="0.2">
      <c r="A579">
        <v>94</v>
      </c>
      <c r="B579" t="s">
        <v>592</v>
      </c>
      <c r="C579" t="s">
        <v>593</v>
      </c>
      <c r="F579" t="s">
        <v>28</v>
      </c>
      <c r="G579" t="s">
        <v>2496</v>
      </c>
      <c r="H579" t="s">
        <v>2495</v>
      </c>
      <c r="I579">
        <v>15</v>
      </c>
      <c r="J579">
        <v>11368166.3125</v>
      </c>
      <c r="K579">
        <v>7583442.25</v>
      </c>
      <c r="L579">
        <v>5957583.1875</v>
      </c>
      <c r="M579">
        <v>9411062.34375</v>
      </c>
      <c r="N579">
        <v>7520340.5625</v>
      </c>
      <c r="O579">
        <v>7620935.5625</v>
      </c>
      <c r="P579">
        <v>7227538.375</v>
      </c>
      <c r="Q579">
        <v>8857541.6875</v>
      </c>
      <c r="R579">
        <v>6633452.21875</v>
      </c>
      <c r="S579">
        <v>8030625.0625</v>
      </c>
      <c r="T579">
        <v>10069122.5</v>
      </c>
      <c r="U579">
        <v>7424162.03125</v>
      </c>
      <c r="V579">
        <v>10411761.328125</v>
      </c>
      <c r="W579">
        <v>11401879.515625</v>
      </c>
      <c r="X579">
        <v>8784675.09375</v>
      </c>
      <c r="Y579">
        <v>13700355.75</v>
      </c>
      <c r="Z579">
        <v>11075588.6875</v>
      </c>
      <c r="AA579">
        <v>10122416.140625</v>
      </c>
      <c r="AC579">
        <f t="shared" si="108"/>
        <v>8405516.890625</v>
      </c>
      <c r="AD579">
        <f t="shared" si="109"/>
        <v>9191775.734375</v>
      </c>
      <c r="AE579">
        <f t="shared" si="110"/>
        <v>9602815.4765625</v>
      </c>
      <c r="AF579">
        <f t="shared" si="111"/>
        <v>9699395.6875</v>
      </c>
      <c r="AG579">
        <f t="shared" si="112"/>
        <v>8826282.375</v>
      </c>
      <c r="AH579">
        <f t="shared" si="113"/>
        <v>6690872.609375</v>
      </c>
      <c r="AI579">
        <f t="shared" si="114"/>
        <v>9911411.8359375</v>
      </c>
      <c r="AJ579">
        <f t="shared" si="115"/>
        <v>9461110.0390625</v>
      </c>
      <c r="AK579">
        <f t="shared" si="116"/>
        <v>8202805.328125</v>
      </c>
      <c r="AL579">
        <f t="shared" si="117"/>
        <v>10463947.0625</v>
      </c>
      <c r="AM579">
        <f t="shared" si="118"/>
        <v>9966565.1875</v>
      </c>
      <c r="AN579">
        <f t="shared" si="119"/>
        <v>8377934.1796875</v>
      </c>
    </row>
    <row r="580" spans="1:40" hidden="1" x14ac:dyDescent="0.2">
      <c r="A580">
        <v>113</v>
      </c>
      <c r="B580" t="s">
        <v>1005</v>
      </c>
      <c r="C580" t="s">
        <v>1006</v>
      </c>
      <c r="F580" t="s">
        <v>28</v>
      </c>
      <c r="G580" t="s">
        <v>2497</v>
      </c>
      <c r="H580" t="s">
        <v>2468</v>
      </c>
      <c r="I580">
        <v>15</v>
      </c>
      <c r="J580">
        <v>12038438.625</v>
      </c>
      <c r="K580">
        <v>13363328.3125</v>
      </c>
      <c r="L580">
        <v>11427261.1875</v>
      </c>
      <c r="M580">
        <v>9725508.5</v>
      </c>
      <c r="N580">
        <v>11743033.484375</v>
      </c>
      <c r="O580">
        <v>6667587.875</v>
      </c>
      <c r="P580">
        <v>11358857.15625</v>
      </c>
      <c r="Q580">
        <v>5565027.234375</v>
      </c>
      <c r="R580">
        <v>6369959.7578125</v>
      </c>
      <c r="S580">
        <v>14539267.5</v>
      </c>
      <c r="T580">
        <v>11353749.4375</v>
      </c>
      <c r="U580">
        <v>13110484.0625</v>
      </c>
      <c r="V580">
        <v>7696007.875</v>
      </c>
      <c r="W580">
        <v>7418042.9375</v>
      </c>
      <c r="X580">
        <v>8174027.3515625</v>
      </c>
      <c r="Y580">
        <v>19954892.25</v>
      </c>
      <c r="Z580">
        <v>6834069.640625</v>
      </c>
      <c r="AA580">
        <v>6532163.3984375</v>
      </c>
      <c r="AC580">
        <f t="shared" si="108"/>
        <v>12638754.854166666</v>
      </c>
      <c r="AD580">
        <f t="shared" si="109"/>
        <v>8570701.337239584</v>
      </c>
      <c r="AE580">
        <f t="shared" si="110"/>
        <v>9435828.239583334</v>
      </c>
      <c r="AF580">
        <f t="shared" si="111"/>
        <v>13288853.0625</v>
      </c>
      <c r="AG580">
        <f t="shared" si="112"/>
        <v>12358538.875</v>
      </c>
      <c r="AH580">
        <f t="shared" si="113"/>
        <v>12268872.625</v>
      </c>
      <c r="AI580">
        <f t="shared" si="114"/>
        <v>8710758.1875</v>
      </c>
      <c r="AJ580">
        <f t="shared" si="115"/>
        <v>9580538.2109375</v>
      </c>
      <c r="AK580">
        <f t="shared" si="116"/>
        <v>7420807.61328125</v>
      </c>
      <c r="AL580">
        <f t="shared" si="117"/>
        <v>15656874.703125</v>
      </c>
      <c r="AM580">
        <f t="shared" si="118"/>
        <v>6199548.4375</v>
      </c>
      <c r="AN580">
        <f t="shared" si="119"/>
        <v>6451061.578125</v>
      </c>
    </row>
    <row r="581" spans="1:40" hidden="1" x14ac:dyDescent="0.2">
      <c r="A581">
        <v>129</v>
      </c>
      <c r="B581" t="s">
        <v>326</v>
      </c>
      <c r="C581" t="s">
        <v>327</v>
      </c>
      <c r="F581" t="s">
        <v>28</v>
      </c>
      <c r="G581" t="s">
        <v>2498</v>
      </c>
      <c r="H581" t="s">
        <v>2418</v>
      </c>
      <c r="I581">
        <v>15</v>
      </c>
      <c r="J581">
        <v>83341198.375</v>
      </c>
      <c r="K581">
        <v>61266438.375</v>
      </c>
      <c r="L581">
        <v>89471945.59375</v>
      </c>
      <c r="M581">
        <v>76582072</v>
      </c>
      <c r="N581">
        <v>44249119.90625</v>
      </c>
      <c r="O581">
        <v>67709229.21875</v>
      </c>
      <c r="P581">
        <v>47711530.09375</v>
      </c>
      <c r="Q581">
        <v>91583965.09375</v>
      </c>
      <c r="R581">
        <v>29099101.3125</v>
      </c>
      <c r="S581">
        <v>98209676</v>
      </c>
      <c r="T581">
        <v>120001105.46875</v>
      </c>
      <c r="U581">
        <v>83847421.1875</v>
      </c>
      <c r="V581">
        <v>83739738.875</v>
      </c>
      <c r="W581">
        <v>86204516.25</v>
      </c>
      <c r="X581">
        <v>104885036</v>
      </c>
      <c r="Y581">
        <v>87331962</v>
      </c>
      <c r="Z581">
        <v>86560598</v>
      </c>
      <c r="AA581">
        <v>94884997.875</v>
      </c>
      <c r="AC581">
        <f t="shared" si="108"/>
        <v>89356297.5</v>
      </c>
      <c r="AD581">
        <f t="shared" si="109"/>
        <v>77228285.375</v>
      </c>
      <c r="AE581">
        <f t="shared" si="110"/>
        <v>72862025.729166672</v>
      </c>
      <c r="AF581">
        <f t="shared" si="111"/>
        <v>90775437.1875</v>
      </c>
      <c r="AG581">
        <f t="shared" si="112"/>
        <v>90633771.921875</v>
      </c>
      <c r="AH581">
        <f t="shared" si="113"/>
        <v>86659683.390625</v>
      </c>
      <c r="AI581">
        <f t="shared" si="114"/>
        <v>80160905.4375</v>
      </c>
      <c r="AJ581">
        <f t="shared" si="115"/>
        <v>65226818.078125</v>
      </c>
      <c r="AK581">
        <f t="shared" si="116"/>
        <v>86297132.609375</v>
      </c>
      <c r="AL581">
        <f t="shared" si="117"/>
        <v>67521746.046875</v>
      </c>
      <c r="AM581">
        <f t="shared" si="118"/>
        <v>89072281.546875</v>
      </c>
      <c r="AN581">
        <f t="shared" si="119"/>
        <v>61992049.59375</v>
      </c>
    </row>
    <row r="582" spans="1:40" hidden="1" x14ac:dyDescent="0.2">
      <c r="A582">
        <v>144</v>
      </c>
      <c r="B582" t="s">
        <v>844</v>
      </c>
      <c r="C582" t="s">
        <v>845</v>
      </c>
      <c r="F582" t="s">
        <v>28</v>
      </c>
      <c r="G582" t="s">
        <v>2499</v>
      </c>
      <c r="H582" t="s">
        <v>2418</v>
      </c>
      <c r="I582">
        <v>10</v>
      </c>
      <c r="J582">
        <v>17150475.935546901</v>
      </c>
      <c r="K582">
        <v>592205.703125</v>
      </c>
      <c r="L582">
        <v>17269527.0546875</v>
      </c>
      <c r="M582">
        <v>15621324.59375</v>
      </c>
      <c r="N582">
        <v>611168.1796875</v>
      </c>
      <c r="O582">
        <v>18241024.21875</v>
      </c>
      <c r="P582">
        <v>585436.9453125</v>
      </c>
      <c r="Q582">
        <v>12568755.2578125</v>
      </c>
      <c r="R582">
        <v>578227.859375</v>
      </c>
      <c r="S582">
        <v>25441177.96875</v>
      </c>
      <c r="T582">
        <v>638583.625</v>
      </c>
      <c r="U582">
        <v>16057384.9179688</v>
      </c>
      <c r="V582">
        <v>10331694.9140625</v>
      </c>
      <c r="W582">
        <v>18496460.734375</v>
      </c>
      <c r="X582">
        <v>17551635.4765625</v>
      </c>
      <c r="Y582">
        <v>22709482.5078125</v>
      </c>
      <c r="Z582">
        <v>24339720.1484375</v>
      </c>
      <c r="AA582">
        <v>492639.875</v>
      </c>
      <c r="AC582">
        <f t="shared" si="108"/>
        <v>12858225.867513033</v>
      </c>
      <c r="AD582">
        <f t="shared" si="109"/>
        <v>13475551.352864584</v>
      </c>
      <c r="AE582">
        <f t="shared" si="110"/>
        <v>10212377.098958334</v>
      </c>
      <c r="AF582">
        <f t="shared" si="111"/>
        <v>21295826.952148452</v>
      </c>
      <c r="AG582">
        <f t="shared" si="112"/>
        <v>615394.6640625</v>
      </c>
      <c r="AH582">
        <f t="shared" si="113"/>
        <v>16663455.986328151</v>
      </c>
      <c r="AI582">
        <f t="shared" si="114"/>
        <v>12976509.75390625</v>
      </c>
      <c r="AJ582">
        <f t="shared" si="115"/>
        <v>9553814.45703125</v>
      </c>
      <c r="AK582">
        <f t="shared" si="116"/>
        <v>17896329.84765625</v>
      </c>
      <c r="AL582">
        <f t="shared" si="117"/>
        <v>11647459.7265625</v>
      </c>
      <c r="AM582">
        <f t="shared" si="118"/>
        <v>18454237.703125</v>
      </c>
      <c r="AN582">
        <f t="shared" si="119"/>
        <v>535433.8671875</v>
      </c>
    </row>
    <row r="583" spans="1:40" hidden="1" x14ac:dyDescent="0.2">
      <c r="A583">
        <v>155</v>
      </c>
      <c r="B583" t="s">
        <v>1696</v>
      </c>
      <c r="C583" t="s">
        <v>1697</v>
      </c>
      <c r="F583" t="s">
        <v>28</v>
      </c>
      <c r="G583" t="s">
        <v>2500</v>
      </c>
      <c r="H583" t="s">
        <v>2418</v>
      </c>
      <c r="I583">
        <v>13</v>
      </c>
      <c r="J583">
        <v>107296037.71875</v>
      </c>
      <c r="K583">
        <v>67525990</v>
      </c>
      <c r="L583">
        <v>117046094.5</v>
      </c>
      <c r="M583">
        <v>101416000</v>
      </c>
      <c r="N583">
        <v>50892082</v>
      </c>
      <c r="O583">
        <v>100068079.0625</v>
      </c>
      <c r="P583">
        <v>55663823.5625</v>
      </c>
      <c r="Q583">
        <v>82210699</v>
      </c>
      <c r="R583">
        <v>50439683.40625</v>
      </c>
      <c r="S583">
        <v>121110765.375</v>
      </c>
      <c r="T583">
        <v>87844156.1875</v>
      </c>
      <c r="U583">
        <v>103753440.5625</v>
      </c>
      <c r="V583">
        <v>94006588</v>
      </c>
      <c r="W583">
        <v>116650580</v>
      </c>
      <c r="X583">
        <v>120411128</v>
      </c>
      <c r="Y583">
        <v>133609133.484375</v>
      </c>
      <c r="Z583">
        <v>119433908</v>
      </c>
      <c r="AA583">
        <v>78115000.53125</v>
      </c>
      <c r="AC583">
        <f t="shared" si="108"/>
        <v>100762747.390625</v>
      </c>
      <c r="AD583">
        <f t="shared" si="109"/>
        <v>97240742.84375</v>
      </c>
      <c r="AE583">
        <f t="shared" si="110"/>
        <v>86578707.997395828</v>
      </c>
      <c r="AF583">
        <f t="shared" si="111"/>
        <v>114203401.546875</v>
      </c>
      <c r="AG583">
        <f t="shared" si="112"/>
        <v>77685073.09375</v>
      </c>
      <c r="AH583">
        <f t="shared" si="113"/>
        <v>110399767.53125</v>
      </c>
      <c r="AI583">
        <f t="shared" si="114"/>
        <v>97711294</v>
      </c>
      <c r="AJ583">
        <f t="shared" si="115"/>
        <v>83771331</v>
      </c>
      <c r="AK583">
        <f t="shared" si="116"/>
        <v>110239603.53125</v>
      </c>
      <c r="AL583">
        <f t="shared" si="117"/>
        <v>94636478.5234375</v>
      </c>
      <c r="AM583">
        <f t="shared" si="118"/>
        <v>100822303.5</v>
      </c>
      <c r="AN583">
        <f t="shared" si="119"/>
        <v>64277341.96875</v>
      </c>
    </row>
    <row r="584" spans="1:40" hidden="1" x14ac:dyDescent="0.2">
      <c r="A584">
        <v>185</v>
      </c>
      <c r="B584" t="s">
        <v>209</v>
      </c>
      <c r="C584" t="s">
        <v>210</v>
      </c>
      <c r="F584" t="s">
        <v>28</v>
      </c>
      <c r="G584" t="s">
        <v>2501</v>
      </c>
      <c r="H584" t="s">
        <v>2418</v>
      </c>
      <c r="I584">
        <v>12</v>
      </c>
      <c r="J584">
        <v>89709871.0625</v>
      </c>
      <c r="K584">
        <v>49114826</v>
      </c>
      <c r="L584">
        <v>72786239.5</v>
      </c>
      <c r="M584">
        <v>58413434</v>
      </c>
      <c r="N584">
        <v>51115483</v>
      </c>
      <c r="O584">
        <v>67714581.0625</v>
      </c>
      <c r="P584">
        <v>40524324</v>
      </c>
      <c r="Q584">
        <v>75255823.875</v>
      </c>
      <c r="R584">
        <v>46475242.375</v>
      </c>
      <c r="S584">
        <v>66536808</v>
      </c>
      <c r="T584">
        <v>66256892</v>
      </c>
      <c r="U584">
        <v>67086488</v>
      </c>
      <c r="V584">
        <v>77856570</v>
      </c>
      <c r="W584">
        <v>84315208</v>
      </c>
      <c r="X584">
        <v>87634064</v>
      </c>
      <c r="Y584">
        <v>80225800</v>
      </c>
      <c r="Z584">
        <v>90221356</v>
      </c>
      <c r="AA584">
        <v>57307164</v>
      </c>
      <c r="AC584">
        <f t="shared" si="108"/>
        <v>68581854.09375</v>
      </c>
      <c r="AD584">
        <f t="shared" si="109"/>
        <v>71174890.010416672</v>
      </c>
      <c r="AE584">
        <f t="shared" si="110"/>
        <v>65001618.375</v>
      </c>
      <c r="AF584">
        <f t="shared" si="111"/>
        <v>78123339.53125</v>
      </c>
      <c r="AG584">
        <f t="shared" si="112"/>
        <v>57685859</v>
      </c>
      <c r="AH584">
        <f t="shared" si="113"/>
        <v>69936363.75</v>
      </c>
      <c r="AI584">
        <f t="shared" si="114"/>
        <v>68135002</v>
      </c>
      <c r="AJ584">
        <f t="shared" si="115"/>
        <v>67715345.5</v>
      </c>
      <c r="AK584">
        <f t="shared" si="116"/>
        <v>77674322.53125</v>
      </c>
      <c r="AL584">
        <f t="shared" si="117"/>
        <v>60375062</v>
      </c>
      <c r="AM584">
        <f t="shared" si="118"/>
        <v>82738589.9375</v>
      </c>
      <c r="AN584">
        <f t="shared" si="119"/>
        <v>51891203.1875</v>
      </c>
    </row>
    <row r="585" spans="1:40" hidden="1" x14ac:dyDescent="0.2">
      <c r="A585">
        <v>239</v>
      </c>
      <c r="B585" t="s">
        <v>1204</v>
      </c>
      <c r="C585" t="s">
        <v>1205</v>
      </c>
      <c r="F585" t="s">
        <v>28</v>
      </c>
      <c r="G585" t="s">
        <v>2494</v>
      </c>
      <c r="H585" t="s">
        <v>2502</v>
      </c>
      <c r="I585">
        <v>15</v>
      </c>
      <c r="J585">
        <v>9348287</v>
      </c>
      <c r="K585">
        <v>8852230</v>
      </c>
      <c r="L585">
        <v>5632355.5</v>
      </c>
      <c r="M585">
        <v>6777343.5</v>
      </c>
      <c r="N585">
        <v>5404608.5</v>
      </c>
      <c r="O585">
        <v>3735097.5</v>
      </c>
      <c r="P585">
        <v>7890388</v>
      </c>
      <c r="Q585">
        <v>3477780</v>
      </c>
      <c r="R585">
        <v>3530445.75</v>
      </c>
      <c r="S585">
        <v>9811027</v>
      </c>
      <c r="T585">
        <v>8361997</v>
      </c>
      <c r="U585">
        <v>8059786.5</v>
      </c>
      <c r="V585">
        <v>7142708</v>
      </c>
      <c r="W585">
        <v>6184228</v>
      </c>
      <c r="X585">
        <v>4462069</v>
      </c>
      <c r="Y585">
        <v>9113632</v>
      </c>
      <c r="Z585">
        <v>4021558.5</v>
      </c>
      <c r="AA585">
        <v>4287671.5</v>
      </c>
      <c r="AC585">
        <f t="shared" si="108"/>
        <v>8344280.5</v>
      </c>
      <c r="AD585">
        <f t="shared" si="109"/>
        <v>5617675.75</v>
      </c>
      <c r="AE585">
        <f t="shared" si="110"/>
        <v>5386912.625</v>
      </c>
      <c r="AF585">
        <f t="shared" si="111"/>
        <v>9579657</v>
      </c>
      <c r="AG585">
        <f t="shared" si="112"/>
        <v>8607113.5</v>
      </c>
      <c r="AH585">
        <f t="shared" si="113"/>
        <v>6846071</v>
      </c>
      <c r="AI585">
        <f t="shared" si="114"/>
        <v>6960025.75</v>
      </c>
      <c r="AJ585">
        <f t="shared" si="115"/>
        <v>5794418.25</v>
      </c>
      <c r="AK585">
        <f t="shared" si="116"/>
        <v>4098583.25</v>
      </c>
      <c r="AL585">
        <f t="shared" si="117"/>
        <v>8502010</v>
      </c>
      <c r="AM585">
        <f t="shared" si="118"/>
        <v>3749669.25</v>
      </c>
      <c r="AN585">
        <f t="shared" si="119"/>
        <v>3909058.625</v>
      </c>
    </row>
    <row r="586" spans="1:40" hidden="1" x14ac:dyDescent="0.2">
      <c r="A586">
        <v>257</v>
      </c>
      <c r="B586" t="s">
        <v>992</v>
      </c>
      <c r="C586" t="s">
        <v>993</v>
      </c>
      <c r="F586" t="s">
        <v>28</v>
      </c>
      <c r="G586" t="s">
        <v>2497</v>
      </c>
      <c r="H586" t="s">
        <v>2495</v>
      </c>
      <c r="I586">
        <v>16</v>
      </c>
      <c r="J586">
        <v>4460457.96875</v>
      </c>
      <c r="K586">
        <v>7680860.5625</v>
      </c>
      <c r="L586">
        <v>5449675.9375</v>
      </c>
      <c r="M586">
        <v>3107639.3125</v>
      </c>
      <c r="N586">
        <v>8136987.875</v>
      </c>
      <c r="O586">
        <v>2358152.75</v>
      </c>
      <c r="P586">
        <v>8744532.96875</v>
      </c>
      <c r="Q586">
        <v>2397480.18359375</v>
      </c>
      <c r="R586">
        <v>6985398.3125</v>
      </c>
      <c r="S586">
        <v>6049402.4375</v>
      </c>
      <c r="T586">
        <v>8602843.25</v>
      </c>
      <c r="U586">
        <v>9088247.375</v>
      </c>
      <c r="V586">
        <v>4592108.1875</v>
      </c>
      <c r="W586">
        <v>3342261</v>
      </c>
      <c r="X586">
        <v>2335181.25</v>
      </c>
      <c r="Y586">
        <v>5880033.90625</v>
      </c>
      <c r="Z586">
        <v>2786892</v>
      </c>
      <c r="AA586">
        <v>2525638.25</v>
      </c>
      <c r="AC586">
        <f t="shared" si="108"/>
        <v>6888581.255208333</v>
      </c>
      <c r="AD586">
        <f t="shared" si="109"/>
        <v>3978721.7291666665</v>
      </c>
      <c r="AE586">
        <f t="shared" si="110"/>
        <v>4886662.603515625</v>
      </c>
      <c r="AF586">
        <f t="shared" si="111"/>
        <v>5254930.203125</v>
      </c>
      <c r="AG586">
        <f t="shared" si="112"/>
        <v>8141851.90625</v>
      </c>
      <c r="AH586">
        <f t="shared" si="113"/>
        <v>7268961.65625</v>
      </c>
      <c r="AI586">
        <f t="shared" si="114"/>
        <v>3849873.75</v>
      </c>
      <c r="AJ586">
        <f t="shared" si="115"/>
        <v>5739624.4375</v>
      </c>
      <c r="AK586">
        <f t="shared" si="116"/>
        <v>2346667</v>
      </c>
      <c r="AL586">
        <f t="shared" si="117"/>
        <v>7312283.4375</v>
      </c>
      <c r="AM586">
        <f t="shared" si="118"/>
        <v>2592186.091796875</v>
      </c>
      <c r="AN586">
        <f t="shared" si="119"/>
        <v>4755518.28125</v>
      </c>
    </row>
    <row r="587" spans="1:40" hidden="1" x14ac:dyDescent="0.2">
      <c r="A587">
        <v>406</v>
      </c>
      <c r="B587" t="s">
        <v>1638</v>
      </c>
      <c r="C587" t="s">
        <v>1639</v>
      </c>
      <c r="F587" t="s">
        <v>28</v>
      </c>
      <c r="G587" t="s">
        <v>2503</v>
      </c>
      <c r="H587" t="s">
        <v>2418</v>
      </c>
      <c r="I587">
        <v>14</v>
      </c>
      <c r="J587">
        <v>19413818</v>
      </c>
      <c r="L587">
        <v>25472078</v>
      </c>
      <c r="M587">
        <v>15925120</v>
      </c>
      <c r="O587">
        <v>14545899</v>
      </c>
      <c r="S587">
        <v>23897904</v>
      </c>
      <c r="U587">
        <v>18707824</v>
      </c>
      <c r="V587">
        <v>21054512</v>
      </c>
      <c r="W587">
        <v>21282250</v>
      </c>
      <c r="X587">
        <v>17190972</v>
      </c>
      <c r="Y587">
        <v>12524965</v>
      </c>
      <c r="Z587">
        <v>20841748</v>
      </c>
      <c r="AA587">
        <v>17593218</v>
      </c>
      <c r="AC587">
        <f t="shared" si="108"/>
        <v>21872906</v>
      </c>
      <c r="AD587">
        <f t="shared" si="109"/>
        <v>17999750.600000001</v>
      </c>
      <c r="AE587">
        <f t="shared" si="110"/>
        <v>16986643.666666668</v>
      </c>
      <c r="AF587">
        <f t="shared" si="111"/>
        <v>21655861</v>
      </c>
      <c r="AG587" t="e">
        <f t="shared" si="112"/>
        <v>#DIV/0!</v>
      </c>
      <c r="AH587">
        <f t="shared" si="113"/>
        <v>22089951</v>
      </c>
      <c r="AI587">
        <f t="shared" si="114"/>
        <v>18489816</v>
      </c>
      <c r="AJ587">
        <f t="shared" si="115"/>
        <v>21282250</v>
      </c>
      <c r="AK587">
        <f t="shared" si="116"/>
        <v>15868435.5</v>
      </c>
      <c r="AL587">
        <f t="shared" si="117"/>
        <v>12524965</v>
      </c>
      <c r="AM587">
        <f t="shared" si="118"/>
        <v>20841748</v>
      </c>
      <c r="AN587">
        <f t="shared" si="119"/>
        <v>17593218</v>
      </c>
    </row>
    <row r="588" spans="1:40" hidden="1" x14ac:dyDescent="0.2">
      <c r="A588">
        <v>465</v>
      </c>
      <c r="B588" t="s">
        <v>2295</v>
      </c>
      <c r="C588" t="s">
        <v>2296</v>
      </c>
      <c r="F588" t="s">
        <v>28</v>
      </c>
      <c r="G588" t="s">
        <v>2504</v>
      </c>
      <c r="H588" t="s">
        <v>2418</v>
      </c>
      <c r="I588">
        <v>9</v>
      </c>
      <c r="J588">
        <v>21053152.4140625</v>
      </c>
      <c r="K588">
        <v>17725791.152343798</v>
      </c>
      <c r="L588">
        <v>12680167.1757813</v>
      </c>
      <c r="M588">
        <v>16137364.7695313</v>
      </c>
      <c r="N588">
        <v>9016160.859375</v>
      </c>
      <c r="O588">
        <v>11374586.8203125</v>
      </c>
      <c r="P588">
        <v>7979157.4921875</v>
      </c>
      <c r="Q588">
        <v>18388686.121093798</v>
      </c>
      <c r="R588">
        <v>13119476.025390601</v>
      </c>
      <c r="S588">
        <v>18690898.986328099</v>
      </c>
      <c r="T588">
        <v>19858562.7421875</v>
      </c>
      <c r="U588">
        <v>16382208.5859375</v>
      </c>
      <c r="V588">
        <v>18763871.375</v>
      </c>
      <c r="W588">
        <v>18229146.7890625</v>
      </c>
      <c r="X588">
        <v>18966111.8515625</v>
      </c>
      <c r="Y588">
        <v>9700269.88671875</v>
      </c>
      <c r="Z588">
        <v>25441599.3515625</v>
      </c>
      <c r="AA588">
        <v>33163.21875</v>
      </c>
      <c r="AC588">
        <f t="shared" si="108"/>
        <v>17731796.842773449</v>
      </c>
      <c r="AD588">
        <f t="shared" si="109"/>
        <v>15414540.410807302</v>
      </c>
      <c r="AE588">
        <f t="shared" si="110"/>
        <v>12443725.349283859</v>
      </c>
      <c r="AF588">
        <f t="shared" si="111"/>
        <v>19872025.700195298</v>
      </c>
      <c r="AG588">
        <f t="shared" si="112"/>
        <v>18792176.947265647</v>
      </c>
      <c r="AH588">
        <f t="shared" si="113"/>
        <v>14531187.880859401</v>
      </c>
      <c r="AI588">
        <f t="shared" si="114"/>
        <v>17450618.072265651</v>
      </c>
      <c r="AJ588">
        <f t="shared" si="115"/>
        <v>13622653.82421875</v>
      </c>
      <c r="AK588">
        <f t="shared" si="116"/>
        <v>15170349.3359375</v>
      </c>
      <c r="AL588">
        <f t="shared" si="117"/>
        <v>8839713.689453125</v>
      </c>
      <c r="AM588">
        <f t="shared" si="118"/>
        <v>21915142.736328147</v>
      </c>
      <c r="AN588">
        <f t="shared" si="119"/>
        <v>6576319.6220703004</v>
      </c>
    </row>
    <row r="589" spans="1:40" hidden="1" x14ac:dyDescent="0.2">
      <c r="A589">
        <v>488</v>
      </c>
      <c r="B589" t="s">
        <v>2061</v>
      </c>
      <c r="C589" t="s">
        <v>2062</v>
      </c>
      <c r="F589" t="s">
        <v>28</v>
      </c>
      <c r="G589" t="s">
        <v>2494</v>
      </c>
      <c r="H589" t="s">
        <v>2505</v>
      </c>
      <c r="I589">
        <v>12</v>
      </c>
      <c r="J589">
        <v>670350.5</v>
      </c>
      <c r="K589">
        <v>479229.53125</v>
      </c>
      <c r="L589">
        <v>514444.21875</v>
      </c>
      <c r="M589">
        <v>560151.125</v>
      </c>
      <c r="N589">
        <v>565410.9375</v>
      </c>
      <c r="O589">
        <v>755227.6875</v>
      </c>
      <c r="P589">
        <v>724383.0625</v>
      </c>
      <c r="Q589">
        <v>720967</v>
      </c>
      <c r="R589">
        <v>598171.5</v>
      </c>
      <c r="S589">
        <v>741296.125</v>
      </c>
      <c r="T589">
        <v>610578</v>
      </c>
      <c r="U589">
        <v>677533.0625</v>
      </c>
      <c r="V589">
        <v>763916.125</v>
      </c>
      <c r="W589">
        <v>980650.6875</v>
      </c>
      <c r="X589">
        <v>1090149.125</v>
      </c>
      <c r="Y589">
        <v>999223.6875</v>
      </c>
      <c r="Z589">
        <v>984907.3125</v>
      </c>
      <c r="AC589">
        <f t="shared" si="108"/>
        <v>615571.90625</v>
      </c>
      <c r="AD589">
        <f t="shared" si="109"/>
        <v>785917.61458333337</v>
      </c>
      <c r="AE589">
        <f t="shared" si="110"/>
        <v>805530.51249999995</v>
      </c>
      <c r="AF589">
        <f t="shared" si="111"/>
        <v>705823.3125</v>
      </c>
      <c r="AG589">
        <f t="shared" si="112"/>
        <v>544903.765625</v>
      </c>
      <c r="AH589">
        <f t="shared" si="113"/>
        <v>595988.640625</v>
      </c>
      <c r="AI589">
        <f t="shared" si="114"/>
        <v>662033.625</v>
      </c>
      <c r="AJ589">
        <f t="shared" si="115"/>
        <v>773030.8125</v>
      </c>
      <c r="AK589">
        <f t="shared" si="116"/>
        <v>922688.40625</v>
      </c>
      <c r="AL589">
        <f t="shared" si="117"/>
        <v>861803.375</v>
      </c>
      <c r="AM589">
        <f t="shared" si="118"/>
        <v>852937.15625</v>
      </c>
      <c r="AN589">
        <f t="shared" si="119"/>
        <v>598171.5</v>
      </c>
    </row>
    <row r="590" spans="1:40" hidden="1" x14ac:dyDescent="0.2">
      <c r="A590">
        <v>592</v>
      </c>
      <c r="B590" t="s">
        <v>323</v>
      </c>
      <c r="C590" t="s">
        <v>324</v>
      </c>
      <c r="F590" t="s">
        <v>28</v>
      </c>
      <c r="G590" t="s">
        <v>2498</v>
      </c>
      <c r="H590" t="s">
        <v>2468</v>
      </c>
      <c r="I590">
        <v>13</v>
      </c>
      <c r="J590">
        <v>2519725.25</v>
      </c>
      <c r="K590">
        <v>1894873.5</v>
      </c>
      <c r="L590">
        <v>2835337.25</v>
      </c>
      <c r="M590">
        <v>644703.3125</v>
      </c>
      <c r="N590">
        <v>575636.0625</v>
      </c>
      <c r="O590">
        <v>1390818.75</v>
      </c>
      <c r="P590">
        <v>452988.71875</v>
      </c>
      <c r="Q590">
        <v>1206699.25</v>
      </c>
      <c r="S590">
        <v>3374676.75</v>
      </c>
      <c r="T590">
        <v>772610.0625</v>
      </c>
      <c r="U590">
        <v>2472483.5</v>
      </c>
      <c r="V590">
        <v>1267886.625</v>
      </c>
      <c r="W590">
        <v>1771019.75</v>
      </c>
      <c r="X590">
        <v>1628680.25</v>
      </c>
      <c r="Y590">
        <v>2254661.25</v>
      </c>
      <c r="Z590">
        <v>1605747</v>
      </c>
      <c r="AA590">
        <v>1669110.375</v>
      </c>
      <c r="AC590">
        <f t="shared" si="108"/>
        <v>2311617.71875</v>
      </c>
      <c r="AD590">
        <f t="shared" si="109"/>
        <v>1213124.125</v>
      </c>
      <c r="AE590">
        <f t="shared" si="110"/>
        <v>1437841.3187500001</v>
      </c>
      <c r="AF590">
        <f t="shared" si="111"/>
        <v>2947201</v>
      </c>
      <c r="AG590">
        <f t="shared" si="112"/>
        <v>1333741.78125</v>
      </c>
      <c r="AH590">
        <f t="shared" si="113"/>
        <v>2653910.375</v>
      </c>
      <c r="AI590">
        <f t="shared" si="114"/>
        <v>956294.96875</v>
      </c>
      <c r="AJ590">
        <f t="shared" si="115"/>
        <v>1173327.90625</v>
      </c>
      <c r="AK590">
        <f t="shared" si="116"/>
        <v>1509749.5</v>
      </c>
      <c r="AL590">
        <f t="shared" si="117"/>
        <v>1353824.984375</v>
      </c>
      <c r="AM590">
        <f t="shared" si="118"/>
        <v>1406223.125</v>
      </c>
      <c r="AN590">
        <f t="shared" si="119"/>
        <v>1669110.375</v>
      </c>
    </row>
    <row r="591" spans="1:40" hidden="1" x14ac:dyDescent="0.2">
      <c r="A591">
        <v>667</v>
      </c>
      <c r="B591" t="s">
        <v>1127</v>
      </c>
      <c r="C591" t="s">
        <v>1128</v>
      </c>
      <c r="F591" t="s">
        <v>28</v>
      </c>
      <c r="G591" t="s">
        <v>2497</v>
      </c>
      <c r="H591" t="s">
        <v>2502</v>
      </c>
      <c r="I591">
        <v>14</v>
      </c>
      <c r="J591">
        <v>484353.28125</v>
      </c>
      <c r="K591">
        <v>422923.65625</v>
      </c>
      <c r="M591">
        <v>207289.046875</v>
      </c>
      <c r="P591">
        <v>345390.0625</v>
      </c>
      <c r="S591">
        <v>314885.59375</v>
      </c>
      <c r="T591">
        <v>278005.03125</v>
      </c>
      <c r="U591">
        <v>359067.90625</v>
      </c>
      <c r="V591">
        <v>339566.71875</v>
      </c>
      <c r="AC591">
        <f t="shared" si="108"/>
        <v>371847.09375</v>
      </c>
      <c r="AD591">
        <f t="shared" si="109"/>
        <v>273427.8828125</v>
      </c>
      <c r="AE591">
        <f t="shared" si="110"/>
        <v>345390.0625</v>
      </c>
      <c r="AF591">
        <f t="shared" si="111"/>
        <v>399619.4375</v>
      </c>
      <c r="AG591">
        <f t="shared" si="112"/>
        <v>350464.34375</v>
      </c>
      <c r="AH591">
        <f t="shared" si="113"/>
        <v>359067.90625</v>
      </c>
      <c r="AI591">
        <f t="shared" si="114"/>
        <v>273427.8828125</v>
      </c>
      <c r="AJ591" t="e">
        <f t="shared" si="115"/>
        <v>#DIV/0!</v>
      </c>
      <c r="AK591" t="e">
        <f t="shared" si="116"/>
        <v>#DIV/0!</v>
      </c>
      <c r="AL591">
        <f t="shared" si="117"/>
        <v>345390.0625</v>
      </c>
      <c r="AM591" t="e">
        <f t="shared" si="118"/>
        <v>#DIV/0!</v>
      </c>
      <c r="AN591" t="e">
        <f t="shared" si="119"/>
        <v>#DIV/0!</v>
      </c>
    </row>
    <row r="592" spans="1:40" hidden="1" x14ac:dyDescent="0.2">
      <c r="A592">
        <v>709</v>
      </c>
      <c r="B592" t="s">
        <v>203</v>
      </c>
      <c r="C592" t="s">
        <v>204</v>
      </c>
      <c r="F592" t="s">
        <v>28</v>
      </c>
      <c r="G592" t="s">
        <v>2501</v>
      </c>
      <c r="H592" t="s">
        <v>2495</v>
      </c>
      <c r="I592">
        <v>11</v>
      </c>
      <c r="J592">
        <v>767196.9375</v>
      </c>
      <c r="K592">
        <v>463138.75</v>
      </c>
      <c r="L592">
        <v>705399.875</v>
      </c>
      <c r="M592">
        <v>801812.75</v>
      </c>
      <c r="N592">
        <v>735679.875</v>
      </c>
      <c r="O592">
        <v>525959.25</v>
      </c>
      <c r="P592">
        <v>680407.375</v>
      </c>
      <c r="Q592">
        <v>534536.5</v>
      </c>
      <c r="R592">
        <v>544461.75</v>
      </c>
      <c r="S592">
        <v>606162</v>
      </c>
      <c r="T592">
        <v>1190116.125</v>
      </c>
      <c r="U592">
        <v>437445.96875</v>
      </c>
      <c r="W592">
        <v>1087543.125</v>
      </c>
      <c r="X592">
        <v>596094.375</v>
      </c>
      <c r="Y592">
        <v>916115.625</v>
      </c>
      <c r="Z592">
        <v>721820.875</v>
      </c>
      <c r="AA592">
        <v>507183.3125</v>
      </c>
      <c r="AC592">
        <f t="shared" si="108"/>
        <v>694909.94270833337</v>
      </c>
      <c r="AD592">
        <f t="shared" si="109"/>
        <v>749417.875</v>
      </c>
      <c r="AE592">
        <f t="shared" si="110"/>
        <v>650754.23958333337</v>
      </c>
      <c r="AF592">
        <f t="shared" si="111"/>
        <v>686679.46875</v>
      </c>
      <c r="AG592">
        <f t="shared" si="112"/>
        <v>826627.4375</v>
      </c>
      <c r="AH592">
        <f t="shared" si="113"/>
        <v>571422.921875</v>
      </c>
      <c r="AI592">
        <f t="shared" si="114"/>
        <v>801812.75</v>
      </c>
      <c r="AJ592">
        <f t="shared" si="115"/>
        <v>911611.5</v>
      </c>
      <c r="AK592">
        <f t="shared" si="116"/>
        <v>561026.8125</v>
      </c>
      <c r="AL592">
        <f t="shared" si="117"/>
        <v>798261.5</v>
      </c>
      <c r="AM592">
        <f t="shared" si="118"/>
        <v>628178.6875</v>
      </c>
      <c r="AN592">
        <f t="shared" si="119"/>
        <v>525822.53125</v>
      </c>
    </row>
    <row r="593" spans="1:40" hidden="1" x14ac:dyDescent="0.2">
      <c r="A593">
        <v>782</v>
      </c>
      <c r="B593" t="s">
        <v>1699</v>
      </c>
      <c r="C593" t="s">
        <v>1700</v>
      </c>
      <c r="F593" t="s">
        <v>28</v>
      </c>
      <c r="G593" t="s">
        <v>2500</v>
      </c>
      <c r="H593" t="s">
        <v>2468</v>
      </c>
      <c r="I593">
        <v>11</v>
      </c>
      <c r="K593">
        <v>301854.125</v>
      </c>
      <c r="L593">
        <v>923909.1875</v>
      </c>
      <c r="M593">
        <v>623432</v>
      </c>
      <c r="N593">
        <v>454151.875</v>
      </c>
      <c r="O593">
        <v>891453.4375</v>
      </c>
      <c r="P593">
        <v>419827.03125</v>
      </c>
      <c r="Q593">
        <v>888781.25</v>
      </c>
      <c r="S593">
        <v>1155415.5</v>
      </c>
      <c r="T593">
        <v>110626.2421875</v>
      </c>
      <c r="U593">
        <v>1194873.25</v>
      </c>
      <c r="V593">
        <v>877016.9375</v>
      </c>
      <c r="W593">
        <v>1305640</v>
      </c>
      <c r="X593">
        <v>903856.125</v>
      </c>
      <c r="Y593">
        <v>1891909.75</v>
      </c>
      <c r="Z593">
        <v>749253.375</v>
      </c>
      <c r="AA593">
        <v>1042796</v>
      </c>
      <c r="AC593">
        <f t="shared" si="108"/>
        <v>737335.66093749995</v>
      </c>
      <c r="AD593">
        <f t="shared" si="109"/>
        <v>842591.72916666663</v>
      </c>
      <c r="AE593">
        <f t="shared" si="110"/>
        <v>998513.48124999995</v>
      </c>
      <c r="AF593">
        <f t="shared" si="111"/>
        <v>1155415.5</v>
      </c>
      <c r="AG593">
        <f t="shared" si="112"/>
        <v>206240.18359375</v>
      </c>
      <c r="AH593">
        <f t="shared" si="113"/>
        <v>1059391.21875</v>
      </c>
      <c r="AI593">
        <f t="shared" si="114"/>
        <v>750224.46875</v>
      </c>
      <c r="AJ593">
        <f t="shared" si="115"/>
        <v>879895.9375</v>
      </c>
      <c r="AK593">
        <f t="shared" si="116"/>
        <v>897654.78125</v>
      </c>
      <c r="AL593">
        <f t="shared" si="117"/>
        <v>1155868.390625</v>
      </c>
      <c r="AM593">
        <f t="shared" si="118"/>
        <v>819017.3125</v>
      </c>
      <c r="AN593">
        <f t="shared" si="119"/>
        <v>1042796</v>
      </c>
    </row>
    <row r="594" spans="1:40" hidden="1" x14ac:dyDescent="0.2">
      <c r="A594">
        <v>783</v>
      </c>
      <c r="B594" t="s">
        <v>1862</v>
      </c>
      <c r="C594" t="s">
        <v>1863</v>
      </c>
      <c r="F594" t="s">
        <v>28</v>
      </c>
      <c r="G594" t="s">
        <v>2506</v>
      </c>
      <c r="H594" t="s">
        <v>2495</v>
      </c>
      <c r="I594">
        <v>10</v>
      </c>
      <c r="J594">
        <v>876025.9375</v>
      </c>
      <c r="K594">
        <v>983065.375</v>
      </c>
      <c r="L594">
        <v>791898.4375</v>
      </c>
      <c r="M594">
        <v>856283.6875</v>
      </c>
      <c r="N594">
        <v>896017.9375</v>
      </c>
      <c r="O594">
        <v>644103.0625</v>
      </c>
      <c r="P594">
        <v>629438.0625</v>
      </c>
      <c r="Q594">
        <v>1305162.75</v>
      </c>
      <c r="R594">
        <v>737677.375</v>
      </c>
      <c r="S594">
        <v>787621.1875</v>
      </c>
      <c r="T594">
        <v>719054.8125</v>
      </c>
      <c r="U594">
        <v>683055.875</v>
      </c>
      <c r="V594">
        <v>988267.25</v>
      </c>
      <c r="W594">
        <v>1068263.125</v>
      </c>
      <c r="X594">
        <v>727710.25</v>
      </c>
      <c r="Y594">
        <v>1667687.125</v>
      </c>
      <c r="Z594">
        <v>965472.3125</v>
      </c>
      <c r="AA594">
        <v>815259.8125</v>
      </c>
      <c r="AC594">
        <f t="shared" si="108"/>
        <v>806786.9375</v>
      </c>
      <c r="AD594">
        <f t="shared" si="109"/>
        <v>863440.88541666663</v>
      </c>
      <c r="AE594">
        <f t="shared" si="110"/>
        <v>1020116.2395833334</v>
      </c>
      <c r="AF594">
        <f t="shared" si="111"/>
        <v>831823.5625</v>
      </c>
      <c r="AG594">
        <f t="shared" si="112"/>
        <v>851060.09375</v>
      </c>
      <c r="AH594">
        <f t="shared" si="113"/>
        <v>737477.15625</v>
      </c>
      <c r="AI594">
        <f t="shared" si="114"/>
        <v>922275.46875</v>
      </c>
      <c r="AJ594">
        <f t="shared" si="115"/>
        <v>982140.53125</v>
      </c>
      <c r="AK594">
        <f t="shared" si="116"/>
        <v>685906.65625</v>
      </c>
      <c r="AL594">
        <f t="shared" si="117"/>
        <v>1148562.59375</v>
      </c>
      <c r="AM594">
        <f t="shared" si="118"/>
        <v>1135317.53125</v>
      </c>
      <c r="AN594">
        <f t="shared" si="119"/>
        <v>776468.59375</v>
      </c>
    </row>
    <row r="595" spans="1:40" hidden="1" x14ac:dyDescent="0.2">
      <c r="A595">
        <v>784</v>
      </c>
      <c r="B595" t="s">
        <v>740</v>
      </c>
      <c r="C595" t="s">
        <v>741</v>
      </c>
      <c r="D595" t="s">
        <v>618</v>
      </c>
      <c r="E595" t="s">
        <v>618</v>
      </c>
      <c r="F595" t="s">
        <v>145</v>
      </c>
      <c r="G595" t="s">
        <v>2507</v>
      </c>
      <c r="H595" t="s">
        <v>2508</v>
      </c>
      <c r="I595">
        <v>11</v>
      </c>
      <c r="V595">
        <v>2016527.875</v>
      </c>
      <c r="AC595" t="e">
        <f t="shared" si="108"/>
        <v>#DIV/0!</v>
      </c>
      <c r="AD595">
        <f t="shared" si="109"/>
        <v>2016527.875</v>
      </c>
      <c r="AE595" t="e">
        <f t="shared" si="110"/>
        <v>#DIV/0!</v>
      </c>
      <c r="AF595" t="e">
        <f t="shared" si="111"/>
        <v>#DIV/0!</v>
      </c>
      <c r="AG595" t="e">
        <f t="shared" si="112"/>
        <v>#DIV/0!</v>
      </c>
      <c r="AH595" t="e">
        <f t="shared" si="113"/>
        <v>#DIV/0!</v>
      </c>
      <c r="AI595">
        <f t="shared" si="114"/>
        <v>2016527.875</v>
      </c>
      <c r="AJ595" t="e">
        <f t="shared" si="115"/>
        <v>#DIV/0!</v>
      </c>
      <c r="AK595" t="e">
        <f t="shared" si="116"/>
        <v>#DIV/0!</v>
      </c>
      <c r="AL595" t="e">
        <f t="shared" si="117"/>
        <v>#DIV/0!</v>
      </c>
      <c r="AM595" t="e">
        <f t="shared" si="118"/>
        <v>#DIV/0!</v>
      </c>
      <c r="AN595" t="e">
        <f t="shared" si="119"/>
        <v>#DIV/0!</v>
      </c>
    </row>
    <row r="596" spans="1:40" hidden="1" x14ac:dyDescent="0.2">
      <c r="A596">
        <v>785</v>
      </c>
      <c r="B596" t="s">
        <v>1239</v>
      </c>
      <c r="C596" t="s">
        <v>1240</v>
      </c>
      <c r="F596" t="s">
        <v>109</v>
      </c>
      <c r="G596" t="s">
        <v>2509</v>
      </c>
      <c r="H596" t="s">
        <v>2510</v>
      </c>
      <c r="I596">
        <v>11</v>
      </c>
      <c r="T596">
        <v>327738.90625</v>
      </c>
      <c r="AC596">
        <f t="shared" si="108"/>
        <v>327738.90625</v>
      </c>
      <c r="AD596" t="e">
        <f t="shared" si="109"/>
        <v>#DIV/0!</v>
      </c>
      <c r="AE596" t="e">
        <f t="shared" si="110"/>
        <v>#DIV/0!</v>
      </c>
      <c r="AF596" t="e">
        <f t="shared" si="111"/>
        <v>#DIV/0!</v>
      </c>
      <c r="AG596">
        <f t="shared" si="112"/>
        <v>327738.90625</v>
      </c>
      <c r="AH596" t="e">
        <f t="shared" si="113"/>
        <v>#DIV/0!</v>
      </c>
      <c r="AI596" t="e">
        <f t="shared" si="114"/>
        <v>#DIV/0!</v>
      </c>
      <c r="AJ596" t="e">
        <f t="shared" si="115"/>
        <v>#DIV/0!</v>
      </c>
      <c r="AK596" t="e">
        <f t="shared" si="116"/>
        <v>#DIV/0!</v>
      </c>
      <c r="AL596" t="e">
        <f t="shared" si="117"/>
        <v>#DIV/0!</v>
      </c>
      <c r="AM596" t="e">
        <f t="shared" si="118"/>
        <v>#DIV/0!</v>
      </c>
      <c r="AN596" t="e">
        <f t="shared" si="119"/>
        <v>#DIV/0!</v>
      </c>
    </row>
    <row r="597" spans="1:40" hidden="1" x14ac:dyDescent="0.2">
      <c r="A597">
        <v>786</v>
      </c>
      <c r="B597" t="s">
        <v>1571</v>
      </c>
      <c r="C597" t="s">
        <v>1572</v>
      </c>
      <c r="F597" t="s">
        <v>109</v>
      </c>
      <c r="G597" t="s">
        <v>2511</v>
      </c>
      <c r="H597" t="s">
        <v>2512</v>
      </c>
      <c r="I597">
        <v>13</v>
      </c>
      <c r="R597">
        <v>257208.3125</v>
      </c>
      <c r="T597">
        <v>518388.03125</v>
      </c>
      <c r="AA597">
        <v>358001.0625</v>
      </c>
      <c r="AC597">
        <f t="shared" si="108"/>
        <v>518388.03125</v>
      </c>
      <c r="AD597" t="e">
        <f t="shared" si="109"/>
        <v>#DIV/0!</v>
      </c>
      <c r="AE597">
        <f t="shared" si="110"/>
        <v>307604.6875</v>
      </c>
      <c r="AF597" t="e">
        <f t="shared" si="111"/>
        <v>#DIV/0!</v>
      </c>
      <c r="AG597">
        <f t="shared" si="112"/>
        <v>518388.03125</v>
      </c>
      <c r="AH597" t="e">
        <f t="shared" si="113"/>
        <v>#DIV/0!</v>
      </c>
      <c r="AI597" t="e">
        <f t="shared" si="114"/>
        <v>#DIV/0!</v>
      </c>
      <c r="AJ597" t="e">
        <f t="shared" si="115"/>
        <v>#DIV/0!</v>
      </c>
      <c r="AK597" t="e">
        <f t="shared" si="116"/>
        <v>#DIV/0!</v>
      </c>
      <c r="AL597" t="e">
        <f t="shared" si="117"/>
        <v>#DIV/0!</v>
      </c>
      <c r="AM597" t="e">
        <f t="shared" si="118"/>
        <v>#DIV/0!</v>
      </c>
      <c r="AN597">
        <f t="shared" si="119"/>
        <v>307604.6875</v>
      </c>
    </row>
    <row r="598" spans="1:40" hidden="1" x14ac:dyDescent="0.2">
      <c r="A598">
        <v>787</v>
      </c>
      <c r="B598" t="s">
        <v>1789</v>
      </c>
      <c r="C598" t="s">
        <v>1790</v>
      </c>
      <c r="F598" t="s">
        <v>109</v>
      </c>
      <c r="G598" t="s">
        <v>2513</v>
      </c>
      <c r="H598" t="s">
        <v>2510</v>
      </c>
      <c r="I598">
        <v>10</v>
      </c>
      <c r="N598">
        <v>52516.5</v>
      </c>
      <c r="T598">
        <v>640508.25</v>
      </c>
      <c r="AC598">
        <f t="shared" si="108"/>
        <v>640508.25</v>
      </c>
      <c r="AD598">
        <f t="shared" si="109"/>
        <v>52516.5</v>
      </c>
      <c r="AE598" t="e">
        <f t="shared" si="110"/>
        <v>#DIV/0!</v>
      </c>
      <c r="AF598" t="e">
        <f t="shared" si="111"/>
        <v>#DIV/0!</v>
      </c>
      <c r="AG598">
        <f t="shared" si="112"/>
        <v>640508.25</v>
      </c>
      <c r="AH598" t="e">
        <f t="shared" si="113"/>
        <v>#DIV/0!</v>
      </c>
      <c r="AI598" t="e">
        <f t="shared" si="114"/>
        <v>#DIV/0!</v>
      </c>
      <c r="AJ598">
        <f t="shared" si="115"/>
        <v>52516.5</v>
      </c>
      <c r="AK598" t="e">
        <f t="shared" si="116"/>
        <v>#DIV/0!</v>
      </c>
      <c r="AL598" t="e">
        <f t="shared" si="117"/>
        <v>#DIV/0!</v>
      </c>
      <c r="AM598" t="e">
        <f t="shared" si="118"/>
        <v>#DIV/0!</v>
      </c>
      <c r="AN598" t="e">
        <f t="shared" si="119"/>
        <v>#DIV/0!</v>
      </c>
    </row>
    <row r="599" spans="1:40" hidden="1" x14ac:dyDescent="0.2">
      <c r="A599">
        <v>788</v>
      </c>
      <c r="B599" t="s">
        <v>2291</v>
      </c>
      <c r="C599" t="s">
        <v>2292</v>
      </c>
      <c r="F599" t="s">
        <v>2293</v>
      </c>
      <c r="G599" t="s">
        <v>2514</v>
      </c>
      <c r="H599" t="s">
        <v>2515</v>
      </c>
      <c r="I599">
        <v>14</v>
      </c>
      <c r="N599">
        <v>878087.8125</v>
      </c>
      <c r="O599">
        <v>667408.4375</v>
      </c>
      <c r="T599">
        <v>289859.5</v>
      </c>
      <c r="V599">
        <v>544206.4375</v>
      </c>
      <c r="W599">
        <v>750314.4375</v>
      </c>
      <c r="X599">
        <v>821029.75</v>
      </c>
      <c r="AC599">
        <f t="shared" si="108"/>
        <v>289859.5</v>
      </c>
      <c r="AD599">
        <f t="shared" si="109"/>
        <v>732209.375</v>
      </c>
      <c r="AE599" t="e">
        <f t="shared" si="110"/>
        <v>#DIV/0!</v>
      </c>
      <c r="AF599" t="e">
        <f t="shared" si="111"/>
        <v>#DIV/0!</v>
      </c>
      <c r="AG599">
        <f t="shared" si="112"/>
        <v>289859.5</v>
      </c>
      <c r="AH599" t="e">
        <f t="shared" si="113"/>
        <v>#DIV/0!</v>
      </c>
      <c r="AI599">
        <f t="shared" si="114"/>
        <v>544206.4375</v>
      </c>
      <c r="AJ599">
        <f t="shared" si="115"/>
        <v>814201.125</v>
      </c>
      <c r="AK599">
        <f t="shared" si="116"/>
        <v>744219.09375</v>
      </c>
      <c r="AL599" t="e">
        <f t="shared" si="117"/>
        <v>#DIV/0!</v>
      </c>
      <c r="AM599" t="e">
        <f t="shared" si="118"/>
        <v>#DIV/0!</v>
      </c>
      <c r="AN599" t="e">
        <f t="shared" si="119"/>
        <v>#DIV/0!</v>
      </c>
    </row>
    <row r="600" spans="1:40" hidden="1" x14ac:dyDescent="0.2">
      <c r="A600">
        <v>789</v>
      </c>
      <c r="B600" t="s">
        <v>1245</v>
      </c>
      <c r="C600" t="s">
        <v>1246</v>
      </c>
      <c r="F600" t="s">
        <v>117</v>
      </c>
      <c r="G600" t="s">
        <v>2516</v>
      </c>
      <c r="H600" t="s">
        <v>2491</v>
      </c>
      <c r="I600">
        <v>15</v>
      </c>
      <c r="L600">
        <v>6656.90087890625</v>
      </c>
      <c r="T600">
        <v>223450.578125</v>
      </c>
      <c r="AC600">
        <f t="shared" si="108"/>
        <v>115053.73950195312</v>
      </c>
      <c r="AD600" t="e">
        <f t="shared" si="109"/>
        <v>#DIV/0!</v>
      </c>
      <c r="AE600" t="e">
        <f t="shared" si="110"/>
        <v>#DIV/0!</v>
      </c>
      <c r="AF600" t="e">
        <f t="shared" si="111"/>
        <v>#DIV/0!</v>
      </c>
      <c r="AG600">
        <f t="shared" si="112"/>
        <v>223450.578125</v>
      </c>
      <c r="AH600">
        <f t="shared" si="113"/>
        <v>6656.90087890625</v>
      </c>
      <c r="AI600" t="e">
        <f t="shared" si="114"/>
        <v>#DIV/0!</v>
      </c>
      <c r="AJ600" t="e">
        <f t="shared" si="115"/>
        <v>#DIV/0!</v>
      </c>
      <c r="AK600" t="e">
        <f t="shared" si="116"/>
        <v>#DIV/0!</v>
      </c>
      <c r="AL600" t="e">
        <f t="shared" si="117"/>
        <v>#DIV/0!</v>
      </c>
      <c r="AM600" t="e">
        <f t="shared" si="118"/>
        <v>#DIV/0!</v>
      </c>
      <c r="AN600" t="e">
        <f t="shared" si="119"/>
        <v>#DIV/0!</v>
      </c>
    </row>
    <row r="601" spans="1:40" hidden="1" x14ac:dyDescent="0.2">
      <c r="A601">
        <v>790</v>
      </c>
      <c r="B601" t="s">
        <v>1245</v>
      </c>
      <c r="C601" t="s">
        <v>1246</v>
      </c>
      <c r="D601" t="s">
        <v>1184</v>
      </c>
      <c r="E601" t="s">
        <v>1184</v>
      </c>
      <c r="F601" t="s">
        <v>117</v>
      </c>
      <c r="G601" t="s">
        <v>2516</v>
      </c>
      <c r="H601" t="s">
        <v>2491</v>
      </c>
      <c r="I601">
        <v>15</v>
      </c>
      <c r="T601">
        <v>494965.4375</v>
      </c>
      <c r="AC601">
        <f t="shared" si="108"/>
        <v>494965.4375</v>
      </c>
      <c r="AD601" t="e">
        <f t="shared" si="109"/>
        <v>#DIV/0!</v>
      </c>
      <c r="AE601" t="e">
        <f t="shared" si="110"/>
        <v>#DIV/0!</v>
      </c>
      <c r="AF601" t="e">
        <f t="shared" si="111"/>
        <v>#DIV/0!</v>
      </c>
      <c r="AG601">
        <f t="shared" si="112"/>
        <v>494965.4375</v>
      </c>
      <c r="AH601" t="e">
        <f t="shared" si="113"/>
        <v>#DIV/0!</v>
      </c>
      <c r="AI601" t="e">
        <f t="shared" si="114"/>
        <v>#DIV/0!</v>
      </c>
      <c r="AJ601" t="e">
        <f t="shared" si="115"/>
        <v>#DIV/0!</v>
      </c>
      <c r="AK601" t="e">
        <f t="shared" si="116"/>
        <v>#DIV/0!</v>
      </c>
      <c r="AL601" t="e">
        <f t="shared" si="117"/>
        <v>#DIV/0!</v>
      </c>
      <c r="AM601" t="e">
        <f t="shared" si="118"/>
        <v>#DIV/0!</v>
      </c>
      <c r="AN601" t="e">
        <f t="shared" si="119"/>
        <v>#DIV/0!</v>
      </c>
    </row>
    <row r="602" spans="1:40" hidden="1" x14ac:dyDescent="0.2">
      <c r="A602">
        <v>791</v>
      </c>
      <c r="B602" t="s">
        <v>537</v>
      </c>
      <c r="C602" t="s">
        <v>538</v>
      </c>
      <c r="F602" t="s">
        <v>539</v>
      </c>
      <c r="G602" t="s">
        <v>2517</v>
      </c>
      <c r="H602" t="s">
        <v>2518</v>
      </c>
      <c r="I602">
        <v>18</v>
      </c>
      <c r="K602">
        <v>3716.58374023438</v>
      </c>
      <c r="T602">
        <v>110885.34375</v>
      </c>
      <c r="AC602">
        <f t="shared" si="108"/>
        <v>57300.963745117188</v>
      </c>
      <c r="AD602" t="e">
        <f t="shared" si="109"/>
        <v>#DIV/0!</v>
      </c>
      <c r="AE602" t="e">
        <f t="shared" si="110"/>
        <v>#DIV/0!</v>
      </c>
      <c r="AF602" t="e">
        <f t="shared" si="111"/>
        <v>#DIV/0!</v>
      </c>
      <c r="AG602">
        <f t="shared" si="112"/>
        <v>57300.963745117188</v>
      </c>
      <c r="AH602" t="e">
        <f t="shared" si="113"/>
        <v>#DIV/0!</v>
      </c>
      <c r="AI602" t="e">
        <f t="shared" si="114"/>
        <v>#DIV/0!</v>
      </c>
      <c r="AJ602" t="e">
        <f t="shared" si="115"/>
        <v>#DIV/0!</v>
      </c>
      <c r="AK602" t="e">
        <f t="shared" si="116"/>
        <v>#DIV/0!</v>
      </c>
      <c r="AL602" t="e">
        <f t="shared" si="117"/>
        <v>#DIV/0!</v>
      </c>
      <c r="AM602" t="e">
        <f t="shared" si="118"/>
        <v>#DIV/0!</v>
      </c>
      <c r="AN602" t="e">
        <f t="shared" si="119"/>
        <v>#DIV/0!</v>
      </c>
    </row>
    <row r="603" spans="1:40" hidden="1" x14ac:dyDescent="0.2">
      <c r="A603">
        <v>710</v>
      </c>
      <c r="B603" t="s">
        <v>2169</v>
      </c>
      <c r="C603" t="s">
        <v>2170</v>
      </c>
      <c r="D603" t="s">
        <v>618</v>
      </c>
      <c r="E603" t="s">
        <v>618</v>
      </c>
      <c r="F603" t="s">
        <v>104</v>
      </c>
      <c r="G603" t="s">
        <v>2519</v>
      </c>
      <c r="H603" t="s">
        <v>2520</v>
      </c>
      <c r="I603">
        <v>10</v>
      </c>
      <c r="T603">
        <v>258631</v>
      </c>
      <c r="V603">
        <v>56600.00390625</v>
      </c>
      <c r="AC603">
        <f t="shared" si="108"/>
        <v>258631</v>
      </c>
      <c r="AD603">
        <f t="shared" si="109"/>
        <v>56600.00390625</v>
      </c>
      <c r="AE603" t="e">
        <f t="shared" si="110"/>
        <v>#DIV/0!</v>
      </c>
      <c r="AF603" t="e">
        <f t="shared" si="111"/>
        <v>#DIV/0!</v>
      </c>
      <c r="AG603">
        <f t="shared" si="112"/>
        <v>258631</v>
      </c>
      <c r="AH603" t="e">
        <f t="shared" si="113"/>
        <v>#DIV/0!</v>
      </c>
      <c r="AI603">
        <f t="shared" si="114"/>
        <v>56600.00390625</v>
      </c>
      <c r="AJ603" t="e">
        <f t="shared" si="115"/>
        <v>#DIV/0!</v>
      </c>
      <c r="AK603" t="e">
        <f t="shared" si="116"/>
        <v>#DIV/0!</v>
      </c>
      <c r="AL603" t="e">
        <f t="shared" si="117"/>
        <v>#DIV/0!</v>
      </c>
      <c r="AM603" t="e">
        <f t="shared" si="118"/>
        <v>#DIV/0!</v>
      </c>
      <c r="AN603" t="e">
        <f t="shared" si="119"/>
        <v>#DIV/0!</v>
      </c>
    </row>
    <row r="604" spans="1:40" hidden="1" x14ac:dyDescent="0.2">
      <c r="A604">
        <v>792</v>
      </c>
      <c r="B604" t="s">
        <v>768</v>
      </c>
      <c r="C604" t="s">
        <v>769</v>
      </c>
      <c r="D604" t="s">
        <v>618</v>
      </c>
      <c r="E604" t="s">
        <v>618</v>
      </c>
      <c r="F604" t="s">
        <v>104</v>
      </c>
      <c r="G604" t="s">
        <v>2519</v>
      </c>
      <c r="H604" t="s">
        <v>2508</v>
      </c>
      <c r="I604">
        <v>11</v>
      </c>
      <c r="N604">
        <v>14125.2724609375</v>
      </c>
      <c r="T604">
        <v>211274.515625</v>
      </c>
      <c r="V604">
        <v>22110.396484375</v>
      </c>
      <c r="AC604">
        <f t="shared" si="108"/>
        <v>211274.515625</v>
      </c>
      <c r="AD604">
        <f t="shared" si="109"/>
        <v>18117.83447265625</v>
      </c>
      <c r="AE604" t="e">
        <f t="shared" si="110"/>
        <v>#DIV/0!</v>
      </c>
      <c r="AF604" t="e">
        <f t="shared" si="111"/>
        <v>#DIV/0!</v>
      </c>
      <c r="AG604">
        <f t="shared" si="112"/>
        <v>211274.515625</v>
      </c>
      <c r="AH604" t="e">
        <f t="shared" si="113"/>
        <v>#DIV/0!</v>
      </c>
      <c r="AI604">
        <f t="shared" si="114"/>
        <v>22110.396484375</v>
      </c>
      <c r="AJ604">
        <f t="shared" si="115"/>
        <v>14125.2724609375</v>
      </c>
      <c r="AK604" t="e">
        <f t="shared" si="116"/>
        <v>#DIV/0!</v>
      </c>
      <c r="AL604" t="e">
        <f t="shared" si="117"/>
        <v>#DIV/0!</v>
      </c>
      <c r="AM604" t="e">
        <f t="shared" si="118"/>
        <v>#DIV/0!</v>
      </c>
      <c r="AN604" t="e">
        <f t="shared" si="119"/>
        <v>#DIV/0!</v>
      </c>
    </row>
    <row r="605" spans="1:40" hidden="1" x14ac:dyDescent="0.2">
      <c r="A605">
        <v>793</v>
      </c>
      <c r="B605" t="s">
        <v>616</v>
      </c>
      <c r="C605" t="s">
        <v>617</v>
      </c>
      <c r="D605" t="s">
        <v>618</v>
      </c>
      <c r="E605" t="s">
        <v>618</v>
      </c>
      <c r="F605" t="s">
        <v>141</v>
      </c>
      <c r="G605" t="s">
        <v>2521</v>
      </c>
      <c r="H605" t="s">
        <v>2468</v>
      </c>
      <c r="I605">
        <v>16</v>
      </c>
      <c r="T605">
        <v>213556.90625</v>
      </c>
      <c r="V605">
        <v>1852622.125</v>
      </c>
      <c r="AC605">
        <f t="shared" si="108"/>
        <v>213556.90625</v>
      </c>
      <c r="AD605">
        <f t="shared" si="109"/>
        <v>1852622.125</v>
      </c>
      <c r="AE605" t="e">
        <f t="shared" si="110"/>
        <v>#DIV/0!</v>
      </c>
      <c r="AF605" t="e">
        <f t="shared" si="111"/>
        <v>#DIV/0!</v>
      </c>
      <c r="AG605">
        <f t="shared" si="112"/>
        <v>213556.90625</v>
      </c>
      <c r="AH605" t="e">
        <f t="shared" si="113"/>
        <v>#DIV/0!</v>
      </c>
      <c r="AI605">
        <f t="shared" si="114"/>
        <v>1852622.125</v>
      </c>
      <c r="AJ605" t="e">
        <f t="shared" si="115"/>
        <v>#DIV/0!</v>
      </c>
      <c r="AK605" t="e">
        <f t="shared" si="116"/>
        <v>#DIV/0!</v>
      </c>
      <c r="AL605" t="e">
        <f t="shared" si="117"/>
        <v>#DIV/0!</v>
      </c>
      <c r="AM605" t="e">
        <f t="shared" si="118"/>
        <v>#DIV/0!</v>
      </c>
      <c r="AN605" t="e">
        <f t="shared" si="119"/>
        <v>#DIV/0!</v>
      </c>
    </row>
    <row r="606" spans="1:40" hidden="1" x14ac:dyDescent="0.2">
      <c r="A606">
        <v>423</v>
      </c>
      <c r="B606" t="s">
        <v>905</v>
      </c>
      <c r="C606" t="s">
        <v>906</v>
      </c>
      <c r="F606" t="s">
        <v>58</v>
      </c>
      <c r="G606" t="s">
        <v>2522</v>
      </c>
      <c r="H606" t="s">
        <v>2523</v>
      </c>
      <c r="I606">
        <v>12</v>
      </c>
      <c r="K606">
        <v>895200.9375</v>
      </c>
      <c r="L606">
        <v>1466819.75</v>
      </c>
      <c r="M606">
        <v>1197686.5</v>
      </c>
      <c r="N606">
        <v>890938.4375</v>
      </c>
      <c r="O606">
        <v>288888.6875</v>
      </c>
      <c r="P606">
        <v>492218.8125</v>
      </c>
      <c r="Q606">
        <v>545196.9375</v>
      </c>
      <c r="R606">
        <v>513883.78125</v>
      </c>
      <c r="T606">
        <v>601663</v>
      </c>
      <c r="V606">
        <v>1454803.25</v>
      </c>
      <c r="W606">
        <v>797587.3125</v>
      </c>
      <c r="X606">
        <v>632164.875</v>
      </c>
      <c r="Y606">
        <v>615513.25</v>
      </c>
      <c r="Z606">
        <v>585855.4375</v>
      </c>
      <c r="AA606">
        <v>429561.09375</v>
      </c>
      <c r="AC606">
        <f t="shared" si="108"/>
        <v>987894.5625</v>
      </c>
      <c r="AD606">
        <f t="shared" si="109"/>
        <v>877011.51041666663</v>
      </c>
      <c r="AE606">
        <f t="shared" si="110"/>
        <v>530371.55208333337</v>
      </c>
      <c r="AF606" t="e">
        <f t="shared" si="111"/>
        <v>#DIV/0!</v>
      </c>
      <c r="AG606">
        <f t="shared" si="112"/>
        <v>748431.96875</v>
      </c>
      <c r="AH606">
        <f t="shared" si="113"/>
        <v>1466819.75</v>
      </c>
      <c r="AI606">
        <f t="shared" si="114"/>
        <v>1326244.875</v>
      </c>
      <c r="AJ606">
        <f t="shared" si="115"/>
        <v>844262.875</v>
      </c>
      <c r="AK606">
        <f t="shared" si="116"/>
        <v>460526.78125</v>
      </c>
      <c r="AL606">
        <f t="shared" si="117"/>
        <v>553866.03125</v>
      </c>
      <c r="AM606">
        <f t="shared" si="118"/>
        <v>565526.1875</v>
      </c>
      <c r="AN606">
        <f t="shared" si="119"/>
        <v>471722.4375</v>
      </c>
    </row>
    <row r="607" spans="1:40" hidden="1" x14ac:dyDescent="0.2">
      <c r="A607">
        <v>443</v>
      </c>
      <c r="B607" t="s">
        <v>923</v>
      </c>
      <c r="C607" t="s">
        <v>924</v>
      </c>
      <c r="F607" t="s">
        <v>58</v>
      </c>
      <c r="G607" t="s">
        <v>2524</v>
      </c>
      <c r="H607" t="s">
        <v>2525</v>
      </c>
      <c r="I607">
        <v>11</v>
      </c>
      <c r="J607">
        <v>273400.375</v>
      </c>
      <c r="K607">
        <v>229339.265625</v>
      </c>
      <c r="L607">
        <v>260461.90625</v>
      </c>
      <c r="M607">
        <v>208480.890625</v>
      </c>
      <c r="N607">
        <v>224072.046875</v>
      </c>
      <c r="O607">
        <v>269198.15625</v>
      </c>
      <c r="P607">
        <v>159425.953125</v>
      </c>
      <c r="Q607">
        <v>203717.9375</v>
      </c>
      <c r="R607">
        <v>217652.03125</v>
      </c>
      <c r="S607">
        <v>300511.21875</v>
      </c>
      <c r="T607">
        <v>224611.578125</v>
      </c>
      <c r="U607">
        <v>284674.125</v>
      </c>
      <c r="V607">
        <v>271680.9375</v>
      </c>
      <c r="Y607">
        <v>200749.90625</v>
      </c>
      <c r="Z607">
        <v>175488.765625</v>
      </c>
      <c r="AA607">
        <v>252378.203125</v>
      </c>
      <c r="AC607">
        <f t="shared" si="108"/>
        <v>262166.41145833331</v>
      </c>
      <c r="AD607">
        <f t="shared" si="109"/>
        <v>243358.0078125</v>
      </c>
      <c r="AE607">
        <f t="shared" si="110"/>
        <v>201568.79947916666</v>
      </c>
      <c r="AF607">
        <f t="shared" si="111"/>
        <v>286955.796875</v>
      </c>
      <c r="AG607">
        <f t="shared" si="112"/>
        <v>226975.421875</v>
      </c>
      <c r="AH607">
        <f t="shared" si="113"/>
        <v>272568.015625</v>
      </c>
      <c r="AI607">
        <f t="shared" si="114"/>
        <v>240080.9140625</v>
      </c>
      <c r="AJ607">
        <f t="shared" si="115"/>
        <v>224072.046875</v>
      </c>
      <c r="AK607">
        <f t="shared" si="116"/>
        <v>269198.15625</v>
      </c>
      <c r="AL607">
        <f t="shared" si="117"/>
        <v>180087.9296875</v>
      </c>
      <c r="AM607">
        <f t="shared" si="118"/>
        <v>189603.3515625</v>
      </c>
      <c r="AN607">
        <f t="shared" si="119"/>
        <v>235015.1171875</v>
      </c>
    </row>
    <row r="608" spans="1:40" hidden="1" x14ac:dyDescent="0.2">
      <c r="A608">
        <v>632</v>
      </c>
      <c r="B608" t="s">
        <v>2051</v>
      </c>
      <c r="C608" t="s">
        <v>2052</v>
      </c>
      <c r="F608" t="s">
        <v>2053</v>
      </c>
      <c r="G608" t="s">
        <v>2526</v>
      </c>
      <c r="H608" t="s">
        <v>2527</v>
      </c>
      <c r="I608">
        <v>13</v>
      </c>
      <c r="J608">
        <v>757248.9375</v>
      </c>
      <c r="K608">
        <v>743422.4375</v>
      </c>
      <c r="L608">
        <v>852585.75</v>
      </c>
      <c r="O608">
        <v>512229.71875</v>
      </c>
      <c r="S608">
        <v>900571.875</v>
      </c>
      <c r="T608">
        <v>732670.0625</v>
      </c>
      <c r="U608">
        <v>1401952.625</v>
      </c>
      <c r="AC608">
        <f t="shared" si="108"/>
        <v>898075.28125</v>
      </c>
      <c r="AD608">
        <f t="shared" si="109"/>
        <v>512229.71875</v>
      </c>
      <c r="AE608" t="e">
        <f t="shared" si="110"/>
        <v>#DIV/0!</v>
      </c>
      <c r="AF608">
        <f t="shared" si="111"/>
        <v>828910.40625</v>
      </c>
      <c r="AG608">
        <f t="shared" si="112"/>
        <v>738046.25</v>
      </c>
      <c r="AH608">
        <f t="shared" si="113"/>
        <v>1127269.1875</v>
      </c>
      <c r="AI608" t="e">
        <f t="shared" si="114"/>
        <v>#DIV/0!</v>
      </c>
      <c r="AJ608" t="e">
        <f t="shared" si="115"/>
        <v>#DIV/0!</v>
      </c>
      <c r="AK608">
        <f t="shared" si="116"/>
        <v>512229.71875</v>
      </c>
      <c r="AL608" t="e">
        <f t="shared" si="117"/>
        <v>#DIV/0!</v>
      </c>
      <c r="AM608" t="e">
        <f t="shared" si="118"/>
        <v>#DIV/0!</v>
      </c>
      <c r="AN608" t="e">
        <f t="shared" si="119"/>
        <v>#DIV/0!</v>
      </c>
    </row>
    <row r="609" spans="1:40" hidden="1" x14ac:dyDescent="0.2">
      <c r="A609">
        <v>114</v>
      </c>
      <c r="B609" t="s">
        <v>676</v>
      </c>
      <c r="C609" t="s">
        <v>677</v>
      </c>
      <c r="F609" t="s">
        <v>32</v>
      </c>
      <c r="G609" t="s">
        <v>2528</v>
      </c>
      <c r="H609" t="s">
        <v>2529</v>
      </c>
      <c r="I609">
        <v>12</v>
      </c>
      <c r="P609">
        <v>556836274</v>
      </c>
      <c r="Q609">
        <v>715253956</v>
      </c>
      <c r="R609">
        <v>626415578</v>
      </c>
      <c r="V609">
        <v>129537.453125</v>
      </c>
      <c r="Y609">
        <v>528293728</v>
      </c>
      <c r="Z609">
        <v>769457788</v>
      </c>
      <c r="AA609">
        <v>895095916</v>
      </c>
      <c r="AC609" t="e">
        <f t="shared" si="108"/>
        <v>#DIV/0!</v>
      </c>
      <c r="AD609">
        <f t="shared" si="109"/>
        <v>129537.453125</v>
      </c>
      <c r="AE609">
        <f t="shared" si="110"/>
        <v>681892206.66666663</v>
      </c>
      <c r="AF609" t="e">
        <f t="shared" si="111"/>
        <v>#DIV/0!</v>
      </c>
      <c r="AG609" t="e">
        <f t="shared" si="112"/>
        <v>#DIV/0!</v>
      </c>
      <c r="AH609" t="e">
        <f t="shared" si="113"/>
        <v>#DIV/0!</v>
      </c>
      <c r="AI609">
        <f t="shared" si="114"/>
        <v>129537.453125</v>
      </c>
      <c r="AJ609" t="e">
        <f t="shared" si="115"/>
        <v>#DIV/0!</v>
      </c>
      <c r="AK609" t="e">
        <f t="shared" si="116"/>
        <v>#DIV/0!</v>
      </c>
      <c r="AL609">
        <f t="shared" si="117"/>
        <v>542565001</v>
      </c>
      <c r="AM609">
        <f t="shared" si="118"/>
        <v>742355872</v>
      </c>
      <c r="AN609">
        <f t="shared" si="119"/>
        <v>760755747</v>
      </c>
    </row>
    <row r="610" spans="1:40" hidden="1" x14ac:dyDescent="0.2">
      <c r="A610">
        <v>130</v>
      </c>
      <c r="B610" t="s">
        <v>1865</v>
      </c>
      <c r="C610" t="s">
        <v>1866</v>
      </c>
      <c r="D610" t="s">
        <v>1867</v>
      </c>
      <c r="E610" t="s">
        <v>1867</v>
      </c>
      <c r="F610" t="s">
        <v>32</v>
      </c>
      <c r="G610" t="s">
        <v>2530</v>
      </c>
      <c r="H610" t="s">
        <v>2531</v>
      </c>
      <c r="I610">
        <v>10</v>
      </c>
      <c r="J610">
        <v>337020.7421875</v>
      </c>
      <c r="K610">
        <v>277041.2734375</v>
      </c>
      <c r="L610">
        <v>387284.953125</v>
      </c>
      <c r="M610">
        <v>409521.7421875</v>
      </c>
      <c r="N610">
        <v>562677.5234375</v>
      </c>
      <c r="O610">
        <v>259016.828125</v>
      </c>
      <c r="P610">
        <v>7167771.921875</v>
      </c>
      <c r="Q610">
        <v>7924635.90625</v>
      </c>
      <c r="R610">
        <v>7956520.53125</v>
      </c>
      <c r="S610">
        <v>567246.546875</v>
      </c>
      <c r="T610">
        <v>364713.28125</v>
      </c>
      <c r="U610">
        <v>476848.703125</v>
      </c>
      <c r="V610">
        <v>535190.828125</v>
      </c>
      <c r="W610">
        <v>569574.1640625</v>
      </c>
      <c r="X610">
        <v>288947.7265625</v>
      </c>
      <c r="Y610">
        <v>8285954.6875</v>
      </c>
      <c r="Z610">
        <v>8166202.859375</v>
      </c>
      <c r="AA610">
        <v>7733122.96875</v>
      </c>
      <c r="AC610">
        <f t="shared" si="108"/>
        <v>401692.58333333331</v>
      </c>
      <c r="AD610">
        <f t="shared" si="109"/>
        <v>437488.13541666669</v>
      </c>
      <c r="AE610">
        <f t="shared" si="110"/>
        <v>7872368.145833333</v>
      </c>
      <c r="AF610">
        <f t="shared" si="111"/>
        <v>452133.64453125</v>
      </c>
      <c r="AG610">
        <f t="shared" si="112"/>
        <v>320877.27734375</v>
      </c>
      <c r="AH610">
        <f t="shared" si="113"/>
        <v>432066.828125</v>
      </c>
      <c r="AI610">
        <f t="shared" si="114"/>
        <v>472356.28515625</v>
      </c>
      <c r="AJ610">
        <f t="shared" si="115"/>
        <v>566125.84375</v>
      </c>
      <c r="AK610">
        <f t="shared" si="116"/>
        <v>273982.27734375</v>
      </c>
      <c r="AL610">
        <f t="shared" si="117"/>
        <v>7726863.3046875</v>
      </c>
      <c r="AM610">
        <f t="shared" si="118"/>
        <v>8045419.3828125</v>
      </c>
      <c r="AN610">
        <f t="shared" si="119"/>
        <v>7844821.75</v>
      </c>
    </row>
    <row r="611" spans="1:40" hidden="1" x14ac:dyDescent="0.2">
      <c r="A611">
        <v>145</v>
      </c>
      <c r="B611" t="s">
        <v>973</v>
      </c>
      <c r="C611" t="s">
        <v>974</v>
      </c>
      <c r="F611" t="s">
        <v>32</v>
      </c>
      <c r="G611" t="s">
        <v>2532</v>
      </c>
      <c r="H611" t="s">
        <v>2533</v>
      </c>
      <c r="I611">
        <v>20</v>
      </c>
      <c r="P611">
        <v>43450061.90625</v>
      </c>
      <c r="Q611">
        <v>57748332.8125</v>
      </c>
      <c r="R611">
        <v>47519988.65625</v>
      </c>
      <c r="Y611">
        <v>51805244.859375</v>
      </c>
      <c r="Z611">
        <v>73510927.484375</v>
      </c>
      <c r="AA611">
        <v>70004747.8125</v>
      </c>
      <c r="AC611" t="e">
        <f t="shared" si="108"/>
        <v>#DIV/0!</v>
      </c>
      <c r="AD611" t="e">
        <f t="shared" si="109"/>
        <v>#DIV/0!</v>
      </c>
      <c r="AE611">
        <f t="shared" si="110"/>
        <v>57339883.921875</v>
      </c>
      <c r="AF611" t="e">
        <f t="shared" si="111"/>
        <v>#DIV/0!</v>
      </c>
      <c r="AG611" t="e">
        <f t="shared" si="112"/>
        <v>#DIV/0!</v>
      </c>
      <c r="AH611" t="e">
        <f t="shared" si="113"/>
        <v>#DIV/0!</v>
      </c>
      <c r="AI611" t="e">
        <f t="shared" si="114"/>
        <v>#DIV/0!</v>
      </c>
      <c r="AJ611" t="e">
        <f t="shared" si="115"/>
        <v>#DIV/0!</v>
      </c>
      <c r="AK611" t="e">
        <f t="shared" si="116"/>
        <v>#DIV/0!</v>
      </c>
      <c r="AL611">
        <f t="shared" si="117"/>
        <v>47627653.3828125</v>
      </c>
      <c r="AM611">
        <f t="shared" si="118"/>
        <v>65629630.1484375</v>
      </c>
      <c r="AN611">
        <f t="shared" si="119"/>
        <v>58762368.234375</v>
      </c>
    </row>
    <row r="612" spans="1:40" hidden="1" x14ac:dyDescent="0.2">
      <c r="A612">
        <v>166</v>
      </c>
      <c r="B612" t="s">
        <v>2259</v>
      </c>
      <c r="C612" t="s">
        <v>2260</v>
      </c>
      <c r="F612" t="s">
        <v>32</v>
      </c>
      <c r="G612" t="s">
        <v>2534</v>
      </c>
      <c r="H612" t="s">
        <v>2535</v>
      </c>
      <c r="I612">
        <v>9</v>
      </c>
      <c r="P612">
        <v>1993886.625</v>
      </c>
      <c r="Q612">
        <v>2874028</v>
      </c>
      <c r="R612">
        <v>2456986</v>
      </c>
      <c r="Y612">
        <v>2538503.5</v>
      </c>
      <c r="Z612">
        <v>3014243</v>
      </c>
      <c r="AA612">
        <v>2866419.5</v>
      </c>
      <c r="AC612" t="e">
        <f t="shared" si="108"/>
        <v>#DIV/0!</v>
      </c>
      <c r="AD612" t="e">
        <f t="shared" si="109"/>
        <v>#DIV/0!</v>
      </c>
      <c r="AE612">
        <f t="shared" si="110"/>
        <v>2624011.1041666665</v>
      </c>
      <c r="AF612" t="e">
        <f t="shared" si="111"/>
        <v>#DIV/0!</v>
      </c>
      <c r="AG612" t="e">
        <f t="shared" si="112"/>
        <v>#DIV/0!</v>
      </c>
      <c r="AH612" t="e">
        <f t="shared" si="113"/>
        <v>#DIV/0!</v>
      </c>
      <c r="AI612" t="e">
        <f t="shared" si="114"/>
        <v>#DIV/0!</v>
      </c>
      <c r="AJ612" t="e">
        <f t="shared" si="115"/>
        <v>#DIV/0!</v>
      </c>
      <c r="AK612" t="e">
        <f t="shared" si="116"/>
        <v>#DIV/0!</v>
      </c>
      <c r="AL612">
        <f t="shared" si="117"/>
        <v>2266195.0625</v>
      </c>
      <c r="AM612">
        <f t="shared" si="118"/>
        <v>2944135.5</v>
      </c>
      <c r="AN612">
        <f t="shared" si="119"/>
        <v>2661702.75</v>
      </c>
    </row>
    <row r="613" spans="1:40" hidden="1" x14ac:dyDescent="0.2">
      <c r="A613">
        <v>227</v>
      </c>
      <c r="B613" t="s">
        <v>1532</v>
      </c>
      <c r="C613" t="s">
        <v>1533</v>
      </c>
      <c r="F613" t="s">
        <v>32</v>
      </c>
      <c r="G613" t="s">
        <v>2536</v>
      </c>
      <c r="H613" t="s">
        <v>2537</v>
      </c>
      <c r="I613">
        <v>16</v>
      </c>
      <c r="P613">
        <v>27667018.625</v>
      </c>
      <c r="Q613">
        <v>35002687</v>
      </c>
      <c r="R613">
        <v>25149003.375</v>
      </c>
      <c r="Y613">
        <v>32059398.75</v>
      </c>
      <c r="Z613">
        <v>35801034.5</v>
      </c>
      <c r="AA613">
        <v>32880597.25</v>
      </c>
      <c r="AC613" t="e">
        <f t="shared" si="108"/>
        <v>#DIV/0!</v>
      </c>
      <c r="AD613" t="e">
        <f t="shared" si="109"/>
        <v>#DIV/0!</v>
      </c>
      <c r="AE613">
        <f t="shared" si="110"/>
        <v>31426623.25</v>
      </c>
      <c r="AF613" t="e">
        <f t="shared" si="111"/>
        <v>#DIV/0!</v>
      </c>
      <c r="AG613" t="e">
        <f t="shared" si="112"/>
        <v>#DIV/0!</v>
      </c>
      <c r="AH613" t="e">
        <f t="shared" si="113"/>
        <v>#DIV/0!</v>
      </c>
      <c r="AI613" t="e">
        <f t="shared" si="114"/>
        <v>#DIV/0!</v>
      </c>
      <c r="AJ613" t="e">
        <f t="shared" si="115"/>
        <v>#DIV/0!</v>
      </c>
      <c r="AK613" t="e">
        <f t="shared" si="116"/>
        <v>#DIV/0!</v>
      </c>
      <c r="AL613">
        <f t="shared" si="117"/>
        <v>29863208.6875</v>
      </c>
      <c r="AM613">
        <f t="shared" si="118"/>
        <v>35401860.75</v>
      </c>
      <c r="AN613">
        <f t="shared" si="119"/>
        <v>29014800.3125</v>
      </c>
    </row>
    <row r="614" spans="1:40" hidden="1" x14ac:dyDescent="0.2">
      <c r="A614">
        <v>240</v>
      </c>
      <c r="B614" t="s">
        <v>1213</v>
      </c>
      <c r="C614" t="s">
        <v>1214</v>
      </c>
      <c r="F614" t="s">
        <v>32</v>
      </c>
      <c r="G614" t="s">
        <v>2538</v>
      </c>
      <c r="H614" t="s">
        <v>2539</v>
      </c>
      <c r="I614">
        <v>16</v>
      </c>
      <c r="P614">
        <v>77309459.5</v>
      </c>
      <c r="Q614">
        <v>127825944</v>
      </c>
      <c r="R614">
        <v>76025187.4375</v>
      </c>
      <c r="Y614">
        <v>179135380</v>
      </c>
      <c r="Z614">
        <v>133199944</v>
      </c>
      <c r="AA614">
        <v>160341364</v>
      </c>
      <c r="AC614" t="e">
        <f t="shared" si="108"/>
        <v>#DIV/0!</v>
      </c>
      <c r="AD614" t="e">
        <f t="shared" si="109"/>
        <v>#DIV/0!</v>
      </c>
      <c r="AE614">
        <f t="shared" si="110"/>
        <v>125639546.48958333</v>
      </c>
      <c r="AF614" t="e">
        <f t="shared" si="111"/>
        <v>#DIV/0!</v>
      </c>
      <c r="AG614" t="e">
        <f t="shared" si="112"/>
        <v>#DIV/0!</v>
      </c>
      <c r="AH614" t="e">
        <f t="shared" si="113"/>
        <v>#DIV/0!</v>
      </c>
      <c r="AI614" t="e">
        <f t="shared" si="114"/>
        <v>#DIV/0!</v>
      </c>
      <c r="AJ614" t="e">
        <f t="shared" si="115"/>
        <v>#DIV/0!</v>
      </c>
      <c r="AK614" t="e">
        <f t="shared" si="116"/>
        <v>#DIV/0!</v>
      </c>
      <c r="AL614">
        <f t="shared" si="117"/>
        <v>128222419.75</v>
      </c>
      <c r="AM614">
        <f t="shared" si="118"/>
        <v>130512944</v>
      </c>
      <c r="AN614">
        <f t="shared" si="119"/>
        <v>118183275.71875</v>
      </c>
    </row>
    <row r="615" spans="1:40" hidden="1" x14ac:dyDescent="0.2">
      <c r="A615">
        <v>258</v>
      </c>
      <c r="B615" t="s">
        <v>541</v>
      </c>
      <c r="C615" t="s">
        <v>542</v>
      </c>
      <c r="F615" t="s">
        <v>32</v>
      </c>
      <c r="G615" t="s">
        <v>2540</v>
      </c>
      <c r="H615" t="s">
        <v>2529</v>
      </c>
      <c r="I615">
        <v>11</v>
      </c>
      <c r="P615">
        <v>17941519.5625</v>
      </c>
      <c r="Q615">
        <v>23574180.75</v>
      </c>
      <c r="R615">
        <v>19375910.625</v>
      </c>
      <c r="Y615">
        <v>29239101.375</v>
      </c>
      <c r="Z615">
        <v>21905871.375</v>
      </c>
      <c r="AA615">
        <v>26607017.25</v>
      </c>
      <c r="AC615" t="e">
        <f t="shared" si="108"/>
        <v>#DIV/0!</v>
      </c>
      <c r="AD615" t="e">
        <f t="shared" si="109"/>
        <v>#DIV/0!</v>
      </c>
      <c r="AE615">
        <f t="shared" si="110"/>
        <v>23107266.822916668</v>
      </c>
      <c r="AF615" t="e">
        <f t="shared" si="111"/>
        <v>#DIV/0!</v>
      </c>
      <c r="AG615" t="e">
        <f t="shared" si="112"/>
        <v>#DIV/0!</v>
      </c>
      <c r="AH615" t="e">
        <f t="shared" si="113"/>
        <v>#DIV/0!</v>
      </c>
      <c r="AI615" t="e">
        <f t="shared" si="114"/>
        <v>#DIV/0!</v>
      </c>
      <c r="AJ615" t="e">
        <f t="shared" si="115"/>
        <v>#DIV/0!</v>
      </c>
      <c r="AK615" t="e">
        <f t="shared" si="116"/>
        <v>#DIV/0!</v>
      </c>
      <c r="AL615">
        <f t="shared" si="117"/>
        <v>23590310.46875</v>
      </c>
      <c r="AM615">
        <f t="shared" si="118"/>
        <v>22740026.0625</v>
      </c>
      <c r="AN615">
        <f t="shared" si="119"/>
        <v>22991463.9375</v>
      </c>
    </row>
    <row r="616" spans="1:40" hidden="1" x14ac:dyDescent="0.2">
      <c r="A616">
        <v>289</v>
      </c>
      <c r="B616" t="s">
        <v>1198</v>
      </c>
      <c r="C616" t="s">
        <v>1199</v>
      </c>
      <c r="F616" t="s">
        <v>32</v>
      </c>
      <c r="G616" t="s">
        <v>2538</v>
      </c>
      <c r="H616" t="s">
        <v>2533</v>
      </c>
      <c r="I616">
        <v>18</v>
      </c>
      <c r="P616">
        <v>83356568</v>
      </c>
      <c r="Q616">
        <v>306839599.625</v>
      </c>
      <c r="R616">
        <v>90708817</v>
      </c>
      <c r="S616">
        <v>4894950</v>
      </c>
      <c r="U616">
        <v>11779487.5</v>
      </c>
      <c r="Y616">
        <v>383956033.0625</v>
      </c>
      <c r="Z616">
        <v>367501477.4375</v>
      </c>
      <c r="AA616">
        <v>370063592.6875</v>
      </c>
      <c r="AC616">
        <f t="shared" si="108"/>
        <v>8337218.75</v>
      </c>
      <c r="AD616" t="e">
        <f t="shared" si="109"/>
        <v>#DIV/0!</v>
      </c>
      <c r="AE616">
        <f t="shared" si="110"/>
        <v>267071014.63541666</v>
      </c>
      <c r="AF616">
        <f t="shared" si="111"/>
        <v>4894950</v>
      </c>
      <c r="AG616" t="e">
        <f t="shared" si="112"/>
        <v>#DIV/0!</v>
      </c>
      <c r="AH616">
        <f t="shared" si="113"/>
        <v>11779487.5</v>
      </c>
      <c r="AI616" t="e">
        <f t="shared" si="114"/>
        <v>#DIV/0!</v>
      </c>
      <c r="AJ616" t="e">
        <f t="shared" si="115"/>
        <v>#DIV/0!</v>
      </c>
      <c r="AK616" t="e">
        <f t="shared" si="116"/>
        <v>#DIV/0!</v>
      </c>
      <c r="AL616">
        <f t="shared" si="117"/>
        <v>233656300.53125</v>
      </c>
      <c r="AM616">
        <f t="shared" si="118"/>
        <v>337170538.53125</v>
      </c>
      <c r="AN616">
        <f t="shared" si="119"/>
        <v>230386204.84375</v>
      </c>
    </row>
    <row r="617" spans="1:40" hidden="1" x14ac:dyDescent="0.2">
      <c r="A617">
        <v>305</v>
      </c>
      <c r="B617" t="s">
        <v>1195</v>
      </c>
      <c r="C617" t="s">
        <v>1196</v>
      </c>
      <c r="F617" t="s">
        <v>32</v>
      </c>
      <c r="G617" t="s">
        <v>2538</v>
      </c>
      <c r="H617" t="s">
        <v>2485</v>
      </c>
      <c r="I617">
        <v>17</v>
      </c>
      <c r="P617">
        <v>8802590.4375</v>
      </c>
      <c r="Q617">
        <v>7149900.1875</v>
      </c>
      <c r="R617">
        <v>7670225.46875</v>
      </c>
      <c r="Y617">
        <v>12482279</v>
      </c>
      <c r="Z617">
        <v>7323347.34375</v>
      </c>
      <c r="AA617">
        <v>13267574.125</v>
      </c>
      <c r="AC617" t="e">
        <f t="shared" si="108"/>
        <v>#DIV/0!</v>
      </c>
      <c r="AD617" t="e">
        <f t="shared" si="109"/>
        <v>#DIV/0!</v>
      </c>
      <c r="AE617">
        <f t="shared" si="110"/>
        <v>9449319.427083334</v>
      </c>
      <c r="AF617" t="e">
        <f t="shared" si="111"/>
        <v>#DIV/0!</v>
      </c>
      <c r="AG617" t="e">
        <f t="shared" si="112"/>
        <v>#DIV/0!</v>
      </c>
      <c r="AH617" t="e">
        <f t="shared" si="113"/>
        <v>#DIV/0!</v>
      </c>
      <c r="AI617" t="e">
        <f t="shared" si="114"/>
        <v>#DIV/0!</v>
      </c>
      <c r="AJ617" t="e">
        <f t="shared" si="115"/>
        <v>#DIV/0!</v>
      </c>
      <c r="AK617" t="e">
        <f t="shared" si="116"/>
        <v>#DIV/0!</v>
      </c>
      <c r="AL617">
        <f t="shared" si="117"/>
        <v>10642434.71875</v>
      </c>
      <c r="AM617">
        <f t="shared" si="118"/>
        <v>7236623.765625</v>
      </c>
      <c r="AN617">
        <f t="shared" si="119"/>
        <v>10468899.796875</v>
      </c>
    </row>
    <row r="618" spans="1:40" hidden="1" x14ac:dyDescent="0.2">
      <c r="A618">
        <v>316</v>
      </c>
      <c r="B618" t="s">
        <v>1268</v>
      </c>
      <c r="C618" t="s">
        <v>1269</v>
      </c>
      <c r="F618" t="s">
        <v>32</v>
      </c>
      <c r="G618" t="s">
        <v>2541</v>
      </c>
      <c r="H618" t="s">
        <v>2542</v>
      </c>
      <c r="I618">
        <v>11</v>
      </c>
      <c r="N618">
        <v>147190.703125</v>
      </c>
      <c r="P618">
        <v>13062838.40625</v>
      </c>
      <c r="Q618">
        <v>17809412.6875</v>
      </c>
      <c r="R618">
        <v>14229206.5</v>
      </c>
      <c r="V618">
        <v>88361.1015625</v>
      </c>
      <c r="W618">
        <v>181179.21875</v>
      </c>
      <c r="Y618">
        <v>14042077.5</v>
      </c>
      <c r="Z618">
        <v>14885203</v>
      </c>
      <c r="AA618">
        <v>18367804.8125</v>
      </c>
      <c r="AC618" t="e">
        <f t="shared" si="108"/>
        <v>#DIV/0!</v>
      </c>
      <c r="AD618">
        <f t="shared" si="109"/>
        <v>138910.34114583334</v>
      </c>
      <c r="AE618">
        <f t="shared" si="110"/>
        <v>15399423.817708334</v>
      </c>
      <c r="AF618" t="e">
        <f t="shared" si="111"/>
        <v>#DIV/0!</v>
      </c>
      <c r="AG618" t="e">
        <f t="shared" si="112"/>
        <v>#DIV/0!</v>
      </c>
      <c r="AH618" t="e">
        <f t="shared" si="113"/>
        <v>#DIV/0!</v>
      </c>
      <c r="AI618">
        <f t="shared" si="114"/>
        <v>88361.1015625</v>
      </c>
      <c r="AJ618">
        <f t="shared" si="115"/>
        <v>164184.9609375</v>
      </c>
      <c r="AK618" t="e">
        <f t="shared" si="116"/>
        <v>#DIV/0!</v>
      </c>
      <c r="AL618">
        <f t="shared" si="117"/>
        <v>13552457.953125</v>
      </c>
      <c r="AM618">
        <f t="shared" si="118"/>
        <v>16347307.84375</v>
      </c>
      <c r="AN618">
        <f t="shared" si="119"/>
        <v>16298505.65625</v>
      </c>
    </row>
    <row r="619" spans="1:40" hidden="1" x14ac:dyDescent="0.2">
      <c r="A619">
        <v>325</v>
      </c>
      <c r="B619" t="s">
        <v>311</v>
      </c>
      <c r="C619" t="s">
        <v>312</v>
      </c>
      <c r="F619" t="s">
        <v>32</v>
      </c>
      <c r="G619" t="s">
        <v>2543</v>
      </c>
      <c r="H619" t="s">
        <v>2544</v>
      </c>
      <c r="I619">
        <v>18</v>
      </c>
      <c r="K619">
        <v>36149.640625</v>
      </c>
      <c r="L619">
        <v>30337.79296875</v>
      </c>
      <c r="O619">
        <v>240556.3125</v>
      </c>
      <c r="P619">
        <v>42811416.75</v>
      </c>
      <c r="Q619">
        <v>81829813.75</v>
      </c>
      <c r="R619">
        <v>57999413.5</v>
      </c>
      <c r="S619">
        <v>51187.22265625</v>
      </c>
      <c r="T619">
        <v>70493.109375</v>
      </c>
      <c r="U619">
        <v>15567.2646484375</v>
      </c>
      <c r="W619">
        <v>216810.90625</v>
      </c>
      <c r="X619">
        <v>222125.859375</v>
      </c>
      <c r="Y619">
        <v>61856440</v>
      </c>
      <c r="Z619">
        <v>93666957.5</v>
      </c>
      <c r="AA619">
        <v>77694703.5</v>
      </c>
      <c r="AC619">
        <f t="shared" si="108"/>
        <v>40747.006054687503</v>
      </c>
      <c r="AD619">
        <f t="shared" si="109"/>
        <v>226497.69270833334</v>
      </c>
      <c r="AE619">
        <f t="shared" si="110"/>
        <v>69309790.833333328</v>
      </c>
      <c r="AF619">
        <f t="shared" si="111"/>
        <v>51187.22265625</v>
      </c>
      <c r="AG619">
        <f t="shared" si="112"/>
        <v>53321.375</v>
      </c>
      <c r="AH619">
        <f t="shared" si="113"/>
        <v>22952.52880859375</v>
      </c>
      <c r="AI619" t="e">
        <f t="shared" si="114"/>
        <v>#DIV/0!</v>
      </c>
      <c r="AJ619">
        <f t="shared" si="115"/>
        <v>216810.90625</v>
      </c>
      <c r="AK619">
        <f t="shared" si="116"/>
        <v>231341.0859375</v>
      </c>
      <c r="AL619">
        <f t="shared" si="117"/>
        <v>52333928.375</v>
      </c>
      <c r="AM619">
        <f t="shared" si="118"/>
        <v>87748385.625</v>
      </c>
      <c r="AN619">
        <f t="shared" si="119"/>
        <v>67847058.5</v>
      </c>
    </row>
    <row r="620" spans="1:40" hidden="1" x14ac:dyDescent="0.2">
      <c r="A620">
        <v>326</v>
      </c>
      <c r="B620" t="s">
        <v>410</v>
      </c>
      <c r="C620" t="s">
        <v>411</v>
      </c>
      <c r="F620" t="s">
        <v>32</v>
      </c>
      <c r="G620" t="s">
        <v>2545</v>
      </c>
      <c r="H620" t="s">
        <v>2546</v>
      </c>
      <c r="I620">
        <v>18</v>
      </c>
      <c r="P620">
        <v>1803207.4453125</v>
      </c>
      <c r="Q620">
        <v>4614827.59375</v>
      </c>
      <c r="R620">
        <v>2150341.765625</v>
      </c>
      <c r="Y620">
        <v>3921304.375</v>
      </c>
      <c r="Z620">
        <v>5537319</v>
      </c>
      <c r="AA620">
        <v>3000301.75</v>
      </c>
      <c r="AC620" t="e">
        <f t="shared" si="108"/>
        <v>#DIV/0!</v>
      </c>
      <c r="AD620" t="e">
        <f t="shared" si="109"/>
        <v>#DIV/0!</v>
      </c>
      <c r="AE620">
        <f t="shared" si="110"/>
        <v>3504550.3216145835</v>
      </c>
      <c r="AF620" t="e">
        <f t="shared" si="111"/>
        <v>#DIV/0!</v>
      </c>
      <c r="AG620" t="e">
        <f t="shared" si="112"/>
        <v>#DIV/0!</v>
      </c>
      <c r="AH620" t="e">
        <f t="shared" si="113"/>
        <v>#DIV/0!</v>
      </c>
      <c r="AI620" t="e">
        <f t="shared" si="114"/>
        <v>#DIV/0!</v>
      </c>
      <c r="AJ620" t="e">
        <f t="shared" si="115"/>
        <v>#DIV/0!</v>
      </c>
      <c r="AK620" t="e">
        <f t="shared" si="116"/>
        <v>#DIV/0!</v>
      </c>
      <c r="AL620">
        <f t="shared" si="117"/>
        <v>2862255.91015625</v>
      </c>
      <c r="AM620">
        <f t="shared" si="118"/>
        <v>5076073.296875</v>
      </c>
      <c r="AN620">
        <f t="shared" si="119"/>
        <v>2575321.7578125</v>
      </c>
    </row>
    <row r="621" spans="1:40" hidden="1" x14ac:dyDescent="0.2">
      <c r="A621">
        <v>327</v>
      </c>
      <c r="B621" t="s">
        <v>882</v>
      </c>
      <c r="C621" t="s">
        <v>883</v>
      </c>
      <c r="D621" t="s">
        <v>652</v>
      </c>
      <c r="E621" t="s">
        <v>652</v>
      </c>
      <c r="F621" t="s">
        <v>32</v>
      </c>
      <c r="G621" t="s">
        <v>2547</v>
      </c>
      <c r="H621" t="s">
        <v>2548</v>
      </c>
      <c r="I621">
        <v>15</v>
      </c>
      <c r="P621">
        <v>4307979.75</v>
      </c>
      <c r="Q621">
        <v>7339044.5</v>
      </c>
      <c r="R621">
        <v>5162931.25</v>
      </c>
      <c r="Y621">
        <v>7736450.25</v>
      </c>
      <c r="Z621">
        <v>13593603</v>
      </c>
      <c r="AA621">
        <v>13080777.25</v>
      </c>
      <c r="AC621" t="e">
        <f t="shared" si="108"/>
        <v>#DIV/0!</v>
      </c>
      <c r="AD621" t="e">
        <f t="shared" si="109"/>
        <v>#DIV/0!</v>
      </c>
      <c r="AE621">
        <f t="shared" si="110"/>
        <v>8536797.666666666</v>
      </c>
      <c r="AF621" t="e">
        <f t="shared" si="111"/>
        <v>#DIV/0!</v>
      </c>
      <c r="AG621" t="e">
        <f t="shared" si="112"/>
        <v>#DIV/0!</v>
      </c>
      <c r="AH621" t="e">
        <f t="shared" si="113"/>
        <v>#DIV/0!</v>
      </c>
      <c r="AI621" t="e">
        <f t="shared" si="114"/>
        <v>#DIV/0!</v>
      </c>
      <c r="AJ621" t="e">
        <f t="shared" si="115"/>
        <v>#DIV/0!</v>
      </c>
      <c r="AK621" t="e">
        <f t="shared" si="116"/>
        <v>#DIV/0!</v>
      </c>
      <c r="AL621">
        <f t="shared" si="117"/>
        <v>6022215</v>
      </c>
      <c r="AM621">
        <f t="shared" si="118"/>
        <v>10466323.75</v>
      </c>
      <c r="AN621">
        <f t="shared" si="119"/>
        <v>9121854.25</v>
      </c>
    </row>
    <row r="622" spans="1:40" hidden="1" x14ac:dyDescent="0.2">
      <c r="A622">
        <v>328</v>
      </c>
      <c r="B622" t="s">
        <v>1221</v>
      </c>
      <c r="C622" t="s">
        <v>1222</v>
      </c>
      <c r="F622" t="s">
        <v>32</v>
      </c>
      <c r="G622" t="s">
        <v>2549</v>
      </c>
      <c r="H622" t="s">
        <v>2495</v>
      </c>
      <c r="I622">
        <v>16</v>
      </c>
      <c r="P622">
        <v>60741618.625</v>
      </c>
      <c r="Q622">
        <v>38147919.75</v>
      </c>
      <c r="R622">
        <v>67571776.25</v>
      </c>
      <c r="Y622">
        <v>63848810</v>
      </c>
      <c r="Z622">
        <v>60052270.25</v>
      </c>
      <c r="AA622">
        <v>46810709.25</v>
      </c>
      <c r="AC622" t="e">
        <f t="shared" si="108"/>
        <v>#DIV/0!</v>
      </c>
      <c r="AD622" t="e">
        <f t="shared" si="109"/>
        <v>#DIV/0!</v>
      </c>
      <c r="AE622">
        <f t="shared" si="110"/>
        <v>56195517.354166664</v>
      </c>
      <c r="AF622" t="e">
        <f t="shared" si="111"/>
        <v>#DIV/0!</v>
      </c>
      <c r="AG622" t="e">
        <f t="shared" si="112"/>
        <v>#DIV/0!</v>
      </c>
      <c r="AH622" t="e">
        <f t="shared" si="113"/>
        <v>#DIV/0!</v>
      </c>
      <c r="AI622" t="e">
        <f t="shared" si="114"/>
        <v>#DIV/0!</v>
      </c>
      <c r="AJ622" t="e">
        <f t="shared" si="115"/>
        <v>#DIV/0!</v>
      </c>
      <c r="AK622" t="e">
        <f t="shared" si="116"/>
        <v>#DIV/0!</v>
      </c>
      <c r="AL622">
        <f t="shared" si="117"/>
        <v>62295214.3125</v>
      </c>
      <c r="AM622">
        <f t="shared" si="118"/>
        <v>49100095</v>
      </c>
      <c r="AN622">
        <f t="shared" si="119"/>
        <v>57191242.75</v>
      </c>
    </row>
    <row r="623" spans="1:40" hidden="1" x14ac:dyDescent="0.2">
      <c r="A623">
        <v>341</v>
      </c>
      <c r="B623" t="s">
        <v>661</v>
      </c>
      <c r="C623" t="s">
        <v>662</v>
      </c>
      <c r="F623" t="s">
        <v>32</v>
      </c>
      <c r="G623" t="s">
        <v>2550</v>
      </c>
      <c r="H623" t="s">
        <v>2551</v>
      </c>
      <c r="I623">
        <v>13</v>
      </c>
      <c r="P623">
        <v>1920461.625</v>
      </c>
      <c r="Q623">
        <v>6496268.0625</v>
      </c>
      <c r="R623">
        <v>4277537.625</v>
      </c>
      <c r="Y623">
        <v>8994000.375</v>
      </c>
      <c r="Z623">
        <v>9197234.125</v>
      </c>
      <c r="AA623">
        <v>9246314.625</v>
      </c>
      <c r="AC623" t="e">
        <f t="shared" si="108"/>
        <v>#DIV/0!</v>
      </c>
      <c r="AD623" t="e">
        <f t="shared" si="109"/>
        <v>#DIV/0!</v>
      </c>
      <c r="AE623">
        <f t="shared" si="110"/>
        <v>6688636.072916667</v>
      </c>
      <c r="AF623" t="e">
        <f t="shared" si="111"/>
        <v>#DIV/0!</v>
      </c>
      <c r="AG623" t="e">
        <f t="shared" si="112"/>
        <v>#DIV/0!</v>
      </c>
      <c r="AH623" t="e">
        <f t="shared" si="113"/>
        <v>#DIV/0!</v>
      </c>
      <c r="AI623" t="e">
        <f t="shared" si="114"/>
        <v>#DIV/0!</v>
      </c>
      <c r="AJ623" t="e">
        <f t="shared" si="115"/>
        <v>#DIV/0!</v>
      </c>
      <c r="AK623" t="e">
        <f t="shared" si="116"/>
        <v>#DIV/0!</v>
      </c>
      <c r="AL623">
        <f t="shared" si="117"/>
        <v>5457231</v>
      </c>
      <c r="AM623">
        <f t="shared" si="118"/>
        <v>7846751.09375</v>
      </c>
      <c r="AN623">
        <f t="shared" si="119"/>
        <v>6761926.125</v>
      </c>
    </row>
    <row r="624" spans="1:40" hidden="1" x14ac:dyDescent="0.2">
      <c r="A624">
        <v>342</v>
      </c>
      <c r="B624" t="s">
        <v>679</v>
      </c>
      <c r="C624" t="s">
        <v>680</v>
      </c>
      <c r="F624" t="s">
        <v>32</v>
      </c>
      <c r="G624" t="s">
        <v>2528</v>
      </c>
      <c r="H624" t="s">
        <v>2552</v>
      </c>
      <c r="I624">
        <v>13</v>
      </c>
      <c r="K624">
        <v>1314461.15625</v>
      </c>
      <c r="L624">
        <v>1480923.25</v>
      </c>
      <c r="P624">
        <v>12678586.5625</v>
      </c>
      <c r="Q624">
        <v>11690806.5</v>
      </c>
      <c r="R624">
        <v>20630977.5625</v>
      </c>
      <c r="S624">
        <v>2155881</v>
      </c>
      <c r="T624">
        <v>1301910.875</v>
      </c>
      <c r="U624">
        <v>865966</v>
      </c>
      <c r="W624">
        <v>1143951</v>
      </c>
      <c r="X624">
        <v>1212312.875</v>
      </c>
      <c r="Y624">
        <v>15972399</v>
      </c>
      <c r="Z624">
        <v>14645196.5625</v>
      </c>
      <c r="AA624">
        <v>20507794.5625</v>
      </c>
      <c r="AC624">
        <f t="shared" si="108"/>
        <v>1423828.45625</v>
      </c>
      <c r="AD624">
        <f t="shared" si="109"/>
        <v>1178131.9375</v>
      </c>
      <c r="AE624">
        <f t="shared" si="110"/>
        <v>16020960.125</v>
      </c>
      <c r="AF624">
        <f t="shared" si="111"/>
        <v>2155881</v>
      </c>
      <c r="AG624">
        <f t="shared" si="112"/>
        <v>1308186.015625</v>
      </c>
      <c r="AH624">
        <f t="shared" si="113"/>
        <v>1173444.625</v>
      </c>
      <c r="AI624" t="e">
        <f t="shared" si="114"/>
        <v>#DIV/0!</v>
      </c>
      <c r="AJ624">
        <f t="shared" si="115"/>
        <v>1143951</v>
      </c>
      <c r="AK624">
        <f t="shared" si="116"/>
        <v>1212312.875</v>
      </c>
      <c r="AL624">
        <f t="shared" si="117"/>
        <v>14325492.78125</v>
      </c>
      <c r="AM624">
        <f t="shared" si="118"/>
        <v>13168001.53125</v>
      </c>
      <c r="AN624">
        <f t="shared" si="119"/>
        <v>20569386.0625</v>
      </c>
    </row>
    <row r="625" spans="1:40" hidden="1" x14ac:dyDescent="0.2">
      <c r="A625">
        <v>343</v>
      </c>
      <c r="B625" t="s">
        <v>734</v>
      </c>
      <c r="C625" t="s">
        <v>735</v>
      </c>
      <c r="F625" t="s">
        <v>32</v>
      </c>
      <c r="G625" t="s">
        <v>2553</v>
      </c>
      <c r="H625" t="s">
        <v>2539</v>
      </c>
      <c r="I625">
        <v>14</v>
      </c>
      <c r="P625">
        <v>3973182.625</v>
      </c>
      <c r="Q625">
        <v>6724478.25</v>
      </c>
      <c r="R625">
        <v>3809350.875</v>
      </c>
      <c r="Y625">
        <v>9766396.25</v>
      </c>
      <c r="Z625">
        <v>7644090</v>
      </c>
      <c r="AA625">
        <v>8227797.5</v>
      </c>
      <c r="AC625" t="e">
        <f t="shared" si="108"/>
        <v>#DIV/0!</v>
      </c>
      <c r="AD625" t="e">
        <f t="shared" si="109"/>
        <v>#DIV/0!</v>
      </c>
      <c r="AE625">
        <f t="shared" si="110"/>
        <v>6690882.583333333</v>
      </c>
      <c r="AF625" t="e">
        <f t="shared" si="111"/>
        <v>#DIV/0!</v>
      </c>
      <c r="AG625" t="e">
        <f t="shared" si="112"/>
        <v>#DIV/0!</v>
      </c>
      <c r="AH625" t="e">
        <f t="shared" si="113"/>
        <v>#DIV/0!</v>
      </c>
      <c r="AI625" t="e">
        <f t="shared" si="114"/>
        <v>#DIV/0!</v>
      </c>
      <c r="AJ625" t="e">
        <f t="shared" si="115"/>
        <v>#DIV/0!</v>
      </c>
      <c r="AK625" t="e">
        <f t="shared" si="116"/>
        <v>#DIV/0!</v>
      </c>
      <c r="AL625">
        <f t="shared" si="117"/>
        <v>6869789.4375</v>
      </c>
      <c r="AM625">
        <f t="shared" si="118"/>
        <v>7184284.125</v>
      </c>
      <c r="AN625">
        <f t="shared" si="119"/>
        <v>6018574.1875</v>
      </c>
    </row>
    <row r="626" spans="1:40" hidden="1" x14ac:dyDescent="0.2">
      <c r="A626">
        <v>360</v>
      </c>
      <c r="B626" t="s">
        <v>206</v>
      </c>
      <c r="C626" t="s">
        <v>207</v>
      </c>
      <c r="F626" t="s">
        <v>32</v>
      </c>
      <c r="G626" t="s">
        <v>2554</v>
      </c>
      <c r="H626" t="s">
        <v>2495</v>
      </c>
      <c r="I626">
        <v>14</v>
      </c>
      <c r="L626">
        <v>1487173.125</v>
      </c>
      <c r="M626">
        <v>771812.125</v>
      </c>
      <c r="N626">
        <v>724831</v>
      </c>
      <c r="O626">
        <v>2266542.25</v>
      </c>
      <c r="P626">
        <v>2141674.5078125</v>
      </c>
      <c r="Q626">
        <v>4855511.9375</v>
      </c>
      <c r="R626">
        <v>2379235</v>
      </c>
      <c r="T626">
        <v>1407831.375</v>
      </c>
      <c r="U626">
        <v>1167887</v>
      </c>
      <c r="V626">
        <v>1038051.171875</v>
      </c>
      <c r="W626">
        <v>1435755.75</v>
      </c>
      <c r="X626">
        <v>3309742.609375</v>
      </c>
      <c r="Y626">
        <v>2537830.1875</v>
      </c>
      <c r="Z626">
        <v>2776067.53125</v>
      </c>
      <c r="AA626">
        <v>4806981.609375</v>
      </c>
      <c r="AC626">
        <f t="shared" si="108"/>
        <v>1354297.1666666667</v>
      </c>
      <c r="AD626">
        <f t="shared" si="109"/>
        <v>1591122.484375</v>
      </c>
      <c r="AE626">
        <f t="shared" si="110"/>
        <v>3249550.12890625</v>
      </c>
      <c r="AF626" t="e">
        <f t="shared" si="111"/>
        <v>#DIV/0!</v>
      </c>
      <c r="AG626">
        <f t="shared" si="112"/>
        <v>1407831.375</v>
      </c>
      <c r="AH626">
        <f t="shared" si="113"/>
        <v>1327530.0625</v>
      </c>
      <c r="AI626">
        <f t="shared" si="114"/>
        <v>904931.6484375</v>
      </c>
      <c r="AJ626">
        <f t="shared" si="115"/>
        <v>1080293.375</v>
      </c>
      <c r="AK626">
        <f t="shared" si="116"/>
        <v>2788142.4296875</v>
      </c>
      <c r="AL626">
        <f t="shared" si="117"/>
        <v>2339752.34765625</v>
      </c>
      <c r="AM626">
        <f t="shared" si="118"/>
        <v>3815789.734375</v>
      </c>
      <c r="AN626">
        <f t="shared" si="119"/>
        <v>3593108.3046875</v>
      </c>
    </row>
    <row r="627" spans="1:40" hidden="1" x14ac:dyDescent="0.2">
      <c r="A627">
        <v>361</v>
      </c>
      <c r="B627" t="s">
        <v>686</v>
      </c>
      <c r="C627" t="s">
        <v>687</v>
      </c>
      <c r="D627" t="s">
        <v>618</v>
      </c>
      <c r="E627" t="s">
        <v>618</v>
      </c>
      <c r="F627" t="s">
        <v>32</v>
      </c>
      <c r="G627" t="s">
        <v>2555</v>
      </c>
      <c r="H627" t="s">
        <v>2495</v>
      </c>
      <c r="I627">
        <v>17</v>
      </c>
      <c r="P627">
        <v>200339224</v>
      </c>
      <c r="Q627">
        <v>312530694</v>
      </c>
      <c r="R627">
        <v>273320470</v>
      </c>
      <c r="Y627">
        <v>334115468</v>
      </c>
      <c r="Z627">
        <v>335426788</v>
      </c>
      <c r="AA627">
        <v>318680652</v>
      </c>
      <c r="AC627" t="e">
        <f t="shared" si="108"/>
        <v>#DIV/0!</v>
      </c>
      <c r="AD627" t="e">
        <f t="shared" si="109"/>
        <v>#DIV/0!</v>
      </c>
      <c r="AE627">
        <f t="shared" si="110"/>
        <v>295735549.33333331</v>
      </c>
      <c r="AF627" t="e">
        <f t="shared" si="111"/>
        <v>#DIV/0!</v>
      </c>
      <c r="AG627" t="e">
        <f t="shared" si="112"/>
        <v>#DIV/0!</v>
      </c>
      <c r="AH627" t="e">
        <f t="shared" si="113"/>
        <v>#DIV/0!</v>
      </c>
      <c r="AI627" t="e">
        <f t="shared" si="114"/>
        <v>#DIV/0!</v>
      </c>
      <c r="AJ627" t="e">
        <f t="shared" si="115"/>
        <v>#DIV/0!</v>
      </c>
      <c r="AK627" t="e">
        <f t="shared" si="116"/>
        <v>#DIV/0!</v>
      </c>
      <c r="AL627">
        <f t="shared" si="117"/>
        <v>267227346</v>
      </c>
      <c r="AM627">
        <f t="shared" si="118"/>
        <v>323978741</v>
      </c>
      <c r="AN627">
        <f t="shared" si="119"/>
        <v>296000561</v>
      </c>
    </row>
    <row r="628" spans="1:40" hidden="1" x14ac:dyDescent="0.2">
      <c r="A628">
        <v>362</v>
      </c>
      <c r="B628" t="s">
        <v>1263</v>
      </c>
      <c r="C628" t="s">
        <v>1264</v>
      </c>
      <c r="F628" t="s">
        <v>32</v>
      </c>
      <c r="G628" t="s">
        <v>2549</v>
      </c>
      <c r="H628" t="s">
        <v>2468</v>
      </c>
      <c r="I628">
        <v>15</v>
      </c>
      <c r="P628">
        <v>16545215.625</v>
      </c>
      <c r="Q628">
        <v>17165489</v>
      </c>
      <c r="R628">
        <v>13546762.25</v>
      </c>
      <c r="Y628">
        <v>38278880</v>
      </c>
      <c r="Z628">
        <v>16884889.6875</v>
      </c>
      <c r="AA628">
        <v>17236106.25</v>
      </c>
      <c r="AC628" t="e">
        <f t="shared" si="108"/>
        <v>#DIV/0!</v>
      </c>
      <c r="AD628" t="e">
        <f t="shared" si="109"/>
        <v>#DIV/0!</v>
      </c>
      <c r="AE628">
        <f t="shared" si="110"/>
        <v>19942890.46875</v>
      </c>
      <c r="AF628" t="e">
        <f t="shared" si="111"/>
        <v>#DIV/0!</v>
      </c>
      <c r="AG628" t="e">
        <f t="shared" si="112"/>
        <v>#DIV/0!</v>
      </c>
      <c r="AH628" t="e">
        <f t="shared" si="113"/>
        <v>#DIV/0!</v>
      </c>
      <c r="AI628" t="e">
        <f t="shared" si="114"/>
        <v>#DIV/0!</v>
      </c>
      <c r="AJ628" t="e">
        <f t="shared" si="115"/>
        <v>#DIV/0!</v>
      </c>
      <c r="AK628" t="e">
        <f t="shared" si="116"/>
        <v>#DIV/0!</v>
      </c>
      <c r="AL628">
        <f t="shared" si="117"/>
        <v>27412047.8125</v>
      </c>
      <c r="AM628">
        <f t="shared" si="118"/>
        <v>17025189.34375</v>
      </c>
      <c r="AN628">
        <f t="shared" si="119"/>
        <v>15391434.25</v>
      </c>
    </row>
    <row r="629" spans="1:40" hidden="1" x14ac:dyDescent="0.2">
      <c r="A629">
        <v>378</v>
      </c>
      <c r="B629" t="s">
        <v>683</v>
      </c>
      <c r="C629" t="s">
        <v>684</v>
      </c>
      <c r="D629" t="s">
        <v>618</v>
      </c>
      <c r="E629" t="s">
        <v>618</v>
      </c>
      <c r="F629" t="s">
        <v>32</v>
      </c>
      <c r="G629" t="s">
        <v>2555</v>
      </c>
      <c r="H629" t="s">
        <v>2468</v>
      </c>
      <c r="I629">
        <v>16</v>
      </c>
      <c r="P629">
        <v>78239140.5</v>
      </c>
      <c r="Q629">
        <v>95605194</v>
      </c>
      <c r="R629">
        <v>89120499.5</v>
      </c>
      <c r="U629">
        <v>41367.4765625</v>
      </c>
      <c r="Y629">
        <v>97992209</v>
      </c>
      <c r="Z629">
        <v>120983025</v>
      </c>
      <c r="AA629">
        <v>94067027</v>
      </c>
      <c r="AB629">
        <v>39949288</v>
      </c>
      <c r="AC629">
        <f t="shared" si="108"/>
        <v>41367.4765625</v>
      </c>
      <c r="AD629" t="e">
        <f t="shared" si="109"/>
        <v>#DIV/0!</v>
      </c>
      <c r="AE629">
        <f t="shared" si="110"/>
        <v>96001182.5</v>
      </c>
      <c r="AF629" t="e">
        <f t="shared" si="111"/>
        <v>#DIV/0!</v>
      </c>
      <c r="AG629" t="e">
        <f t="shared" si="112"/>
        <v>#DIV/0!</v>
      </c>
      <c r="AH629">
        <f t="shared" si="113"/>
        <v>41367.4765625</v>
      </c>
      <c r="AI629" t="e">
        <f t="shared" si="114"/>
        <v>#DIV/0!</v>
      </c>
      <c r="AJ629" t="e">
        <f t="shared" si="115"/>
        <v>#DIV/0!</v>
      </c>
      <c r="AK629" t="e">
        <f t="shared" si="116"/>
        <v>#DIV/0!</v>
      </c>
      <c r="AL629">
        <f t="shared" si="117"/>
        <v>88115674.75</v>
      </c>
      <c r="AM629">
        <f t="shared" si="118"/>
        <v>108294109.5</v>
      </c>
      <c r="AN629">
        <f t="shared" si="119"/>
        <v>91593763.25</v>
      </c>
    </row>
    <row r="630" spans="1:40" hidden="1" x14ac:dyDescent="0.2">
      <c r="A630">
        <v>379</v>
      </c>
      <c r="B630" t="s">
        <v>970</v>
      </c>
      <c r="C630" t="s">
        <v>971</v>
      </c>
      <c r="F630" t="s">
        <v>32</v>
      </c>
      <c r="G630" t="s">
        <v>2532</v>
      </c>
      <c r="H630" t="s">
        <v>2539</v>
      </c>
      <c r="I630">
        <v>18</v>
      </c>
      <c r="P630">
        <v>19789258</v>
      </c>
      <c r="Q630">
        <v>17996761.25</v>
      </c>
      <c r="R630">
        <v>17078048.75</v>
      </c>
      <c r="Y630">
        <v>24712403.5</v>
      </c>
      <c r="Z630">
        <v>22265711.5</v>
      </c>
      <c r="AA630">
        <v>22817546.5</v>
      </c>
      <c r="AB630">
        <v>398570880</v>
      </c>
      <c r="AC630" t="e">
        <f t="shared" si="108"/>
        <v>#DIV/0!</v>
      </c>
      <c r="AD630" t="e">
        <f t="shared" si="109"/>
        <v>#DIV/0!</v>
      </c>
      <c r="AE630">
        <f t="shared" si="110"/>
        <v>20776621.583333332</v>
      </c>
      <c r="AF630" t="e">
        <f t="shared" si="111"/>
        <v>#DIV/0!</v>
      </c>
      <c r="AG630" t="e">
        <f t="shared" si="112"/>
        <v>#DIV/0!</v>
      </c>
      <c r="AH630" t="e">
        <f t="shared" si="113"/>
        <v>#DIV/0!</v>
      </c>
      <c r="AI630" t="e">
        <f t="shared" si="114"/>
        <v>#DIV/0!</v>
      </c>
      <c r="AJ630" t="e">
        <f t="shared" si="115"/>
        <v>#DIV/0!</v>
      </c>
      <c r="AK630" t="e">
        <f t="shared" si="116"/>
        <v>#DIV/0!</v>
      </c>
      <c r="AL630">
        <f t="shared" si="117"/>
        <v>22250830.75</v>
      </c>
      <c r="AM630">
        <f t="shared" si="118"/>
        <v>20131236.375</v>
      </c>
      <c r="AN630">
        <f t="shared" si="119"/>
        <v>19947797.625</v>
      </c>
    </row>
    <row r="631" spans="1:40" hidden="1" x14ac:dyDescent="0.2">
      <c r="A631">
        <v>380</v>
      </c>
      <c r="B631" t="s">
        <v>1111</v>
      </c>
      <c r="C631" t="s">
        <v>1112</v>
      </c>
      <c r="F631" t="s">
        <v>32</v>
      </c>
      <c r="G631" t="s">
        <v>2556</v>
      </c>
      <c r="H631" t="s">
        <v>2539</v>
      </c>
      <c r="I631">
        <v>15</v>
      </c>
      <c r="P631">
        <v>8221593.78125</v>
      </c>
      <c r="Q631">
        <v>5718003.109375</v>
      </c>
      <c r="R631">
        <v>5545526.921875</v>
      </c>
      <c r="U631">
        <v>3622723.75</v>
      </c>
      <c r="W631">
        <v>246733.625</v>
      </c>
      <c r="Y631">
        <v>7945242.75</v>
      </c>
      <c r="Z631">
        <v>5953317.28125</v>
      </c>
      <c r="AC631">
        <f t="shared" si="108"/>
        <v>3622723.75</v>
      </c>
      <c r="AD631">
        <f t="shared" si="109"/>
        <v>246733.625</v>
      </c>
      <c r="AE631">
        <f t="shared" si="110"/>
        <v>6676736.7687499998</v>
      </c>
      <c r="AF631" t="e">
        <f t="shared" ref="AF631:AF662" si="120">AVERAGE(J631,S631)</f>
        <v>#DIV/0!</v>
      </c>
      <c r="AG631" t="e">
        <f t="shared" ref="AG631:AG662" si="121">AVERAGE(K631,T631)</f>
        <v>#DIV/0!</v>
      </c>
      <c r="AH631">
        <f t="shared" ref="AH631:AH662" si="122">AVERAGE(L631,U631)</f>
        <v>3622723.75</v>
      </c>
      <c r="AI631" t="e">
        <f t="shared" ref="AI631:AI662" si="123">AVERAGE(M631,V631)</f>
        <v>#DIV/0!</v>
      </c>
      <c r="AJ631">
        <f t="shared" ref="AJ631:AJ662" si="124">AVERAGE(N631,W631)</f>
        <v>246733.625</v>
      </c>
      <c r="AK631" t="e">
        <f t="shared" ref="AK631:AK662" si="125">AVERAGE(O631,X631)</f>
        <v>#DIV/0!</v>
      </c>
      <c r="AL631">
        <f t="shared" ref="AL631:AL662" si="126">AVERAGE(P631,Y631)</f>
        <v>8083418.265625</v>
      </c>
      <c r="AM631">
        <f t="shared" ref="AM631:AM662" si="127">AVERAGE(Q631,Z631)</f>
        <v>5835660.1953125</v>
      </c>
      <c r="AN631">
        <f>AVERAGE(R631,AB628)</f>
        <v>5545526.921875</v>
      </c>
    </row>
    <row r="632" spans="1:40" hidden="1" x14ac:dyDescent="0.2">
      <c r="A632">
        <v>381</v>
      </c>
      <c r="B632" t="s">
        <v>1725</v>
      </c>
      <c r="C632" t="s">
        <v>1726</v>
      </c>
      <c r="F632" t="s">
        <v>32</v>
      </c>
      <c r="G632" t="s">
        <v>2557</v>
      </c>
      <c r="H632" t="s">
        <v>2558</v>
      </c>
      <c r="I632">
        <v>10</v>
      </c>
      <c r="P632">
        <v>24736131</v>
      </c>
      <c r="Q632">
        <v>29068307</v>
      </c>
      <c r="R632">
        <v>31249512</v>
      </c>
      <c r="Y632">
        <v>44371928</v>
      </c>
      <c r="Z632">
        <v>28428518</v>
      </c>
      <c r="AC632" t="e">
        <f t="shared" si="108"/>
        <v>#DIV/0!</v>
      </c>
      <c r="AD632" t="e">
        <f t="shared" si="109"/>
        <v>#DIV/0!</v>
      </c>
      <c r="AE632">
        <f t="shared" si="110"/>
        <v>31570879.199999999</v>
      </c>
      <c r="AF632" t="e">
        <f t="shared" si="120"/>
        <v>#DIV/0!</v>
      </c>
      <c r="AG632" t="e">
        <f t="shared" si="121"/>
        <v>#DIV/0!</v>
      </c>
      <c r="AH632" t="e">
        <f t="shared" si="122"/>
        <v>#DIV/0!</v>
      </c>
      <c r="AI632" t="e">
        <f t="shared" si="123"/>
        <v>#DIV/0!</v>
      </c>
      <c r="AJ632" t="e">
        <f t="shared" si="124"/>
        <v>#DIV/0!</v>
      </c>
      <c r="AK632" t="e">
        <f t="shared" si="125"/>
        <v>#DIV/0!</v>
      </c>
      <c r="AL632">
        <f t="shared" si="126"/>
        <v>34554029.5</v>
      </c>
      <c r="AM632">
        <f t="shared" si="127"/>
        <v>28748412.5</v>
      </c>
      <c r="AN632">
        <f>AVERAGE(R632,AB629)</f>
        <v>35599400</v>
      </c>
    </row>
    <row r="633" spans="1:40" hidden="1" x14ac:dyDescent="0.2">
      <c r="A633">
        <v>382</v>
      </c>
      <c r="B633" t="s">
        <v>2194</v>
      </c>
      <c r="C633" t="s">
        <v>2195</v>
      </c>
      <c r="F633" t="s">
        <v>32</v>
      </c>
      <c r="G633" t="s">
        <v>2559</v>
      </c>
      <c r="H633" t="s">
        <v>2560</v>
      </c>
      <c r="I633">
        <v>10</v>
      </c>
      <c r="P633">
        <v>200465264</v>
      </c>
      <c r="Q633">
        <v>246291536</v>
      </c>
      <c r="R633">
        <v>315947808</v>
      </c>
      <c r="Y633">
        <v>295480256</v>
      </c>
      <c r="Z633">
        <v>265393648</v>
      </c>
      <c r="AC633" t="e">
        <f t="shared" si="108"/>
        <v>#DIV/0!</v>
      </c>
      <c r="AD633" t="e">
        <f t="shared" si="109"/>
        <v>#DIV/0!</v>
      </c>
      <c r="AE633">
        <f t="shared" si="110"/>
        <v>264715702.40000001</v>
      </c>
      <c r="AF633" t="e">
        <f t="shared" si="120"/>
        <v>#DIV/0!</v>
      </c>
      <c r="AG633" t="e">
        <f t="shared" si="121"/>
        <v>#DIV/0!</v>
      </c>
      <c r="AH633" t="e">
        <f t="shared" si="122"/>
        <v>#DIV/0!</v>
      </c>
      <c r="AI633" t="e">
        <f t="shared" si="123"/>
        <v>#DIV/0!</v>
      </c>
      <c r="AJ633" t="e">
        <f t="shared" si="124"/>
        <v>#DIV/0!</v>
      </c>
      <c r="AK633" t="e">
        <f t="shared" si="125"/>
        <v>#DIV/0!</v>
      </c>
      <c r="AL633">
        <f t="shared" si="126"/>
        <v>247972760</v>
      </c>
      <c r="AM633">
        <f t="shared" si="127"/>
        <v>255842592</v>
      </c>
      <c r="AN633">
        <f>AVERAGE(R633,AB630)</f>
        <v>357259344</v>
      </c>
    </row>
    <row r="634" spans="1:40" hidden="1" x14ac:dyDescent="0.2">
      <c r="A634">
        <v>407</v>
      </c>
      <c r="B634" t="s">
        <v>926</v>
      </c>
      <c r="C634" t="s">
        <v>927</v>
      </c>
      <c r="D634" t="s">
        <v>652</v>
      </c>
      <c r="E634" t="s">
        <v>652</v>
      </c>
      <c r="F634" t="s">
        <v>32</v>
      </c>
      <c r="G634" t="s">
        <v>2547</v>
      </c>
      <c r="H634" t="s">
        <v>2561</v>
      </c>
      <c r="I634">
        <v>11</v>
      </c>
      <c r="J634">
        <v>372862.34375</v>
      </c>
      <c r="K634">
        <v>412735.50390625</v>
      </c>
      <c r="L634">
        <v>44040.171875</v>
      </c>
      <c r="M634">
        <v>248385.15625</v>
      </c>
      <c r="O634">
        <v>340938.40625</v>
      </c>
      <c r="P634">
        <v>3468181.375</v>
      </c>
      <c r="Q634">
        <v>2937360.375</v>
      </c>
      <c r="R634">
        <v>2912256.3125</v>
      </c>
      <c r="T634">
        <v>328907.5625</v>
      </c>
      <c r="U634">
        <v>345693.671875</v>
      </c>
      <c r="V634">
        <v>291485.9375</v>
      </c>
      <c r="W634">
        <v>230495.953125</v>
      </c>
      <c r="X634">
        <v>255563.34375</v>
      </c>
      <c r="Y634">
        <v>2397963.875</v>
      </c>
      <c r="Z634">
        <v>4551786</v>
      </c>
      <c r="AA634">
        <v>4176951.875</v>
      </c>
      <c r="AC634">
        <f t="shared" si="108"/>
        <v>300847.85078124999</v>
      </c>
      <c r="AD634">
        <f t="shared" si="109"/>
        <v>273373.75937500002</v>
      </c>
      <c r="AE634">
        <f t="shared" si="110"/>
        <v>3407416.6354166665</v>
      </c>
      <c r="AF634">
        <f t="shared" si="120"/>
        <v>372862.34375</v>
      </c>
      <c r="AG634">
        <f t="shared" si="121"/>
        <v>370821.533203125</v>
      </c>
      <c r="AH634">
        <f t="shared" si="122"/>
        <v>194866.921875</v>
      </c>
      <c r="AI634">
        <f t="shared" si="123"/>
        <v>269935.546875</v>
      </c>
      <c r="AJ634">
        <f t="shared" si="124"/>
        <v>230495.953125</v>
      </c>
      <c r="AK634">
        <f t="shared" si="125"/>
        <v>298250.875</v>
      </c>
      <c r="AL634">
        <f t="shared" si="126"/>
        <v>2933072.625</v>
      </c>
      <c r="AM634">
        <f t="shared" si="127"/>
        <v>3744573.1875</v>
      </c>
      <c r="AN634">
        <f t="shared" ref="AN634:AN665" si="128">AVERAGE(R634,AA634)</f>
        <v>3544604.09375</v>
      </c>
    </row>
    <row r="635" spans="1:40" hidden="1" x14ac:dyDescent="0.2">
      <c r="A635">
        <v>408</v>
      </c>
      <c r="B635" t="s">
        <v>944</v>
      </c>
      <c r="C635" t="s">
        <v>945</v>
      </c>
      <c r="F635" t="s">
        <v>32</v>
      </c>
      <c r="G635" t="s">
        <v>2562</v>
      </c>
      <c r="H635" t="s">
        <v>2563</v>
      </c>
      <c r="I635">
        <v>15</v>
      </c>
      <c r="J635">
        <v>48222.5234375</v>
      </c>
      <c r="L635">
        <v>32851.4375</v>
      </c>
      <c r="P635">
        <v>11815755.5</v>
      </c>
      <c r="Q635">
        <v>26170073.5</v>
      </c>
      <c r="R635">
        <v>16723007</v>
      </c>
      <c r="U635">
        <v>39016.11328125</v>
      </c>
      <c r="Y635">
        <v>19929129.5</v>
      </c>
      <c r="Z635">
        <v>35860441.5</v>
      </c>
      <c r="AA635">
        <v>24812548.5</v>
      </c>
      <c r="AC635">
        <f t="shared" si="108"/>
        <v>40030.024739583336</v>
      </c>
      <c r="AD635" t="e">
        <f t="shared" si="109"/>
        <v>#DIV/0!</v>
      </c>
      <c r="AE635">
        <f t="shared" si="110"/>
        <v>22551825.916666668</v>
      </c>
      <c r="AF635">
        <f t="shared" si="120"/>
        <v>48222.5234375</v>
      </c>
      <c r="AG635" t="e">
        <f t="shared" si="121"/>
        <v>#DIV/0!</v>
      </c>
      <c r="AH635">
        <f t="shared" si="122"/>
        <v>35933.775390625</v>
      </c>
      <c r="AI635" t="e">
        <f t="shared" si="123"/>
        <v>#DIV/0!</v>
      </c>
      <c r="AJ635" t="e">
        <f t="shared" si="124"/>
        <v>#DIV/0!</v>
      </c>
      <c r="AK635" t="e">
        <f t="shared" si="125"/>
        <v>#DIV/0!</v>
      </c>
      <c r="AL635">
        <f t="shared" si="126"/>
        <v>15872442.5</v>
      </c>
      <c r="AM635">
        <f t="shared" si="127"/>
        <v>31015257.5</v>
      </c>
      <c r="AN635">
        <f t="shared" si="128"/>
        <v>20767777.75</v>
      </c>
    </row>
    <row r="636" spans="1:40" hidden="1" x14ac:dyDescent="0.2">
      <c r="A636">
        <v>409</v>
      </c>
      <c r="B636" t="s">
        <v>1085</v>
      </c>
      <c r="C636" t="s">
        <v>1086</v>
      </c>
      <c r="F636" t="s">
        <v>32</v>
      </c>
      <c r="G636" t="s">
        <v>2556</v>
      </c>
      <c r="H636" t="s">
        <v>2485</v>
      </c>
      <c r="I636">
        <v>16</v>
      </c>
      <c r="P636">
        <v>670023.46875</v>
      </c>
      <c r="Q636">
        <v>1349403.046875</v>
      </c>
      <c r="R636">
        <v>871914.484375</v>
      </c>
      <c r="Y636">
        <v>1825499.15625</v>
      </c>
      <c r="Z636">
        <v>1153309.890625</v>
      </c>
      <c r="AA636">
        <v>1309904.71875</v>
      </c>
      <c r="AC636" t="e">
        <f t="shared" si="108"/>
        <v>#DIV/0!</v>
      </c>
      <c r="AD636" t="e">
        <f t="shared" si="109"/>
        <v>#DIV/0!</v>
      </c>
      <c r="AE636">
        <f t="shared" si="110"/>
        <v>1196675.7942708333</v>
      </c>
      <c r="AF636" t="e">
        <f t="shared" si="120"/>
        <v>#DIV/0!</v>
      </c>
      <c r="AG636" t="e">
        <f t="shared" si="121"/>
        <v>#DIV/0!</v>
      </c>
      <c r="AH636" t="e">
        <f t="shared" si="122"/>
        <v>#DIV/0!</v>
      </c>
      <c r="AI636" t="e">
        <f t="shared" si="123"/>
        <v>#DIV/0!</v>
      </c>
      <c r="AJ636" t="e">
        <f t="shared" si="124"/>
        <v>#DIV/0!</v>
      </c>
      <c r="AK636" t="e">
        <f t="shared" si="125"/>
        <v>#DIV/0!</v>
      </c>
      <c r="AL636">
        <f t="shared" si="126"/>
        <v>1247761.3125</v>
      </c>
      <c r="AM636">
        <f t="shared" si="127"/>
        <v>1251356.46875</v>
      </c>
      <c r="AN636">
        <f t="shared" si="128"/>
        <v>1090909.6015625</v>
      </c>
    </row>
    <row r="637" spans="1:40" hidden="1" x14ac:dyDescent="0.2">
      <c r="A637">
        <v>410</v>
      </c>
      <c r="B637" t="s">
        <v>1345</v>
      </c>
      <c r="C637" t="s">
        <v>1346</v>
      </c>
      <c r="F637" t="s">
        <v>32</v>
      </c>
      <c r="G637" t="s">
        <v>2564</v>
      </c>
      <c r="H637" t="s">
        <v>2529</v>
      </c>
      <c r="I637">
        <v>20</v>
      </c>
      <c r="P637">
        <v>2924860.75</v>
      </c>
      <c r="Q637">
        <v>2703503</v>
      </c>
      <c r="R637">
        <v>2297164.0625</v>
      </c>
      <c r="Y637">
        <v>4293576.5</v>
      </c>
      <c r="Z637">
        <v>3858079.125</v>
      </c>
      <c r="AA637">
        <v>2677002.8125</v>
      </c>
      <c r="AC637" t="e">
        <f t="shared" si="108"/>
        <v>#DIV/0!</v>
      </c>
      <c r="AD637" t="e">
        <f t="shared" si="109"/>
        <v>#DIV/0!</v>
      </c>
      <c r="AE637">
        <f t="shared" si="110"/>
        <v>3125697.7083333335</v>
      </c>
      <c r="AF637" t="e">
        <f t="shared" si="120"/>
        <v>#DIV/0!</v>
      </c>
      <c r="AG637" t="e">
        <f t="shared" si="121"/>
        <v>#DIV/0!</v>
      </c>
      <c r="AH637" t="e">
        <f t="shared" si="122"/>
        <v>#DIV/0!</v>
      </c>
      <c r="AI637" t="e">
        <f t="shared" si="123"/>
        <v>#DIV/0!</v>
      </c>
      <c r="AJ637" t="e">
        <f t="shared" si="124"/>
        <v>#DIV/0!</v>
      </c>
      <c r="AK637" t="e">
        <f t="shared" si="125"/>
        <v>#DIV/0!</v>
      </c>
      <c r="AL637">
        <f t="shared" si="126"/>
        <v>3609218.625</v>
      </c>
      <c r="AM637">
        <f t="shared" si="127"/>
        <v>3280791.0625</v>
      </c>
      <c r="AN637">
        <f t="shared" si="128"/>
        <v>2487083.4375</v>
      </c>
    </row>
    <row r="638" spans="1:40" hidden="1" x14ac:dyDescent="0.2">
      <c r="A638">
        <v>411</v>
      </c>
      <c r="B638" t="s">
        <v>1402</v>
      </c>
      <c r="C638" t="s">
        <v>1403</v>
      </c>
      <c r="D638" t="s">
        <v>280</v>
      </c>
      <c r="E638" t="s">
        <v>280</v>
      </c>
      <c r="F638" t="s">
        <v>32</v>
      </c>
      <c r="G638" t="s">
        <v>2565</v>
      </c>
      <c r="H638" t="s">
        <v>2561</v>
      </c>
      <c r="I638">
        <v>12</v>
      </c>
      <c r="P638">
        <v>750126.40625</v>
      </c>
      <c r="Q638">
        <v>1013851.84375</v>
      </c>
      <c r="R638">
        <v>679669.578125</v>
      </c>
      <c r="Y638">
        <v>2077655.84375</v>
      </c>
      <c r="Z638">
        <v>1946830.5</v>
      </c>
      <c r="AA638">
        <v>1749667.875</v>
      </c>
      <c r="AC638" t="e">
        <f t="shared" si="108"/>
        <v>#DIV/0!</v>
      </c>
      <c r="AD638" t="e">
        <f t="shared" si="109"/>
        <v>#DIV/0!</v>
      </c>
      <c r="AE638">
        <f t="shared" si="110"/>
        <v>1369633.6744791667</v>
      </c>
      <c r="AF638" t="e">
        <f t="shared" si="120"/>
        <v>#DIV/0!</v>
      </c>
      <c r="AG638" t="e">
        <f t="shared" si="121"/>
        <v>#DIV/0!</v>
      </c>
      <c r="AH638" t="e">
        <f t="shared" si="122"/>
        <v>#DIV/0!</v>
      </c>
      <c r="AI638" t="e">
        <f t="shared" si="123"/>
        <v>#DIV/0!</v>
      </c>
      <c r="AJ638" t="e">
        <f t="shared" si="124"/>
        <v>#DIV/0!</v>
      </c>
      <c r="AK638" t="e">
        <f t="shared" si="125"/>
        <v>#DIV/0!</v>
      </c>
      <c r="AL638">
        <f t="shared" si="126"/>
        <v>1413891.125</v>
      </c>
      <c r="AM638">
        <f t="shared" si="127"/>
        <v>1480341.171875</v>
      </c>
      <c r="AN638">
        <f t="shared" si="128"/>
        <v>1214668.7265625</v>
      </c>
    </row>
    <row r="639" spans="1:40" hidden="1" x14ac:dyDescent="0.2">
      <c r="A639">
        <v>412</v>
      </c>
      <c r="B639" t="s">
        <v>2182</v>
      </c>
      <c r="C639" t="s">
        <v>2183</v>
      </c>
      <c r="F639" t="s">
        <v>32</v>
      </c>
      <c r="G639" t="s">
        <v>2566</v>
      </c>
      <c r="H639" t="s">
        <v>2567</v>
      </c>
      <c r="I639">
        <v>10</v>
      </c>
      <c r="P639">
        <v>4958812.5</v>
      </c>
      <c r="Q639">
        <v>7992664</v>
      </c>
      <c r="R639">
        <v>7550380</v>
      </c>
      <c r="Y639">
        <v>6145087.5</v>
      </c>
      <c r="Z639">
        <v>8234949</v>
      </c>
      <c r="AA639">
        <v>9063421</v>
      </c>
      <c r="AC639" t="e">
        <f t="shared" si="108"/>
        <v>#DIV/0!</v>
      </c>
      <c r="AD639" t="e">
        <f t="shared" si="109"/>
        <v>#DIV/0!</v>
      </c>
      <c r="AE639">
        <f t="shared" si="110"/>
        <v>7324219</v>
      </c>
      <c r="AF639" t="e">
        <f t="shared" si="120"/>
        <v>#DIV/0!</v>
      </c>
      <c r="AG639" t="e">
        <f t="shared" si="121"/>
        <v>#DIV/0!</v>
      </c>
      <c r="AH639" t="e">
        <f t="shared" si="122"/>
        <v>#DIV/0!</v>
      </c>
      <c r="AI639" t="e">
        <f t="shared" si="123"/>
        <v>#DIV/0!</v>
      </c>
      <c r="AJ639" t="e">
        <f t="shared" si="124"/>
        <v>#DIV/0!</v>
      </c>
      <c r="AK639" t="e">
        <f t="shared" si="125"/>
        <v>#DIV/0!</v>
      </c>
      <c r="AL639">
        <f t="shared" si="126"/>
        <v>5551950</v>
      </c>
      <c r="AM639">
        <f t="shared" si="127"/>
        <v>8113806.5</v>
      </c>
      <c r="AN639">
        <f t="shared" si="128"/>
        <v>8306900.5</v>
      </c>
    </row>
    <row r="640" spans="1:40" hidden="1" x14ac:dyDescent="0.2">
      <c r="A640">
        <v>424</v>
      </c>
      <c r="B640" t="s">
        <v>2096</v>
      </c>
      <c r="C640" t="s">
        <v>2097</v>
      </c>
      <c r="D640" t="s">
        <v>709</v>
      </c>
      <c r="E640" t="s">
        <v>709</v>
      </c>
      <c r="F640" t="s">
        <v>32</v>
      </c>
      <c r="G640" t="s">
        <v>2568</v>
      </c>
      <c r="H640" t="s">
        <v>2569</v>
      </c>
      <c r="I640">
        <v>12</v>
      </c>
      <c r="J640">
        <v>111476.84375</v>
      </c>
      <c r="M640">
        <v>53617.76953125</v>
      </c>
      <c r="P640">
        <v>4572020.875</v>
      </c>
      <c r="Q640">
        <v>5595568.25</v>
      </c>
      <c r="R640">
        <v>6663034.5</v>
      </c>
      <c r="Y640">
        <v>6645768.5</v>
      </c>
      <c r="Z640">
        <v>7140140</v>
      </c>
      <c r="AA640">
        <v>9041361.25</v>
      </c>
      <c r="AC640">
        <f t="shared" si="108"/>
        <v>111476.84375</v>
      </c>
      <c r="AD640">
        <f t="shared" si="109"/>
        <v>53617.76953125</v>
      </c>
      <c r="AE640">
        <f t="shared" si="110"/>
        <v>6609648.895833333</v>
      </c>
      <c r="AF640">
        <f t="shared" si="120"/>
        <v>111476.84375</v>
      </c>
      <c r="AG640" t="e">
        <f t="shared" si="121"/>
        <v>#DIV/0!</v>
      </c>
      <c r="AH640" t="e">
        <f t="shared" si="122"/>
        <v>#DIV/0!</v>
      </c>
      <c r="AI640">
        <f t="shared" si="123"/>
        <v>53617.76953125</v>
      </c>
      <c r="AJ640" t="e">
        <f t="shared" si="124"/>
        <v>#DIV/0!</v>
      </c>
      <c r="AK640" t="e">
        <f t="shared" si="125"/>
        <v>#DIV/0!</v>
      </c>
      <c r="AL640">
        <f t="shared" si="126"/>
        <v>5608894.6875</v>
      </c>
      <c r="AM640">
        <f t="shared" si="127"/>
        <v>6367854.125</v>
      </c>
      <c r="AN640">
        <f t="shared" si="128"/>
        <v>7852197.875</v>
      </c>
    </row>
    <row r="641" spans="1:40" hidden="1" x14ac:dyDescent="0.2">
      <c r="A641">
        <v>444</v>
      </c>
      <c r="B641" t="s">
        <v>359</v>
      </c>
      <c r="C641" t="s">
        <v>360</v>
      </c>
      <c r="F641" t="s">
        <v>32</v>
      </c>
      <c r="G641" t="s">
        <v>2570</v>
      </c>
      <c r="H641" t="s">
        <v>2560</v>
      </c>
      <c r="I641">
        <v>14</v>
      </c>
      <c r="M641">
        <v>698247.4375</v>
      </c>
      <c r="N641">
        <v>523993.75</v>
      </c>
      <c r="O641">
        <v>478779.8125</v>
      </c>
      <c r="P641">
        <v>2556201.875</v>
      </c>
      <c r="Q641">
        <v>4057356.5</v>
      </c>
      <c r="R641">
        <v>3151933.4375</v>
      </c>
      <c r="W641">
        <v>700606.375</v>
      </c>
      <c r="X641">
        <v>1047227.0625</v>
      </c>
      <c r="Y641">
        <v>3985358.1875</v>
      </c>
      <c r="Z641">
        <v>4710638.125</v>
      </c>
      <c r="AA641">
        <v>3401684.5625</v>
      </c>
      <c r="AC641" t="e">
        <f t="shared" si="108"/>
        <v>#DIV/0!</v>
      </c>
      <c r="AD641">
        <f t="shared" si="109"/>
        <v>689770.88749999995</v>
      </c>
      <c r="AE641">
        <f t="shared" si="110"/>
        <v>3643862.1145833335</v>
      </c>
      <c r="AF641" t="e">
        <f t="shared" si="120"/>
        <v>#DIV/0!</v>
      </c>
      <c r="AG641" t="e">
        <f t="shared" si="121"/>
        <v>#DIV/0!</v>
      </c>
      <c r="AH641" t="e">
        <f t="shared" si="122"/>
        <v>#DIV/0!</v>
      </c>
      <c r="AI641">
        <f t="shared" si="123"/>
        <v>698247.4375</v>
      </c>
      <c r="AJ641">
        <f t="shared" si="124"/>
        <v>612300.0625</v>
      </c>
      <c r="AK641">
        <f t="shared" si="125"/>
        <v>763003.4375</v>
      </c>
      <c r="AL641">
        <f t="shared" si="126"/>
        <v>3270780.03125</v>
      </c>
      <c r="AM641">
        <f t="shared" si="127"/>
        <v>4383997.3125</v>
      </c>
      <c r="AN641">
        <f t="shared" si="128"/>
        <v>3276809</v>
      </c>
    </row>
    <row r="642" spans="1:40" hidden="1" x14ac:dyDescent="0.2">
      <c r="A642">
        <v>445</v>
      </c>
      <c r="B642" t="s">
        <v>449</v>
      </c>
      <c r="C642" t="s">
        <v>450</v>
      </c>
      <c r="F642" t="s">
        <v>32</v>
      </c>
      <c r="G642" t="s">
        <v>2571</v>
      </c>
      <c r="H642" t="s">
        <v>2572</v>
      </c>
      <c r="I642">
        <v>12</v>
      </c>
      <c r="P642">
        <v>6094344.625</v>
      </c>
      <c r="Q642">
        <v>10757548.5</v>
      </c>
      <c r="R642">
        <v>11443600.75</v>
      </c>
      <c r="Y642">
        <v>4681526.75</v>
      </c>
      <c r="Z642">
        <v>11739647.25</v>
      </c>
      <c r="AA642">
        <v>14912650.25</v>
      </c>
      <c r="AC642" t="e">
        <f t="shared" ref="AC642:AC705" si="129">AVERAGE(J642:L642,S642:U642)</f>
        <v>#DIV/0!</v>
      </c>
      <c r="AD642" t="e">
        <f t="shared" ref="AD642:AD705" si="130">AVERAGE(M642:O642,V642:X642)</f>
        <v>#DIV/0!</v>
      </c>
      <c r="AE642">
        <f t="shared" ref="AE642:AE705" si="131">AVERAGE(P642:R642,Y642:AA642)</f>
        <v>9938219.6875</v>
      </c>
      <c r="AF642" t="e">
        <f t="shared" si="120"/>
        <v>#DIV/0!</v>
      </c>
      <c r="AG642" t="e">
        <f t="shared" si="121"/>
        <v>#DIV/0!</v>
      </c>
      <c r="AH642" t="e">
        <f t="shared" si="122"/>
        <v>#DIV/0!</v>
      </c>
      <c r="AI642" t="e">
        <f t="shared" si="123"/>
        <v>#DIV/0!</v>
      </c>
      <c r="AJ642" t="e">
        <f t="shared" si="124"/>
        <v>#DIV/0!</v>
      </c>
      <c r="AK642" t="e">
        <f t="shared" si="125"/>
        <v>#DIV/0!</v>
      </c>
      <c r="AL642">
        <f t="shared" si="126"/>
        <v>5387935.6875</v>
      </c>
      <c r="AM642">
        <f t="shared" si="127"/>
        <v>11248597.875</v>
      </c>
      <c r="AN642">
        <f t="shared" si="128"/>
        <v>13178125.5</v>
      </c>
    </row>
    <row r="643" spans="1:40" hidden="1" x14ac:dyDescent="0.2">
      <c r="A643">
        <v>446</v>
      </c>
      <c r="B643" t="s">
        <v>664</v>
      </c>
      <c r="C643" t="s">
        <v>665</v>
      </c>
      <c r="F643" t="s">
        <v>32</v>
      </c>
      <c r="G643" t="s">
        <v>2550</v>
      </c>
      <c r="H643" t="s">
        <v>2573</v>
      </c>
      <c r="I643">
        <v>14</v>
      </c>
      <c r="P643">
        <v>1356302.15625</v>
      </c>
      <c r="Q643">
        <v>5596738.75</v>
      </c>
      <c r="R643">
        <v>2782688.5625</v>
      </c>
      <c r="Y643">
        <v>4069322.375</v>
      </c>
      <c r="Z643">
        <v>6282466.25</v>
      </c>
      <c r="AA643">
        <v>6440856.5</v>
      </c>
      <c r="AC643" t="e">
        <f t="shared" si="129"/>
        <v>#DIV/0!</v>
      </c>
      <c r="AD643" t="e">
        <f t="shared" si="130"/>
        <v>#DIV/0!</v>
      </c>
      <c r="AE643">
        <f t="shared" si="131"/>
        <v>4421395.765625</v>
      </c>
      <c r="AF643" t="e">
        <f t="shared" si="120"/>
        <v>#DIV/0!</v>
      </c>
      <c r="AG643" t="e">
        <f t="shared" si="121"/>
        <v>#DIV/0!</v>
      </c>
      <c r="AH643" t="e">
        <f t="shared" si="122"/>
        <v>#DIV/0!</v>
      </c>
      <c r="AI643" t="e">
        <f t="shared" si="123"/>
        <v>#DIV/0!</v>
      </c>
      <c r="AJ643" t="e">
        <f t="shared" si="124"/>
        <v>#DIV/0!</v>
      </c>
      <c r="AK643" t="e">
        <f t="shared" si="125"/>
        <v>#DIV/0!</v>
      </c>
      <c r="AL643">
        <f t="shared" si="126"/>
        <v>2712812.265625</v>
      </c>
      <c r="AM643">
        <f t="shared" si="127"/>
        <v>5939602.5</v>
      </c>
      <c r="AN643">
        <f t="shared" si="128"/>
        <v>4611772.53125</v>
      </c>
    </row>
    <row r="644" spans="1:40" hidden="1" x14ac:dyDescent="0.2">
      <c r="A644">
        <v>447</v>
      </c>
      <c r="B644" t="s">
        <v>728</v>
      </c>
      <c r="C644" t="s">
        <v>729</v>
      </c>
      <c r="F644" t="s">
        <v>32</v>
      </c>
      <c r="G644" t="s">
        <v>2574</v>
      </c>
      <c r="H644" t="s">
        <v>2575</v>
      </c>
      <c r="I644">
        <v>16</v>
      </c>
      <c r="P644">
        <v>518147.65625</v>
      </c>
      <c r="Q644">
        <v>1131266.75</v>
      </c>
      <c r="R644">
        <v>1186587</v>
      </c>
      <c r="Y644">
        <v>1413016.625</v>
      </c>
      <c r="Z644">
        <v>1757220.75</v>
      </c>
      <c r="AA644">
        <v>1505757.5625</v>
      </c>
      <c r="AC644" t="e">
        <f t="shared" si="129"/>
        <v>#DIV/0!</v>
      </c>
      <c r="AD644" t="e">
        <f t="shared" si="130"/>
        <v>#DIV/0!</v>
      </c>
      <c r="AE644">
        <f t="shared" si="131"/>
        <v>1251999.390625</v>
      </c>
      <c r="AF644" t="e">
        <f t="shared" si="120"/>
        <v>#DIV/0!</v>
      </c>
      <c r="AG644" t="e">
        <f t="shared" si="121"/>
        <v>#DIV/0!</v>
      </c>
      <c r="AH644" t="e">
        <f t="shared" si="122"/>
        <v>#DIV/0!</v>
      </c>
      <c r="AI644" t="e">
        <f t="shared" si="123"/>
        <v>#DIV/0!</v>
      </c>
      <c r="AJ644" t="e">
        <f t="shared" si="124"/>
        <v>#DIV/0!</v>
      </c>
      <c r="AK644" t="e">
        <f t="shared" si="125"/>
        <v>#DIV/0!</v>
      </c>
      <c r="AL644">
        <f t="shared" si="126"/>
        <v>965582.140625</v>
      </c>
      <c r="AM644">
        <f t="shared" si="127"/>
        <v>1444243.75</v>
      </c>
      <c r="AN644">
        <f t="shared" si="128"/>
        <v>1346172.28125</v>
      </c>
    </row>
    <row r="645" spans="1:40" hidden="1" x14ac:dyDescent="0.2">
      <c r="A645">
        <v>448</v>
      </c>
      <c r="B645" t="s">
        <v>1053</v>
      </c>
      <c r="C645" t="s">
        <v>1054</v>
      </c>
      <c r="D645" t="s">
        <v>1055</v>
      </c>
      <c r="E645" t="s">
        <v>1056</v>
      </c>
      <c r="F645" t="s">
        <v>32</v>
      </c>
      <c r="G645" t="s">
        <v>2576</v>
      </c>
      <c r="H645" t="s">
        <v>2577</v>
      </c>
      <c r="I645">
        <v>15</v>
      </c>
      <c r="P645">
        <v>19527878</v>
      </c>
      <c r="Q645">
        <v>20147676.5</v>
      </c>
      <c r="R645">
        <v>20638477</v>
      </c>
      <c r="Y645">
        <v>22207344.5</v>
      </c>
      <c r="Z645">
        <v>28043992</v>
      </c>
      <c r="AA645">
        <v>22688169</v>
      </c>
      <c r="AC645" t="e">
        <f t="shared" si="129"/>
        <v>#DIV/0!</v>
      </c>
      <c r="AD645" t="e">
        <f t="shared" si="130"/>
        <v>#DIV/0!</v>
      </c>
      <c r="AE645">
        <f t="shared" si="131"/>
        <v>22208922.833333332</v>
      </c>
      <c r="AF645" t="e">
        <f t="shared" si="120"/>
        <v>#DIV/0!</v>
      </c>
      <c r="AG645" t="e">
        <f t="shared" si="121"/>
        <v>#DIV/0!</v>
      </c>
      <c r="AH645" t="e">
        <f t="shared" si="122"/>
        <v>#DIV/0!</v>
      </c>
      <c r="AI645" t="e">
        <f t="shared" si="123"/>
        <v>#DIV/0!</v>
      </c>
      <c r="AJ645" t="e">
        <f t="shared" si="124"/>
        <v>#DIV/0!</v>
      </c>
      <c r="AK645" t="e">
        <f t="shared" si="125"/>
        <v>#DIV/0!</v>
      </c>
      <c r="AL645">
        <f t="shared" si="126"/>
        <v>20867611.25</v>
      </c>
      <c r="AM645">
        <f t="shared" si="127"/>
        <v>24095834.25</v>
      </c>
      <c r="AN645">
        <f t="shared" si="128"/>
        <v>21663323</v>
      </c>
    </row>
    <row r="646" spans="1:40" hidden="1" x14ac:dyDescent="0.2">
      <c r="A646">
        <v>449</v>
      </c>
      <c r="B646" t="s">
        <v>1366</v>
      </c>
      <c r="C646" t="s">
        <v>1367</v>
      </c>
      <c r="F646" t="s">
        <v>32</v>
      </c>
      <c r="G646" t="s">
        <v>2578</v>
      </c>
      <c r="H646" t="s">
        <v>2563</v>
      </c>
      <c r="I646">
        <v>19</v>
      </c>
      <c r="P646">
        <v>311535.18359375</v>
      </c>
      <c r="Q646">
        <v>665759.8515625</v>
      </c>
      <c r="R646">
        <v>243731.3359375</v>
      </c>
      <c r="Y646">
        <v>311232.07421875</v>
      </c>
      <c r="Z646">
        <v>933955.59375</v>
      </c>
      <c r="AA646">
        <v>654336.8203125</v>
      </c>
      <c r="AC646" t="e">
        <f t="shared" si="129"/>
        <v>#DIV/0!</v>
      </c>
      <c r="AD646" t="e">
        <f t="shared" si="130"/>
        <v>#DIV/0!</v>
      </c>
      <c r="AE646">
        <f t="shared" si="131"/>
        <v>520091.80989583331</v>
      </c>
      <c r="AF646" t="e">
        <f t="shared" si="120"/>
        <v>#DIV/0!</v>
      </c>
      <c r="AG646" t="e">
        <f t="shared" si="121"/>
        <v>#DIV/0!</v>
      </c>
      <c r="AH646" t="e">
        <f t="shared" si="122"/>
        <v>#DIV/0!</v>
      </c>
      <c r="AI646" t="e">
        <f t="shared" si="123"/>
        <v>#DIV/0!</v>
      </c>
      <c r="AJ646" t="e">
        <f t="shared" si="124"/>
        <v>#DIV/0!</v>
      </c>
      <c r="AK646" t="e">
        <f t="shared" si="125"/>
        <v>#DIV/0!</v>
      </c>
      <c r="AL646">
        <f t="shared" si="126"/>
        <v>311383.62890625</v>
      </c>
      <c r="AM646">
        <f t="shared" si="127"/>
        <v>799857.72265625</v>
      </c>
      <c r="AN646">
        <f t="shared" si="128"/>
        <v>449034.078125</v>
      </c>
    </row>
    <row r="647" spans="1:40" hidden="1" x14ac:dyDescent="0.2">
      <c r="A647">
        <v>466</v>
      </c>
      <c r="B647" t="s">
        <v>621</v>
      </c>
      <c r="C647" t="s">
        <v>622</v>
      </c>
      <c r="D647" t="s">
        <v>618</v>
      </c>
      <c r="E647" t="s">
        <v>618</v>
      </c>
      <c r="F647" t="s">
        <v>32</v>
      </c>
      <c r="G647" t="s">
        <v>2555</v>
      </c>
      <c r="H647" t="s">
        <v>2502</v>
      </c>
      <c r="I647">
        <v>15</v>
      </c>
      <c r="P647">
        <v>35522332</v>
      </c>
      <c r="Q647">
        <v>29216010</v>
      </c>
      <c r="R647">
        <v>25909320</v>
      </c>
      <c r="W647">
        <v>25822.78125</v>
      </c>
      <c r="Y647">
        <v>40700760</v>
      </c>
      <c r="Z647">
        <v>35391740</v>
      </c>
      <c r="AA647">
        <v>27254552</v>
      </c>
      <c r="AC647" t="e">
        <f t="shared" si="129"/>
        <v>#DIV/0!</v>
      </c>
      <c r="AD647">
        <f t="shared" si="130"/>
        <v>25822.78125</v>
      </c>
      <c r="AE647">
        <f t="shared" si="131"/>
        <v>32332452.333333332</v>
      </c>
      <c r="AF647" t="e">
        <f t="shared" si="120"/>
        <v>#DIV/0!</v>
      </c>
      <c r="AG647" t="e">
        <f t="shared" si="121"/>
        <v>#DIV/0!</v>
      </c>
      <c r="AH647" t="e">
        <f t="shared" si="122"/>
        <v>#DIV/0!</v>
      </c>
      <c r="AI647" t="e">
        <f t="shared" si="123"/>
        <v>#DIV/0!</v>
      </c>
      <c r="AJ647">
        <f t="shared" si="124"/>
        <v>25822.78125</v>
      </c>
      <c r="AK647" t="e">
        <f t="shared" si="125"/>
        <v>#DIV/0!</v>
      </c>
      <c r="AL647">
        <f t="shared" si="126"/>
        <v>38111546</v>
      </c>
      <c r="AM647">
        <f t="shared" si="127"/>
        <v>32303875</v>
      </c>
      <c r="AN647">
        <f t="shared" si="128"/>
        <v>26581936</v>
      </c>
    </row>
    <row r="648" spans="1:40" hidden="1" x14ac:dyDescent="0.2">
      <c r="A648">
        <v>467</v>
      </c>
      <c r="B648" t="s">
        <v>748</v>
      </c>
      <c r="C648" t="s">
        <v>749</v>
      </c>
      <c r="F648" t="s">
        <v>32</v>
      </c>
      <c r="G648" t="s">
        <v>2553</v>
      </c>
      <c r="H648" t="s">
        <v>2533</v>
      </c>
      <c r="I648">
        <v>16</v>
      </c>
      <c r="Q648">
        <v>10433580</v>
      </c>
      <c r="Y648">
        <v>56703190</v>
      </c>
      <c r="Z648">
        <v>46197730</v>
      </c>
      <c r="AA648">
        <v>28991676</v>
      </c>
      <c r="AC648" t="e">
        <f t="shared" si="129"/>
        <v>#DIV/0!</v>
      </c>
      <c r="AD648" t="e">
        <f t="shared" si="130"/>
        <v>#DIV/0!</v>
      </c>
      <c r="AE648">
        <f t="shared" si="131"/>
        <v>35581544</v>
      </c>
      <c r="AF648" t="e">
        <f t="shared" si="120"/>
        <v>#DIV/0!</v>
      </c>
      <c r="AG648" t="e">
        <f t="shared" si="121"/>
        <v>#DIV/0!</v>
      </c>
      <c r="AH648" t="e">
        <f t="shared" si="122"/>
        <v>#DIV/0!</v>
      </c>
      <c r="AI648" t="e">
        <f t="shared" si="123"/>
        <v>#DIV/0!</v>
      </c>
      <c r="AJ648" t="e">
        <f t="shared" si="124"/>
        <v>#DIV/0!</v>
      </c>
      <c r="AK648" t="e">
        <f t="shared" si="125"/>
        <v>#DIV/0!</v>
      </c>
      <c r="AL648">
        <f t="shared" si="126"/>
        <v>56703190</v>
      </c>
      <c r="AM648">
        <f t="shared" si="127"/>
        <v>28315655</v>
      </c>
      <c r="AN648">
        <f t="shared" si="128"/>
        <v>28991676</v>
      </c>
    </row>
    <row r="649" spans="1:40" hidden="1" x14ac:dyDescent="0.2">
      <c r="A649">
        <v>468</v>
      </c>
      <c r="B649" t="s">
        <v>2256</v>
      </c>
      <c r="C649" t="s">
        <v>2257</v>
      </c>
      <c r="F649" t="s">
        <v>32</v>
      </c>
      <c r="G649" t="s">
        <v>2579</v>
      </c>
      <c r="H649" t="s">
        <v>2542</v>
      </c>
      <c r="I649">
        <v>10</v>
      </c>
      <c r="P649">
        <v>5179857.875</v>
      </c>
      <c r="Q649">
        <v>5286293.25</v>
      </c>
      <c r="R649">
        <v>6628744.5</v>
      </c>
      <c r="Y649">
        <v>8230865</v>
      </c>
      <c r="Z649">
        <v>6232271.875</v>
      </c>
      <c r="AA649">
        <v>6846890.25</v>
      </c>
      <c r="AC649" t="e">
        <f t="shared" si="129"/>
        <v>#DIV/0!</v>
      </c>
      <c r="AD649" t="e">
        <f t="shared" si="130"/>
        <v>#DIV/0!</v>
      </c>
      <c r="AE649">
        <f t="shared" si="131"/>
        <v>6400820.458333333</v>
      </c>
      <c r="AF649" t="e">
        <f t="shared" si="120"/>
        <v>#DIV/0!</v>
      </c>
      <c r="AG649" t="e">
        <f t="shared" si="121"/>
        <v>#DIV/0!</v>
      </c>
      <c r="AH649" t="e">
        <f t="shared" si="122"/>
        <v>#DIV/0!</v>
      </c>
      <c r="AI649" t="e">
        <f t="shared" si="123"/>
        <v>#DIV/0!</v>
      </c>
      <c r="AJ649" t="e">
        <f t="shared" si="124"/>
        <v>#DIV/0!</v>
      </c>
      <c r="AK649" t="e">
        <f t="shared" si="125"/>
        <v>#DIV/0!</v>
      </c>
      <c r="AL649">
        <f t="shared" si="126"/>
        <v>6705361.4375</v>
      </c>
      <c r="AM649">
        <f t="shared" si="127"/>
        <v>5759282.5625</v>
      </c>
      <c r="AN649">
        <f t="shared" si="128"/>
        <v>6737817.375</v>
      </c>
    </row>
    <row r="650" spans="1:40" hidden="1" x14ac:dyDescent="0.2">
      <c r="A650">
        <v>489</v>
      </c>
      <c r="B650" t="s">
        <v>329</v>
      </c>
      <c r="C650" t="s">
        <v>330</v>
      </c>
      <c r="F650" t="s">
        <v>32</v>
      </c>
      <c r="G650" t="s">
        <v>2580</v>
      </c>
      <c r="H650" t="s">
        <v>2542</v>
      </c>
      <c r="I650">
        <v>12</v>
      </c>
      <c r="P650">
        <v>7462155.875</v>
      </c>
      <c r="Q650">
        <v>8002946.125</v>
      </c>
      <c r="R650">
        <v>7594948</v>
      </c>
      <c r="Y650">
        <v>13270681.5</v>
      </c>
      <c r="Z650">
        <v>11010942.25</v>
      </c>
      <c r="AA650">
        <v>8592208.25</v>
      </c>
      <c r="AC650" t="e">
        <f t="shared" si="129"/>
        <v>#DIV/0!</v>
      </c>
      <c r="AD650" t="e">
        <f t="shared" si="130"/>
        <v>#DIV/0!</v>
      </c>
      <c r="AE650">
        <f t="shared" si="131"/>
        <v>9322313.666666666</v>
      </c>
      <c r="AF650" t="e">
        <f t="shared" si="120"/>
        <v>#DIV/0!</v>
      </c>
      <c r="AG650" t="e">
        <f t="shared" si="121"/>
        <v>#DIV/0!</v>
      </c>
      <c r="AH650" t="e">
        <f t="shared" si="122"/>
        <v>#DIV/0!</v>
      </c>
      <c r="AI650" t="e">
        <f t="shared" si="123"/>
        <v>#DIV/0!</v>
      </c>
      <c r="AJ650" t="e">
        <f t="shared" si="124"/>
        <v>#DIV/0!</v>
      </c>
      <c r="AK650" t="e">
        <f t="shared" si="125"/>
        <v>#DIV/0!</v>
      </c>
      <c r="AL650">
        <f t="shared" si="126"/>
        <v>10366418.6875</v>
      </c>
      <c r="AM650">
        <f t="shared" si="127"/>
        <v>9506944.1875</v>
      </c>
      <c r="AN650">
        <f t="shared" si="128"/>
        <v>8093578.125</v>
      </c>
    </row>
    <row r="651" spans="1:40" hidden="1" x14ac:dyDescent="0.2">
      <c r="A651">
        <v>490</v>
      </c>
      <c r="B651" t="s">
        <v>658</v>
      </c>
      <c r="C651" t="s">
        <v>659</v>
      </c>
      <c r="F651" t="s">
        <v>32</v>
      </c>
      <c r="G651" t="s">
        <v>2550</v>
      </c>
      <c r="H651" t="s">
        <v>2581</v>
      </c>
      <c r="I651">
        <v>12</v>
      </c>
      <c r="P651">
        <v>6475199.75</v>
      </c>
      <c r="Q651">
        <v>6291279.75</v>
      </c>
      <c r="R651">
        <v>8126291.25</v>
      </c>
      <c r="Y651">
        <v>6196398</v>
      </c>
      <c r="Z651">
        <v>11145926.75</v>
      </c>
      <c r="AA651">
        <v>8204390</v>
      </c>
      <c r="AC651" t="e">
        <f t="shared" si="129"/>
        <v>#DIV/0!</v>
      </c>
      <c r="AD651" t="e">
        <f t="shared" si="130"/>
        <v>#DIV/0!</v>
      </c>
      <c r="AE651">
        <f t="shared" si="131"/>
        <v>7739914.25</v>
      </c>
      <c r="AF651" t="e">
        <f t="shared" si="120"/>
        <v>#DIV/0!</v>
      </c>
      <c r="AG651" t="e">
        <f t="shared" si="121"/>
        <v>#DIV/0!</v>
      </c>
      <c r="AH651" t="e">
        <f t="shared" si="122"/>
        <v>#DIV/0!</v>
      </c>
      <c r="AI651" t="e">
        <f t="shared" si="123"/>
        <v>#DIV/0!</v>
      </c>
      <c r="AJ651" t="e">
        <f t="shared" si="124"/>
        <v>#DIV/0!</v>
      </c>
      <c r="AK651" t="e">
        <f t="shared" si="125"/>
        <v>#DIV/0!</v>
      </c>
      <c r="AL651">
        <f t="shared" si="126"/>
        <v>6335798.875</v>
      </c>
      <c r="AM651">
        <f t="shared" si="127"/>
        <v>8718603.25</v>
      </c>
      <c r="AN651">
        <f t="shared" si="128"/>
        <v>8165340.625</v>
      </c>
    </row>
    <row r="652" spans="1:40" hidden="1" x14ac:dyDescent="0.2">
      <c r="A652">
        <v>491</v>
      </c>
      <c r="B652" t="s">
        <v>932</v>
      </c>
      <c r="C652" t="s">
        <v>933</v>
      </c>
      <c r="F652" t="s">
        <v>32</v>
      </c>
      <c r="G652" t="s">
        <v>2582</v>
      </c>
      <c r="H652" t="s">
        <v>2558</v>
      </c>
      <c r="I652">
        <v>8</v>
      </c>
      <c r="P652">
        <v>6494222</v>
      </c>
      <c r="Q652">
        <v>7022018</v>
      </c>
      <c r="R652">
        <v>10625235</v>
      </c>
      <c r="Y652">
        <v>4874640.5</v>
      </c>
      <c r="Z652">
        <v>7658234.5</v>
      </c>
      <c r="AA652">
        <v>8510631</v>
      </c>
      <c r="AC652" t="e">
        <f t="shared" si="129"/>
        <v>#DIV/0!</v>
      </c>
      <c r="AD652" t="e">
        <f t="shared" si="130"/>
        <v>#DIV/0!</v>
      </c>
      <c r="AE652">
        <f t="shared" si="131"/>
        <v>7530830.166666667</v>
      </c>
      <c r="AF652" t="e">
        <f t="shared" si="120"/>
        <v>#DIV/0!</v>
      </c>
      <c r="AG652" t="e">
        <f t="shared" si="121"/>
        <v>#DIV/0!</v>
      </c>
      <c r="AH652" t="e">
        <f t="shared" si="122"/>
        <v>#DIV/0!</v>
      </c>
      <c r="AI652" t="e">
        <f t="shared" si="123"/>
        <v>#DIV/0!</v>
      </c>
      <c r="AJ652" t="e">
        <f t="shared" si="124"/>
        <v>#DIV/0!</v>
      </c>
      <c r="AK652" t="e">
        <f t="shared" si="125"/>
        <v>#DIV/0!</v>
      </c>
      <c r="AL652">
        <f t="shared" si="126"/>
        <v>5684431.25</v>
      </c>
      <c r="AM652">
        <f t="shared" si="127"/>
        <v>7340126.25</v>
      </c>
      <c r="AN652">
        <f t="shared" si="128"/>
        <v>9567933</v>
      </c>
    </row>
    <row r="653" spans="1:40" hidden="1" x14ac:dyDescent="0.2">
      <c r="A653">
        <v>492</v>
      </c>
      <c r="B653" t="s">
        <v>1320</v>
      </c>
      <c r="C653" t="s">
        <v>1321</v>
      </c>
      <c r="D653" t="s">
        <v>452</v>
      </c>
      <c r="E653" t="s">
        <v>452</v>
      </c>
      <c r="F653" t="s">
        <v>32</v>
      </c>
      <c r="G653" t="s">
        <v>2583</v>
      </c>
      <c r="H653" t="s">
        <v>2548</v>
      </c>
      <c r="I653">
        <v>13</v>
      </c>
      <c r="K653">
        <v>92903.4296875</v>
      </c>
      <c r="P653">
        <v>1263641.46875</v>
      </c>
      <c r="Q653">
        <v>1780327.375</v>
      </c>
      <c r="R653">
        <v>2274609.0625</v>
      </c>
      <c r="Y653">
        <v>2418158.3125</v>
      </c>
      <c r="Z653">
        <v>3272287.75</v>
      </c>
      <c r="AA653">
        <v>3096388.125</v>
      </c>
      <c r="AC653">
        <f t="shared" si="129"/>
        <v>92903.4296875</v>
      </c>
      <c r="AD653" t="e">
        <f t="shared" si="130"/>
        <v>#DIV/0!</v>
      </c>
      <c r="AE653">
        <f t="shared" si="131"/>
        <v>2350902.015625</v>
      </c>
      <c r="AF653" t="e">
        <f t="shared" si="120"/>
        <v>#DIV/0!</v>
      </c>
      <c r="AG653">
        <f t="shared" si="121"/>
        <v>92903.4296875</v>
      </c>
      <c r="AH653" t="e">
        <f t="shared" si="122"/>
        <v>#DIV/0!</v>
      </c>
      <c r="AI653" t="e">
        <f t="shared" si="123"/>
        <v>#DIV/0!</v>
      </c>
      <c r="AJ653" t="e">
        <f t="shared" si="124"/>
        <v>#DIV/0!</v>
      </c>
      <c r="AK653" t="e">
        <f t="shared" si="125"/>
        <v>#DIV/0!</v>
      </c>
      <c r="AL653">
        <f t="shared" si="126"/>
        <v>1840899.890625</v>
      </c>
      <c r="AM653">
        <f t="shared" si="127"/>
        <v>2526307.5625</v>
      </c>
      <c r="AN653">
        <f t="shared" si="128"/>
        <v>2685498.59375</v>
      </c>
    </row>
    <row r="654" spans="1:40" hidden="1" x14ac:dyDescent="0.2">
      <c r="A654">
        <v>493</v>
      </c>
      <c r="B654" t="s">
        <v>1323</v>
      </c>
      <c r="C654" t="s">
        <v>1324</v>
      </c>
      <c r="D654" t="s">
        <v>452</v>
      </c>
      <c r="E654" t="s">
        <v>452</v>
      </c>
      <c r="F654" t="s">
        <v>32</v>
      </c>
      <c r="G654" t="s">
        <v>2583</v>
      </c>
      <c r="H654" t="s">
        <v>2561</v>
      </c>
      <c r="I654">
        <v>9</v>
      </c>
      <c r="P654">
        <v>1060773</v>
      </c>
      <c r="Q654">
        <v>1600871.25</v>
      </c>
      <c r="R654">
        <v>2093182.5</v>
      </c>
      <c r="Y654">
        <v>2115252.0625</v>
      </c>
      <c r="Z654">
        <v>2331776.375</v>
      </c>
      <c r="AA654">
        <v>2407957.25</v>
      </c>
      <c r="AC654" t="e">
        <f t="shared" si="129"/>
        <v>#DIV/0!</v>
      </c>
      <c r="AD654" t="e">
        <f t="shared" si="130"/>
        <v>#DIV/0!</v>
      </c>
      <c r="AE654">
        <f t="shared" si="131"/>
        <v>1934968.7395833333</v>
      </c>
      <c r="AF654" t="e">
        <f t="shared" si="120"/>
        <v>#DIV/0!</v>
      </c>
      <c r="AG654" t="e">
        <f t="shared" si="121"/>
        <v>#DIV/0!</v>
      </c>
      <c r="AH654" t="e">
        <f t="shared" si="122"/>
        <v>#DIV/0!</v>
      </c>
      <c r="AI654" t="e">
        <f t="shared" si="123"/>
        <v>#DIV/0!</v>
      </c>
      <c r="AJ654" t="e">
        <f t="shared" si="124"/>
        <v>#DIV/0!</v>
      </c>
      <c r="AK654" t="e">
        <f t="shared" si="125"/>
        <v>#DIV/0!</v>
      </c>
      <c r="AL654">
        <f t="shared" si="126"/>
        <v>1588012.53125</v>
      </c>
      <c r="AM654">
        <f t="shared" si="127"/>
        <v>1966323.8125</v>
      </c>
      <c r="AN654">
        <f t="shared" si="128"/>
        <v>2250569.875</v>
      </c>
    </row>
    <row r="655" spans="1:40" hidden="1" x14ac:dyDescent="0.2">
      <c r="A655">
        <v>494</v>
      </c>
      <c r="B655" t="s">
        <v>1360</v>
      </c>
      <c r="C655" t="s">
        <v>1361</v>
      </c>
      <c r="F655" t="s">
        <v>32</v>
      </c>
      <c r="G655" t="s">
        <v>2578</v>
      </c>
      <c r="H655" t="s">
        <v>2584</v>
      </c>
      <c r="I655">
        <v>13</v>
      </c>
      <c r="K655">
        <v>344542.3125</v>
      </c>
      <c r="L655">
        <v>228957.171875</v>
      </c>
      <c r="N655">
        <v>439600.46875</v>
      </c>
      <c r="P655">
        <v>310121.625</v>
      </c>
      <c r="Q655">
        <v>992804.8125</v>
      </c>
      <c r="R655">
        <v>1047247.6875</v>
      </c>
      <c r="U655">
        <v>538461.125</v>
      </c>
      <c r="X655">
        <v>510553.15625</v>
      </c>
      <c r="Y655">
        <v>1374553.40625</v>
      </c>
      <c r="Z655">
        <v>1146083.875</v>
      </c>
      <c r="AA655">
        <v>1303109.21875</v>
      </c>
      <c r="AC655">
        <f t="shared" si="129"/>
        <v>370653.53645833331</v>
      </c>
      <c r="AD655">
        <f t="shared" si="130"/>
        <v>475076.8125</v>
      </c>
      <c r="AE655">
        <f t="shared" si="131"/>
        <v>1028986.7708333334</v>
      </c>
      <c r="AF655" t="e">
        <f t="shared" si="120"/>
        <v>#DIV/0!</v>
      </c>
      <c r="AG655">
        <f t="shared" si="121"/>
        <v>344542.3125</v>
      </c>
      <c r="AH655">
        <f t="shared" si="122"/>
        <v>383709.1484375</v>
      </c>
      <c r="AI655" t="e">
        <f t="shared" si="123"/>
        <v>#DIV/0!</v>
      </c>
      <c r="AJ655">
        <f t="shared" si="124"/>
        <v>439600.46875</v>
      </c>
      <c r="AK655">
        <f t="shared" si="125"/>
        <v>510553.15625</v>
      </c>
      <c r="AL655">
        <f t="shared" si="126"/>
        <v>842337.515625</v>
      </c>
      <c r="AM655">
        <f t="shared" si="127"/>
        <v>1069444.34375</v>
      </c>
      <c r="AN655">
        <f t="shared" si="128"/>
        <v>1175178.453125</v>
      </c>
    </row>
    <row r="656" spans="1:40" hidden="1" x14ac:dyDescent="0.2">
      <c r="A656">
        <v>495</v>
      </c>
      <c r="B656" t="s">
        <v>1910</v>
      </c>
      <c r="C656" t="s">
        <v>1911</v>
      </c>
      <c r="F656" t="s">
        <v>32</v>
      </c>
      <c r="G656" t="s">
        <v>2585</v>
      </c>
      <c r="H656" t="s">
        <v>2567</v>
      </c>
      <c r="I656">
        <v>12</v>
      </c>
      <c r="P656">
        <v>8596964</v>
      </c>
      <c r="Q656">
        <v>16952414</v>
      </c>
      <c r="R656">
        <v>7035179.5</v>
      </c>
      <c r="S656">
        <v>3600.81176757813</v>
      </c>
      <c r="Y656">
        <v>2825243.75</v>
      </c>
      <c r="Z656">
        <v>6785333.5</v>
      </c>
      <c r="AA656">
        <v>5652337.5</v>
      </c>
      <c r="AC656">
        <f t="shared" si="129"/>
        <v>3600.81176757813</v>
      </c>
      <c r="AD656" t="e">
        <f t="shared" si="130"/>
        <v>#DIV/0!</v>
      </c>
      <c r="AE656">
        <f t="shared" si="131"/>
        <v>7974578.708333333</v>
      </c>
      <c r="AF656">
        <f t="shared" si="120"/>
        <v>3600.81176757813</v>
      </c>
      <c r="AG656" t="e">
        <f t="shared" si="121"/>
        <v>#DIV/0!</v>
      </c>
      <c r="AH656" t="e">
        <f t="shared" si="122"/>
        <v>#DIV/0!</v>
      </c>
      <c r="AI656" t="e">
        <f t="shared" si="123"/>
        <v>#DIV/0!</v>
      </c>
      <c r="AJ656" t="e">
        <f t="shared" si="124"/>
        <v>#DIV/0!</v>
      </c>
      <c r="AK656" t="e">
        <f t="shared" si="125"/>
        <v>#DIV/0!</v>
      </c>
      <c r="AL656">
        <f t="shared" si="126"/>
        <v>5711103.875</v>
      </c>
      <c r="AM656">
        <f t="shared" si="127"/>
        <v>11868873.75</v>
      </c>
      <c r="AN656">
        <f t="shared" si="128"/>
        <v>6343758.5</v>
      </c>
    </row>
    <row r="657" spans="1:40" hidden="1" x14ac:dyDescent="0.2">
      <c r="A657">
        <v>496</v>
      </c>
      <c r="B657" t="s">
        <v>1944</v>
      </c>
      <c r="C657" t="s">
        <v>1945</v>
      </c>
      <c r="F657" t="s">
        <v>32</v>
      </c>
      <c r="G657" t="s">
        <v>2574</v>
      </c>
      <c r="H657" t="s">
        <v>2573</v>
      </c>
      <c r="I657">
        <v>12</v>
      </c>
      <c r="P657">
        <v>710517.5625</v>
      </c>
      <c r="Q657">
        <v>1458845.53125</v>
      </c>
      <c r="R657">
        <v>1386849.90625</v>
      </c>
      <c r="Y657">
        <v>996794.78125</v>
      </c>
      <c r="Z657">
        <v>1137821.03125</v>
      </c>
      <c r="AA657">
        <v>1306571.09375</v>
      </c>
      <c r="AC657" t="e">
        <f t="shared" si="129"/>
        <v>#DIV/0!</v>
      </c>
      <c r="AD657" t="e">
        <f t="shared" si="130"/>
        <v>#DIV/0!</v>
      </c>
      <c r="AE657">
        <f t="shared" si="131"/>
        <v>1166233.3177083333</v>
      </c>
      <c r="AF657" t="e">
        <f t="shared" si="120"/>
        <v>#DIV/0!</v>
      </c>
      <c r="AG657" t="e">
        <f t="shared" si="121"/>
        <v>#DIV/0!</v>
      </c>
      <c r="AH657" t="e">
        <f t="shared" si="122"/>
        <v>#DIV/0!</v>
      </c>
      <c r="AI657" t="e">
        <f t="shared" si="123"/>
        <v>#DIV/0!</v>
      </c>
      <c r="AJ657" t="e">
        <f t="shared" si="124"/>
        <v>#DIV/0!</v>
      </c>
      <c r="AK657" t="e">
        <f t="shared" si="125"/>
        <v>#DIV/0!</v>
      </c>
      <c r="AL657">
        <f t="shared" si="126"/>
        <v>853656.171875</v>
      </c>
      <c r="AM657">
        <f t="shared" si="127"/>
        <v>1298333.28125</v>
      </c>
      <c r="AN657">
        <f t="shared" si="128"/>
        <v>1346710.5</v>
      </c>
    </row>
    <row r="658" spans="1:40" hidden="1" x14ac:dyDescent="0.2">
      <c r="A658">
        <v>528</v>
      </c>
      <c r="B658" t="s">
        <v>164</v>
      </c>
      <c r="C658" t="s">
        <v>165</v>
      </c>
      <c r="F658" t="s">
        <v>32</v>
      </c>
      <c r="G658" t="s">
        <v>2540</v>
      </c>
      <c r="H658" t="s">
        <v>2552</v>
      </c>
      <c r="I658">
        <v>12</v>
      </c>
      <c r="Q658">
        <v>3338310</v>
      </c>
      <c r="Y658">
        <v>2254278.5625</v>
      </c>
      <c r="Z658">
        <v>2876613.8125</v>
      </c>
      <c r="AA658">
        <v>3111305.25</v>
      </c>
      <c r="AC658" t="e">
        <f t="shared" si="129"/>
        <v>#DIV/0!</v>
      </c>
      <c r="AD658" t="e">
        <f t="shared" si="130"/>
        <v>#DIV/0!</v>
      </c>
      <c r="AE658">
        <f t="shared" si="131"/>
        <v>2895126.90625</v>
      </c>
      <c r="AF658" t="e">
        <f t="shared" si="120"/>
        <v>#DIV/0!</v>
      </c>
      <c r="AG658" t="e">
        <f t="shared" si="121"/>
        <v>#DIV/0!</v>
      </c>
      <c r="AH658" t="e">
        <f t="shared" si="122"/>
        <v>#DIV/0!</v>
      </c>
      <c r="AI658" t="e">
        <f t="shared" si="123"/>
        <v>#DIV/0!</v>
      </c>
      <c r="AJ658" t="e">
        <f t="shared" si="124"/>
        <v>#DIV/0!</v>
      </c>
      <c r="AK658" t="e">
        <f t="shared" si="125"/>
        <v>#DIV/0!</v>
      </c>
      <c r="AL658">
        <f t="shared" si="126"/>
        <v>2254278.5625</v>
      </c>
      <c r="AM658">
        <f t="shared" si="127"/>
        <v>3107461.90625</v>
      </c>
      <c r="AN658">
        <f t="shared" si="128"/>
        <v>3111305.25</v>
      </c>
    </row>
    <row r="659" spans="1:40" hidden="1" x14ac:dyDescent="0.2">
      <c r="A659">
        <v>529</v>
      </c>
      <c r="B659" t="s">
        <v>256</v>
      </c>
      <c r="C659" t="s">
        <v>257</v>
      </c>
      <c r="F659" t="s">
        <v>32</v>
      </c>
      <c r="G659" t="s">
        <v>2586</v>
      </c>
      <c r="H659" t="s">
        <v>2587</v>
      </c>
      <c r="I659">
        <v>18</v>
      </c>
      <c r="P659">
        <v>1290206.5</v>
      </c>
      <c r="Q659">
        <v>2026693.25</v>
      </c>
      <c r="R659">
        <v>1327334.25</v>
      </c>
      <c r="Y659">
        <v>1646988.75</v>
      </c>
      <c r="Z659">
        <v>1836544.875</v>
      </c>
      <c r="AA659">
        <v>1525145.75</v>
      </c>
      <c r="AC659" t="e">
        <f t="shared" si="129"/>
        <v>#DIV/0!</v>
      </c>
      <c r="AD659" t="e">
        <f t="shared" si="130"/>
        <v>#DIV/0!</v>
      </c>
      <c r="AE659">
        <f t="shared" si="131"/>
        <v>1608818.8958333333</v>
      </c>
      <c r="AF659" t="e">
        <f t="shared" si="120"/>
        <v>#DIV/0!</v>
      </c>
      <c r="AG659" t="e">
        <f t="shared" si="121"/>
        <v>#DIV/0!</v>
      </c>
      <c r="AH659" t="e">
        <f t="shared" si="122"/>
        <v>#DIV/0!</v>
      </c>
      <c r="AI659" t="e">
        <f t="shared" si="123"/>
        <v>#DIV/0!</v>
      </c>
      <c r="AJ659" t="e">
        <f t="shared" si="124"/>
        <v>#DIV/0!</v>
      </c>
      <c r="AK659" t="e">
        <f t="shared" si="125"/>
        <v>#DIV/0!</v>
      </c>
      <c r="AL659">
        <f t="shared" si="126"/>
        <v>1468597.625</v>
      </c>
      <c r="AM659">
        <f t="shared" si="127"/>
        <v>1931619.0625</v>
      </c>
      <c r="AN659">
        <f t="shared" si="128"/>
        <v>1426240</v>
      </c>
    </row>
    <row r="660" spans="1:40" hidden="1" x14ac:dyDescent="0.2">
      <c r="A660">
        <v>530</v>
      </c>
      <c r="B660" t="s">
        <v>274</v>
      </c>
      <c r="C660" t="s">
        <v>275</v>
      </c>
      <c r="F660" t="s">
        <v>32</v>
      </c>
      <c r="G660" t="s">
        <v>2588</v>
      </c>
      <c r="H660" t="s">
        <v>2539</v>
      </c>
      <c r="I660">
        <v>13</v>
      </c>
      <c r="P660">
        <v>439857.125</v>
      </c>
      <c r="Q660">
        <v>567566.5</v>
      </c>
      <c r="R660">
        <v>410990.84375</v>
      </c>
      <c r="Y660">
        <v>902328.1875</v>
      </c>
      <c r="Z660">
        <v>788646.3125</v>
      </c>
      <c r="AA660">
        <v>717629.875</v>
      </c>
      <c r="AC660" t="e">
        <f t="shared" si="129"/>
        <v>#DIV/0!</v>
      </c>
      <c r="AD660" t="e">
        <f t="shared" si="130"/>
        <v>#DIV/0!</v>
      </c>
      <c r="AE660">
        <f t="shared" si="131"/>
        <v>637836.47395833337</v>
      </c>
      <c r="AF660" t="e">
        <f t="shared" si="120"/>
        <v>#DIV/0!</v>
      </c>
      <c r="AG660" t="e">
        <f t="shared" si="121"/>
        <v>#DIV/0!</v>
      </c>
      <c r="AH660" t="e">
        <f t="shared" si="122"/>
        <v>#DIV/0!</v>
      </c>
      <c r="AI660" t="e">
        <f t="shared" si="123"/>
        <v>#DIV/0!</v>
      </c>
      <c r="AJ660" t="e">
        <f t="shared" si="124"/>
        <v>#DIV/0!</v>
      </c>
      <c r="AK660" t="e">
        <f t="shared" si="125"/>
        <v>#DIV/0!</v>
      </c>
      <c r="AL660">
        <f t="shared" si="126"/>
        <v>671092.65625</v>
      </c>
      <c r="AM660">
        <f t="shared" si="127"/>
        <v>678106.40625</v>
      </c>
      <c r="AN660">
        <f t="shared" si="128"/>
        <v>564310.359375</v>
      </c>
    </row>
    <row r="661" spans="1:40" hidden="1" x14ac:dyDescent="0.2">
      <c r="A661">
        <v>531</v>
      </c>
      <c r="B661" t="s">
        <v>389</v>
      </c>
      <c r="C661" t="s">
        <v>390</v>
      </c>
      <c r="F661" t="s">
        <v>32</v>
      </c>
      <c r="G661" t="s">
        <v>2589</v>
      </c>
      <c r="H661" t="s">
        <v>2544</v>
      </c>
      <c r="I661">
        <v>13</v>
      </c>
      <c r="P661">
        <v>7023741.5</v>
      </c>
      <c r="Q661">
        <v>12379361</v>
      </c>
      <c r="R661">
        <v>8901999</v>
      </c>
      <c r="Y661">
        <v>7576484</v>
      </c>
      <c r="Z661">
        <v>9894845</v>
      </c>
      <c r="AA661">
        <v>11922340</v>
      </c>
      <c r="AC661" t="e">
        <f t="shared" si="129"/>
        <v>#DIV/0!</v>
      </c>
      <c r="AD661" t="e">
        <f t="shared" si="130"/>
        <v>#DIV/0!</v>
      </c>
      <c r="AE661">
        <f t="shared" si="131"/>
        <v>9616461.75</v>
      </c>
      <c r="AF661" t="e">
        <f t="shared" si="120"/>
        <v>#DIV/0!</v>
      </c>
      <c r="AG661" t="e">
        <f t="shared" si="121"/>
        <v>#DIV/0!</v>
      </c>
      <c r="AH661" t="e">
        <f t="shared" si="122"/>
        <v>#DIV/0!</v>
      </c>
      <c r="AI661" t="e">
        <f t="shared" si="123"/>
        <v>#DIV/0!</v>
      </c>
      <c r="AJ661" t="e">
        <f t="shared" si="124"/>
        <v>#DIV/0!</v>
      </c>
      <c r="AK661" t="e">
        <f t="shared" si="125"/>
        <v>#DIV/0!</v>
      </c>
      <c r="AL661">
        <f t="shared" si="126"/>
        <v>7300112.75</v>
      </c>
      <c r="AM661">
        <f t="shared" si="127"/>
        <v>11137103</v>
      </c>
      <c r="AN661">
        <f t="shared" si="128"/>
        <v>10412169.5</v>
      </c>
    </row>
    <row r="662" spans="1:40" hidden="1" x14ac:dyDescent="0.2">
      <c r="A662">
        <v>532</v>
      </c>
      <c r="B662" t="s">
        <v>575</v>
      </c>
      <c r="C662" t="s">
        <v>576</v>
      </c>
      <c r="F662" t="s">
        <v>32</v>
      </c>
      <c r="G662" t="s">
        <v>2543</v>
      </c>
      <c r="H662" t="s">
        <v>2590</v>
      </c>
      <c r="I662">
        <v>16</v>
      </c>
      <c r="P662">
        <v>14575259</v>
      </c>
      <c r="Q662">
        <v>21573820</v>
      </c>
      <c r="R662">
        <v>19572108</v>
      </c>
      <c r="Y662">
        <v>19264448</v>
      </c>
      <c r="Z662">
        <v>23357998</v>
      </c>
      <c r="AA662">
        <v>22684298</v>
      </c>
      <c r="AC662" t="e">
        <f t="shared" si="129"/>
        <v>#DIV/0!</v>
      </c>
      <c r="AD662" t="e">
        <f t="shared" si="130"/>
        <v>#DIV/0!</v>
      </c>
      <c r="AE662">
        <f t="shared" si="131"/>
        <v>20171321.833333332</v>
      </c>
      <c r="AF662" t="e">
        <f t="shared" si="120"/>
        <v>#DIV/0!</v>
      </c>
      <c r="AG662" t="e">
        <f t="shared" si="121"/>
        <v>#DIV/0!</v>
      </c>
      <c r="AH662" t="e">
        <f t="shared" si="122"/>
        <v>#DIV/0!</v>
      </c>
      <c r="AI662" t="e">
        <f t="shared" si="123"/>
        <v>#DIV/0!</v>
      </c>
      <c r="AJ662" t="e">
        <f t="shared" si="124"/>
        <v>#DIV/0!</v>
      </c>
      <c r="AK662" t="e">
        <f t="shared" si="125"/>
        <v>#DIV/0!</v>
      </c>
      <c r="AL662">
        <f t="shared" si="126"/>
        <v>16919853.5</v>
      </c>
      <c r="AM662">
        <f t="shared" si="127"/>
        <v>22465909</v>
      </c>
      <c r="AN662">
        <f t="shared" si="128"/>
        <v>21128203</v>
      </c>
    </row>
    <row r="663" spans="1:40" hidden="1" x14ac:dyDescent="0.2">
      <c r="A663">
        <v>533</v>
      </c>
      <c r="B663" t="s">
        <v>673</v>
      </c>
      <c r="C663" t="s">
        <v>674</v>
      </c>
      <c r="F663" t="s">
        <v>32</v>
      </c>
      <c r="G663" t="s">
        <v>2528</v>
      </c>
      <c r="H663" t="s">
        <v>2591</v>
      </c>
      <c r="I663">
        <v>11</v>
      </c>
      <c r="P663">
        <v>3110030.75</v>
      </c>
      <c r="Q663">
        <v>4422920.5</v>
      </c>
      <c r="R663">
        <v>3346587.5</v>
      </c>
      <c r="Y663">
        <v>4623368.5</v>
      </c>
      <c r="Z663">
        <v>4817943.5</v>
      </c>
      <c r="AA663">
        <v>3971563.5</v>
      </c>
      <c r="AC663" t="e">
        <f t="shared" si="129"/>
        <v>#DIV/0!</v>
      </c>
      <c r="AD663" t="e">
        <f t="shared" si="130"/>
        <v>#DIV/0!</v>
      </c>
      <c r="AE663">
        <f t="shared" si="131"/>
        <v>4048735.7083333335</v>
      </c>
      <c r="AF663" t="e">
        <f t="shared" ref="AF663:AF694" si="132">AVERAGE(J663,S663)</f>
        <v>#DIV/0!</v>
      </c>
      <c r="AG663" t="e">
        <f t="shared" ref="AG663:AG694" si="133">AVERAGE(K663,T663)</f>
        <v>#DIV/0!</v>
      </c>
      <c r="AH663" t="e">
        <f t="shared" ref="AH663:AH694" si="134">AVERAGE(L663,U663)</f>
        <v>#DIV/0!</v>
      </c>
      <c r="AI663" t="e">
        <f t="shared" ref="AI663:AI694" si="135">AVERAGE(M663,V663)</f>
        <v>#DIV/0!</v>
      </c>
      <c r="AJ663" t="e">
        <f t="shared" ref="AJ663:AJ694" si="136">AVERAGE(N663,W663)</f>
        <v>#DIV/0!</v>
      </c>
      <c r="AK663" t="e">
        <f t="shared" ref="AK663:AK694" si="137">AVERAGE(O663,X663)</f>
        <v>#DIV/0!</v>
      </c>
      <c r="AL663">
        <f t="shared" ref="AL663:AL694" si="138">AVERAGE(P663,Y663)</f>
        <v>3866699.625</v>
      </c>
      <c r="AM663">
        <f t="shared" ref="AM663:AM694" si="139">AVERAGE(Q663,Z663)</f>
        <v>4620432</v>
      </c>
      <c r="AN663">
        <f t="shared" si="128"/>
        <v>3659075.5</v>
      </c>
    </row>
    <row r="664" spans="1:40" hidden="1" x14ac:dyDescent="0.2">
      <c r="A664">
        <v>534</v>
      </c>
      <c r="B664" t="s">
        <v>683</v>
      </c>
      <c r="C664" t="s">
        <v>684</v>
      </c>
      <c r="D664" t="s">
        <v>623</v>
      </c>
      <c r="E664" t="s">
        <v>623</v>
      </c>
      <c r="F664" t="s">
        <v>32</v>
      </c>
      <c r="G664" t="s">
        <v>2555</v>
      </c>
      <c r="H664" t="s">
        <v>2468</v>
      </c>
      <c r="I664">
        <v>16</v>
      </c>
      <c r="P664">
        <v>7288137.625</v>
      </c>
      <c r="Q664">
        <v>6487117.875</v>
      </c>
      <c r="R664">
        <v>6793531.75</v>
      </c>
      <c r="Y664">
        <v>38278880</v>
      </c>
      <c r="Z664">
        <v>16111282.5</v>
      </c>
      <c r="AA664">
        <v>7520646.25</v>
      </c>
      <c r="AC664" t="e">
        <f t="shared" si="129"/>
        <v>#DIV/0!</v>
      </c>
      <c r="AD664" t="e">
        <f t="shared" si="130"/>
        <v>#DIV/0!</v>
      </c>
      <c r="AE664">
        <f t="shared" si="131"/>
        <v>13746599.333333334</v>
      </c>
      <c r="AF664" t="e">
        <f t="shared" si="132"/>
        <v>#DIV/0!</v>
      </c>
      <c r="AG664" t="e">
        <f t="shared" si="133"/>
        <v>#DIV/0!</v>
      </c>
      <c r="AH664" t="e">
        <f t="shared" si="134"/>
        <v>#DIV/0!</v>
      </c>
      <c r="AI664" t="e">
        <f t="shared" si="135"/>
        <v>#DIV/0!</v>
      </c>
      <c r="AJ664" t="e">
        <f t="shared" si="136"/>
        <v>#DIV/0!</v>
      </c>
      <c r="AK664" t="e">
        <f t="shared" si="137"/>
        <v>#DIV/0!</v>
      </c>
      <c r="AL664">
        <f t="shared" si="138"/>
        <v>22783508.8125</v>
      </c>
      <c r="AM664">
        <f t="shared" si="139"/>
        <v>11299200.1875</v>
      </c>
      <c r="AN664">
        <f t="shared" si="128"/>
        <v>7157089</v>
      </c>
    </row>
    <row r="665" spans="1:40" hidden="1" x14ac:dyDescent="0.2">
      <c r="A665">
        <v>535</v>
      </c>
      <c r="B665" t="s">
        <v>832</v>
      </c>
      <c r="C665" t="s">
        <v>833</v>
      </c>
      <c r="F665" t="s">
        <v>32</v>
      </c>
      <c r="G665" t="s">
        <v>2592</v>
      </c>
      <c r="H665" t="s">
        <v>2449</v>
      </c>
      <c r="I665">
        <v>13</v>
      </c>
      <c r="P665">
        <v>401988.96875</v>
      </c>
      <c r="Q665">
        <v>954684.875</v>
      </c>
      <c r="R665">
        <v>688031.6875</v>
      </c>
      <c r="T665">
        <v>24923.275390625</v>
      </c>
      <c r="W665">
        <v>91272.8046875</v>
      </c>
      <c r="Y665">
        <v>559050.6875</v>
      </c>
      <c r="Z665">
        <v>1022665.75</v>
      </c>
      <c r="AA665">
        <v>867272.6875</v>
      </c>
      <c r="AC665">
        <f t="shared" si="129"/>
        <v>24923.275390625</v>
      </c>
      <c r="AD665">
        <f t="shared" si="130"/>
        <v>91272.8046875</v>
      </c>
      <c r="AE665">
        <f t="shared" si="131"/>
        <v>748949.109375</v>
      </c>
      <c r="AF665" t="e">
        <f t="shared" si="132"/>
        <v>#DIV/0!</v>
      </c>
      <c r="AG665">
        <f t="shared" si="133"/>
        <v>24923.275390625</v>
      </c>
      <c r="AH665" t="e">
        <f t="shared" si="134"/>
        <v>#DIV/0!</v>
      </c>
      <c r="AI665" t="e">
        <f t="shared" si="135"/>
        <v>#DIV/0!</v>
      </c>
      <c r="AJ665">
        <f t="shared" si="136"/>
        <v>91272.8046875</v>
      </c>
      <c r="AK665" t="e">
        <f t="shared" si="137"/>
        <v>#DIV/0!</v>
      </c>
      <c r="AL665">
        <f t="shared" si="138"/>
        <v>480519.828125</v>
      </c>
      <c r="AM665">
        <f t="shared" si="139"/>
        <v>988675.3125</v>
      </c>
      <c r="AN665">
        <f t="shared" si="128"/>
        <v>777652.1875</v>
      </c>
    </row>
    <row r="666" spans="1:40" hidden="1" x14ac:dyDescent="0.2">
      <c r="A666">
        <v>536</v>
      </c>
      <c r="B666" t="s">
        <v>835</v>
      </c>
      <c r="C666" t="s">
        <v>836</v>
      </c>
      <c r="F666" t="s">
        <v>32</v>
      </c>
      <c r="G666" t="s">
        <v>2592</v>
      </c>
      <c r="H666" t="s">
        <v>2593</v>
      </c>
      <c r="I666">
        <v>10</v>
      </c>
      <c r="M666">
        <v>286094.375</v>
      </c>
      <c r="P666">
        <v>17102000.8125</v>
      </c>
      <c r="Q666">
        <v>13301618.25</v>
      </c>
      <c r="R666">
        <v>18605035.625</v>
      </c>
      <c r="Y666">
        <v>17426411.125</v>
      </c>
      <c r="Z666">
        <v>15349752.875</v>
      </c>
      <c r="AA666">
        <v>18016403.6875</v>
      </c>
      <c r="AC666" t="e">
        <f t="shared" si="129"/>
        <v>#DIV/0!</v>
      </c>
      <c r="AD666">
        <f t="shared" si="130"/>
        <v>286094.375</v>
      </c>
      <c r="AE666">
        <f t="shared" si="131"/>
        <v>16633537.0625</v>
      </c>
      <c r="AF666" t="e">
        <f t="shared" si="132"/>
        <v>#DIV/0!</v>
      </c>
      <c r="AG666" t="e">
        <f t="shared" si="133"/>
        <v>#DIV/0!</v>
      </c>
      <c r="AH666" t="e">
        <f t="shared" si="134"/>
        <v>#DIV/0!</v>
      </c>
      <c r="AI666">
        <f t="shared" si="135"/>
        <v>286094.375</v>
      </c>
      <c r="AJ666" t="e">
        <f t="shared" si="136"/>
        <v>#DIV/0!</v>
      </c>
      <c r="AK666" t="e">
        <f t="shared" si="137"/>
        <v>#DIV/0!</v>
      </c>
      <c r="AL666">
        <f t="shared" si="138"/>
        <v>17264205.96875</v>
      </c>
      <c r="AM666">
        <f t="shared" si="139"/>
        <v>14325685.5625</v>
      </c>
      <c r="AN666">
        <f t="shared" ref="AN666:AN697" si="140">AVERAGE(R666,AA666)</f>
        <v>18310719.65625</v>
      </c>
    </row>
    <row r="667" spans="1:40" hidden="1" x14ac:dyDescent="0.2">
      <c r="A667">
        <v>537</v>
      </c>
      <c r="B667" t="s">
        <v>895</v>
      </c>
      <c r="C667" t="s">
        <v>896</v>
      </c>
      <c r="F667" t="s">
        <v>32</v>
      </c>
      <c r="G667" t="s">
        <v>2594</v>
      </c>
      <c r="H667" t="s">
        <v>2595</v>
      </c>
      <c r="I667">
        <v>13</v>
      </c>
      <c r="P667">
        <v>862736.5</v>
      </c>
      <c r="Q667">
        <v>1758904.875</v>
      </c>
      <c r="R667">
        <v>1841901.125</v>
      </c>
      <c r="Y667">
        <v>1261586</v>
      </c>
      <c r="Z667">
        <v>2020111.875</v>
      </c>
      <c r="AA667">
        <v>2277976.25</v>
      </c>
      <c r="AC667" t="e">
        <f t="shared" si="129"/>
        <v>#DIV/0!</v>
      </c>
      <c r="AD667" t="e">
        <f t="shared" si="130"/>
        <v>#DIV/0!</v>
      </c>
      <c r="AE667">
        <f t="shared" si="131"/>
        <v>1670536.1041666667</v>
      </c>
      <c r="AF667" t="e">
        <f t="shared" si="132"/>
        <v>#DIV/0!</v>
      </c>
      <c r="AG667" t="e">
        <f t="shared" si="133"/>
        <v>#DIV/0!</v>
      </c>
      <c r="AH667" t="e">
        <f t="shared" si="134"/>
        <v>#DIV/0!</v>
      </c>
      <c r="AI667" t="e">
        <f t="shared" si="135"/>
        <v>#DIV/0!</v>
      </c>
      <c r="AJ667" t="e">
        <f t="shared" si="136"/>
        <v>#DIV/0!</v>
      </c>
      <c r="AK667" t="e">
        <f t="shared" si="137"/>
        <v>#DIV/0!</v>
      </c>
      <c r="AL667">
        <f t="shared" si="138"/>
        <v>1062161.25</v>
      </c>
      <c r="AM667">
        <f t="shared" si="139"/>
        <v>1889508.375</v>
      </c>
      <c r="AN667">
        <f t="shared" si="140"/>
        <v>2059938.6875</v>
      </c>
    </row>
    <row r="668" spans="1:40" hidden="1" x14ac:dyDescent="0.2">
      <c r="A668">
        <v>538</v>
      </c>
      <c r="B668" t="s">
        <v>901</v>
      </c>
      <c r="C668" t="s">
        <v>902</v>
      </c>
      <c r="F668" t="s">
        <v>32</v>
      </c>
      <c r="G668" t="s">
        <v>2559</v>
      </c>
      <c r="H668" t="s">
        <v>2596</v>
      </c>
      <c r="I668">
        <v>12</v>
      </c>
      <c r="J668">
        <v>1399027.25</v>
      </c>
      <c r="K668">
        <v>1681959.625</v>
      </c>
      <c r="L668">
        <v>1352991.25</v>
      </c>
      <c r="P668">
        <v>15931303</v>
      </c>
      <c r="Q668">
        <v>25618198</v>
      </c>
      <c r="R668">
        <v>28101396</v>
      </c>
      <c r="S668">
        <v>1893295.625</v>
      </c>
      <c r="T668">
        <v>1715609.75</v>
      </c>
      <c r="U668">
        <v>2270040.75</v>
      </c>
      <c r="Y668">
        <v>21479810</v>
      </c>
      <c r="Z668">
        <v>28414020</v>
      </c>
      <c r="AA668">
        <v>34718148</v>
      </c>
      <c r="AC668">
        <f t="shared" si="129"/>
        <v>1718820.7083333333</v>
      </c>
      <c r="AD668" t="e">
        <f t="shared" si="130"/>
        <v>#DIV/0!</v>
      </c>
      <c r="AE668">
        <f t="shared" si="131"/>
        <v>25710479.166666668</v>
      </c>
      <c r="AF668">
        <f t="shared" si="132"/>
        <v>1646161.4375</v>
      </c>
      <c r="AG668">
        <f t="shared" si="133"/>
        <v>1698784.6875</v>
      </c>
      <c r="AH668">
        <f t="shared" si="134"/>
        <v>1811516</v>
      </c>
      <c r="AI668" t="e">
        <f t="shared" si="135"/>
        <v>#DIV/0!</v>
      </c>
      <c r="AJ668" t="e">
        <f t="shared" si="136"/>
        <v>#DIV/0!</v>
      </c>
      <c r="AK668" t="e">
        <f t="shared" si="137"/>
        <v>#DIV/0!</v>
      </c>
      <c r="AL668">
        <f t="shared" si="138"/>
        <v>18705556.5</v>
      </c>
      <c r="AM668">
        <f t="shared" si="139"/>
        <v>27016109</v>
      </c>
      <c r="AN668">
        <f t="shared" si="140"/>
        <v>31409772</v>
      </c>
    </row>
    <row r="669" spans="1:40" hidden="1" x14ac:dyDescent="0.2">
      <c r="A669">
        <v>539</v>
      </c>
      <c r="B669" t="s">
        <v>938</v>
      </c>
      <c r="C669" t="s">
        <v>939</v>
      </c>
      <c r="F669" t="s">
        <v>32</v>
      </c>
      <c r="G669" t="s">
        <v>2562</v>
      </c>
      <c r="H669" t="s">
        <v>2542</v>
      </c>
      <c r="I669">
        <v>13</v>
      </c>
      <c r="P669">
        <v>40482084</v>
      </c>
      <c r="Q669">
        <v>32037154</v>
      </c>
      <c r="R669">
        <v>35710576</v>
      </c>
      <c r="Y669">
        <v>50617220</v>
      </c>
      <c r="Z669">
        <v>38223312</v>
      </c>
      <c r="AA669">
        <v>30205842</v>
      </c>
      <c r="AC669" t="e">
        <f t="shared" si="129"/>
        <v>#DIV/0!</v>
      </c>
      <c r="AD669" t="e">
        <f t="shared" si="130"/>
        <v>#DIV/0!</v>
      </c>
      <c r="AE669">
        <f t="shared" si="131"/>
        <v>37879364.666666664</v>
      </c>
      <c r="AF669" t="e">
        <f t="shared" si="132"/>
        <v>#DIV/0!</v>
      </c>
      <c r="AG669" t="e">
        <f t="shared" si="133"/>
        <v>#DIV/0!</v>
      </c>
      <c r="AH669" t="e">
        <f t="shared" si="134"/>
        <v>#DIV/0!</v>
      </c>
      <c r="AI669" t="e">
        <f t="shared" si="135"/>
        <v>#DIV/0!</v>
      </c>
      <c r="AJ669" t="e">
        <f t="shared" si="136"/>
        <v>#DIV/0!</v>
      </c>
      <c r="AK669" t="e">
        <f t="shared" si="137"/>
        <v>#DIV/0!</v>
      </c>
      <c r="AL669">
        <f t="shared" si="138"/>
        <v>45549652</v>
      </c>
      <c r="AM669">
        <f t="shared" si="139"/>
        <v>35130233</v>
      </c>
      <c r="AN669">
        <f t="shared" si="140"/>
        <v>32958209</v>
      </c>
    </row>
    <row r="670" spans="1:40" hidden="1" x14ac:dyDescent="0.2">
      <c r="A670">
        <v>540</v>
      </c>
      <c r="B670" t="s">
        <v>941</v>
      </c>
      <c r="C670" t="s">
        <v>942</v>
      </c>
      <c r="F670" t="s">
        <v>32</v>
      </c>
      <c r="G670" t="s">
        <v>2562</v>
      </c>
      <c r="H670" t="s">
        <v>2597</v>
      </c>
      <c r="I670">
        <v>14</v>
      </c>
      <c r="P670">
        <v>6777949</v>
      </c>
      <c r="Q670">
        <v>8221660</v>
      </c>
      <c r="R670">
        <v>6004227.5</v>
      </c>
      <c r="Y670">
        <v>7434950.5</v>
      </c>
      <c r="Z670">
        <v>11016952</v>
      </c>
      <c r="AA670">
        <v>8665658</v>
      </c>
      <c r="AC670" t="e">
        <f t="shared" si="129"/>
        <v>#DIV/0!</v>
      </c>
      <c r="AD670" t="e">
        <f t="shared" si="130"/>
        <v>#DIV/0!</v>
      </c>
      <c r="AE670">
        <f t="shared" si="131"/>
        <v>8020232.833333333</v>
      </c>
      <c r="AF670" t="e">
        <f t="shared" si="132"/>
        <v>#DIV/0!</v>
      </c>
      <c r="AG670" t="e">
        <f t="shared" si="133"/>
        <v>#DIV/0!</v>
      </c>
      <c r="AH670" t="e">
        <f t="shared" si="134"/>
        <v>#DIV/0!</v>
      </c>
      <c r="AI670" t="e">
        <f t="shared" si="135"/>
        <v>#DIV/0!</v>
      </c>
      <c r="AJ670" t="e">
        <f t="shared" si="136"/>
        <v>#DIV/0!</v>
      </c>
      <c r="AK670" t="e">
        <f t="shared" si="137"/>
        <v>#DIV/0!</v>
      </c>
      <c r="AL670">
        <f t="shared" si="138"/>
        <v>7106449.75</v>
      </c>
      <c r="AM670">
        <f t="shared" si="139"/>
        <v>9619306</v>
      </c>
      <c r="AN670">
        <f t="shared" si="140"/>
        <v>7334942.75</v>
      </c>
    </row>
    <row r="671" spans="1:40" hidden="1" x14ac:dyDescent="0.2">
      <c r="A671">
        <v>541</v>
      </c>
      <c r="B671" t="s">
        <v>1290</v>
      </c>
      <c r="C671" t="s">
        <v>1291</v>
      </c>
      <c r="F671" t="s">
        <v>32</v>
      </c>
      <c r="G671" t="s">
        <v>2598</v>
      </c>
      <c r="H671" t="s">
        <v>2599</v>
      </c>
      <c r="I671">
        <v>13</v>
      </c>
      <c r="P671">
        <v>19403950</v>
      </c>
      <c r="Q671">
        <v>19351092</v>
      </c>
      <c r="R671">
        <v>17729986</v>
      </c>
      <c r="Y671">
        <v>27323498</v>
      </c>
      <c r="Z671">
        <v>17788650</v>
      </c>
      <c r="AA671">
        <v>15541612</v>
      </c>
      <c r="AC671" t="e">
        <f t="shared" si="129"/>
        <v>#DIV/0!</v>
      </c>
      <c r="AD671" t="e">
        <f t="shared" si="130"/>
        <v>#DIV/0!</v>
      </c>
      <c r="AE671">
        <f t="shared" si="131"/>
        <v>19523131.333333332</v>
      </c>
      <c r="AF671" t="e">
        <f t="shared" si="132"/>
        <v>#DIV/0!</v>
      </c>
      <c r="AG671" t="e">
        <f t="shared" si="133"/>
        <v>#DIV/0!</v>
      </c>
      <c r="AH671" t="e">
        <f t="shared" si="134"/>
        <v>#DIV/0!</v>
      </c>
      <c r="AI671" t="e">
        <f t="shared" si="135"/>
        <v>#DIV/0!</v>
      </c>
      <c r="AJ671" t="e">
        <f t="shared" si="136"/>
        <v>#DIV/0!</v>
      </c>
      <c r="AK671" t="e">
        <f t="shared" si="137"/>
        <v>#DIV/0!</v>
      </c>
      <c r="AL671">
        <f t="shared" si="138"/>
        <v>23363724</v>
      </c>
      <c r="AM671">
        <f t="shared" si="139"/>
        <v>18569871</v>
      </c>
      <c r="AN671">
        <f t="shared" si="140"/>
        <v>16635799</v>
      </c>
    </row>
    <row r="672" spans="1:40" hidden="1" x14ac:dyDescent="0.2">
      <c r="A672">
        <v>542</v>
      </c>
      <c r="B672" t="s">
        <v>1314</v>
      </c>
      <c r="C672" t="s">
        <v>1315</v>
      </c>
      <c r="F672" t="s">
        <v>32</v>
      </c>
      <c r="G672" t="s">
        <v>2600</v>
      </c>
      <c r="H672" t="s">
        <v>2537</v>
      </c>
      <c r="I672">
        <v>15</v>
      </c>
      <c r="N672">
        <v>3298377.5</v>
      </c>
      <c r="Q672">
        <v>2937407.75</v>
      </c>
      <c r="V672">
        <v>895746.875</v>
      </c>
      <c r="X672">
        <v>333263.28125</v>
      </c>
      <c r="Y672">
        <v>2968594.25</v>
      </c>
      <c r="Z672">
        <v>7938233.75</v>
      </c>
      <c r="AA672">
        <v>3101610</v>
      </c>
      <c r="AC672" t="e">
        <f t="shared" si="129"/>
        <v>#DIV/0!</v>
      </c>
      <c r="AD672">
        <f t="shared" si="130"/>
        <v>1509129.21875</v>
      </c>
      <c r="AE672">
        <f t="shared" si="131"/>
        <v>4236461.4375</v>
      </c>
      <c r="AF672" t="e">
        <f t="shared" si="132"/>
        <v>#DIV/0!</v>
      </c>
      <c r="AG672" t="e">
        <f t="shared" si="133"/>
        <v>#DIV/0!</v>
      </c>
      <c r="AH672" t="e">
        <f t="shared" si="134"/>
        <v>#DIV/0!</v>
      </c>
      <c r="AI672">
        <f t="shared" si="135"/>
        <v>895746.875</v>
      </c>
      <c r="AJ672">
        <f t="shared" si="136"/>
        <v>3298377.5</v>
      </c>
      <c r="AK672">
        <f t="shared" si="137"/>
        <v>333263.28125</v>
      </c>
      <c r="AL672">
        <f t="shared" si="138"/>
        <v>2968594.25</v>
      </c>
      <c r="AM672">
        <f t="shared" si="139"/>
        <v>5437820.75</v>
      </c>
      <c r="AN672">
        <f t="shared" si="140"/>
        <v>3101610</v>
      </c>
    </row>
    <row r="673" spans="1:40" hidden="1" x14ac:dyDescent="0.2">
      <c r="A673">
        <v>543</v>
      </c>
      <c r="B673" t="s">
        <v>1378</v>
      </c>
      <c r="C673" t="s">
        <v>1379</v>
      </c>
      <c r="F673" t="s">
        <v>32</v>
      </c>
      <c r="G673" t="s">
        <v>2566</v>
      </c>
      <c r="H673" t="s">
        <v>2601</v>
      </c>
      <c r="I673">
        <v>12</v>
      </c>
      <c r="P673">
        <v>107652.546875</v>
      </c>
      <c r="Q673">
        <v>224585.3125</v>
      </c>
      <c r="R673">
        <v>172017.84375</v>
      </c>
      <c r="Y673">
        <v>103328.453125</v>
      </c>
      <c r="Z673">
        <v>240671.3125</v>
      </c>
      <c r="AA673">
        <v>220717.375</v>
      </c>
      <c r="AC673" t="e">
        <f t="shared" si="129"/>
        <v>#DIV/0!</v>
      </c>
      <c r="AD673" t="e">
        <f t="shared" si="130"/>
        <v>#DIV/0!</v>
      </c>
      <c r="AE673">
        <f t="shared" si="131"/>
        <v>178162.140625</v>
      </c>
      <c r="AF673" t="e">
        <f t="shared" si="132"/>
        <v>#DIV/0!</v>
      </c>
      <c r="AG673" t="e">
        <f t="shared" si="133"/>
        <v>#DIV/0!</v>
      </c>
      <c r="AH673" t="e">
        <f t="shared" si="134"/>
        <v>#DIV/0!</v>
      </c>
      <c r="AI673" t="e">
        <f t="shared" si="135"/>
        <v>#DIV/0!</v>
      </c>
      <c r="AJ673" t="e">
        <f t="shared" si="136"/>
        <v>#DIV/0!</v>
      </c>
      <c r="AK673" t="e">
        <f t="shared" si="137"/>
        <v>#DIV/0!</v>
      </c>
      <c r="AL673">
        <f t="shared" si="138"/>
        <v>105490.5</v>
      </c>
      <c r="AM673">
        <f t="shared" si="139"/>
        <v>232628.3125</v>
      </c>
      <c r="AN673">
        <f t="shared" si="140"/>
        <v>196367.609375</v>
      </c>
    </row>
    <row r="674" spans="1:40" hidden="1" x14ac:dyDescent="0.2">
      <c r="A674">
        <v>544</v>
      </c>
      <c r="B674" t="s">
        <v>1468</v>
      </c>
      <c r="C674" t="s">
        <v>1469</v>
      </c>
      <c r="F674" t="s">
        <v>32</v>
      </c>
      <c r="G674" t="s">
        <v>2536</v>
      </c>
      <c r="H674" t="s">
        <v>2572</v>
      </c>
      <c r="I674">
        <v>18</v>
      </c>
      <c r="P674">
        <v>1536487.5</v>
      </c>
      <c r="Q674">
        <v>3448518.5</v>
      </c>
      <c r="R674">
        <v>2155032.75</v>
      </c>
      <c r="Y674">
        <v>1855169.375</v>
      </c>
      <c r="Z674">
        <v>4017657.5</v>
      </c>
      <c r="AA674">
        <v>2989622</v>
      </c>
      <c r="AC674" t="e">
        <f t="shared" si="129"/>
        <v>#DIV/0!</v>
      </c>
      <c r="AD674" t="e">
        <f t="shared" si="130"/>
        <v>#DIV/0!</v>
      </c>
      <c r="AE674">
        <f t="shared" si="131"/>
        <v>2667081.2708333335</v>
      </c>
      <c r="AF674" t="e">
        <f t="shared" si="132"/>
        <v>#DIV/0!</v>
      </c>
      <c r="AG674" t="e">
        <f t="shared" si="133"/>
        <v>#DIV/0!</v>
      </c>
      <c r="AH674" t="e">
        <f t="shared" si="134"/>
        <v>#DIV/0!</v>
      </c>
      <c r="AI674" t="e">
        <f t="shared" si="135"/>
        <v>#DIV/0!</v>
      </c>
      <c r="AJ674" t="e">
        <f t="shared" si="136"/>
        <v>#DIV/0!</v>
      </c>
      <c r="AK674" t="e">
        <f t="shared" si="137"/>
        <v>#DIV/0!</v>
      </c>
      <c r="AL674">
        <f t="shared" si="138"/>
        <v>1695828.4375</v>
      </c>
      <c r="AM674">
        <f t="shared" si="139"/>
        <v>3733088</v>
      </c>
      <c r="AN674">
        <f t="shared" si="140"/>
        <v>2572327.375</v>
      </c>
    </row>
    <row r="675" spans="1:40" hidden="1" x14ac:dyDescent="0.2">
      <c r="A675">
        <v>545</v>
      </c>
      <c r="B675" t="s">
        <v>1767</v>
      </c>
      <c r="C675" t="s">
        <v>1768</v>
      </c>
      <c r="F675" t="s">
        <v>32</v>
      </c>
      <c r="G675" t="s">
        <v>2602</v>
      </c>
      <c r="H675" t="s">
        <v>2593</v>
      </c>
      <c r="I675">
        <v>11</v>
      </c>
      <c r="P675">
        <v>2600123.75</v>
      </c>
      <c r="Q675">
        <v>3666064</v>
      </c>
      <c r="R675">
        <v>3759887.25</v>
      </c>
      <c r="Y675">
        <v>3606933</v>
      </c>
      <c r="Z675">
        <v>4285441.5</v>
      </c>
      <c r="AA675">
        <v>4450309</v>
      </c>
      <c r="AC675" t="e">
        <f t="shared" si="129"/>
        <v>#DIV/0!</v>
      </c>
      <c r="AD675" t="e">
        <f t="shared" si="130"/>
        <v>#DIV/0!</v>
      </c>
      <c r="AE675">
        <f t="shared" si="131"/>
        <v>3728126.4166666665</v>
      </c>
      <c r="AF675" t="e">
        <f t="shared" si="132"/>
        <v>#DIV/0!</v>
      </c>
      <c r="AG675" t="e">
        <f t="shared" si="133"/>
        <v>#DIV/0!</v>
      </c>
      <c r="AH675" t="e">
        <f t="shared" si="134"/>
        <v>#DIV/0!</v>
      </c>
      <c r="AI675" t="e">
        <f t="shared" si="135"/>
        <v>#DIV/0!</v>
      </c>
      <c r="AJ675" t="e">
        <f t="shared" si="136"/>
        <v>#DIV/0!</v>
      </c>
      <c r="AK675" t="e">
        <f t="shared" si="137"/>
        <v>#DIV/0!</v>
      </c>
      <c r="AL675">
        <f t="shared" si="138"/>
        <v>3103528.375</v>
      </c>
      <c r="AM675">
        <f t="shared" si="139"/>
        <v>3975752.75</v>
      </c>
      <c r="AN675">
        <f t="shared" si="140"/>
        <v>4105098.125</v>
      </c>
    </row>
    <row r="676" spans="1:40" hidden="1" x14ac:dyDescent="0.2">
      <c r="A676">
        <v>546</v>
      </c>
      <c r="B676" t="s">
        <v>1777</v>
      </c>
      <c r="C676" t="s">
        <v>1778</v>
      </c>
      <c r="F676" t="s">
        <v>32</v>
      </c>
      <c r="G676" t="s">
        <v>2603</v>
      </c>
      <c r="H676" t="s">
        <v>2544</v>
      </c>
      <c r="I676">
        <v>14</v>
      </c>
      <c r="P676">
        <v>506196.28125</v>
      </c>
      <c r="Q676">
        <v>874922.75</v>
      </c>
      <c r="R676">
        <v>667464.25</v>
      </c>
      <c r="Y676">
        <v>957666.125</v>
      </c>
      <c r="Z676">
        <v>1388323.625</v>
      </c>
      <c r="AA676">
        <v>1080011.875</v>
      </c>
      <c r="AC676" t="e">
        <f t="shared" si="129"/>
        <v>#DIV/0!</v>
      </c>
      <c r="AD676" t="e">
        <f t="shared" si="130"/>
        <v>#DIV/0!</v>
      </c>
      <c r="AE676">
        <f t="shared" si="131"/>
        <v>912430.81770833337</v>
      </c>
      <c r="AF676" t="e">
        <f t="shared" si="132"/>
        <v>#DIV/0!</v>
      </c>
      <c r="AG676" t="e">
        <f t="shared" si="133"/>
        <v>#DIV/0!</v>
      </c>
      <c r="AH676" t="e">
        <f t="shared" si="134"/>
        <v>#DIV/0!</v>
      </c>
      <c r="AI676" t="e">
        <f t="shared" si="135"/>
        <v>#DIV/0!</v>
      </c>
      <c r="AJ676" t="e">
        <f t="shared" si="136"/>
        <v>#DIV/0!</v>
      </c>
      <c r="AK676" t="e">
        <f t="shared" si="137"/>
        <v>#DIV/0!</v>
      </c>
      <c r="AL676">
        <f t="shared" si="138"/>
        <v>731931.203125</v>
      </c>
      <c r="AM676">
        <f t="shared" si="139"/>
        <v>1131623.1875</v>
      </c>
      <c r="AN676">
        <f t="shared" si="140"/>
        <v>873738.0625</v>
      </c>
    </row>
    <row r="677" spans="1:40" hidden="1" x14ac:dyDescent="0.2">
      <c r="A677">
        <v>547</v>
      </c>
      <c r="B677" t="s">
        <v>1810</v>
      </c>
      <c r="C677" t="s">
        <v>1811</v>
      </c>
      <c r="F677" t="s">
        <v>32</v>
      </c>
      <c r="G677" t="s">
        <v>2604</v>
      </c>
      <c r="H677" t="s">
        <v>2605</v>
      </c>
      <c r="I677">
        <v>13</v>
      </c>
      <c r="P677">
        <v>5596132</v>
      </c>
      <c r="Q677">
        <v>6651697.5</v>
      </c>
      <c r="R677">
        <v>6150900</v>
      </c>
      <c r="Y677">
        <v>5588644</v>
      </c>
      <c r="Z677">
        <v>6661089.5</v>
      </c>
      <c r="AA677">
        <v>6501559</v>
      </c>
      <c r="AC677" t="e">
        <f t="shared" si="129"/>
        <v>#DIV/0!</v>
      </c>
      <c r="AD677" t="e">
        <f t="shared" si="130"/>
        <v>#DIV/0!</v>
      </c>
      <c r="AE677">
        <f t="shared" si="131"/>
        <v>6191670.333333333</v>
      </c>
      <c r="AF677" t="e">
        <f t="shared" si="132"/>
        <v>#DIV/0!</v>
      </c>
      <c r="AG677" t="e">
        <f t="shared" si="133"/>
        <v>#DIV/0!</v>
      </c>
      <c r="AH677" t="e">
        <f t="shared" si="134"/>
        <v>#DIV/0!</v>
      </c>
      <c r="AI677" t="e">
        <f t="shared" si="135"/>
        <v>#DIV/0!</v>
      </c>
      <c r="AJ677" t="e">
        <f t="shared" si="136"/>
        <v>#DIV/0!</v>
      </c>
      <c r="AK677" t="e">
        <f t="shared" si="137"/>
        <v>#DIV/0!</v>
      </c>
      <c r="AL677">
        <f t="shared" si="138"/>
        <v>5592388</v>
      </c>
      <c r="AM677">
        <f t="shared" si="139"/>
        <v>6656393.5</v>
      </c>
      <c r="AN677">
        <f t="shared" si="140"/>
        <v>6326229.5</v>
      </c>
    </row>
    <row r="678" spans="1:40" hidden="1" x14ac:dyDescent="0.2">
      <c r="A678">
        <v>548</v>
      </c>
      <c r="B678" t="s">
        <v>1813</v>
      </c>
      <c r="C678" t="s">
        <v>1814</v>
      </c>
      <c r="F678" t="s">
        <v>32</v>
      </c>
      <c r="G678" t="s">
        <v>2606</v>
      </c>
      <c r="H678" t="s">
        <v>2569</v>
      </c>
      <c r="I678">
        <v>11</v>
      </c>
      <c r="P678">
        <v>888965.875</v>
      </c>
      <c r="Q678">
        <v>1360415.375</v>
      </c>
      <c r="R678">
        <v>1240710.5</v>
      </c>
      <c r="Y678">
        <v>1280328.375</v>
      </c>
      <c r="Z678">
        <v>1320420.625</v>
      </c>
      <c r="AA678">
        <v>1253072.875</v>
      </c>
      <c r="AC678" t="e">
        <f t="shared" si="129"/>
        <v>#DIV/0!</v>
      </c>
      <c r="AD678" t="e">
        <f t="shared" si="130"/>
        <v>#DIV/0!</v>
      </c>
      <c r="AE678">
        <f t="shared" si="131"/>
        <v>1223985.6041666667</v>
      </c>
      <c r="AF678" t="e">
        <f t="shared" si="132"/>
        <v>#DIV/0!</v>
      </c>
      <c r="AG678" t="e">
        <f t="shared" si="133"/>
        <v>#DIV/0!</v>
      </c>
      <c r="AH678" t="e">
        <f t="shared" si="134"/>
        <v>#DIV/0!</v>
      </c>
      <c r="AI678" t="e">
        <f t="shared" si="135"/>
        <v>#DIV/0!</v>
      </c>
      <c r="AJ678" t="e">
        <f t="shared" si="136"/>
        <v>#DIV/0!</v>
      </c>
      <c r="AK678" t="e">
        <f t="shared" si="137"/>
        <v>#DIV/0!</v>
      </c>
      <c r="AL678">
        <f t="shared" si="138"/>
        <v>1084647.125</v>
      </c>
      <c r="AM678">
        <f t="shared" si="139"/>
        <v>1340418</v>
      </c>
      <c r="AN678">
        <f t="shared" si="140"/>
        <v>1246891.6875</v>
      </c>
    </row>
    <row r="679" spans="1:40" hidden="1" x14ac:dyDescent="0.2">
      <c r="A679">
        <v>549</v>
      </c>
      <c r="B679" t="s">
        <v>1920</v>
      </c>
      <c r="C679" t="s">
        <v>1921</v>
      </c>
      <c r="F679" t="s">
        <v>32</v>
      </c>
      <c r="G679" t="s">
        <v>2607</v>
      </c>
      <c r="H679" t="s">
        <v>2569</v>
      </c>
      <c r="I679">
        <v>9</v>
      </c>
      <c r="P679">
        <v>5724514.5</v>
      </c>
      <c r="Q679">
        <v>7243010</v>
      </c>
      <c r="R679">
        <v>8454500</v>
      </c>
      <c r="Y679">
        <v>9678980</v>
      </c>
      <c r="Z679">
        <v>8882491</v>
      </c>
      <c r="AA679">
        <v>12860366</v>
      </c>
      <c r="AC679" t="e">
        <f t="shared" si="129"/>
        <v>#DIV/0!</v>
      </c>
      <c r="AD679" t="e">
        <f t="shared" si="130"/>
        <v>#DIV/0!</v>
      </c>
      <c r="AE679">
        <f t="shared" si="131"/>
        <v>8807310.25</v>
      </c>
      <c r="AF679" t="e">
        <f t="shared" si="132"/>
        <v>#DIV/0!</v>
      </c>
      <c r="AG679" t="e">
        <f t="shared" si="133"/>
        <v>#DIV/0!</v>
      </c>
      <c r="AH679" t="e">
        <f t="shared" si="134"/>
        <v>#DIV/0!</v>
      </c>
      <c r="AI679" t="e">
        <f t="shared" si="135"/>
        <v>#DIV/0!</v>
      </c>
      <c r="AJ679" t="e">
        <f t="shared" si="136"/>
        <v>#DIV/0!</v>
      </c>
      <c r="AK679" t="e">
        <f t="shared" si="137"/>
        <v>#DIV/0!</v>
      </c>
      <c r="AL679">
        <f t="shared" si="138"/>
        <v>7701747.25</v>
      </c>
      <c r="AM679">
        <f t="shared" si="139"/>
        <v>8062750.5</v>
      </c>
      <c r="AN679">
        <f t="shared" si="140"/>
        <v>10657433</v>
      </c>
    </row>
    <row r="680" spans="1:40" hidden="1" x14ac:dyDescent="0.2">
      <c r="A680">
        <v>550</v>
      </c>
      <c r="B680" t="s">
        <v>1981</v>
      </c>
      <c r="C680" t="s">
        <v>1982</v>
      </c>
      <c r="F680" t="s">
        <v>32</v>
      </c>
      <c r="G680" t="s">
        <v>2608</v>
      </c>
      <c r="H680" t="s">
        <v>2609</v>
      </c>
      <c r="I680">
        <v>12</v>
      </c>
      <c r="P680">
        <v>1572537.375</v>
      </c>
      <c r="Q680">
        <v>2401066.5</v>
      </c>
      <c r="R680">
        <v>2309367.5</v>
      </c>
      <c r="Z680">
        <v>2358963.5</v>
      </c>
      <c r="AA680">
        <v>2846101.75</v>
      </c>
      <c r="AC680" t="e">
        <f t="shared" si="129"/>
        <v>#DIV/0!</v>
      </c>
      <c r="AD680" t="e">
        <f t="shared" si="130"/>
        <v>#DIV/0!</v>
      </c>
      <c r="AE680">
        <f t="shared" si="131"/>
        <v>2297607.3250000002</v>
      </c>
      <c r="AF680" t="e">
        <f t="shared" si="132"/>
        <v>#DIV/0!</v>
      </c>
      <c r="AG680" t="e">
        <f t="shared" si="133"/>
        <v>#DIV/0!</v>
      </c>
      <c r="AH680" t="e">
        <f t="shared" si="134"/>
        <v>#DIV/0!</v>
      </c>
      <c r="AI680" t="e">
        <f t="shared" si="135"/>
        <v>#DIV/0!</v>
      </c>
      <c r="AJ680" t="e">
        <f t="shared" si="136"/>
        <v>#DIV/0!</v>
      </c>
      <c r="AK680" t="e">
        <f t="shared" si="137"/>
        <v>#DIV/0!</v>
      </c>
      <c r="AL680">
        <f t="shared" si="138"/>
        <v>1572537.375</v>
      </c>
      <c r="AM680">
        <f t="shared" si="139"/>
        <v>2380015</v>
      </c>
      <c r="AN680">
        <f t="shared" si="140"/>
        <v>2577734.625</v>
      </c>
    </row>
    <row r="681" spans="1:40" hidden="1" x14ac:dyDescent="0.2">
      <c r="A681">
        <v>551</v>
      </c>
      <c r="B681" t="s">
        <v>2028</v>
      </c>
      <c r="C681" t="s">
        <v>2029</v>
      </c>
      <c r="F681" t="s">
        <v>32</v>
      </c>
      <c r="G681" t="s">
        <v>2610</v>
      </c>
      <c r="H681" t="s">
        <v>2611</v>
      </c>
      <c r="I681">
        <v>12</v>
      </c>
      <c r="P681">
        <v>4084361.75</v>
      </c>
      <c r="Q681">
        <v>6810134.5</v>
      </c>
      <c r="R681">
        <v>3871454.75</v>
      </c>
      <c r="Y681">
        <v>6912681.5</v>
      </c>
      <c r="Z681">
        <v>5873399</v>
      </c>
      <c r="AA681">
        <v>5936200</v>
      </c>
      <c r="AC681" t="e">
        <f t="shared" si="129"/>
        <v>#DIV/0!</v>
      </c>
      <c r="AD681" t="e">
        <f t="shared" si="130"/>
        <v>#DIV/0!</v>
      </c>
      <c r="AE681">
        <f t="shared" si="131"/>
        <v>5581371.916666667</v>
      </c>
      <c r="AF681" t="e">
        <f t="shared" si="132"/>
        <v>#DIV/0!</v>
      </c>
      <c r="AG681" t="e">
        <f t="shared" si="133"/>
        <v>#DIV/0!</v>
      </c>
      <c r="AH681" t="e">
        <f t="shared" si="134"/>
        <v>#DIV/0!</v>
      </c>
      <c r="AI681" t="e">
        <f t="shared" si="135"/>
        <v>#DIV/0!</v>
      </c>
      <c r="AJ681" t="e">
        <f t="shared" si="136"/>
        <v>#DIV/0!</v>
      </c>
      <c r="AK681" t="e">
        <f t="shared" si="137"/>
        <v>#DIV/0!</v>
      </c>
      <c r="AL681">
        <f t="shared" si="138"/>
        <v>5498521.625</v>
      </c>
      <c r="AM681">
        <f t="shared" si="139"/>
        <v>6341766.75</v>
      </c>
      <c r="AN681">
        <f t="shared" si="140"/>
        <v>4903827.375</v>
      </c>
    </row>
    <row r="682" spans="1:40" hidden="1" x14ac:dyDescent="0.2">
      <c r="A682">
        <v>552</v>
      </c>
      <c r="B682" t="s">
        <v>2145</v>
      </c>
      <c r="C682" t="s">
        <v>2146</v>
      </c>
      <c r="F682" t="s">
        <v>32</v>
      </c>
      <c r="G682" t="s">
        <v>2612</v>
      </c>
      <c r="H682" t="s">
        <v>2613</v>
      </c>
      <c r="I682">
        <v>11</v>
      </c>
      <c r="P682">
        <v>3375315.25</v>
      </c>
      <c r="Q682">
        <v>3414911.75</v>
      </c>
      <c r="R682">
        <v>2032398.5</v>
      </c>
      <c r="Y682">
        <v>2554419</v>
      </c>
      <c r="Z682">
        <v>3227777</v>
      </c>
      <c r="AA682">
        <v>3102491</v>
      </c>
      <c r="AC682" t="e">
        <f t="shared" si="129"/>
        <v>#DIV/0!</v>
      </c>
      <c r="AD682" t="e">
        <f t="shared" si="130"/>
        <v>#DIV/0!</v>
      </c>
      <c r="AE682">
        <f t="shared" si="131"/>
        <v>2951218.75</v>
      </c>
      <c r="AF682" t="e">
        <f t="shared" si="132"/>
        <v>#DIV/0!</v>
      </c>
      <c r="AG682" t="e">
        <f t="shared" si="133"/>
        <v>#DIV/0!</v>
      </c>
      <c r="AH682" t="e">
        <f t="shared" si="134"/>
        <v>#DIV/0!</v>
      </c>
      <c r="AI682" t="e">
        <f t="shared" si="135"/>
        <v>#DIV/0!</v>
      </c>
      <c r="AJ682" t="e">
        <f t="shared" si="136"/>
        <v>#DIV/0!</v>
      </c>
      <c r="AK682" t="e">
        <f t="shared" si="137"/>
        <v>#DIV/0!</v>
      </c>
      <c r="AL682">
        <f t="shared" si="138"/>
        <v>2964867.125</v>
      </c>
      <c r="AM682">
        <f t="shared" si="139"/>
        <v>3321344.375</v>
      </c>
      <c r="AN682">
        <f t="shared" si="140"/>
        <v>2567444.75</v>
      </c>
    </row>
    <row r="683" spans="1:40" hidden="1" x14ac:dyDescent="0.2">
      <c r="A683">
        <v>553</v>
      </c>
      <c r="B683" t="s">
        <v>575</v>
      </c>
      <c r="C683" t="s">
        <v>576</v>
      </c>
      <c r="D683" t="s">
        <v>2167</v>
      </c>
      <c r="E683" t="s">
        <v>2167</v>
      </c>
      <c r="F683" t="s">
        <v>32</v>
      </c>
      <c r="G683" t="s">
        <v>2543</v>
      </c>
      <c r="H683" t="s">
        <v>2590</v>
      </c>
      <c r="I683">
        <v>16</v>
      </c>
      <c r="J683">
        <v>34987.45703125</v>
      </c>
      <c r="K683">
        <v>45979.49609375</v>
      </c>
      <c r="L683">
        <v>27611.044921875</v>
      </c>
      <c r="P683">
        <v>5931171.5</v>
      </c>
      <c r="Q683">
        <v>7328287</v>
      </c>
      <c r="R683">
        <v>7388811</v>
      </c>
      <c r="S683">
        <v>41264.12109375</v>
      </c>
      <c r="U683">
        <v>64266.95703125</v>
      </c>
      <c r="Y683">
        <v>7799709</v>
      </c>
      <c r="Z683">
        <v>8587455</v>
      </c>
      <c r="AA683">
        <v>8213615.5</v>
      </c>
      <c r="AC683">
        <f t="shared" si="129"/>
        <v>42821.815234374997</v>
      </c>
      <c r="AD683" t="e">
        <f t="shared" si="130"/>
        <v>#DIV/0!</v>
      </c>
      <c r="AE683">
        <f t="shared" si="131"/>
        <v>7541508.166666667</v>
      </c>
      <c r="AF683">
        <f t="shared" si="132"/>
        <v>38125.7890625</v>
      </c>
      <c r="AG683">
        <f t="shared" si="133"/>
        <v>45979.49609375</v>
      </c>
      <c r="AH683">
        <f t="shared" si="134"/>
        <v>45939.0009765625</v>
      </c>
      <c r="AI683" t="e">
        <f t="shared" si="135"/>
        <v>#DIV/0!</v>
      </c>
      <c r="AJ683" t="e">
        <f t="shared" si="136"/>
        <v>#DIV/0!</v>
      </c>
      <c r="AK683" t="e">
        <f t="shared" si="137"/>
        <v>#DIV/0!</v>
      </c>
      <c r="AL683">
        <f t="shared" si="138"/>
        <v>6865440.25</v>
      </c>
      <c r="AM683">
        <f t="shared" si="139"/>
        <v>7957871</v>
      </c>
      <c r="AN683">
        <f t="shared" si="140"/>
        <v>7801213.25</v>
      </c>
    </row>
    <row r="684" spans="1:40" hidden="1" x14ac:dyDescent="0.2">
      <c r="A684">
        <v>554</v>
      </c>
      <c r="B684" t="s">
        <v>2214</v>
      </c>
      <c r="C684" t="s">
        <v>2215</v>
      </c>
      <c r="F684" t="s">
        <v>32</v>
      </c>
      <c r="G684" t="s">
        <v>2589</v>
      </c>
      <c r="H684" t="s">
        <v>2590</v>
      </c>
      <c r="I684">
        <v>11</v>
      </c>
      <c r="P684">
        <v>929469.9375</v>
      </c>
      <c r="Q684">
        <v>1282694.5</v>
      </c>
      <c r="R684">
        <v>1440210.25</v>
      </c>
      <c r="Y684">
        <v>1054971</v>
      </c>
      <c r="Z684">
        <v>1323820.625</v>
      </c>
      <c r="AA684">
        <v>1387557</v>
      </c>
      <c r="AC684" t="e">
        <f t="shared" si="129"/>
        <v>#DIV/0!</v>
      </c>
      <c r="AD684" t="e">
        <f t="shared" si="130"/>
        <v>#DIV/0!</v>
      </c>
      <c r="AE684">
        <f t="shared" si="131"/>
        <v>1236453.8854166667</v>
      </c>
      <c r="AF684" t="e">
        <f t="shared" si="132"/>
        <v>#DIV/0!</v>
      </c>
      <c r="AG684" t="e">
        <f t="shared" si="133"/>
        <v>#DIV/0!</v>
      </c>
      <c r="AH684" t="e">
        <f t="shared" si="134"/>
        <v>#DIV/0!</v>
      </c>
      <c r="AI684" t="e">
        <f t="shared" si="135"/>
        <v>#DIV/0!</v>
      </c>
      <c r="AJ684" t="e">
        <f t="shared" si="136"/>
        <v>#DIV/0!</v>
      </c>
      <c r="AK684" t="e">
        <f t="shared" si="137"/>
        <v>#DIV/0!</v>
      </c>
      <c r="AL684">
        <f t="shared" si="138"/>
        <v>992220.46875</v>
      </c>
      <c r="AM684">
        <f t="shared" si="139"/>
        <v>1303257.5625</v>
      </c>
      <c r="AN684">
        <f t="shared" si="140"/>
        <v>1413883.625</v>
      </c>
    </row>
    <row r="685" spans="1:40" hidden="1" x14ac:dyDescent="0.2">
      <c r="A685">
        <v>593</v>
      </c>
      <c r="B685" t="s">
        <v>185</v>
      </c>
      <c r="C685" t="s">
        <v>186</v>
      </c>
      <c r="F685" t="s">
        <v>32</v>
      </c>
      <c r="G685" t="s">
        <v>2610</v>
      </c>
      <c r="H685" t="s">
        <v>2590</v>
      </c>
      <c r="I685">
        <v>15</v>
      </c>
      <c r="P685">
        <v>677993.3125</v>
      </c>
      <c r="Q685">
        <v>1005829.25</v>
      </c>
      <c r="R685">
        <v>1095539</v>
      </c>
      <c r="Y685">
        <v>1034285.875</v>
      </c>
      <c r="Z685">
        <v>1257125.25</v>
      </c>
      <c r="AA685">
        <v>1286011.125</v>
      </c>
      <c r="AC685" t="e">
        <f t="shared" si="129"/>
        <v>#DIV/0!</v>
      </c>
      <c r="AD685" t="e">
        <f t="shared" si="130"/>
        <v>#DIV/0!</v>
      </c>
      <c r="AE685">
        <f t="shared" si="131"/>
        <v>1059463.96875</v>
      </c>
      <c r="AF685" t="e">
        <f t="shared" si="132"/>
        <v>#DIV/0!</v>
      </c>
      <c r="AG685" t="e">
        <f t="shared" si="133"/>
        <v>#DIV/0!</v>
      </c>
      <c r="AH685" t="e">
        <f t="shared" si="134"/>
        <v>#DIV/0!</v>
      </c>
      <c r="AI685" t="e">
        <f t="shared" si="135"/>
        <v>#DIV/0!</v>
      </c>
      <c r="AJ685" t="e">
        <f t="shared" si="136"/>
        <v>#DIV/0!</v>
      </c>
      <c r="AK685" t="e">
        <f t="shared" si="137"/>
        <v>#DIV/0!</v>
      </c>
      <c r="AL685">
        <f t="shared" si="138"/>
        <v>856139.59375</v>
      </c>
      <c r="AM685">
        <f t="shared" si="139"/>
        <v>1131477.25</v>
      </c>
      <c r="AN685">
        <f t="shared" si="140"/>
        <v>1190775.0625</v>
      </c>
    </row>
    <row r="686" spans="1:40" hidden="1" x14ac:dyDescent="0.2">
      <c r="A686">
        <v>594</v>
      </c>
      <c r="B686" t="s">
        <v>344</v>
      </c>
      <c r="C686" t="s">
        <v>345</v>
      </c>
      <c r="F686" t="s">
        <v>32</v>
      </c>
      <c r="G686" t="s">
        <v>2607</v>
      </c>
      <c r="H686" t="s">
        <v>2614</v>
      </c>
      <c r="I686">
        <v>12</v>
      </c>
      <c r="P686">
        <v>197390.25</v>
      </c>
      <c r="Q686">
        <v>411342.53125</v>
      </c>
      <c r="R686">
        <v>470084.4375</v>
      </c>
      <c r="Y686">
        <v>291289.75</v>
      </c>
      <c r="Z686">
        <v>514932.5625</v>
      </c>
      <c r="AA686">
        <v>440560.28125</v>
      </c>
      <c r="AC686" t="e">
        <f t="shared" si="129"/>
        <v>#DIV/0!</v>
      </c>
      <c r="AD686" t="e">
        <f t="shared" si="130"/>
        <v>#DIV/0!</v>
      </c>
      <c r="AE686">
        <f t="shared" si="131"/>
        <v>387599.96875</v>
      </c>
      <c r="AF686" t="e">
        <f t="shared" si="132"/>
        <v>#DIV/0!</v>
      </c>
      <c r="AG686" t="e">
        <f t="shared" si="133"/>
        <v>#DIV/0!</v>
      </c>
      <c r="AH686" t="e">
        <f t="shared" si="134"/>
        <v>#DIV/0!</v>
      </c>
      <c r="AI686" t="e">
        <f t="shared" si="135"/>
        <v>#DIV/0!</v>
      </c>
      <c r="AJ686" t="e">
        <f t="shared" si="136"/>
        <v>#DIV/0!</v>
      </c>
      <c r="AK686" t="e">
        <f t="shared" si="137"/>
        <v>#DIV/0!</v>
      </c>
      <c r="AL686">
        <f t="shared" si="138"/>
        <v>244340</v>
      </c>
      <c r="AM686">
        <f t="shared" si="139"/>
        <v>463137.546875</v>
      </c>
      <c r="AN686">
        <f t="shared" si="140"/>
        <v>455322.359375</v>
      </c>
    </row>
    <row r="687" spans="1:40" hidden="1" x14ac:dyDescent="0.2">
      <c r="A687">
        <v>595</v>
      </c>
      <c r="B687" t="s">
        <v>598</v>
      </c>
      <c r="C687" t="s">
        <v>599</v>
      </c>
      <c r="F687" t="s">
        <v>32</v>
      </c>
      <c r="G687" t="s">
        <v>2615</v>
      </c>
      <c r="H687" t="s">
        <v>2537</v>
      </c>
      <c r="I687">
        <v>14</v>
      </c>
      <c r="P687">
        <v>784504.6875</v>
      </c>
      <c r="Q687">
        <v>1154288.625</v>
      </c>
      <c r="R687">
        <v>739351.25</v>
      </c>
      <c r="Y687">
        <v>787044.625</v>
      </c>
      <c r="Z687">
        <v>1028776.4375</v>
      </c>
      <c r="AA687">
        <v>975851.4375</v>
      </c>
      <c r="AC687" t="e">
        <f t="shared" si="129"/>
        <v>#DIV/0!</v>
      </c>
      <c r="AD687" t="e">
        <f t="shared" si="130"/>
        <v>#DIV/0!</v>
      </c>
      <c r="AE687">
        <f t="shared" si="131"/>
        <v>911636.17708333337</v>
      </c>
      <c r="AF687" t="e">
        <f t="shared" si="132"/>
        <v>#DIV/0!</v>
      </c>
      <c r="AG687" t="e">
        <f t="shared" si="133"/>
        <v>#DIV/0!</v>
      </c>
      <c r="AH687" t="e">
        <f t="shared" si="134"/>
        <v>#DIV/0!</v>
      </c>
      <c r="AI687" t="e">
        <f t="shared" si="135"/>
        <v>#DIV/0!</v>
      </c>
      <c r="AJ687" t="e">
        <f t="shared" si="136"/>
        <v>#DIV/0!</v>
      </c>
      <c r="AK687" t="e">
        <f t="shared" si="137"/>
        <v>#DIV/0!</v>
      </c>
      <c r="AL687">
        <f t="shared" si="138"/>
        <v>785774.65625</v>
      </c>
      <c r="AM687">
        <f t="shared" si="139"/>
        <v>1091532.53125</v>
      </c>
      <c r="AN687">
        <f t="shared" si="140"/>
        <v>857601.34375</v>
      </c>
    </row>
    <row r="688" spans="1:40" hidden="1" x14ac:dyDescent="0.2">
      <c r="A688">
        <v>596</v>
      </c>
      <c r="B688" t="s">
        <v>626</v>
      </c>
      <c r="C688" t="s">
        <v>627</v>
      </c>
      <c r="F688" t="s">
        <v>32</v>
      </c>
      <c r="G688" t="s">
        <v>2616</v>
      </c>
      <c r="H688" t="s">
        <v>2617</v>
      </c>
      <c r="I688">
        <v>13</v>
      </c>
      <c r="P688">
        <v>578477.5</v>
      </c>
      <c r="Q688">
        <v>955600.1875</v>
      </c>
      <c r="R688">
        <v>463373.5625</v>
      </c>
      <c r="Y688">
        <v>804320.9375</v>
      </c>
      <c r="Z688">
        <v>1085627</v>
      </c>
      <c r="AA688">
        <v>590742.375</v>
      </c>
      <c r="AC688" t="e">
        <f t="shared" si="129"/>
        <v>#DIV/0!</v>
      </c>
      <c r="AD688" t="e">
        <f t="shared" si="130"/>
        <v>#DIV/0!</v>
      </c>
      <c r="AE688">
        <f t="shared" si="131"/>
        <v>746356.92708333337</v>
      </c>
      <c r="AF688" t="e">
        <f t="shared" si="132"/>
        <v>#DIV/0!</v>
      </c>
      <c r="AG688" t="e">
        <f t="shared" si="133"/>
        <v>#DIV/0!</v>
      </c>
      <c r="AH688" t="e">
        <f t="shared" si="134"/>
        <v>#DIV/0!</v>
      </c>
      <c r="AI688" t="e">
        <f t="shared" si="135"/>
        <v>#DIV/0!</v>
      </c>
      <c r="AJ688" t="e">
        <f t="shared" si="136"/>
        <v>#DIV/0!</v>
      </c>
      <c r="AK688" t="e">
        <f t="shared" si="137"/>
        <v>#DIV/0!</v>
      </c>
      <c r="AL688">
        <f t="shared" si="138"/>
        <v>691399.21875</v>
      </c>
      <c r="AM688">
        <f t="shared" si="139"/>
        <v>1020613.59375</v>
      </c>
      <c r="AN688">
        <f t="shared" si="140"/>
        <v>527057.96875</v>
      </c>
    </row>
    <row r="689" spans="1:40" hidden="1" x14ac:dyDescent="0.2">
      <c r="A689">
        <v>597</v>
      </c>
      <c r="B689" t="s">
        <v>799</v>
      </c>
      <c r="C689" t="s">
        <v>800</v>
      </c>
      <c r="F689" t="s">
        <v>32</v>
      </c>
      <c r="G689" t="s">
        <v>2618</v>
      </c>
      <c r="H689" t="s">
        <v>2605</v>
      </c>
      <c r="I689">
        <v>14</v>
      </c>
      <c r="P689">
        <v>12468736</v>
      </c>
      <c r="Q689">
        <v>13179406</v>
      </c>
      <c r="R689">
        <v>13134369</v>
      </c>
      <c r="Y689">
        <v>17145924</v>
      </c>
      <c r="Z689">
        <v>12710227</v>
      </c>
      <c r="AA689">
        <v>14612696</v>
      </c>
      <c r="AC689" t="e">
        <f t="shared" si="129"/>
        <v>#DIV/0!</v>
      </c>
      <c r="AD689" t="e">
        <f t="shared" si="130"/>
        <v>#DIV/0!</v>
      </c>
      <c r="AE689">
        <f t="shared" si="131"/>
        <v>13875226.333333334</v>
      </c>
      <c r="AF689" t="e">
        <f t="shared" si="132"/>
        <v>#DIV/0!</v>
      </c>
      <c r="AG689" t="e">
        <f t="shared" si="133"/>
        <v>#DIV/0!</v>
      </c>
      <c r="AH689" t="e">
        <f t="shared" si="134"/>
        <v>#DIV/0!</v>
      </c>
      <c r="AI689" t="e">
        <f t="shared" si="135"/>
        <v>#DIV/0!</v>
      </c>
      <c r="AJ689" t="e">
        <f t="shared" si="136"/>
        <v>#DIV/0!</v>
      </c>
      <c r="AK689" t="e">
        <f t="shared" si="137"/>
        <v>#DIV/0!</v>
      </c>
      <c r="AL689">
        <f t="shared" si="138"/>
        <v>14807330</v>
      </c>
      <c r="AM689">
        <f t="shared" si="139"/>
        <v>12944816.5</v>
      </c>
      <c r="AN689">
        <f t="shared" si="140"/>
        <v>13873532.5</v>
      </c>
    </row>
    <row r="690" spans="1:40" hidden="1" x14ac:dyDescent="0.2">
      <c r="A690">
        <v>598</v>
      </c>
      <c r="B690" t="s">
        <v>901</v>
      </c>
      <c r="C690" t="s">
        <v>902</v>
      </c>
      <c r="D690" t="s">
        <v>494</v>
      </c>
      <c r="E690" t="s">
        <v>494</v>
      </c>
      <c r="F690" t="s">
        <v>32</v>
      </c>
      <c r="G690" t="s">
        <v>2559</v>
      </c>
      <c r="H690" t="s">
        <v>2596</v>
      </c>
      <c r="I690">
        <v>12</v>
      </c>
      <c r="P690">
        <v>697703.625</v>
      </c>
      <c r="Z690">
        <v>832117.5</v>
      </c>
      <c r="AC690" t="e">
        <f t="shared" si="129"/>
        <v>#DIV/0!</v>
      </c>
      <c r="AD690" t="e">
        <f t="shared" si="130"/>
        <v>#DIV/0!</v>
      </c>
      <c r="AE690">
        <f t="shared" si="131"/>
        <v>764910.5625</v>
      </c>
      <c r="AF690" t="e">
        <f t="shared" si="132"/>
        <v>#DIV/0!</v>
      </c>
      <c r="AG690" t="e">
        <f t="shared" si="133"/>
        <v>#DIV/0!</v>
      </c>
      <c r="AH690" t="e">
        <f t="shared" si="134"/>
        <v>#DIV/0!</v>
      </c>
      <c r="AI690" t="e">
        <f t="shared" si="135"/>
        <v>#DIV/0!</v>
      </c>
      <c r="AJ690" t="e">
        <f t="shared" si="136"/>
        <v>#DIV/0!</v>
      </c>
      <c r="AK690" t="e">
        <f t="shared" si="137"/>
        <v>#DIV/0!</v>
      </c>
      <c r="AL690">
        <f t="shared" si="138"/>
        <v>697703.625</v>
      </c>
      <c r="AM690">
        <f t="shared" si="139"/>
        <v>832117.5</v>
      </c>
      <c r="AN690" t="e">
        <f t="shared" si="140"/>
        <v>#DIV/0!</v>
      </c>
    </row>
    <row r="691" spans="1:40" hidden="1" x14ac:dyDescent="0.2">
      <c r="A691">
        <v>599</v>
      </c>
      <c r="B691" t="s">
        <v>1186</v>
      </c>
      <c r="C691" t="s">
        <v>1187</v>
      </c>
      <c r="F691" t="s">
        <v>32</v>
      </c>
      <c r="G691" t="s">
        <v>2619</v>
      </c>
      <c r="H691" t="s">
        <v>2595</v>
      </c>
      <c r="I691">
        <v>14</v>
      </c>
      <c r="P691">
        <v>14223831</v>
      </c>
      <c r="Q691">
        <v>21780036</v>
      </c>
      <c r="R691">
        <v>22129932</v>
      </c>
      <c r="Y691">
        <v>15920807</v>
      </c>
      <c r="Z691">
        <v>22103908</v>
      </c>
      <c r="AA691">
        <v>25787854</v>
      </c>
      <c r="AC691" t="e">
        <f t="shared" si="129"/>
        <v>#DIV/0!</v>
      </c>
      <c r="AD691" t="e">
        <f t="shared" si="130"/>
        <v>#DIV/0!</v>
      </c>
      <c r="AE691">
        <f t="shared" si="131"/>
        <v>20324394.666666668</v>
      </c>
      <c r="AF691" t="e">
        <f t="shared" si="132"/>
        <v>#DIV/0!</v>
      </c>
      <c r="AG691" t="e">
        <f t="shared" si="133"/>
        <v>#DIV/0!</v>
      </c>
      <c r="AH691" t="e">
        <f t="shared" si="134"/>
        <v>#DIV/0!</v>
      </c>
      <c r="AI691" t="e">
        <f t="shared" si="135"/>
        <v>#DIV/0!</v>
      </c>
      <c r="AJ691" t="e">
        <f t="shared" si="136"/>
        <v>#DIV/0!</v>
      </c>
      <c r="AK691" t="e">
        <f t="shared" si="137"/>
        <v>#DIV/0!</v>
      </c>
      <c r="AL691">
        <f t="shared" si="138"/>
        <v>15072319</v>
      </c>
      <c r="AM691">
        <f t="shared" si="139"/>
        <v>21941972</v>
      </c>
      <c r="AN691">
        <f t="shared" si="140"/>
        <v>23958893</v>
      </c>
    </row>
    <row r="692" spans="1:40" hidden="1" x14ac:dyDescent="0.2">
      <c r="A692">
        <v>600</v>
      </c>
      <c r="B692" t="s">
        <v>1192</v>
      </c>
      <c r="C692" t="s">
        <v>1193</v>
      </c>
      <c r="F692" t="s">
        <v>32</v>
      </c>
      <c r="G692" t="s">
        <v>2538</v>
      </c>
      <c r="H692" t="s">
        <v>2620</v>
      </c>
      <c r="I692">
        <v>15</v>
      </c>
      <c r="P692">
        <v>3528812.75</v>
      </c>
      <c r="Q692">
        <v>3471453</v>
      </c>
      <c r="R692">
        <v>2525432.75</v>
      </c>
      <c r="Y692">
        <v>5651972</v>
      </c>
      <c r="Z692">
        <v>2893538.5</v>
      </c>
      <c r="AA692">
        <v>3948378</v>
      </c>
      <c r="AC692" t="e">
        <f t="shared" si="129"/>
        <v>#DIV/0!</v>
      </c>
      <c r="AD692" t="e">
        <f t="shared" si="130"/>
        <v>#DIV/0!</v>
      </c>
      <c r="AE692">
        <f t="shared" si="131"/>
        <v>3669931.1666666665</v>
      </c>
      <c r="AF692" t="e">
        <f t="shared" si="132"/>
        <v>#DIV/0!</v>
      </c>
      <c r="AG692" t="e">
        <f t="shared" si="133"/>
        <v>#DIV/0!</v>
      </c>
      <c r="AH692" t="e">
        <f t="shared" si="134"/>
        <v>#DIV/0!</v>
      </c>
      <c r="AI692" t="e">
        <f t="shared" si="135"/>
        <v>#DIV/0!</v>
      </c>
      <c r="AJ692" t="e">
        <f t="shared" si="136"/>
        <v>#DIV/0!</v>
      </c>
      <c r="AK692" t="e">
        <f t="shared" si="137"/>
        <v>#DIV/0!</v>
      </c>
      <c r="AL692">
        <f t="shared" si="138"/>
        <v>4590392.375</v>
      </c>
      <c r="AM692">
        <f t="shared" si="139"/>
        <v>3182495.75</v>
      </c>
      <c r="AN692">
        <f t="shared" si="140"/>
        <v>3236905.375</v>
      </c>
    </row>
    <row r="693" spans="1:40" hidden="1" x14ac:dyDescent="0.2">
      <c r="A693">
        <v>601</v>
      </c>
      <c r="B693" t="s">
        <v>1405</v>
      </c>
      <c r="C693" t="s">
        <v>1406</v>
      </c>
      <c r="F693" t="s">
        <v>32</v>
      </c>
      <c r="G693" t="s">
        <v>2565</v>
      </c>
      <c r="H693" t="s">
        <v>2548</v>
      </c>
      <c r="I693">
        <v>16</v>
      </c>
      <c r="P693">
        <v>59719.53515625</v>
      </c>
      <c r="Q693">
        <v>213457.21875</v>
      </c>
      <c r="R693">
        <v>170574.4375</v>
      </c>
      <c r="Y693">
        <v>1285808.59375</v>
      </c>
      <c r="Z693">
        <v>1438099.375</v>
      </c>
      <c r="AA693">
        <v>539555.078125</v>
      </c>
      <c r="AC693" t="e">
        <f t="shared" si="129"/>
        <v>#DIV/0!</v>
      </c>
      <c r="AD693" t="e">
        <f t="shared" si="130"/>
        <v>#DIV/0!</v>
      </c>
      <c r="AE693">
        <f t="shared" si="131"/>
        <v>617869.03971354163</v>
      </c>
      <c r="AF693" t="e">
        <f t="shared" si="132"/>
        <v>#DIV/0!</v>
      </c>
      <c r="AG693" t="e">
        <f t="shared" si="133"/>
        <v>#DIV/0!</v>
      </c>
      <c r="AH693" t="e">
        <f t="shared" si="134"/>
        <v>#DIV/0!</v>
      </c>
      <c r="AI693" t="e">
        <f t="shared" si="135"/>
        <v>#DIV/0!</v>
      </c>
      <c r="AJ693" t="e">
        <f t="shared" si="136"/>
        <v>#DIV/0!</v>
      </c>
      <c r="AK693" t="e">
        <f t="shared" si="137"/>
        <v>#DIV/0!</v>
      </c>
      <c r="AL693">
        <f t="shared" si="138"/>
        <v>672764.064453125</v>
      </c>
      <c r="AM693">
        <f t="shared" si="139"/>
        <v>825778.296875</v>
      </c>
      <c r="AN693">
        <f t="shared" si="140"/>
        <v>355064.7578125</v>
      </c>
    </row>
    <row r="694" spans="1:40" hidden="1" x14ac:dyDescent="0.2">
      <c r="A694">
        <v>602</v>
      </c>
      <c r="B694" t="s">
        <v>1562</v>
      </c>
      <c r="C694" t="s">
        <v>1563</v>
      </c>
      <c r="F694" t="s">
        <v>32</v>
      </c>
      <c r="G694" t="s">
        <v>2536</v>
      </c>
      <c r="H694" t="s">
        <v>2621</v>
      </c>
      <c r="I694">
        <v>14</v>
      </c>
      <c r="P694">
        <v>6330314</v>
      </c>
      <c r="Q694">
        <v>7341055</v>
      </c>
      <c r="R694">
        <v>5131736</v>
      </c>
      <c r="Y694">
        <v>9512525</v>
      </c>
      <c r="Z694">
        <v>8880123</v>
      </c>
      <c r="AA694">
        <v>6415940.5</v>
      </c>
      <c r="AC694" t="e">
        <f t="shared" si="129"/>
        <v>#DIV/0!</v>
      </c>
      <c r="AD694" t="e">
        <f t="shared" si="130"/>
        <v>#DIV/0!</v>
      </c>
      <c r="AE694">
        <f t="shared" si="131"/>
        <v>7268615.583333333</v>
      </c>
      <c r="AF694" t="e">
        <f t="shared" si="132"/>
        <v>#DIV/0!</v>
      </c>
      <c r="AG694" t="e">
        <f t="shared" si="133"/>
        <v>#DIV/0!</v>
      </c>
      <c r="AH694" t="e">
        <f t="shared" si="134"/>
        <v>#DIV/0!</v>
      </c>
      <c r="AI694" t="e">
        <f t="shared" si="135"/>
        <v>#DIV/0!</v>
      </c>
      <c r="AJ694" t="e">
        <f t="shared" si="136"/>
        <v>#DIV/0!</v>
      </c>
      <c r="AK694" t="e">
        <f t="shared" si="137"/>
        <v>#DIV/0!</v>
      </c>
      <c r="AL694">
        <f t="shared" si="138"/>
        <v>7921419.5</v>
      </c>
      <c r="AM694">
        <f t="shared" si="139"/>
        <v>8110589</v>
      </c>
      <c r="AN694">
        <f t="shared" si="140"/>
        <v>5773838.25</v>
      </c>
    </row>
    <row r="695" spans="1:40" hidden="1" x14ac:dyDescent="0.2">
      <c r="A695">
        <v>603</v>
      </c>
      <c r="B695" t="s">
        <v>1844</v>
      </c>
      <c r="C695" t="s">
        <v>1845</v>
      </c>
      <c r="F695" t="s">
        <v>32</v>
      </c>
      <c r="G695" t="s">
        <v>2622</v>
      </c>
      <c r="H695" t="s">
        <v>2623</v>
      </c>
      <c r="I695">
        <v>14</v>
      </c>
      <c r="P695">
        <v>209738.515625</v>
      </c>
      <c r="Q695">
        <v>298013.875</v>
      </c>
      <c r="R695">
        <v>205606.5</v>
      </c>
      <c r="Y695">
        <v>239483.609375</v>
      </c>
      <c r="Z695">
        <v>323441.4375</v>
      </c>
      <c r="AA695">
        <v>244802.96875</v>
      </c>
      <c r="AC695" t="e">
        <f t="shared" si="129"/>
        <v>#DIV/0!</v>
      </c>
      <c r="AD695" t="e">
        <f t="shared" si="130"/>
        <v>#DIV/0!</v>
      </c>
      <c r="AE695">
        <f t="shared" si="131"/>
        <v>253514.484375</v>
      </c>
      <c r="AF695" t="e">
        <f t="shared" ref="AF695:AF726" si="141">AVERAGE(J695,S695)</f>
        <v>#DIV/0!</v>
      </c>
      <c r="AG695" t="e">
        <f t="shared" ref="AG695:AG726" si="142">AVERAGE(K695,T695)</f>
        <v>#DIV/0!</v>
      </c>
      <c r="AH695" t="e">
        <f t="shared" ref="AH695:AH726" si="143">AVERAGE(L695,U695)</f>
        <v>#DIV/0!</v>
      </c>
      <c r="AI695" t="e">
        <f t="shared" ref="AI695:AI726" si="144">AVERAGE(M695,V695)</f>
        <v>#DIV/0!</v>
      </c>
      <c r="AJ695" t="e">
        <f t="shared" ref="AJ695:AJ726" si="145">AVERAGE(N695,W695)</f>
        <v>#DIV/0!</v>
      </c>
      <c r="AK695" t="e">
        <f t="shared" ref="AK695:AK726" si="146">AVERAGE(O695,X695)</f>
        <v>#DIV/0!</v>
      </c>
      <c r="AL695">
        <f t="shared" ref="AL695:AL726" si="147">AVERAGE(P695,Y695)</f>
        <v>224611.0625</v>
      </c>
      <c r="AM695">
        <f t="shared" ref="AM695:AM726" si="148">AVERAGE(Q695,Z695)</f>
        <v>310727.65625</v>
      </c>
      <c r="AN695">
        <f t="shared" si="140"/>
        <v>225204.734375</v>
      </c>
    </row>
    <row r="696" spans="1:40" hidden="1" x14ac:dyDescent="0.2">
      <c r="A696">
        <v>604</v>
      </c>
      <c r="B696" t="s">
        <v>947</v>
      </c>
      <c r="C696" t="s">
        <v>948</v>
      </c>
      <c r="D696" t="s">
        <v>1464</v>
      </c>
      <c r="E696" t="s">
        <v>1464</v>
      </c>
      <c r="F696" t="s">
        <v>32</v>
      </c>
      <c r="G696" t="s">
        <v>2624</v>
      </c>
      <c r="H696" t="s">
        <v>2569</v>
      </c>
      <c r="I696">
        <v>14</v>
      </c>
      <c r="P696">
        <v>689304</v>
      </c>
      <c r="Q696">
        <v>1575974.875</v>
      </c>
      <c r="R696">
        <v>736638</v>
      </c>
      <c r="Y696">
        <v>1409677.5</v>
      </c>
      <c r="Z696">
        <v>1386382.625</v>
      </c>
      <c r="AA696">
        <v>1127024.75</v>
      </c>
      <c r="AC696" t="e">
        <f t="shared" si="129"/>
        <v>#DIV/0!</v>
      </c>
      <c r="AD696" t="e">
        <f t="shared" si="130"/>
        <v>#DIV/0!</v>
      </c>
      <c r="AE696">
        <f t="shared" si="131"/>
        <v>1154166.9583333333</v>
      </c>
      <c r="AF696" t="e">
        <f t="shared" si="141"/>
        <v>#DIV/0!</v>
      </c>
      <c r="AG696" t="e">
        <f t="shared" si="142"/>
        <v>#DIV/0!</v>
      </c>
      <c r="AH696" t="e">
        <f t="shared" si="143"/>
        <v>#DIV/0!</v>
      </c>
      <c r="AI696" t="e">
        <f t="shared" si="144"/>
        <v>#DIV/0!</v>
      </c>
      <c r="AJ696" t="e">
        <f t="shared" si="145"/>
        <v>#DIV/0!</v>
      </c>
      <c r="AK696" t="e">
        <f t="shared" si="146"/>
        <v>#DIV/0!</v>
      </c>
      <c r="AL696">
        <f t="shared" si="147"/>
        <v>1049490.75</v>
      </c>
      <c r="AM696">
        <f t="shared" si="148"/>
        <v>1481178.75</v>
      </c>
      <c r="AN696">
        <f t="shared" si="140"/>
        <v>931831.375</v>
      </c>
    </row>
    <row r="697" spans="1:40" hidden="1" x14ac:dyDescent="0.2">
      <c r="A697">
        <v>605</v>
      </c>
      <c r="B697" t="s">
        <v>2045</v>
      </c>
      <c r="C697" t="s">
        <v>2046</v>
      </c>
      <c r="F697" t="s">
        <v>32</v>
      </c>
      <c r="G697" t="s">
        <v>2625</v>
      </c>
      <c r="H697" t="s">
        <v>2614</v>
      </c>
      <c r="I697">
        <v>11</v>
      </c>
      <c r="J697">
        <v>3350.4326171875</v>
      </c>
      <c r="K697">
        <v>2695.99853515625</v>
      </c>
      <c r="P697">
        <v>209462.921875</v>
      </c>
      <c r="Q697">
        <v>380481.5625</v>
      </c>
      <c r="R697">
        <v>329251.375</v>
      </c>
      <c r="Y697">
        <v>284703.34375</v>
      </c>
      <c r="Z697">
        <v>371639.78125</v>
      </c>
      <c r="AA697">
        <v>389140.96875</v>
      </c>
      <c r="AC697">
        <f t="shared" si="129"/>
        <v>3023.215576171875</v>
      </c>
      <c r="AD697" t="e">
        <f t="shared" si="130"/>
        <v>#DIV/0!</v>
      </c>
      <c r="AE697">
        <f t="shared" si="131"/>
        <v>327446.65885416669</v>
      </c>
      <c r="AF697">
        <f t="shared" si="141"/>
        <v>3350.4326171875</v>
      </c>
      <c r="AG697">
        <f t="shared" si="142"/>
        <v>2695.99853515625</v>
      </c>
      <c r="AH697" t="e">
        <f t="shared" si="143"/>
        <v>#DIV/0!</v>
      </c>
      <c r="AI697" t="e">
        <f t="shared" si="144"/>
        <v>#DIV/0!</v>
      </c>
      <c r="AJ697" t="e">
        <f t="shared" si="145"/>
        <v>#DIV/0!</v>
      </c>
      <c r="AK697" t="e">
        <f t="shared" si="146"/>
        <v>#DIV/0!</v>
      </c>
      <c r="AL697">
        <f t="shared" si="147"/>
        <v>247083.1328125</v>
      </c>
      <c r="AM697">
        <f t="shared" si="148"/>
        <v>376060.671875</v>
      </c>
      <c r="AN697">
        <f t="shared" si="140"/>
        <v>359196.171875</v>
      </c>
    </row>
    <row r="698" spans="1:40" hidden="1" x14ac:dyDescent="0.2">
      <c r="A698">
        <v>606</v>
      </c>
      <c r="B698" t="s">
        <v>2318</v>
      </c>
      <c r="C698" t="s">
        <v>2319</v>
      </c>
      <c r="F698" t="s">
        <v>32</v>
      </c>
      <c r="G698" t="s">
        <v>2541</v>
      </c>
      <c r="H698" t="s">
        <v>2563</v>
      </c>
      <c r="I698">
        <v>13</v>
      </c>
      <c r="P698">
        <v>1697607.5625</v>
      </c>
      <c r="Q698">
        <v>2559288.25</v>
      </c>
      <c r="R698">
        <v>2342463</v>
      </c>
      <c r="Y698">
        <v>2164583.75</v>
      </c>
      <c r="Z698">
        <v>3021004.4375</v>
      </c>
      <c r="AA698">
        <v>2733815.5625</v>
      </c>
      <c r="AC698" t="e">
        <f t="shared" si="129"/>
        <v>#DIV/0!</v>
      </c>
      <c r="AD698" t="e">
        <f t="shared" si="130"/>
        <v>#DIV/0!</v>
      </c>
      <c r="AE698">
        <f t="shared" si="131"/>
        <v>2419793.7604166665</v>
      </c>
      <c r="AF698" t="e">
        <f t="shared" si="141"/>
        <v>#DIV/0!</v>
      </c>
      <c r="AG698" t="e">
        <f t="shared" si="142"/>
        <v>#DIV/0!</v>
      </c>
      <c r="AH698" t="e">
        <f t="shared" si="143"/>
        <v>#DIV/0!</v>
      </c>
      <c r="AI698" t="e">
        <f t="shared" si="144"/>
        <v>#DIV/0!</v>
      </c>
      <c r="AJ698" t="e">
        <f t="shared" si="145"/>
        <v>#DIV/0!</v>
      </c>
      <c r="AK698" t="e">
        <f t="shared" si="146"/>
        <v>#DIV/0!</v>
      </c>
      <c r="AL698">
        <f t="shared" si="147"/>
        <v>1931095.65625</v>
      </c>
      <c r="AM698">
        <f t="shared" si="148"/>
        <v>2790146.34375</v>
      </c>
      <c r="AN698">
        <f t="shared" ref="AN698:AN729" si="149">AVERAGE(R698,AA698)</f>
        <v>2538139.28125</v>
      </c>
    </row>
    <row r="699" spans="1:40" hidden="1" x14ac:dyDescent="0.2">
      <c r="A699">
        <v>633</v>
      </c>
      <c r="B699" t="s">
        <v>167</v>
      </c>
      <c r="C699" t="s">
        <v>168</v>
      </c>
      <c r="F699" t="s">
        <v>32</v>
      </c>
      <c r="G699" t="s">
        <v>2610</v>
      </c>
      <c r="H699" t="s">
        <v>2544</v>
      </c>
      <c r="I699">
        <v>17</v>
      </c>
      <c r="P699">
        <v>1512541.375</v>
      </c>
      <c r="Q699">
        <v>2846520.25</v>
      </c>
      <c r="R699">
        <v>2020001.375</v>
      </c>
      <c r="Y699">
        <v>2292344.75</v>
      </c>
      <c r="Z699">
        <v>3710763.5</v>
      </c>
      <c r="AA699">
        <v>3300323.5</v>
      </c>
      <c r="AC699" t="e">
        <f t="shared" si="129"/>
        <v>#DIV/0!</v>
      </c>
      <c r="AD699" t="e">
        <f t="shared" si="130"/>
        <v>#DIV/0!</v>
      </c>
      <c r="AE699">
        <f t="shared" si="131"/>
        <v>2613749.125</v>
      </c>
      <c r="AF699" t="e">
        <f t="shared" si="141"/>
        <v>#DIV/0!</v>
      </c>
      <c r="AG699" t="e">
        <f t="shared" si="142"/>
        <v>#DIV/0!</v>
      </c>
      <c r="AH699" t="e">
        <f t="shared" si="143"/>
        <v>#DIV/0!</v>
      </c>
      <c r="AI699" t="e">
        <f t="shared" si="144"/>
        <v>#DIV/0!</v>
      </c>
      <c r="AJ699" t="e">
        <f t="shared" si="145"/>
        <v>#DIV/0!</v>
      </c>
      <c r="AK699" t="e">
        <f t="shared" si="146"/>
        <v>#DIV/0!</v>
      </c>
      <c r="AL699">
        <f t="shared" si="147"/>
        <v>1902443.0625</v>
      </c>
      <c r="AM699">
        <f t="shared" si="148"/>
        <v>3278641.875</v>
      </c>
      <c r="AN699">
        <f t="shared" si="149"/>
        <v>2660162.4375</v>
      </c>
    </row>
    <row r="700" spans="1:40" hidden="1" x14ac:dyDescent="0.2">
      <c r="A700">
        <v>634</v>
      </c>
      <c r="B700" t="s">
        <v>197</v>
      </c>
      <c r="C700" t="s">
        <v>198</v>
      </c>
      <c r="F700" t="s">
        <v>32</v>
      </c>
      <c r="G700" t="s">
        <v>2626</v>
      </c>
      <c r="H700" t="s">
        <v>2529</v>
      </c>
      <c r="I700">
        <v>10</v>
      </c>
      <c r="P700">
        <v>2596387</v>
      </c>
      <c r="Q700">
        <v>2451298.25</v>
      </c>
      <c r="R700">
        <v>2582270</v>
      </c>
      <c r="Y700">
        <v>46711747.375</v>
      </c>
      <c r="Z700">
        <v>2616152.25</v>
      </c>
      <c r="AA700">
        <v>3446311.5</v>
      </c>
      <c r="AC700" t="e">
        <f t="shared" si="129"/>
        <v>#DIV/0!</v>
      </c>
      <c r="AD700" t="e">
        <f t="shared" si="130"/>
        <v>#DIV/0!</v>
      </c>
      <c r="AE700">
        <f t="shared" si="131"/>
        <v>10067361.0625</v>
      </c>
      <c r="AF700" t="e">
        <f t="shared" si="141"/>
        <v>#DIV/0!</v>
      </c>
      <c r="AG700" t="e">
        <f t="shared" si="142"/>
        <v>#DIV/0!</v>
      </c>
      <c r="AH700" t="e">
        <f t="shared" si="143"/>
        <v>#DIV/0!</v>
      </c>
      <c r="AI700" t="e">
        <f t="shared" si="144"/>
        <v>#DIV/0!</v>
      </c>
      <c r="AJ700" t="e">
        <f t="shared" si="145"/>
        <v>#DIV/0!</v>
      </c>
      <c r="AK700" t="e">
        <f t="shared" si="146"/>
        <v>#DIV/0!</v>
      </c>
      <c r="AL700">
        <f t="shared" si="147"/>
        <v>24654067.1875</v>
      </c>
      <c r="AM700">
        <f t="shared" si="148"/>
        <v>2533725.25</v>
      </c>
      <c r="AN700">
        <f t="shared" si="149"/>
        <v>3014290.75</v>
      </c>
    </row>
    <row r="701" spans="1:40" hidden="1" x14ac:dyDescent="0.2">
      <c r="A701">
        <v>635</v>
      </c>
      <c r="B701" t="s">
        <v>621</v>
      </c>
      <c r="C701" t="s">
        <v>622</v>
      </c>
      <c r="D701" t="s">
        <v>623</v>
      </c>
      <c r="E701" t="s">
        <v>623</v>
      </c>
      <c r="F701" t="s">
        <v>32</v>
      </c>
      <c r="G701" t="s">
        <v>2555</v>
      </c>
      <c r="H701" t="s">
        <v>2502</v>
      </c>
      <c r="I701">
        <v>15</v>
      </c>
      <c r="P701">
        <v>14069597</v>
      </c>
      <c r="Q701">
        <v>12581801</v>
      </c>
      <c r="R701">
        <v>11544901</v>
      </c>
      <c r="Y701">
        <v>17066806</v>
      </c>
      <c r="Z701">
        <v>12956015</v>
      </c>
      <c r="AA701">
        <v>12675019</v>
      </c>
      <c r="AC701" t="e">
        <f t="shared" si="129"/>
        <v>#DIV/0!</v>
      </c>
      <c r="AD701" t="e">
        <f t="shared" si="130"/>
        <v>#DIV/0!</v>
      </c>
      <c r="AE701">
        <f t="shared" si="131"/>
        <v>13482356.5</v>
      </c>
      <c r="AF701" t="e">
        <f t="shared" si="141"/>
        <v>#DIV/0!</v>
      </c>
      <c r="AG701" t="e">
        <f t="shared" si="142"/>
        <v>#DIV/0!</v>
      </c>
      <c r="AH701" t="e">
        <f t="shared" si="143"/>
        <v>#DIV/0!</v>
      </c>
      <c r="AI701" t="e">
        <f t="shared" si="144"/>
        <v>#DIV/0!</v>
      </c>
      <c r="AJ701" t="e">
        <f t="shared" si="145"/>
        <v>#DIV/0!</v>
      </c>
      <c r="AK701" t="e">
        <f t="shared" si="146"/>
        <v>#DIV/0!</v>
      </c>
      <c r="AL701">
        <f t="shared" si="147"/>
        <v>15568201.5</v>
      </c>
      <c r="AM701">
        <f t="shared" si="148"/>
        <v>12768908</v>
      </c>
      <c r="AN701">
        <f t="shared" si="149"/>
        <v>12109960</v>
      </c>
    </row>
    <row r="702" spans="1:40" hidden="1" x14ac:dyDescent="0.2">
      <c r="A702">
        <v>636</v>
      </c>
      <c r="B702" t="s">
        <v>670</v>
      </c>
      <c r="C702" t="s">
        <v>671</v>
      </c>
      <c r="F702" t="s">
        <v>32</v>
      </c>
      <c r="G702" t="s">
        <v>2550</v>
      </c>
      <c r="H702" t="s">
        <v>2575</v>
      </c>
      <c r="I702">
        <v>18</v>
      </c>
      <c r="J702">
        <v>45700.41015625</v>
      </c>
      <c r="K702">
        <v>79445.2109375</v>
      </c>
      <c r="L702">
        <v>55928.67578125</v>
      </c>
      <c r="P702">
        <v>846213.90625</v>
      </c>
      <c r="Q702">
        <v>3181619.875</v>
      </c>
      <c r="R702">
        <v>1893111.6875</v>
      </c>
      <c r="S702">
        <v>37304.96875</v>
      </c>
      <c r="T702">
        <v>62598.609375</v>
      </c>
      <c r="Y702">
        <v>3038027.75</v>
      </c>
      <c r="Z702">
        <v>5016996.375</v>
      </c>
      <c r="AA702">
        <v>3297202.25</v>
      </c>
      <c r="AC702">
        <f t="shared" si="129"/>
        <v>56195.574999999997</v>
      </c>
      <c r="AD702" t="e">
        <f t="shared" si="130"/>
        <v>#DIV/0!</v>
      </c>
      <c r="AE702">
        <f t="shared" si="131"/>
        <v>2878861.9739583335</v>
      </c>
      <c r="AF702">
        <f t="shared" si="141"/>
        <v>41502.689453125</v>
      </c>
      <c r="AG702">
        <f t="shared" si="142"/>
        <v>71021.91015625</v>
      </c>
      <c r="AH702">
        <f t="shared" si="143"/>
        <v>55928.67578125</v>
      </c>
      <c r="AI702" t="e">
        <f t="shared" si="144"/>
        <v>#DIV/0!</v>
      </c>
      <c r="AJ702" t="e">
        <f t="shared" si="145"/>
        <v>#DIV/0!</v>
      </c>
      <c r="AK702" t="e">
        <f t="shared" si="146"/>
        <v>#DIV/0!</v>
      </c>
      <c r="AL702">
        <f t="shared" si="147"/>
        <v>1942120.828125</v>
      </c>
      <c r="AM702">
        <f t="shared" si="148"/>
        <v>4099308.125</v>
      </c>
      <c r="AN702">
        <f t="shared" si="149"/>
        <v>2595156.96875</v>
      </c>
    </row>
    <row r="703" spans="1:40" hidden="1" x14ac:dyDescent="0.2">
      <c r="A703">
        <v>637</v>
      </c>
      <c r="B703" t="s">
        <v>725</v>
      </c>
      <c r="C703" t="s">
        <v>726</v>
      </c>
      <c r="F703" t="s">
        <v>32</v>
      </c>
      <c r="G703" t="s">
        <v>2574</v>
      </c>
      <c r="H703" t="s">
        <v>2627</v>
      </c>
      <c r="I703">
        <v>13</v>
      </c>
      <c r="P703">
        <v>1419561.15625</v>
      </c>
      <c r="Q703">
        <v>2446005.125</v>
      </c>
      <c r="R703">
        <v>2901539.5</v>
      </c>
      <c r="Y703">
        <v>1962347.6875</v>
      </c>
      <c r="Z703">
        <v>3241006.25</v>
      </c>
      <c r="AA703">
        <v>3206778.375</v>
      </c>
      <c r="AC703" t="e">
        <f t="shared" si="129"/>
        <v>#DIV/0!</v>
      </c>
      <c r="AD703" t="e">
        <f t="shared" si="130"/>
        <v>#DIV/0!</v>
      </c>
      <c r="AE703">
        <f t="shared" si="131"/>
        <v>2529539.6822916665</v>
      </c>
      <c r="AF703" t="e">
        <f t="shared" si="141"/>
        <v>#DIV/0!</v>
      </c>
      <c r="AG703" t="e">
        <f t="shared" si="142"/>
        <v>#DIV/0!</v>
      </c>
      <c r="AH703" t="e">
        <f t="shared" si="143"/>
        <v>#DIV/0!</v>
      </c>
      <c r="AI703" t="e">
        <f t="shared" si="144"/>
        <v>#DIV/0!</v>
      </c>
      <c r="AJ703" t="e">
        <f t="shared" si="145"/>
        <v>#DIV/0!</v>
      </c>
      <c r="AK703" t="e">
        <f t="shared" si="146"/>
        <v>#DIV/0!</v>
      </c>
      <c r="AL703">
        <f t="shared" si="147"/>
        <v>1690954.421875</v>
      </c>
      <c r="AM703">
        <f t="shared" si="148"/>
        <v>2843505.6875</v>
      </c>
      <c r="AN703">
        <f t="shared" si="149"/>
        <v>3054158.9375</v>
      </c>
    </row>
    <row r="704" spans="1:40" hidden="1" x14ac:dyDescent="0.2">
      <c r="A704">
        <v>638</v>
      </c>
      <c r="B704" t="s">
        <v>929</v>
      </c>
      <c r="C704" t="s">
        <v>930</v>
      </c>
      <c r="F704" t="s">
        <v>32</v>
      </c>
      <c r="G704" t="s">
        <v>2532</v>
      </c>
      <c r="H704" t="s">
        <v>2485</v>
      </c>
      <c r="I704">
        <v>19</v>
      </c>
      <c r="P704">
        <v>1033923.640625</v>
      </c>
      <c r="Q704">
        <v>1631772.875</v>
      </c>
      <c r="R704">
        <v>1757810.875</v>
      </c>
      <c r="Y704">
        <v>2453995.625</v>
      </c>
      <c r="Z704">
        <v>1782775.25</v>
      </c>
      <c r="AA704">
        <v>2031706</v>
      </c>
      <c r="AC704" t="e">
        <f t="shared" si="129"/>
        <v>#DIV/0!</v>
      </c>
      <c r="AD704" t="e">
        <f t="shared" si="130"/>
        <v>#DIV/0!</v>
      </c>
      <c r="AE704">
        <f t="shared" si="131"/>
        <v>1781997.3776041667</v>
      </c>
      <c r="AF704" t="e">
        <f t="shared" si="141"/>
        <v>#DIV/0!</v>
      </c>
      <c r="AG704" t="e">
        <f t="shared" si="142"/>
        <v>#DIV/0!</v>
      </c>
      <c r="AH704" t="e">
        <f t="shared" si="143"/>
        <v>#DIV/0!</v>
      </c>
      <c r="AI704" t="e">
        <f t="shared" si="144"/>
        <v>#DIV/0!</v>
      </c>
      <c r="AJ704" t="e">
        <f t="shared" si="145"/>
        <v>#DIV/0!</v>
      </c>
      <c r="AK704" t="e">
        <f t="shared" si="146"/>
        <v>#DIV/0!</v>
      </c>
      <c r="AL704">
        <f t="shared" si="147"/>
        <v>1743959.6328125</v>
      </c>
      <c r="AM704">
        <f t="shared" si="148"/>
        <v>1707274.0625</v>
      </c>
      <c r="AN704">
        <f t="shared" si="149"/>
        <v>1894758.4375</v>
      </c>
    </row>
    <row r="705" spans="1:40" hidden="1" x14ac:dyDescent="0.2">
      <c r="A705">
        <v>639</v>
      </c>
      <c r="B705" t="s">
        <v>1357</v>
      </c>
      <c r="C705" t="s">
        <v>1358</v>
      </c>
      <c r="F705" t="s">
        <v>32</v>
      </c>
      <c r="G705" t="s">
        <v>2578</v>
      </c>
      <c r="H705" t="s">
        <v>2456</v>
      </c>
      <c r="I705">
        <v>12</v>
      </c>
      <c r="M705">
        <v>1224837.875</v>
      </c>
      <c r="N705">
        <v>985678.3125</v>
      </c>
      <c r="O705">
        <v>1206257.625</v>
      </c>
      <c r="P705">
        <v>1396549.125</v>
      </c>
      <c r="Q705">
        <v>1270525.625</v>
      </c>
      <c r="R705">
        <v>1390341.625</v>
      </c>
      <c r="V705">
        <v>1443298.25</v>
      </c>
      <c r="W705">
        <v>1256097.5</v>
      </c>
      <c r="X705">
        <v>1099844.875</v>
      </c>
      <c r="Y705">
        <v>1940888</v>
      </c>
      <c r="Z705">
        <v>1320730.875</v>
      </c>
      <c r="AA705">
        <v>1339135.5</v>
      </c>
      <c r="AC705" t="e">
        <f t="shared" si="129"/>
        <v>#DIV/0!</v>
      </c>
      <c r="AD705">
        <f t="shared" si="130"/>
        <v>1202669.0729166667</v>
      </c>
      <c r="AE705">
        <f t="shared" si="131"/>
        <v>1443028.4583333333</v>
      </c>
      <c r="AF705" t="e">
        <f t="shared" si="141"/>
        <v>#DIV/0!</v>
      </c>
      <c r="AG705" t="e">
        <f t="shared" si="142"/>
        <v>#DIV/0!</v>
      </c>
      <c r="AH705" t="e">
        <f t="shared" si="143"/>
        <v>#DIV/0!</v>
      </c>
      <c r="AI705">
        <f t="shared" si="144"/>
        <v>1334068.0625</v>
      </c>
      <c r="AJ705">
        <f t="shared" si="145"/>
        <v>1120887.90625</v>
      </c>
      <c r="AK705">
        <f t="shared" si="146"/>
        <v>1153051.25</v>
      </c>
      <c r="AL705">
        <f t="shared" si="147"/>
        <v>1668718.5625</v>
      </c>
      <c r="AM705">
        <f t="shared" si="148"/>
        <v>1295628.25</v>
      </c>
      <c r="AN705">
        <f t="shared" si="149"/>
        <v>1364738.5625</v>
      </c>
    </row>
    <row r="706" spans="1:40" hidden="1" x14ac:dyDescent="0.2">
      <c r="A706">
        <v>640</v>
      </c>
      <c r="B706" t="s">
        <v>1363</v>
      </c>
      <c r="C706" t="s">
        <v>1364</v>
      </c>
      <c r="F706" t="s">
        <v>32</v>
      </c>
      <c r="G706" t="s">
        <v>2578</v>
      </c>
      <c r="H706" t="s">
        <v>2542</v>
      </c>
      <c r="I706">
        <v>17</v>
      </c>
      <c r="P706">
        <v>2252439.8125</v>
      </c>
      <c r="Q706">
        <v>3129627.25</v>
      </c>
      <c r="R706">
        <v>1771000.1875</v>
      </c>
      <c r="Y706">
        <v>2695984.75</v>
      </c>
      <c r="Z706">
        <v>3869406.25</v>
      </c>
      <c r="AA706">
        <v>2410319.0625</v>
      </c>
      <c r="AC706" t="e">
        <f t="shared" ref="AC706:AC769" si="150">AVERAGE(J706:L706,S706:U706)</f>
        <v>#DIV/0!</v>
      </c>
      <c r="AD706" t="e">
        <f t="shared" ref="AD706:AD769" si="151">AVERAGE(M706:O706,V706:X706)</f>
        <v>#DIV/0!</v>
      </c>
      <c r="AE706">
        <f t="shared" ref="AE706:AE769" si="152">AVERAGE(P706:R706,Y706:AA706)</f>
        <v>2688129.5520833335</v>
      </c>
      <c r="AF706" t="e">
        <f t="shared" si="141"/>
        <v>#DIV/0!</v>
      </c>
      <c r="AG706" t="e">
        <f t="shared" si="142"/>
        <v>#DIV/0!</v>
      </c>
      <c r="AH706" t="e">
        <f t="shared" si="143"/>
        <v>#DIV/0!</v>
      </c>
      <c r="AI706" t="e">
        <f t="shared" si="144"/>
        <v>#DIV/0!</v>
      </c>
      <c r="AJ706" t="e">
        <f t="shared" si="145"/>
        <v>#DIV/0!</v>
      </c>
      <c r="AK706" t="e">
        <f t="shared" si="146"/>
        <v>#DIV/0!</v>
      </c>
      <c r="AL706">
        <f t="shared" si="147"/>
        <v>2474212.28125</v>
      </c>
      <c r="AM706">
        <f t="shared" si="148"/>
        <v>3499516.75</v>
      </c>
      <c r="AN706">
        <f t="shared" si="149"/>
        <v>2090659.625</v>
      </c>
    </row>
    <row r="707" spans="1:40" hidden="1" x14ac:dyDescent="0.2">
      <c r="A707">
        <v>641</v>
      </c>
      <c r="B707" t="s">
        <v>1405</v>
      </c>
      <c r="C707" t="s">
        <v>1406</v>
      </c>
      <c r="D707" t="s">
        <v>280</v>
      </c>
      <c r="E707" t="s">
        <v>280</v>
      </c>
      <c r="F707" t="s">
        <v>32</v>
      </c>
      <c r="G707" t="s">
        <v>2565</v>
      </c>
      <c r="H707" t="s">
        <v>2548</v>
      </c>
      <c r="I707">
        <v>16</v>
      </c>
      <c r="P707">
        <v>376935.15625</v>
      </c>
      <c r="Y707">
        <v>2071965.75</v>
      </c>
      <c r="Z707">
        <v>2974491.5</v>
      </c>
      <c r="AA707">
        <v>2489309.5</v>
      </c>
      <c r="AC707" t="e">
        <f t="shared" si="150"/>
        <v>#DIV/0!</v>
      </c>
      <c r="AD707" t="e">
        <f t="shared" si="151"/>
        <v>#DIV/0!</v>
      </c>
      <c r="AE707">
        <f t="shared" si="152"/>
        <v>1978175.4765625</v>
      </c>
      <c r="AF707" t="e">
        <f t="shared" si="141"/>
        <v>#DIV/0!</v>
      </c>
      <c r="AG707" t="e">
        <f t="shared" si="142"/>
        <v>#DIV/0!</v>
      </c>
      <c r="AH707" t="e">
        <f t="shared" si="143"/>
        <v>#DIV/0!</v>
      </c>
      <c r="AI707" t="e">
        <f t="shared" si="144"/>
        <v>#DIV/0!</v>
      </c>
      <c r="AJ707" t="e">
        <f t="shared" si="145"/>
        <v>#DIV/0!</v>
      </c>
      <c r="AK707" t="e">
        <f t="shared" si="146"/>
        <v>#DIV/0!</v>
      </c>
      <c r="AL707">
        <f t="shared" si="147"/>
        <v>1224450.453125</v>
      </c>
      <c r="AM707">
        <f t="shared" si="148"/>
        <v>2974491.5</v>
      </c>
      <c r="AN707">
        <f t="shared" si="149"/>
        <v>2489309.5</v>
      </c>
    </row>
    <row r="708" spans="1:40" hidden="1" x14ac:dyDescent="0.2">
      <c r="A708">
        <v>642</v>
      </c>
      <c r="B708" t="s">
        <v>1693</v>
      </c>
      <c r="C708" t="s">
        <v>1694</v>
      </c>
      <c r="F708" t="s">
        <v>32</v>
      </c>
      <c r="G708" t="s">
        <v>2602</v>
      </c>
      <c r="H708" t="s">
        <v>2628</v>
      </c>
      <c r="I708">
        <v>10</v>
      </c>
      <c r="P708">
        <v>169961.40625</v>
      </c>
      <c r="Q708">
        <v>337913.625</v>
      </c>
      <c r="R708">
        <v>406543.375</v>
      </c>
      <c r="Y708">
        <v>243748.359375</v>
      </c>
      <c r="Z708">
        <v>406302.09375</v>
      </c>
      <c r="AA708">
        <v>464780.21875</v>
      </c>
      <c r="AC708" t="e">
        <f t="shared" si="150"/>
        <v>#DIV/0!</v>
      </c>
      <c r="AD708" t="e">
        <f t="shared" si="151"/>
        <v>#DIV/0!</v>
      </c>
      <c r="AE708">
        <f t="shared" si="152"/>
        <v>338208.1796875</v>
      </c>
      <c r="AF708" t="e">
        <f t="shared" si="141"/>
        <v>#DIV/0!</v>
      </c>
      <c r="AG708" t="e">
        <f t="shared" si="142"/>
        <v>#DIV/0!</v>
      </c>
      <c r="AH708" t="e">
        <f t="shared" si="143"/>
        <v>#DIV/0!</v>
      </c>
      <c r="AI708" t="e">
        <f t="shared" si="144"/>
        <v>#DIV/0!</v>
      </c>
      <c r="AJ708" t="e">
        <f t="shared" si="145"/>
        <v>#DIV/0!</v>
      </c>
      <c r="AK708" t="e">
        <f t="shared" si="146"/>
        <v>#DIV/0!</v>
      </c>
      <c r="AL708">
        <f t="shared" si="147"/>
        <v>206854.8828125</v>
      </c>
      <c r="AM708">
        <f t="shared" si="148"/>
        <v>372107.859375</v>
      </c>
      <c r="AN708">
        <f t="shared" si="149"/>
        <v>435661.796875</v>
      </c>
    </row>
    <row r="709" spans="1:40" hidden="1" x14ac:dyDescent="0.2">
      <c r="A709">
        <v>668</v>
      </c>
      <c r="B709" t="s">
        <v>332</v>
      </c>
      <c r="C709" t="s">
        <v>333</v>
      </c>
      <c r="F709" t="s">
        <v>32</v>
      </c>
      <c r="G709" t="s">
        <v>2580</v>
      </c>
      <c r="H709" t="s">
        <v>2563</v>
      </c>
      <c r="I709">
        <v>14</v>
      </c>
      <c r="AC709" t="e">
        <f t="shared" si="150"/>
        <v>#DIV/0!</v>
      </c>
      <c r="AD709" t="e">
        <f t="shared" si="151"/>
        <v>#DIV/0!</v>
      </c>
      <c r="AE709" t="e">
        <f t="shared" si="152"/>
        <v>#DIV/0!</v>
      </c>
      <c r="AF709" t="e">
        <f t="shared" si="141"/>
        <v>#DIV/0!</v>
      </c>
      <c r="AG709" t="e">
        <f t="shared" si="142"/>
        <v>#DIV/0!</v>
      </c>
      <c r="AH709" t="e">
        <f t="shared" si="143"/>
        <v>#DIV/0!</v>
      </c>
      <c r="AI709" t="e">
        <f t="shared" si="144"/>
        <v>#DIV/0!</v>
      </c>
      <c r="AJ709" t="e">
        <f t="shared" si="145"/>
        <v>#DIV/0!</v>
      </c>
      <c r="AK709" t="e">
        <f t="shared" si="146"/>
        <v>#DIV/0!</v>
      </c>
      <c r="AL709" t="e">
        <f t="shared" si="147"/>
        <v>#DIV/0!</v>
      </c>
      <c r="AM709" t="e">
        <f t="shared" si="148"/>
        <v>#DIV/0!</v>
      </c>
      <c r="AN709" t="e">
        <f t="shared" si="149"/>
        <v>#DIV/0!</v>
      </c>
    </row>
    <row r="710" spans="1:40" hidden="1" x14ac:dyDescent="0.2">
      <c r="A710">
        <v>669</v>
      </c>
      <c r="B710" t="s">
        <v>686</v>
      </c>
      <c r="C710" t="s">
        <v>687</v>
      </c>
      <c r="D710" t="s">
        <v>623</v>
      </c>
      <c r="E710" t="s">
        <v>623</v>
      </c>
      <c r="F710" t="s">
        <v>32</v>
      </c>
      <c r="G710" t="s">
        <v>2555</v>
      </c>
      <c r="H710" t="s">
        <v>2495</v>
      </c>
      <c r="I710">
        <v>17</v>
      </c>
      <c r="P710">
        <v>14724541.125</v>
      </c>
      <c r="Q710">
        <v>10263812.75</v>
      </c>
      <c r="R710">
        <v>16315625.75</v>
      </c>
      <c r="Y710">
        <v>15988618</v>
      </c>
      <c r="Z710">
        <v>15563692.25</v>
      </c>
      <c r="AA710">
        <v>11213107.25</v>
      </c>
      <c r="AC710" t="e">
        <f t="shared" si="150"/>
        <v>#DIV/0!</v>
      </c>
      <c r="AD710" t="e">
        <f t="shared" si="151"/>
        <v>#DIV/0!</v>
      </c>
      <c r="AE710">
        <f t="shared" si="152"/>
        <v>14011566.1875</v>
      </c>
      <c r="AF710" t="e">
        <f t="shared" si="141"/>
        <v>#DIV/0!</v>
      </c>
      <c r="AG710" t="e">
        <f t="shared" si="142"/>
        <v>#DIV/0!</v>
      </c>
      <c r="AH710" t="e">
        <f t="shared" si="143"/>
        <v>#DIV/0!</v>
      </c>
      <c r="AI710" t="e">
        <f t="shared" si="144"/>
        <v>#DIV/0!</v>
      </c>
      <c r="AJ710" t="e">
        <f t="shared" si="145"/>
        <v>#DIV/0!</v>
      </c>
      <c r="AK710" t="e">
        <f t="shared" si="146"/>
        <v>#DIV/0!</v>
      </c>
      <c r="AL710">
        <f t="shared" si="147"/>
        <v>15356579.5625</v>
      </c>
      <c r="AM710">
        <f t="shared" si="148"/>
        <v>12913752.5</v>
      </c>
      <c r="AN710">
        <f t="shared" si="149"/>
        <v>13764366.5</v>
      </c>
    </row>
    <row r="711" spans="1:40" hidden="1" x14ac:dyDescent="0.2">
      <c r="A711">
        <v>670</v>
      </c>
      <c r="B711" t="s">
        <v>947</v>
      </c>
      <c r="C711" t="s">
        <v>948</v>
      </c>
      <c r="F711" t="s">
        <v>32</v>
      </c>
      <c r="G711" t="s">
        <v>2624</v>
      </c>
      <c r="H711" t="s">
        <v>2569</v>
      </c>
      <c r="I711">
        <v>14</v>
      </c>
      <c r="P711">
        <v>274609.78125</v>
      </c>
      <c r="Q711">
        <v>595977.75</v>
      </c>
      <c r="R711">
        <v>367127.625</v>
      </c>
      <c r="Z711">
        <v>1007297</v>
      </c>
      <c r="AC711" t="e">
        <f t="shared" si="150"/>
        <v>#DIV/0!</v>
      </c>
      <c r="AD711" t="e">
        <f t="shared" si="151"/>
        <v>#DIV/0!</v>
      </c>
      <c r="AE711">
        <f t="shared" si="152"/>
        <v>561253.0390625</v>
      </c>
      <c r="AF711" t="e">
        <f t="shared" si="141"/>
        <v>#DIV/0!</v>
      </c>
      <c r="AG711" t="e">
        <f t="shared" si="142"/>
        <v>#DIV/0!</v>
      </c>
      <c r="AH711" t="e">
        <f t="shared" si="143"/>
        <v>#DIV/0!</v>
      </c>
      <c r="AI711" t="e">
        <f t="shared" si="144"/>
        <v>#DIV/0!</v>
      </c>
      <c r="AJ711" t="e">
        <f t="shared" si="145"/>
        <v>#DIV/0!</v>
      </c>
      <c r="AK711" t="e">
        <f t="shared" si="146"/>
        <v>#DIV/0!</v>
      </c>
      <c r="AL711">
        <f t="shared" si="147"/>
        <v>274609.78125</v>
      </c>
      <c r="AM711">
        <f t="shared" si="148"/>
        <v>801637.375</v>
      </c>
      <c r="AN711">
        <f t="shared" si="149"/>
        <v>367127.625</v>
      </c>
    </row>
    <row r="712" spans="1:40" hidden="1" x14ac:dyDescent="0.2">
      <c r="A712">
        <v>671</v>
      </c>
      <c r="B712" t="s">
        <v>1780</v>
      </c>
      <c r="C712" t="s">
        <v>1781</v>
      </c>
      <c r="F712" t="s">
        <v>32</v>
      </c>
      <c r="G712" t="s">
        <v>2543</v>
      </c>
      <c r="H712" t="s">
        <v>2611</v>
      </c>
      <c r="I712">
        <v>13</v>
      </c>
      <c r="P712">
        <v>124736794</v>
      </c>
      <c r="Q712">
        <v>87683257</v>
      </c>
      <c r="R712">
        <v>103213320</v>
      </c>
      <c r="Y712">
        <v>137082864</v>
      </c>
      <c r="Z712">
        <v>40839720</v>
      </c>
      <c r="AA712">
        <v>88480960</v>
      </c>
      <c r="AC712" t="e">
        <f t="shared" si="150"/>
        <v>#DIV/0!</v>
      </c>
      <c r="AD712" t="e">
        <f t="shared" si="151"/>
        <v>#DIV/0!</v>
      </c>
      <c r="AE712">
        <f t="shared" si="152"/>
        <v>97006152.5</v>
      </c>
      <c r="AF712" t="e">
        <f t="shared" si="141"/>
        <v>#DIV/0!</v>
      </c>
      <c r="AG712" t="e">
        <f t="shared" si="142"/>
        <v>#DIV/0!</v>
      </c>
      <c r="AH712" t="e">
        <f t="shared" si="143"/>
        <v>#DIV/0!</v>
      </c>
      <c r="AI712" t="e">
        <f t="shared" si="144"/>
        <v>#DIV/0!</v>
      </c>
      <c r="AJ712" t="e">
        <f t="shared" si="145"/>
        <v>#DIV/0!</v>
      </c>
      <c r="AK712" t="e">
        <f t="shared" si="146"/>
        <v>#DIV/0!</v>
      </c>
      <c r="AL712">
        <f t="shared" si="147"/>
        <v>130909829</v>
      </c>
      <c r="AM712">
        <f t="shared" si="148"/>
        <v>64261488.5</v>
      </c>
      <c r="AN712">
        <f t="shared" si="149"/>
        <v>95847140</v>
      </c>
    </row>
    <row r="713" spans="1:40" hidden="1" x14ac:dyDescent="0.2">
      <c r="A713">
        <v>672</v>
      </c>
      <c r="B713" t="s">
        <v>2148</v>
      </c>
      <c r="C713" t="s">
        <v>2149</v>
      </c>
      <c r="F713" t="s">
        <v>32</v>
      </c>
      <c r="G713" t="s">
        <v>2585</v>
      </c>
      <c r="H713" t="s">
        <v>2601</v>
      </c>
      <c r="I713">
        <v>14</v>
      </c>
      <c r="P713">
        <v>198645.53125</v>
      </c>
      <c r="Q713">
        <v>587116.4375</v>
      </c>
      <c r="R713">
        <v>145579.03125</v>
      </c>
      <c r="Y713">
        <v>82346.1796875</v>
      </c>
      <c r="Z713">
        <v>279283.8125</v>
      </c>
      <c r="AA713">
        <v>232431.046875</v>
      </c>
      <c r="AC713" t="e">
        <f t="shared" si="150"/>
        <v>#DIV/0!</v>
      </c>
      <c r="AD713" t="e">
        <f t="shared" si="151"/>
        <v>#DIV/0!</v>
      </c>
      <c r="AE713">
        <f t="shared" si="152"/>
        <v>254233.67317708334</v>
      </c>
      <c r="AF713" t="e">
        <f t="shared" si="141"/>
        <v>#DIV/0!</v>
      </c>
      <c r="AG713" t="e">
        <f t="shared" si="142"/>
        <v>#DIV/0!</v>
      </c>
      <c r="AH713" t="e">
        <f t="shared" si="143"/>
        <v>#DIV/0!</v>
      </c>
      <c r="AI713" t="e">
        <f t="shared" si="144"/>
        <v>#DIV/0!</v>
      </c>
      <c r="AJ713" t="e">
        <f t="shared" si="145"/>
        <v>#DIV/0!</v>
      </c>
      <c r="AK713" t="e">
        <f t="shared" si="146"/>
        <v>#DIV/0!</v>
      </c>
      <c r="AL713">
        <f t="shared" si="147"/>
        <v>140495.85546875</v>
      </c>
      <c r="AM713">
        <f t="shared" si="148"/>
        <v>433200.125</v>
      </c>
      <c r="AN713">
        <f t="shared" si="149"/>
        <v>189005.0390625</v>
      </c>
    </row>
    <row r="714" spans="1:40" hidden="1" x14ac:dyDescent="0.2">
      <c r="A714">
        <v>711</v>
      </c>
      <c r="B714" t="s">
        <v>271</v>
      </c>
      <c r="C714" t="s">
        <v>272</v>
      </c>
      <c r="F714" t="s">
        <v>32</v>
      </c>
      <c r="G714" t="s">
        <v>2629</v>
      </c>
      <c r="H714" t="s">
        <v>2533</v>
      </c>
      <c r="I714">
        <v>12</v>
      </c>
      <c r="P714">
        <v>248074.90625</v>
      </c>
      <c r="Q714">
        <v>314183.4375</v>
      </c>
      <c r="R714">
        <v>283929</v>
      </c>
      <c r="Y714">
        <v>618754.3125</v>
      </c>
      <c r="AA714">
        <v>344287.78125</v>
      </c>
      <c r="AC714" t="e">
        <f t="shared" si="150"/>
        <v>#DIV/0!</v>
      </c>
      <c r="AD714" t="e">
        <f t="shared" si="151"/>
        <v>#DIV/0!</v>
      </c>
      <c r="AE714">
        <f t="shared" si="152"/>
        <v>361845.88750000001</v>
      </c>
      <c r="AF714" t="e">
        <f t="shared" si="141"/>
        <v>#DIV/0!</v>
      </c>
      <c r="AG714" t="e">
        <f t="shared" si="142"/>
        <v>#DIV/0!</v>
      </c>
      <c r="AH714" t="e">
        <f t="shared" si="143"/>
        <v>#DIV/0!</v>
      </c>
      <c r="AI714" t="e">
        <f t="shared" si="144"/>
        <v>#DIV/0!</v>
      </c>
      <c r="AJ714" t="e">
        <f t="shared" si="145"/>
        <v>#DIV/0!</v>
      </c>
      <c r="AK714" t="e">
        <f t="shared" si="146"/>
        <v>#DIV/0!</v>
      </c>
      <c r="AL714">
        <f t="shared" si="147"/>
        <v>433414.609375</v>
      </c>
      <c r="AM714">
        <f t="shared" si="148"/>
        <v>314183.4375</v>
      </c>
      <c r="AN714">
        <f t="shared" si="149"/>
        <v>314108.390625</v>
      </c>
    </row>
    <row r="715" spans="1:40" hidden="1" x14ac:dyDescent="0.2">
      <c r="A715">
        <v>712</v>
      </c>
      <c r="B715" t="s">
        <v>647</v>
      </c>
      <c r="C715" t="s">
        <v>648</v>
      </c>
      <c r="F715" t="s">
        <v>32</v>
      </c>
      <c r="G715" t="s">
        <v>2630</v>
      </c>
      <c r="H715" t="s">
        <v>2502</v>
      </c>
      <c r="I715">
        <v>13</v>
      </c>
      <c r="P715">
        <v>925470.4375</v>
      </c>
      <c r="Q715">
        <v>1175455</v>
      </c>
      <c r="R715">
        <v>711121.625</v>
      </c>
      <c r="Y715">
        <v>1433834.625</v>
      </c>
      <c r="AA715">
        <v>848299.125</v>
      </c>
      <c r="AC715" t="e">
        <f t="shared" si="150"/>
        <v>#DIV/0!</v>
      </c>
      <c r="AD715" t="e">
        <f t="shared" si="151"/>
        <v>#DIV/0!</v>
      </c>
      <c r="AE715">
        <f t="shared" si="152"/>
        <v>1018836.1625</v>
      </c>
      <c r="AF715" t="e">
        <f t="shared" si="141"/>
        <v>#DIV/0!</v>
      </c>
      <c r="AG715" t="e">
        <f t="shared" si="142"/>
        <v>#DIV/0!</v>
      </c>
      <c r="AH715" t="e">
        <f t="shared" si="143"/>
        <v>#DIV/0!</v>
      </c>
      <c r="AI715" t="e">
        <f t="shared" si="144"/>
        <v>#DIV/0!</v>
      </c>
      <c r="AJ715" t="e">
        <f t="shared" si="145"/>
        <v>#DIV/0!</v>
      </c>
      <c r="AK715" t="e">
        <f t="shared" si="146"/>
        <v>#DIV/0!</v>
      </c>
      <c r="AL715">
        <f t="shared" si="147"/>
        <v>1179652.53125</v>
      </c>
      <c r="AM715">
        <f t="shared" si="148"/>
        <v>1175455</v>
      </c>
      <c r="AN715">
        <f t="shared" si="149"/>
        <v>779710.375</v>
      </c>
    </row>
    <row r="716" spans="1:40" hidden="1" x14ac:dyDescent="0.2">
      <c r="A716">
        <v>713</v>
      </c>
      <c r="B716" t="s">
        <v>889</v>
      </c>
      <c r="C716" t="s">
        <v>890</v>
      </c>
      <c r="F716" t="s">
        <v>32</v>
      </c>
      <c r="G716" t="s">
        <v>2631</v>
      </c>
      <c r="H716" t="s">
        <v>2632</v>
      </c>
      <c r="I716">
        <v>14</v>
      </c>
      <c r="J716">
        <v>30763.359375</v>
      </c>
      <c r="N716">
        <v>22238.220703125</v>
      </c>
      <c r="O716">
        <v>25967.853515625</v>
      </c>
      <c r="P716">
        <v>68886.5859375</v>
      </c>
      <c r="Q716">
        <v>188252.484375</v>
      </c>
      <c r="S716">
        <v>12651.8662109375</v>
      </c>
      <c r="T716">
        <v>12051.2119140625</v>
      </c>
      <c r="V716">
        <v>24418.4765625</v>
      </c>
      <c r="W716">
        <v>24731.23046875</v>
      </c>
      <c r="Y716">
        <v>41233.7734375</v>
      </c>
      <c r="Z716">
        <v>115572.90625</v>
      </c>
      <c r="AA716">
        <v>86055.5859375</v>
      </c>
      <c r="AC716">
        <f t="shared" si="150"/>
        <v>18488.8125</v>
      </c>
      <c r="AD716">
        <f t="shared" si="151"/>
        <v>24338.9453125</v>
      </c>
      <c r="AE716">
        <f t="shared" si="152"/>
        <v>100000.26718749999</v>
      </c>
      <c r="AF716">
        <f t="shared" si="141"/>
        <v>21707.61279296875</v>
      </c>
      <c r="AG716">
        <f t="shared" si="142"/>
        <v>12051.2119140625</v>
      </c>
      <c r="AH716" t="e">
        <f t="shared" si="143"/>
        <v>#DIV/0!</v>
      </c>
      <c r="AI716">
        <f t="shared" si="144"/>
        <v>24418.4765625</v>
      </c>
      <c r="AJ716">
        <f t="shared" si="145"/>
        <v>23484.7255859375</v>
      </c>
      <c r="AK716">
        <f t="shared" si="146"/>
        <v>25967.853515625</v>
      </c>
      <c r="AL716">
        <f t="shared" si="147"/>
        <v>55060.1796875</v>
      </c>
      <c r="AM716">
        <f t="shared" si="148"/>
        <v>151912.6953125</v>
      </c>
      <c r="AN716">
        <f t="shared" si="149"/>
        <v>86055.5859375</v>
      </c>
    </row>
    <row r="717" spans="1:40" hidden="1" x14ac:dyDescent="0.2">
      <c r="A717">
        <v>714</v>
      </c>
      <c r="B717" t="s">
        <v>967</v>
      </c>
      <c r="C717" t="s">
        <v>968</v>
      </c>
      <c r="F717" t="s">
        <v>32</v>
      </c>
      <c r="G717" t="s">
        <v>2532</v>
      </c>
      <c r="H717" t="s">
        <v>2620</v>
      </c>
      <c r="I717">
        <v>17</v>
      </c>
      <c r="P717">
        <v>460221.625</v>
      </c>
      <c r="W717">
        <v>975650.5625</v>
      </c>
      <c r="Y717">
        <v>596495.4375</v>
      </c>
      <c r="AC717" t="e">
        <f t="shared" si="150"/>
        <v>#DIV/0!</v>
      </c>
      <c r="AD717">
        <f t="shared" si="151"/>
        <v>975650.5625</v>
      </c>
      <c r="AE717">
        <f t="shared" si="152"/>
        <v>528358.53125</v>
      </c>
      <c r="AF717" t="e">
        <f t="shared" si="141"/>
        <v>#DIV/0!</v>
      </c>
      <c r="AG717" t="e">
        <f t="shared" si="142"/>
        <v>#DIV/0!</v>
      </c>
      <c r="AH717" t="e">
        <f t="shared" si="143"/>
        <v>#DIV/0!</v>
      </c>
      <c r="AI717" t="e">
        <f t="shared" si="144"/>
        <v>#DIV/0!</v>
      </c>
      <c r="AJ717">
        <f t="shared" si="145"/>
        <v>975650.5625</v>
      </c>
      <c r="AK717" t="e">
        <f t="shared" si="146"/>
        <v>#DIV/0!</v>
      </c>
      <c r="AL717">
        <f t="shared" si="147"/>
        <v>528358.53125</v>
      </c>
      <c r="AM717" t="e">
        <f t="shared" si="148"/>
        <v>#DIV/0!</v>
      </c>
      <c r="AN717" t="e">
        <f t="shared" si="149"/>
        <v>#DIV/0!</v>
      </c>
    </row>
    <row r="718" spans="1:40" hidden="1" x14ac:dyDescent="0.2">
      <c r="A718">
        <v>715</v>
      </c>
      <c r="B718" t="s">
        <v>1042</v>
      </c>
      <c r="C718" t="s">
        <v>1043</v>
      </c>
      <c r="F718" t="s">
        <v>32</v>
      </c>
      <c r="G718" t="s">
        <v>2600</v>
      </c>
      <c r="H718" t="s">
        <v>2621</v>
      </c>
      <c r="I718">
        <v>13</v>
      </c>
      <c r="P718">
        <v>2696458</v>
      </c>
      <c r="Q718">
        <v>2209038.0625</v>
      </c>
      <c r="R718">
        <v>2428289.5625</v>
      </c>
      <c r="Y718">
        <v>5318563</v>
      </c>
      <c r="Z718">
        <v>1406658.96875</v>
      </c>
      <c r="AA718">
        <v>989038.75</v>
      </c>
      <c r="AC718" t="e">
        <f t="shared" si="150"/>
        <v>#DIV/0!</v>
      </c>
      <c r="AD718" t="e">
        <f t="shared" si="151"/>
        <v>#DIV/0!</v>
      </c>
      <c r="AE718">
        <f t="shared" si="152"/>
        <v>2508007.7239583335</v>
      </c>
      <c r="AF718" t="e">
        <f t="shared" si="141"/>
        <v>#DIV/0!</v>
      </c>
      <c r="AG718" t="e">
        <f t="shared" si="142"/>
        <v>#DIV/0!</v>
      </c>
      <c r="AH718" t="e">
        <f t="shared" si="143"/>
        <v>#DIV/0!</v>
      </c>
      <c r="AI718" t="e">
        <f t="shared" si="144"/>
        <v>#DIV/0!</v>
      </c>
      <c r="AJ718" t="e">
        <f t="shared" si="145"/>
        <v>#DIV/0!</v>
      </c>
      <c r="AK718" t="e">
        <f t="shared" si="146"/>
        <v>#DIV/0!</v>
      </c>
      <c r="AL718">
        <f t="shared" si="147"/>
        <v>4007510.5</v>
      </c>
      <c r="AM718">
        <f t="shared" si="148"/>
        <v>1807848.515625</v>
      </c>
      <c r="AN718">
        <f t="shared" si="149"/>
        <v>1708664.15625</v>
      </c>
    </row>
    <row r="719" spans="1:40" hidden="1" x14ac:dyDescent="0.2">
      <c r="A719">
        <v>716</v>
      </c>
      <c r="B719" t="s">
        <v>1260</v>
      </c>
      <c r="C719" t="s">
        <v>1261</v>
      </c>
      <c r="F719" t="s">
        <v>32</v>
      </c>
      <c r="G719" t="s">
        <v>2549</v>
      </c>
      <c r="H719" t="s">
        <v>2502</v>
      </c>
      <c r="I719">
        <v>14</v>
      </c>
      <c r="P719">
        <v>14069597</v>
      </c>
      <c r="Q719">
        <v>12581801</v>
      </c>
      <c r="R719">
        <v>11544901</v>
      </c>
      <c r="Y719">
        <v>17066806</v>
      </c>
      <c r="Z719">
        <v>12956015</v>
      </c>
      <c r="AA719">
        <v>12675019</v>
      </c>
      <c r="AC719" t="e">
        <f t="shared" si="150"/>
        <v>#DIV/0!</v>
      </c>
      <c r="AD719" t="e">
        <f t="shared" si="151"/>
        <v>#DIV/0!</v>
      </c>
      <c r="AE719">
        <f t="shared" si="152"/>
        <v>13482356.5</v>
      </c>
      <c r="AF719" t="e">
        <f t="shared" si="141"/>
        <v>#DIV/0!</v>
      </c>
      <c r="AG719" t="e">
        <f t="shared" si="142"/>
        <v>#DIV/0!</v>
      </c>
      <c r="AH719" t="e">
        <f t="shared" si="143"/>
        <v>#DIV/0!</v>
      </c>
      <c r="AI719" t="e">
        <f t="shared" si="144"/>
        <v>#DIV/0!</v>
      </c>
      <c r="AJ719" t="e">
        <f t="shared" si="145"/>
        <v>#DIV/0!</v>
      </c>
      <c r="AK719" t="e">
        <f t="shared" si="146"/>
        <v>#DIV/0!</v>
      </c>
      <c r="AL719">
        <f t="shared" si="147"/>
        <v>15568201.5</v>
      </c>
      <c r="AM719">
        <f t="shared" si="148"/>
        <v>12768908</v>
      </c>
      <c r="AN719">
        <f t="shared" si="149"/>
        <v>12109960</v>
      </c>
    </row>
    <row r="720" spans="1:40" hidden="1" x14ac:dyDescent="0.2">
      <c r="A720">
        <v>717</v>
      </c>
      <c r="B720" t="s">
        <v>1402</v>
      </c>
      <c r="C720" t="s">
        <v>1403</v>
      </c>
      <c r="F720" t="s">
        <v>32</v>
      </c>
      <c r="G720" t="s">
        <v>2565</v>
      </c>
      <c r="H720" t="s">
        <v>2561</v>
      </c>
      <c r="I720">
        <v>12</v>
      </c>
      <c r="J720">
        <v>15206.841796875</v>
      </c>
      <c r="Q720">
        <v>80806.4453125</v>
      </c>
      <c r="R720">
        <v>72056.671875</v>
      </c>
      <c r="Y720">
        <v>247260.671875</v>
      </c>
      <c r="Z720">
        <v>234999.4375</v>
      </c>
      <c r="AA720">
        <v>191541.953125</v>
      </c>
      <c r="AC720">
        <f t="shared" si="150"/>
        <v>15206.841796875</v>
      </c>
      <c r="AD720" t="e">
        <f t="shared" si="151"/>
        <v>#DIV/0!</v>
      </c>
      <c r="AE720">
        <f t="shared" si="152"/>
        <v>165333.03593750001</v>
      </c>
      <c r="AF720">
        <f t="shared" si="141"/>
        <v>15206.841796875</v>
      </c>
      <c r="AG720" t="e">
        <f t="shared" si="142"/>
        <v>#DIV/0!</v>
      </c>
      <c r="AH720" t="e">
        <f t="shared" si="143"/>
        <v>#DIV/0!</v>
      </c>
      <c r="AI720" t="e">
        <f t="shared" si="144"/>
        <v>#DIV/0!</v>
      </c>
      <c r="AJ720" t="e">
        <f t="shared" si="145"/>
        <v>#DIV/0!</v>
      </c>
      <c r="AK720" t="e">
        <f t="shared" si="146"/>
        <v>#DIV/0!</v>
      </c>
      <c r="AL720">
        <f t="shared" si="147"/>
        <v>247260.671875</v>
      </c>
      <c r="AM720">
        <f t="shared" si="148"/>
        <v>157902.94140625</v>
      </c>
      <c r="AN720">
        <f t="shared" si="149"/>
        <v>131799.3125</v>
      </c>
    </row>
    <row r="721" spans="1:40" hidden="1" x14ac:dyDescent="0.2">
      <c r="A721">
        <v>718</v>
      </c>
      <c r="B721" t="s">
        <v>1602</v>
      </c>
      <c r="C721" t="s">
        <v>1603</v>
      </c>
      <c r="F721" t="s">
        <v>32</v>
      </c>
      <c r="G721" t="s">
        <v>2633</v>
      </c>
      <c r="H721" t="s">
        <v>2539</v>
      </c>
      <c r="I721">
        <v>19</v>
      </c>
      <c r="Z721">
        <v>611739.875</v>
      </c>
      <c r="AC721" t="e">
        <f t="shared" si="150"/>
        <v>#DIV/0!</v>
      </c>
      <c r="AD721" t="e">
        <f t="shared" si="151"/>
        <v>#DIV/0!</v>
      </c>
      <c r="AE721">
        <f t="shared" si="152"/>
        <v>611739.875</v>
      </c>
      <c r="AF721" t="e">
        <f t="shared" si="141"/>
        <v>#DIV/0!</v>
      </c>
      <c r="AG721" t="e">
        <f t="shared" si="142"/>
        <v>#DIV/0!</v>
      </c>
      <c r="AH721" t="e">
        <f t="shared" si="143"/>
        <v>#DIV/0!</v>
      </c>
      <c r="AI721" t="e">
        <f t="shared" si="144"/>
        <v>#DIV/0!</v>
      </c>
      <c r="AJ721" t="e">
        <f t="shared" si="145"/>
        <v>#DIV/0!</v>
      </c>
      <c r="AK721" t="e">
        <f t="shared" si="146"/>
        <v>#DIV/0!</v>
      </c>
      <c r="AL721" t="e">
        <f t="shared" si="147"/>
        <v>#DIV/0!</v>
      </c>
      <c r="AM721">
        <f t="shared" si="148"/>
        <v>611739.875</v>
      </c>
      <c r="AN721" t="e">
        <f t="shared" si="149"/>
        <v>#DIV/0!</v>
      </c>
    </row>
    <row r="722" spans="1:40" hidden="1" x14ac:dyDescent="0.2">
      <c r="A722">
        <v>719</v>
      </c>
      <c r="B722" t="s">
        <v>1783</v>
      </c>
      <c r="C722" t="s">
        <v>1784</v>
      </c>
      <c r="F722" t="s">
        <v>32</v>
      </c>
      <c r="G722" t="s">
        <v>2634</v>
      </c>
      <c r="H722" t="s">
        <v>2560</v>
      </c>
      <c r="I722">
        <v>15</v>
      </c>
      <c r="AC722" t="e">
        <f t="shared" si="150"/>
        <v>#DIV/0!</v>
      </c>
      <c r="AD722" t="e">
        <f t="shared" si="151"/>
        <v>#DIV/0!</v>
      </c>
      <c r="AE722" t="e">
        <f t="shared" si="152"/>
        <v>#DIV/0!</v>
      </c>
      <c r="AF722" t="e">
        <f t="shared" si="141"/>
        <v>#DIV/0!</v>
      </c>
      <c r="AG722" t="e">
        <f t="shared" si="142"/>
        <v>#DIV/0!</v>
      </c>
      <c r="AH722" t="e">
        <f t="shared" si="143"/>
        <v>#DIV/0!</v>
      </c>
      <c r="AI722" t="e">
        <f t="shared" si="144"/>
        <v>#DIV/0!</v>
      </c>
      <c r="AJ722" t="e">
        <f t="shared" si="145"/>
        <v>#DIV/0!</v>
      </c>
      <c r="AK722" t="e">
        <f t="shared" si="146"/>
        <v>#DIV/0!</v>
      </c>
      <c r="AL722" t="e">
        <f t="shared" si="147"/>
        <v>#DIV/0!</v>
      </c>
      <c r="AM722" t="e">
        <f t="shared" si="148"/>
        <v>#DIV/0!</v>
      </c>
      <c r="AN722" t="e">
        <f t="shared" si="149"/>
        <v>#DIV/0!</v>
      </c>
    </row>
    <row r="723" spans="1:40" hidden="1" x14ac:dyDescent="0.2">
      <c r="A723">
        <v>720</v>
      </c>
      <c r="B723" t="s">
        <v>1885</v>
      </c>
      <c r="C723" t="s">
        <v>1886</v>
      </c>
      <c r="F723" t="s">
        <v>32</v>
      </c>
      <c r="G723" t="s">
        <v>2550</v>
      </c>
      <c r="H723" t="s">
        <v>2627</v>
      </c>
      <c r="I723">
        <v>15</v>
      </c>
      <c r="P723">
        <v>2407304.25</v>
      </c>
      <c r="Q723">
        <v>4009886</v>
      </c>
      <c r="Z723">
        <v>6104188</v>
      </c>
      <c r="AA723">
        <v>5804991.5</v>
      </c>
      <c r="AC723" t="e">
        <f t="shared" si="150"/>
        <v>#DIV/0!</v>
      </c>
      <c r="AD723" t="e">
        <f t="shared" si="151"/>
        <v>#DIV/0!</v>
      </c>
      <c r="AE723">
        <f t="shared" si="152"/>
        <v>4581592.4375</v>
      </c>
      <c r="AF723" t="e">
        <f t="shared" si="141"/>
        <v>#DIV/0!</v>
      </c>
      <c r="AG723" t="e">
        <f t="shared" si="142"/>
        <v>#DIV/0!</v>
      </c>
      <c r="AH723" t="e">
        <f t="shared" si="143"/>
        <v>#DIV/0!</v>
      </c>
      <c r="AI723" t="e">
        <f t="shared" si="144"/>
        <v>#DIV/0!</v>
      </c>
      <c r="AJ723" t="e">
        <f t="shared" si="145"/>
        <v>#DIV/0!</v>
      </c>
      <c r="AK723" t="e">
        <f t="shared" si="146"/>
        <v>#DIV/0!</v>
      </c>
      <c r="AL723">
        <f t="shared" si="147"/>
        <v>2407304.25</v>
      </c>
      <c r="AM723">
        <f t="shared" si="148"/>
        <v>5057037</v>
      </c>
      <c r="AN723">
        <f t="shared" si="149"/>
        <v>5804991.5</v>
      </c>
    </row>
    <row r="724" spans="1:40" hidden="1" x14ac:dyDescent="0.2">
      <c r="A724">
        <v>721</v>
      </c>
      <c r="B724" t="s">
        <v>1892</v>
      </c>
      <c r="C724" t="s">
        <v>1893</v>
      </c>
      <c r="F724" t="s">
        <v>32</v>
      </c>
      <c r="G724" t="s">
        <v>2559</v>
      </c>
      <c r="H724" t="s">
        <v>2635</v>
      </c>
      <c r="I724">
        <v>9</v>
      </c>
      <c r="P724">
        <v>5300074</v>
      </c>
      <c r="Q724">
        <v>6746723.5</v>
      </c>
      <c r="R724">
        <v>7490486</v>
      </c>
      <c r="Y724">
        <v>8456302</v>
      </c>
      <c r="Z724">
        <v>7772097.5</v>
      </c>
      <c r="AA724">
        <v>9005042</v>
      </c>
      <c r="AC724" t="e">
        <f t="shared" si="150"/>
        <v>#DIV/0!</v>
      </c>
      <c r="AD724" t="e">
        <f t="shared" si="151"/>
        <v>#DIV/0!</v>
      </c>
      <c r="AE724">
        <f t="shared" si="152"/>
        <v>7461787.5</v>
      </c>
      <c r="AF724" t="e">
        <f t="shared" si="141"/>
        <v>#DIV/0!</v>
      </c>
      <c r="AG724" t="e">
        <f t="shared" si="142"/>
        <v>#DIV/0!</v>
      </c>
      <c r="AH724" t="e">
        <f t="shared" si="143"/>
        <v>#DIV/0!</v>
      </c>
      <c r="AI724" t="e">
        <f t="shared" si="144"/>
        <v>#DIV/0!</v>
      </c>
      <c r="AJ724" t="e">
        <f t="shared" si="145"/>
        <v>#DIV/0!</v>
      </c>
      <c r="AK724" t="e">
        <f t="shared" si="146"/>
        <v>#DIV/0!</v>
      </c>
      <c r="AL724">
        <f t="shared" si="147"/>
        <v>6878188</v>
      </c>
      <c r="AM724">
        <f t="shared" si="148"/>
        <v>7259410.5</v>
      </c>
      <c r="AN724">
        <f t="shared" si="149"/>
        <v>8247764</v>
      </c>
    </row>
    <row r="725" spans="1:40" hidden="1" x14ac:dyDescent="0.2">
      <c r="A725">
        <v>722</v>
      </c>
      <c r="B725" t="s">
        <v>1953</v>
      </c>
      <c r="C725" t="s">
        <v>1954</v>
      </c>
      <c r="F725" t="s">
        <v>32</v>
      </c>
      <c r="G725" t="s">
        <v>2636</v>
      </c>
      <c r="H725" t="s">
        <v>2611</v>
      </c>
      <c r="I725">
        <v>14</v>
      </c>
      <c r="P725">
        <v>770785.375</v>
      </c>
      <c r="Q725">
        <v>352224.15625</v>
      </c>
      <c r="R725">
        <v>738272.0625</v>
      </c>
      <c r="AA725">
        <v>478152.71875</v>
      </c>
      <c r="AC725" t="e">
        <f t="shared" si="150"/>
        <v>#DIV/0!</v>
      </c>
      <c r="AD725" t="e">
        <f t="shared" si="151"/>
        <v>#DIV/0!</v>
      </c>
      <c r="AE725">
        <f t="shared" si="152"/>
        <v>584858.578125</v>
      </c>
      <c r="AF725" t="e">
        <f t="shared" si="141"/>
        <v>#DIV/0!</v>
      </c>
      <c r="AG725" t="e">
        <f t="shared" si="142"/>
        <v>#DIV/0!</v>
      </c>
      <c r="AH725" t="e">
        <f t="shared" si="143"/>
        <v>#DIV/0!</v>
      </c>
      <c r="AI725" t="e">
        <f t="shared" si="144"/>
        <v>#DIV/0!</v>
      </c>
      <c r="AJ725" t="e">
        <f t="shared" si="145"/>
        <v>#DIV/0!</v>
      </c>
      <c r="AK725" t="e">
        <f t="shared" si="146"/>
        <v>#DIV/0!</v>
      </c>
      <c r="AL725">
        <f t="shared" si="147"/>
        <v>770785.375</v>
      </c>
      <c r="AM725">
        <f t="shared" si="148"/>
        <v>352224.15625</v>
      </c>
      <c r="AN725">
        <f t="shared" si="149"/>
        <v>608212.390625</v>
      </c>
    </row>
    <row r="726" spans="1:40" hidden="1" x14ac:dyDescent="0.2">
      <c r="A726">
        <v>723</v>
      </c>
      <c r="B726" t="s">
        <v>2106</v>
      </c>
      <c r="C726" t="s">
        <v>2107</v>
      </c>
      <c r="F726" t="s">
        <v>32</v>
      </c>
      <c r="G726" t="s">
        <v>2554</v>
      </c>
      <c r="H726" t="s">
        <v>2468</v>
      </c>
      <c r="I726">
        <v>13</v>
      </c>
      <c r="P726">
        <v>832823.0625</v>
      </c>
      <c r="Q726">
        <v>1006628.875</v>
      </c>
      <c r="R726">
        <v>512573.53125</v>
      </c>
      <c r="Z726">
        <v>467639.5</v>
      </c>
      <c r="AA726">
        <v>1186369.75</v>
      </c>
      <c r="AC726" t="e">
        <f t="shared" si="150"/>
        <v>#DIV/0!</v>
      </c>
      <c r="AD726" t="e">
        <f t="shared" si="151"/>
        <v>#DIV/0!</v>
      </c>
      <c r="AE726">
        <f t="shared" si="152"/>
        <v>801206.94374999998</v>
      </c>
      <c r="AF726" t="e">
        <f t="shared" si="141"/>
        <v>#DIV/0!</v>
      </c>
      <c r="AG726" t="e">
        <f t="shared" si="142"/>
        <v>#DIV/0!</v>
      </c>
      <c r="AH726" t="e">
        <f t="shared" si="143"/>
        <v>#DIV/0!</v>
      </c>
      <c r="AI726" t="e">
        <f t="shared" si="144"/>
        <v>#DIV/0!</v>
      </c>
      <c r="AJ726" t="e">
        <f t="shared" si="145"/>
        <v>#DIV/0!</v>
      </c>
      <c r="AK726" t="e">
        <f t="shared" si="146"/>
        <v>#DIV/0!</v>
      </c>
      <c r="AL726">
        <f t="shared" si="147"/>
        <v>832823.0625</v>
      </c>
      <c r="AM726">
        <f t="shared" si="148"/>
        <v>737134.1875</v>
      </c>
      <c r="AN726">
        <f t="shared" si="149"/>
        <v>849471.640625</v>
      </c>
    </row>
    <row r="727" spans="1:40" hidden="1" x14ac:dyDescent="0.2">
      <c r="A727">
        <v>724</v>
      </c>
      <c r="B727" t="s">
        <v>2109</v>
      </c>
      <c r="C727" t="s">
        <v>2110</v>
      </c>
      <c r="F727" t="s">
        <v>32</v>
      </c>
      <c r="G727" t="s">
        <v>2626</v>
      </c>
      <c r="H727" t="s">
        <v>2552</v>
      </c>
      <c r="I727">
        <v>11</v>
      </c>
      <c r="Q727">
        <v>3000000.75</v>
      </c>
      <c r="Y727">
        <v>2660169.375</v>
      </c>
      <c r="Z727">
        <v>1894871.75</v>
      </c>
      <c r="AC727" t="e">
        <f t="shared" si="150"/>
        <v>#DIV/0!</v>
      </c>
      <c r="AD727" t="e">
        <f t="shared" si="151"/>
        <v>#DIV/0!</v>
      </c>
      <c r="AE727">
        <f t="shared" si="152"/>
        <v>2518347.2916666665</v>
      </c>
      <c r="AF727" t="e">
        <f t="shared" ref="AF727:AF758" si="153">AVERAGE(J727,S727)</f>
        <v>#DIV/0!</v>
      </c>
      <c r="AG727" t="e">
        <f t="shared" ref="AG727:AG758" si="154">AVERAGE(K727,T727)</f>
        <v>#DIV/0!</v>
      </c>
      <c r="AH727" t="e">
        <f t="shared" ref="AH727:AH758" si="155">AVERAGE(L727,U727)</f>
        <v>#DIV/0!</v>
      </c>
      <c r="AI727" t="e">
        <f t="shared" ref="AI727:AI758" si="156">AVERAGE(M727,V727)</f>
        <v>#DIV/0!</v>
      </c>
      <c r="AJ727" t="e">
        <f t="shared" ref="AJ727:AJ758" si="157">AVERAGE(N727,W727)</f>
        <v>#DIV/0!</v>
      </c>
      <c r="AK727" t="e">
        <f t="shared" ref="AK727:AK758" si="158">AVERAGE(O727,X727)</f>
        <v>#DIV/0!</v>
      </c>
      <c r="AL727">
        <f t="shared" ref="AL727:AL758" si="159">AVERAGE(P727,Y727)</f>
        <v>2660169.375</v>
      </c>
      <c r="AM727">
        <f t="shared" ref="AM727:AM758" si="160">AVERAGE(Q727,Z727)</f>
        <v>2447436.25</v>
      </c>
      <c r="AN727" t="e">
        <f t="shared" si="149"/>
        <v>#DIV/0!</v>
      </c>
    </row>
    <row r="728" spans="1:40" hidden="1" x14ac:dyDescent="0.2">
      <c r="A728">
        <v>725</v>
      </c>
      <c r="B728" t="s">
        <v>2250</v>
      </c>
      <c r="C728" t="s">
        <v>2251</v>
      </c>
      <c r="F728" t="s">
        <v>32</v>
      </c>
      <c r="G728" t="s">
        <v>2579</v>
      </c>
      <c r="H728" t="s">
        <v>2563</v>
      </c>
      <c r="I728">
        <v>12</v>
      </c>
      <c r="AC728" t="e">
        <f t="shared" si="150"/>
        <v>#DIV/0!</v>
      </c>
      <c r="AD728" t="e">
        <f t="shared" si="151"/>
        <v>#DIV/0!</v>
      </c>
      <c r="AE728" t="e">
        <f t="shared" si="152"/>
        <v>#DIV/0!</v>
      </c>
      <c r="AF728" t="e">
        <f t="shared" si="153"/>
        <v>#DIV/0!</v>
      </c>
      <c r="AG728" t="e">
        <f t="shared" si="154"/>
        <v>#DIV/0!</v>
      </c>
      <c r="AH728" t="e">
        <f t="shared" si="155"/>
        <v>#DIV/0!</v>
      </c>
      <c r="AI728" t="e">
        <f t="shared" si="156"/>
        <v>#DIV/0!</v>
      </c>
      <c r="AJ728" t="e">
        <f t="shared" si="157"/>
        <v>#DIV/0!</v>
      </c>
      <c r="AK728" t="e">
        <f t="shared" si="158"/>
        <v>#DIV/0!</v>
      </c>
      <c r="AL728" t="e">
        <f t="shared" si="159"/>
        <v>#DIV/0!</v>
      </c>
      <c r="AM728" t="e">
        <f t="shared" si="160"/>
        <v>#DIV/0!</v>
      </c>
      <c r="AN728" t="e">
        <f t="shared" si="149"/>
        <v>#DIV/0!</v>
      </c>
    </row>
    <row r="729" spans="1:40" hidden="1" x14ac:dyDescent="0.2">
      <c r="A729">
        <v>794</v>
      </c>
      <c r="B729" t="s">
        <v>246</v>
      </c>
      <c r="C729" t="s">
        <v>247</v>
      </c>
      <c r="F729" t="s">
        <v>32</v>
      </c>
      <c r="G729" t="s">
        <v>2586</v>
      </c>
      <c r="H729" t="s">
        <v>2637</v>
      </c>
      <c r="I729">
        <v>12</v>
      </c>
      <c r="P729">
        <v>412118.3125</v>
      </c>
      <c r="Q729">
        <v>612093.4375</v>
      </c>
      <c r="R729">
        <v>426045.375</v>
      </c>
      <c r="Y729">
        <v>718349.875</v>
      </c>
      <c r="Z729">
        <v>773448.25</v>
      </c>
      <c r="AA729">
        <v>587980.875</v>
      </c>
      <c r="AC729" t="e">
        <f t="shared" si="150"/>
        <v>#DIV/0!</v>
      </c>
      <c r="AD729" t="e">
        <f t="shared" si="151"/>
        <v>#DIV/0!</v>
      </c>
      <c r="AE729">
        <f t="shared" si="152"/>
        <v>588339.35416666663</v>
      </c>
      <c r="AF729" t="e">
        <f t="shared" si="153"/>
        <v>#DIV/0!</v>
      </c>
      <c r="AG729" t="e">
        <f t="shared" si="154"/>
        <v>#DIV/0!</v>
      </c>
      <c r="AH729" t="e">
        <f t="shared" si="155"/>
        <v>#DIV/0!</v>
      </c>
      <c r="AI729" t="e">
        <f t="shared" si="156"/>
        <v>#DIV/0!</v>
      </c>
      <c r="AJ729" t="e">
        <f t="shared" si="157"/>
        <v>#DIV/0!</v>
      </c>
      <c r="AK729" t="e">
        <f t="shared" si="158"/>
        <v>#DIV/0!</v>
      </c>
      <c r="AL729">
        <f t="shared" si="159"/>
        <v>565234.09375</v>
      </c>
      <c r="AM729">
        <f t="shared" si="160"/>
        <v>692770.84375</v>
      </c>
      <c r="AN729">
        <f t="shared" si="149"/>
        <v>507013.125</v>
      </c>
    </row>
    <row r="730" spans="1:40" hidden="1" x14ac:dyDescent="0.2">
      <c r="A730">
        <v>795</v>
      </c>
      <c r="B730" t="s">
        <v>249</v>
      </c>
      <c r="C730" t="s">
        <v>250</v>
      </c>
      <c r="F730" t="s">
        <v>32</v>
      </c>
      <c r="G730" t="s">
        <v>2586</v>
      </c>
      <c r="H730" t="s">
        <v>2638</v>
      </c>
      <c r="I730">
        <v>13</v>
      </c>
      <c r="M730">
        <v>3266706</v>
      </c>
      <c r="N730">
        <v>1140467.75</v>
      </c>
      <c r="O730">
        <v>1275236.5</v>
      </c>
      <c r="P730">
        <v>668529.625</v>
      </c>
      <c r="Q730">
        <v>967230.5</v>
      </c>
      <c r="R730">
        <v>1470238.25</v>
      </c>
      <c r="T730">
        <v>630861.5</v>
      </c>
      <c r="V730">
        <v>3111008.75</v>
      </c>
      <c r="W730">
        <v>2022137.625</v>
      </c>
      <c r="X730">
        <v>2174834</v>
      </c>
      <c r="Y730">
        <v>1759189.5</v>
      </c>
      <c r="Z730">
        <v>1012500.4375</v>
      </c>
      <c r="AA730">
        <v>334398.09375</v>
      </c>
      <c r="AC730">
        <f t="shared" si="150"/>
        <v>630861.5</v>
      </c>
      <c r="AD730">
        <f t="shared" si="151"/>
        <v>2165065.1041666665</v>
      </c>
      <c r="AE730">
        <f t="shared" si="152"/>
        <v>1035347.734375</v>
      </c>
      <c r="AF730" t="e">
        <f t="shared" si="153"/>
        <v>#DIV/0!</v>
      </c>
      <c r="AG730">
        <f t="shared" si="154"/>
        <v>630861.5</v>
      </c>
      <c r="AH730" t="e">
        <f t="shared" si="155"/>
        <v>#DIV/0!</v>
      </c>
      <c r="AI730">
        <f t="shared" si="156"/>
        <v>3188857.375</v>
      </c>
      <c r="AJ730">
        <f t="shared" si="157"/>
        <v>1581302.6875</v>
      </c>
      <c r="AK730">
        <f t="shared" si="158"/>
        <v>1725035.25</v>
      </c>
      <c r="AL730">
        <f t="shared" si="159"/>
        <v>1213859.5625</v>
      </c>
      <c r="AM730">
        <f t="shared" si="160"/>
        <v>989865.46875</v>
      </c>
      <c r="AN730">
        <f t="shared" ref="AN730:AN750" si="161">AVERAGE(R730,AA730)</f>
        <v>902318.171875</v>
      </c>
    </row>
    <row r="731" spans="1:40" hidden="1" x14ac:dyDescent="0.2">
      <c r="A731">
        <v>796</v>
      </c>
      <c r="B731" t="s">
        <v>252</v>
      </c>
      <c r="C731" t="s">
        <v>253</v>
      </c>
      <c r="F731" t="s">
        <v>32</v>
      </c>
      <c r="G731" t="s">
        <v>2586</v>
      </c>
      <c r="H731" t="s">
        <v>2639</v>
      </c>
      <c r="I731">
        <v>14</v>
      </c>
      <c r="AC731" t="e">
        <f t="shared" si="150"/>
        <v>#DIV/0!</v>
      </c>
      <c r="AD731" t="e">
        <f t="shared" si="151"/>
        <v>#DIV/0!</v>
      </c>
      <c r="AE731" t="e">
        <f t="shared" si="152"/>
        <v>#DIV/0!</v>
      </c>
      <c r="AF731" t="e">
        <f t="shared" si="153"/>
        <v>#DIV/0!</v>
      </c>
      <c r="AG731" t="e">
        <f t="shared" si="154"/>
        <v>#DIV/0!</v>
      </c>
      <c r="AH731" t="e">
        <f t="shared" si="155"/>
        <v>#DIV/0!</v>
      </c>
      <c r="AI731" t="e">
        <f t="shared" si="156"/>
        <v>#DIV/0!</v>
      </c>
      <c r="AJ731" t="e">
        <f t="shared" si="157"/>
        <v>#DIV/0!</v>
      </c>
      <c r="AK731" t="e">
        <f t="shared" si="158"/>
        <v>#DIV/0!</v>
      </c>
      <c r="AL731" t="e">
        <f t="shared" si="159"/>
        <v>#DIV/0!</v>
      </c>
      <c r="AM731" t="e">
        <f t="shared" si="160"/>
        <v>#DIV/0!</v>
      </c>
      <c r="AN731" t="e">
        <f t="shared" si="161"/>
        <v>#DIV/0!</v>
      </c>
    </row>
    <row r="732" spans="1:40" hidden="1" x14ac:dyDescent="0.2">
      <c r="A732">
        <v>797</v>
      </c>
      <c r="B732" t="s">
        <v>338</v>
      </c>
      <c r="C732" t="s">
        <v>339</v>
      </c>
      <c r="F732" t="s">
        <v>32</v>
      </c>
      <c r="G732" t="s">
        <v>2640</v>
      </c>
      <c r="H732" t="s">
        <v>2546</v>
      </c>
      <c r="I732">
        <v>16</v>
      </c>
      <c r="Q732">
        <v>1148620.375</v>
      </c>
      <c r="Z732">
        <v>1803034.25</v>
      </c>
      <c r="AA732">
        <v>629172.9375</v>
      </c>
      <c r="AC732" t="e">
        <f t="shared" si="150"/>
        <v>#DIV/0!</v>
      </c>
      <c r="AD732" t="e">
        <f t="shared" si="151"/>
        <v>#DIV/0!</v>
      </c>
      <c r="AE732">
        <f t="shared" si="152"/>
        <v>1193609.1875</v>
      </c>
      <c r="AF732" t="e">
        <f t="shared" si="153"/>
        <v>#DIV/0!</v>
      </c>
      <c r="AG732" t="e">
        <f t="shared" si="154"/>
        <v>#DIV/0!</v>
      </c>
      <c r="AH732" t="e">
        <f t="shared" si="155"/>
        <v>#DIV/0!</v>
      </c>
      <c r="AI732" t="e">
        <f t="shared" si="156"/>
        <v>#DIV/0!</v>
      </c>
      <c r="AJ732" t="e">
        <f t="shared" si="157"/>
        <v>#DIV/0!</v>
      </c>
      <c r="AK732" t="e">
        <f t="shared" si="158"/>
        <v>#DIV/0!</v>
      </c>
      <c r="AL732" t="e">
        <f t="shared" si="159"/>
        <v>#DIV/0!</v>
      </c>
      <c r="AM732">
        <f t="shared" si="160"/>
        <v>1475827.3125</v>
      </c>
      <c r="AN732">
        <f t="shared" si="161"/>
        <v>629172.9375</v>
      </c>
    </row>
    <row r="733" spans="1:40" hidden="1" x14ac:dyDescent="0.2">
      <c r="A733">
        <v>798</v>
      </c>
      <c r="B733" t="s">
        <v>584</v>
      </c>
      <c r="C733" t="s">
        <v>585</v>
      </c>
      <c r="F733" t="s">
        <v>32</v>
      </c>
      <c r="G733" t="s">
        <v>2641</v>
      </c>
      <c r="H733" t="s">
        <v>2642</v>
      </c>
      <c r="I733">
        <v>16</v>
      </c>
      <c r="AC733" t="e">
        <f t="shared" si="150"/>
        <v>#DIV/0!</v>
      </c>
      <c r="AD733" t="e">
        <f t="shared" si="151"/>
        <v>#DIV/0!</v>
      </c>
      <c r="AE733" t="e">
        <f t="shared" si="152"/>
        <v>#DIV/0!</v>
      </c>
      <c r="AF733" t="e">
        <f t="shared" si="153"/>
        <v>#DIV/0!</v>
      </c>
      <c r="AG733" t="e">
        <f t="shared" si="154"/>
        <v>#DIV/0!</v>
      </c>
      <c r="AH733" t="e">
        <f t="shared" si="155"/>
        <v>#DIV/0!</v>
      </c>
      <c r="AI733" t="e">
        <f t="shared" si="156"/>
        <v>#DIV/0!</v>
      </c>
      <c r="AJ733" t="e">
        <f t="shared" si="157"/>
        <v>#DIV/0!</v>
      </c>
      <c r="AK733" t="e">
        <f t="shared" si="158"/>
        <v>#DIV/0!</v>
      </c>
      <c r="AL733" t="e">
        <f t="shared" si="159"/>
        <v>#DIV/0!</v>
      </c>
      <c r="AM733" t="e">
        <f t="shared" si="160"/>
        <v>#DIV/0!</v>
      </c>
      <c r="AN733" t="e">
        <f t="shared" si="161"/>
        <v>#DIV/0!</v>
      </c>
    </row>
    <row r="734" spans="1:40" hidden="1" x14ac:dyDescent="0.2">
      <c r="A734">
        <v>799</v>
      </c>
      <c r="B734" t="s">
        <v>882</v>
      </c>
      <c r="C734" t="s">
        <v>883</v>
      </c>
      <c r="F734" t="s">
        <v>32</v>
      </c>
      <c r="G734" t="s">
        <v>2547</v>
      </c>
      <c r="H734" t="s">
        <v>2548</v>
      </c>
      <c r="I734">
        <v>15</v>
      </c>
      <c r="Q734">
        <v>899849.8125</v>
      </c>
      <c r="R734">
        <v>877073.1875</v>
      </c>
      <c r="Y734">
        <v>1147574.25</v>
      </c>
      <c r="Z734">
        <v>881571.375</v>
      </c>
      <c r="AA734">
        <v>1008953.875</v>
      </c>
      <c r="AC734" t="e">
        <f t="shared" si="150"/>
        <v>#DIV/0!</v>
      </c>
      <c r="AD734" t="e">
        <f t="shared" si="151"/>
        <v>#DIV/0!</v>
      </c>
      <c r="AE734">
        <f t="shared" si="152"/>
        <v>963004.5</v>
      </c>
      <c r="AF734" t="e">
        <f t="shared" si="153"/>
        <v>#DIV/0!</v>
      </c>
      <c r="AG734" t="e">
        <f t="shared" si="154"/>
        <v>#DIV/0!</v>
      </c>
      <c r="AH734" t="e">
        <f t="shared" si="155"/>
        <v>#DIV/0!</v>
      </c>
      <c r="AI734" t="e">
        <f t="shared" si="156"/>
        <v>#DIV/0!</v>
      </c>
      <c r="AJ734" t="e">
        <f t="shared" si="157"/>
        <v>#DIV/0!</v>
      </c>
      <c r="AK734" t="e">
        <f t="shared" si="158"/>
        <v>#DIV/0!</v>
      </c>
      <c r="AL734">
        <f t="shared" si="159"/>
        <v>1147574.25</v>
      </c>
      <c r="AM734">
        <f t="shared" si="160"/>
        <v>890710.59375</v>
      </c>
      <c r="AN734">
        <f t="shared" si="161"/>
        <v>943013.53125</v>
      </c>
    </row>
    <row r="735" spans="1:40" hidden="1" x14ac:dyDescent="0.2">
      <c r="A735">
        <v>800</v>
      </c>
      <c r="B735" t="s">
        <v>1082</v>
      </c>
      <c r="C735" t="s">
        <v>1083</v>
      </c>
      <c r="F735" t="s">
        <v>32</v>
      </c>
      <c r="G735" t="s">
        <v>2643</v>
      </c>
      <c r="H735" t="s">
        <v>2644</v>
      </c>
      <c r="I735">
        <v>13</v>
      </c>
      <c r="P735">
        <v>622915.5</v>
      </c>
      <c r="Q735">
        <v>1547050.375</v>
      </c>
      <c r="R735">
        <v>712877.5625</v>
      </c>
      <c r="Y735">
        <v>1396571</v>
      </c>
      <c r="Z735">
        <v>1949096.25</v>
      </c>
      <c r="AA735">
        <v>906379.5</v>
      </c>
      <c r="AC735" t="e">
        <f t="shared" si="150"/>
        <v>#DIV/0!</v>
      </c>
      <c r="AD735" t="e">
        <f t="shared" si="151"/>
        <v>#DIV/0!</v>
      </c>
      <c r="AE735">
        <f t="shared" si="152"/>
        <v>1189148.3645833333</v>
      </c>
      <c r="AF735" t="e">
        <f t="shared" si="153"/>
        <v>#DIV/0!</v>
      </c>
      <c r="AG735" t="e">
        <f t="shared" si="154"/>
        <v>#DIV/0!</v>
      </c>
      <c r="AH735" t="e">
        <f t="shared" si="155"/>
        <v>#DIV/0!</v>
      </c>
      <c r="AI735" t="e">
        <f t="shared" si="156"/>
        <v>#DIV/0!</v>
      </c>
      <c r="AJ735" t="e">
        <f t="shared" si="157"/>
        <v>#DIV/0!</v>
      </c>
      <c r="AK735" t="e">
        <f t="shared" si="158"/>
        <v>#DIV/0!</v>
      </c>
      <c r="AL735">
        <f t="shared" si="159"/>
        <v>1009743.25</v>
      </c>
      <c r="AM735">
        <f t="shared" si="160"/>
        <v>1748073.3125</v>
      </c>
      <c r="AN735">
        <f t="shared" si="161"/>
        <v>809628.53125</v>
      </c>
    </row>
    <row r="736" spans="1:40" hidden="1" x14ac:dyDescent="0.2">
      <c r="A736">
        <v>801</v>
      </c>
      <c r="B736" t="s">
        <v>1124</v>
      </c>
      <c r="C736" t="s">
        <v>1125</v>
      </c>
      <c r="F736" t="s">
        <v>32</v>
      </c>
      <c r="G736" t="s">
        <v>2556</v>
      </c>
      <c r="H736" t="s">
        <v>2533</v>
      </c>
      <c r="I736">
        <v>17</v>
      </c>
      <c r="AC736" t="e">
        <f t="shared" si="150"/>
        <v>#DIV/0!</v>
      </c>
      <c r="AD736" t="e">
        <f t="shared" si="151"/>
        <v>#DIV/0!</v>
      </c>
      <c r="AE736" t="e">
        <f t="shared" si="152"/>
        <v>#DIV/0!</v>
      </c>
      <c r="AF736" t="e">
        <f t="shared" si="153"/>
        <v>#DIV/0!</v>
      </c>
      <c r="AG736" t="e">
        <f t="shared" si="154"/>
        <v>#DIV/0!</v>
      </c>
      <c r="AH736" t="e">
        <f t="shared" si="155"/>
        <v>#DIV/0!</v>
      </c>
      <c r="AI736" t="e">
        <f t="shared" si="156"/>
        <v>#DIV/0!</v>
      </c>
      <c r="AJ736" t="e">
        <f t="shared" si="157"/>
        <v>#DIV/0!</v>
      </c>
      <c r="AK736" t="e">
        <f t="shared" si="158"/>
        <v>#DIV/0!</v>
      </c>
      <c r="AL736" t="e">
        <f t="shared" si="159"/>
        <v>#DIV/0!</v>
      </c>
      <c r="AM736" t="e">
        <f t="shared" si="160"/>
        <v>#DIV/0!</v>
      </c>
      <c r="AN736" t="e">
        <f t="shared" si="161"/>
        <v>#DIV/0!</v>
      </c>
    </row>
    <row r="737" spans="1:40" hidden="1" x14ac:dyDescent="0.2">
      <c r="A737">
        <v>802</v>
      </c>
      <c r="B737" t="s">
        <v>1311</v>
      </c>
      <c r="C737" t="s">
        <v>1312</v>
      </c>
      <c r="F737" t="s">
        <v>32</v>
      </c>
      <c r="G737" t="s">
        <v>2645</v>
      </c>
      <c r="H737" t="s">
        <v>2529</v>
      </c>
      <c r="I737">
        <v>9</v>
      </c>
      <c r="P737">
        <v>401493.125</v>
      </c>
      <c r="Q737">
        <v>457328.96875</v>
      </c>
      <c r="R737">
        <v>303182.25</v>
      </c>
      <c r="Y737">
        <v>125531.8203125</v>
      </c>
      <c r="Z737">
        <v>449523</v>
      </c>
      <c r="AA737">
        <v>402880.0625</v>
      </c>
      <c r="AC737" t="e">
        <f t="shared" si="150"/>
        <v>#DIV/0!</v>
      </c>
      <c r="AD737" t="e">
        <f t="shared" si="151"/>
        <v>#DIV/0!</v>
      </c>
      <c r="AE737">
        <f t="shared" si="152"/>
        <v>356656.53776041669</v>
      </c>
      <c r="AF737" t="e">
        <f t="shared" si="153"/>
        <v>#DIV/0!</v>
      </c>
      <c r="AG737" t="e">
        <f t="shared" si="154"/>
        <v>#DIV/0!</v>
      </c>
      <c r="AH737" t="e">
        <f t="shared" si="155"/>
        <v>#DIV/0!</v>
      </c>
      <c r="AI737" t="e">
        <f t="shared" si="156"/>
        <v>#DIV/0!</v>
      </c>
      <c r="AJ737" t="e">
        <f t="shared" si="157"/>
        <v>#DIV/0!</v>
      </c>
      <c r="AK737" t="e">
        <f t="shared" si="158"/>
        <v>#DIV/0!</v>
      </c>
      <c r="AL737">
        <f t="shared" si="159"/>
        <v>263512.47265625</v>
      </c>
      <c r="AM737">
        <f t="shared" si="160"/>
        <v>453425.984375</v>
      </c>
      <c r="AN737">
        <f t="shared" si="161"/>
        <v>353031.15625</v>
      </c>
    </row>
    <row r="738" spans="1:40" hidden="1" x14ac:dyDescent="0.2">
      <c r="A738">
        <v>803</v>
      </c>
      <c r="B738" t="s">
        <v>1320</v>
      </c>
      <c r="C738" t="s">
        <v>1321</v>
      </c>
      <c r="F738" t="s">
        <v>32</v>
      </c>
      <c r="G738" t="s">
        <v>2583</v>
      </c>
      <c r="H738" t="s">
        <v>2548</v>
      </c>
      <c r="I738">
        <v>13</v>
      </c>
      <c r="Y738">
        <v>1699174.25</v>
      </c>
      <c r="Z738">
        <v>1564143.25</v>
      </c>
      <c r="AA738">
        <v>1597221</v>
      </c>
      <c r="AC738" t="e">
        <f t="shared" si="150"/>
        <v>#DIV/0!</v>
      </c>
      <c r="AD738" t="e">
        <f t="shared" si="151"/>
        <v>#DIV/0!</v>
      </c>
      <c r="AE738">
        <f t="shared" si="152"/>
        <v>1620179.5</v>
      </c>
      <c r="AF738" t="e">
        <f t="shared" si="153"/>
        <v>#DIV/0!</v>
      </c>
      <c r="AG738" t="e">
        <f t="shared" si="154"/>
        <v>#DIV/0!</v>
      </c>
      <c r="AH738" t="e">
        <f t="shared" si="155"/>
        <v>#DIV/0!</v>
      </c>
      <c r="AI738" t="e">
        <f t="shared" si="156"/>
        <v>#DIV/0!</v>
      </c>
      <c r="AJ738" t="e">
        <f t="shared" si="157"/>
        <v>#DIV/0!</v>
      </c>
      <c r="AK738" t="e">
        <f t="shared" si="158"/>
        <v>#DIV/0!</v>
      </c>
      <c r="AL738">
        <f t="shared" si="159"/>
        <v>1699174.25</v>
      </c>
      <c r="AM738">
        <f t="shared" si="160"/>
        <v>1564143.25</v>
      </c>
      <c r="AN738">
        <f t="shared" si="161"/>
        <v>1597221</v>
      </c>
    </row>
    <row r="739" spans="1:40" hidden="1" x14ac:dyDescent="0.2">
      <c r="A739">
        <v>804</v>
      </c>
      <c r="B739" t="s">
        <v>1656</v>
      </c>
      <c r="C739" t="s">
        <v>1657</v>
      </c>
      <c r="F739" t="s">
        <v>32</v>
      </c>
      <c r="G739" t="s">
        <v>2646</v>
      </c>
      <c r="H739" t="s">
        <v>2539</v>
      </c>
      <c r="I739">
        <v>12</v>
      </c>
      <c r="P739">
        <v>436145.5</v>
      </c>
      <c r="Q739">
        <v>224721.140625</v>
      </c>
      <c r="R739">
        <v>225320.9375</v>
      </c>
      <c r="Y739">
        <v>280692.96875</v>
      </c>
      <c r="Z739">
        <v>261177.234375</v>
      </c>
      <c r="AA739">
        <v>283758.84375</v>
      </c>
      <c r="AC739" t="e">
        <f t="shared" si="150"/>
        <v>#DIV/0!</v>
      </c>
      <c r="AD739" t="e">
        <f t="shared" si="151"/>
        <v>#DIV/0!</v>
      </c>
      <c r="AE739">
        <f t="shared" si="152"/>
        <v>285302.77083333331</v>
      </c>
      <c r="AF739" t="e">
        <f t="shared" si="153"/>
        <v>#DIV/0!</v>
      </c>
      <c r="AG739" t="e">
        <f t="shared" si="154"/>
        <v>#DIV/0!</v>
      </c>
      <c r="AH739" t="e">
        <f t="shared" si="155"/>
        <v>#DIV/0!</v>
      </c>
      <c r="AI739" t="e">
        <f t="shared" si="156"/>
        <v>#DIV/0!</v>
      </c>
      <c r="AJ739" t="e">
        <f t="shared" si="157"/>
        <v>#DIV/0!</v>
      </c>
      <c r="AK739" t="e">
        <f t="shared" si="158"/>
        <v>#DIV/0!</v>
      </c>
      <c r="AL739">
        <f t="shared" si="159"/>
        <v>358419.234375</v>
      </c>
      <c r="AM739">
        <f t="shared" si="160"/>
        <v>242949.1875</v>
      </c>
      <c r="AN739">
        <f t="shared" si="161"/>
        <v>254539.890625</v>
      </c>
    </row>
    <row r="740" spans="1:40" hidden="1" x14ac:dyDescent="0.2">
      <c r="A740">
        <v>805</v>
      </c>
      <c r="B740" t="s">
        <v>1973</v>
      </c>
      <c r="C740" t="s">
        <v>1974</v>
      </c>
      <c r="F740" t="s">
        <v>32</v>
      </c>
      <c r="G740" t="s">
        <v>2647</v>
      </c>
      <c r="H740" t="s">
        <v>2384</v>
      </c>
      <c r="I740">
        <v>13</v>
      </c>
      <c r="AC740" t="e">
        <f t="shared" si="150"/>
        <v>#DIV/0!</v>
      </c>
      <c r="AD740" t="e">
        <f t="shared" si="151"/>
        <v>#DIV/0!</v>
      </c>
      <c r="AE740" t="e">
        <f t="shared" si="152"/>
        <v>#DIV/0!</v>
      </c>
      <c r="AF740" t="e">
        <f t="shared" si="153"/>
        <v>#DIV/0!</v>
      </c>
      <c r="AG740" t="e">
        <f t="shared" si="154"/>
        <v>#DIV/0!</v>
      </c>
      <c r="AH740" t="e">
        <f t="shared" si="155"/>
        <v>#DIV/0!</v>
      </c>
      <c r="AI740" t="e">
        <f t="shared" si="156"/>
        <v>#DIV/0!</v>
      </c>
      <c r="AJ740" t="e">
        <f t="shared" si="157"/>
        <v>#DIV/0!</v>
      </c>
      <c r="AK740" t="e">
        <f t="shared" si="158"/>
        <v>#DIV/0!</v>
      </c>
      <c r="AL740" t="e">
        <f t="shared" si="159"/>
        <v>#DIV/0!</v>
      </c>
      <c r="AM740" t="e">
        <f t="shared" si="160"/>
        <v>#DIV/0!</v>
      </c>
      <c r="AN740" t="e">
        <f t="shared" si="161"/>
        <v>#DIV/0!</v>
      </c>
    </row>
    <row r="741" spans="1:40" hidden="1" x14ac:dyDescent="0.2">
      <c r="A741">
        <v>806</v>
      </c>
      <c r="B741" t="s">
        <v>1366</v>
      </c>
      <c r="C741" t="s">
        <v>1367</v>
      </c>
      <c r="D741" t="s">
        <v>2064</v>
      </c>
      <c r="E741" t="s">
        <v>2064</v>
      </c>
      <c r="F741" t="s">
        <v>32</v>
      </c>
      <c r="G741" t="s">
        <v>2578</v>
      </c>
      <c r="H741" t="s">
        <v>2563</v>
      </c>
      <c r="I741">
        <v>19</v>
      </c>
      <c r="AC741" t="e">
        <f t="shared" si="150"/>
        <v>#DIV/0!</v>
      </c>
      <c r="AD741" t="e">
        <f t="shared" si="151"/>
        <v>#DIV/0!</v>
      </c>
      <c r="AE741" t="e">
        <f t="shared" si="152"/>
        <v>#DIV/0!</v>
      </c>
      <c r="AF741" t="e">
        <f t="shared" si="153"/>
        <v>#DIV/0!</v>
      </c>
      <c r="AG741" t="e">
        <f t="shared" si="154"/>
        <v>#DIV/0!</v>
      </c>
      <c r="AH741" t="e">
        <f t="shared" si="155"/>
        <v>#DIV/0!</v>
      </c>
      <c r="AI741" t="e">
        <f t="shared" si="156"/>
        <v>#DIV/0!</v>
      </c>
      <c r="AJ741" t="e">
        <f t="shared" si="157"/>
        <v>#DIV/0!</v>
      </c>
      <c r="AK741" t="e">
        <f t="shared" si="158"/>
        <v>#DIV/0!</v>
      </c>
      <c r="AL741" t="e">
        <f t="shared" si="159"/>
        <v>#DIV/0!</v>
      </c>
      <c r="AM741" t="e">
        <f t="shared" si="160"/>
        <v>#DIV/0!</v>
      </c>
      <c r="AN741" t="e">
        <f t="shared" si="161"/>
        <v>#DIV/0!</v>
      </c>
    </row>
    <row r="742" spans="1:40" hidden="1" x14ac:dyDescent="0.2">
      <c r="A742">
        <v>807</v>
      </c>
      <c r="B742" t="s">
        <v>2188</v>
      </c>
      <c r="C742" t="s">
        <v>2189</v>
      </c>
      <c r="F742" t="s">
        <v>32</v>
      </c>
      <c r="G742" t="s">
        <v>2618</v>
      </c>
      <c r="H742" t="s">
        <v>2648</v>
      </c>
      <c r="I742">
        <v>12</v>
      </c>
      <c r="AC742" t="e">
        <f t="shared" si="150"/>
        <v>#DIV/0!</v>
      </c>
      <c r="AD742" t="e">
        <f t="shared" si="151"/>
        <v>#DIV/0!</v>
      </c>
      <c r="AE742" t="e">
        <f t="shared" si="152"/>
        <v>#DIV/0!</v>
      </c>
      <c r="AF742" t="e">
        <f t="shared" si="153"/>
        <v>#DIV/0!</v>
      </c>
      <c r="AG742" t="e">
        <f t="shared" si="154"/>
        <v>#DIV/0!</v>
      </c>
      <c r="AH742" t="e">
        <f t="shared" si="155"/>
        <v>#DIV/0!</v>
      </c>
      <c r="AI742" t="e">
        <f t="shared" si="156"/>
        <v>#DIV/0!</v>
      </c>
      <c r="AJ742" t="e">
        <f t="shared" si="157"/>
        <v>#DIV/0!</v>
      </c>
      <c r="AK742" t="e">
        <f t="shared" si="158"/>
        <v>#DIV/0!</v>
      </c>
      <c r="AL742" t="e">
        <f t="shared" si="159"/>
        <v>#DIV/0!</v>
      </c>
      <c r="AM742" t="e">
        <f t="shared" si="160"/>
        <v>#DIV/0!</v>
      </c>
      <c r="AN742" t="e">
        <f t="shared" si="161"/>
        <v>#DIV/0!</v>
      </c>
    </row>
    <row r="743" spans="1:40" hidden="1" x14ac:dyDescent="0.2">
      <c r="A743">
        <v>808</v>
      </c>
      <c r="B743" t="s">
        <v>2226</v>
      </c>
      <c r="C743" t="s">
        <v>2227</v>
      </c>
      <c r="F743" t="s">
        <v>32</v>
      </c>
      <c r="G743" t="s">
        <v>2538</v>
      </c>
      <c r="H743" t="s">
        <v>2649</v>
      </c>
      <c r="I743">
        <v>13</v>
      </c>
      <c r="J743">
        <v>497835.875</v>
      </c>
      <c r="K743">
        <v>525578.4375</v>
      </c>
      <c r="L743">
        <v>448574.15625</v>
      </c>
      <c r="M743">
        <v>248167.5625</v>
      </c>
      <c r="P743">
        <v>263543</v>
      </c>
      <c r="Q743">
        <v>172068.046875</v>
      </c>
      <c r="R743">
        <v>465709.84375</v>
      </c>
      <c r="S743">
        <v>462407.78125</v>
      </c>
      <c r="T743">
        <v>435640.21875</v>
      </c>
      <c r="U743">
        <v>791158.125</v>
      </c>
      <c r="V743">
        <v>409548.53125</v>
      </c>
      <c r="W743">
        <v>445625.09375</v>
      </c>
      <c r="X743">
        <v>412413.65625</v>
      </c>
      <c r="Y743">
        <v>461051.09375</v>
      </c>
      <c r="Z743">
        <v>403355.28125</v>
      </c>
      <c r="AA743">
        <v>485551.25</v>
      </c>
      <c r="AC743">
        <f t="shared" si="150"/>
        <v>526865.765625</v>
      </c>
      <c r="AD743">
        <f t="shared" si="151"/>
        <v>378938.7109375</v>
      </c>
      <c r="AE743">
        <f t="shared" si="152"/>
        <v>375213.0859375</v>
      </c>
      <c r="AF743">
        <f t="shared" si="153"/>
        <v>480121.828125</v>
      </c>
      <c r="AG743">
        <f t="shared" si="154"/>
        <v>480609.328125</v>
      </c>
      <c r="AH743">
        <f t="shared" si="155"/>
        <v>619866.140625</v>
      </c>
      <c r="AI743">
        <f t="shared" si="156"/>
        <v>328858.046875</v>
      </c>
      <c r="AJ743">
        <f t="shared" si="157"/>
        <v>445625.09375</v>
      </c>
      <c r="AK743">
        <f t="shared" si="158"/>
        <v>412413.65625</v>
      </c>
      <c r="AL743">
        <f t="shared" si="159"/>
        <v>362297.046875</v>
      </c>
      <c r="AM743">
        <f t="shared" si="160"/>
        <v>287711.6640625</v>
      </c>
      <c r="AN743">
        <f t="shared" si="161"/>
        <v>475630.546875</v>
      </c>
    </row>
    <row r="744" spans="1:40" hidden="1" x14ac:dyDescent="0.2">
      <c r="A744">
        <v>167</v>
      </c>
      <c r="B744" t="s">
        <v>1850</v>
      </c>
      <c r="C744" t="s">
        <v>1851</v>
      </c>
      <c r="F744" t="s">
        <v>697</v>
      </c>
      <c r="G744" t="s">
        <v>2538</v>
      </c>
      <c r="H744" t="s">
        <v>2650</v>
      </c>
      <c r="I744">
        <v>11</v>
      </c>
      <c r="J744">
        <v>24305491.75</v>
      </c>
      <c r="K744">
        <v>19193858</v>
      </c>
      <c r="L744">
        <v>23320643.875</v>
      </c>
      <c r="M744">
        <v>15015102.875</v>
      </c>
      <c r="N744">
        <v>13154090.875</v>
      </c>
      <c r="O744">
        <v>18194376</v>
      </c>
      <c r="P744">
        <v>16231850.625</v>
      </c>
      <c r="Q744">
        <v>18021163.75</v>
      </c>
      <c r="R744">
        <v>17100787.5</v>
      </c>
      <c r="S744">
        <v>26392790.125</v>
      </c>
      <c r="T744">
        <v>21560391.125</v>
      </c>
      <c r="U744">
        <v>30755360.75</v>
      </c>
      <c r="V744">
        <v>15333093.625</v>
      </c>
      <c r="W744">
        <v>18760917.75</v>
      </c>
      <c r="X744">
        <v>19473302</v>
      </c>
      <c r="Y744">
        <v>21496402.75</v>
      </c>
      <c r="Z744">
        <v>18967044.3125</v>
      </c>
      <c r="AA744">
        <v>21095514.875</v>
      </c>
      <c r="AC744">
        <f t="shared" si="150"/>
        <v>24254755.9375</v>
      </c>
      <c r="AD744">
        <f t="shared" si="151"/>
        <v>16655147.1875</v>
      </c>
      <c r="AE744">
        <f t="shared" si="152"/>
        <v>18818793.96875</v>
      </c>
      <c r="AF744">
        <f t="shared" si="153"/>
        <v>25349140.9375</v>
      </c>
      <c r="AG744">
        <f t="shared" si="154"/>
        <v>20377124.5625</v>
      </c>
      <c r="AH744">
        <f t="shared" si="155"/>
        <v>27038002.3125</v>
      </c>
      <c r="AI744">
        <f t="shared" si="156"/>
        <v>15174098.25</v>
      </c>
      <c r="AJ744">
        <f t="shared" si="157"/>
        <v>15957504.3125</v>
      </c>
      <c r="AK744">
        <f t="shared" si="158"/>
        <v>18833839</v>
      </c>
      <c r="AL744">
        <f t="shared" si="159"/>
        <v>18864126.6875</v>
      </c>
      <c r="AM744">
        <f t="shared" si="160"/>
        <v>18494104.03125</v>
      </c>
      <c r="AN744">
        <f t="shared" si="161"/>
        <v>19098151.1875</v>
      </c>
    </row>
    <row r="745" spans="1:40" hidden="1" x14ac:dyDescent="0.2">
      <c r="A745">
        <v>344</v>
      </c>
      <c r="B745" t="s">
        <v>695</v>
      </c>
      <c r="C745" t="s">
        <v>696</v>
      </c>
      <c r="F745" t="s">
        <v>697</v>
      </c>
      <c r="G745" t="s">
        <v>2553</v>
      </c>
      <c r="H745" t="s">
        <v>2650</v>
      </c>
      <c r="I745">
        <v>9</v>
      </c>
      <c r="J745">
        <v>823990.75</v>
      </c>
      <c r="K745">
        <v>694606.25</v>
      </c>
      <c r="L745">
        <v>755687</v>
      </c>
      <c r="M745">
        <v>462579.84375</v>
      </c>
      <c r="N745">
        <v>373653.09375</v>
      </c>
      <c r="P745">
        <v>442752.78125</v>
      </c>
      <c r="R745">
        <v>570436.75</v>
      </c>
      <c r="S745">
        <v>819637.4375</v>
      </c>
      <c r="U745">
        <v>1004235.1875</v>
      </c>
      <c r="W745">
        <v>831069.75</v>
      </c>
      <c r="AC745">
        <f t="shared" si="150"/>
        <v>819631.32499999995</v>
      </c>
      <c r="AD745">
        <f t="shared" si="151"/>
        <v>555767.5625</v>
      </c>
      <c r="AE745">
        <f t="shared" si="152"/>
        <v>506594.765625</v>
      </c>
      <c r="AF745">
        <f t="shared" si="153"/>
        <v>821814.09375</v>
      </c>
      <c r="AG745">
        <f t="shared" si="154"/>
        <v>694606.25</v>
      </c>
      <c r="AH745">
        <f t="shared" si="155"/>
        <v>879961.09375</v>
      </c>
      <c r="AI745">
        <f t="shared" si="156"/>
        <v>462579.84375</v>
      </c>
      <c r="AJ745">
        <f t="shared" si="157"/>
        <v>602361.421875</v>
      </c>
      <c r="AK745" t="e">
        <f t="shared" si="158"/>
        <v>#DIV/0!</v>
      </c>
      <c r="AL745">
        <f t="shared" si="159"/>
        <v>442752.78125</v>
      </c>
      <c r="AM745" t="e">
        <f t="shared" si="160"/>
        <v>#DIV/0!</v>
      </c>
      <c r="AN745">
        <f t="shared" si="161"/>
        <v>570436.75</v>
      </c>
    </row>
    <row r="746" spans="1:40" hidden="1" x14ac:dyDescent="0.2">
      <c r="A746">
        <v>168</v>
      </c>
      <c r="B746" t="s">
        <v>1064</v>
      </c>
      <c r="C746" t="s">
        <v>1065</v>
      </c>
      <c r="F746" t="s">
        <v>37</v>
      </c>
      <c r="G746" t="s">
        <v>2651</v>
      </c>
      <c r="H746" t="s">
        <v>2652</v>
      </c>
      <c r="I746">
        <v>15</v>
      </c>
      <c r="K746">
        <v>321173.46875</v>
      </c>
      <c r="M746">
        <v>1410339.453125</v>
      </c>
      <c r="N746">
        <v>1255874.90625</v>
      </c>
      <c r="O746">
        <v>1226076.75</v>
      </c>
      <c r="R746">
        <v>435557.375</v>
      </c>
      <c r="S746">
        <v>418556.46875</v>
      </c>
      <c r="T746">
        <v>1038910.9375</v>
      </c>
      <c r="U746">
        <v>413213.28125</v>
      </c>
      <c r="V746">
        <v>1608406.3125</v>
      </c>
      <c r="W746">
        <v>2858362.84375</v>
      </c>
      <c r="X746">
        <v>719227.546875</v>
      </c>
      <c r="Y746">
        <v>335140.25</v>
      </c>
      <c r="Z746">
        <v>396248.78125</v>
      </c>
      <c r="AC746">
        <f t="shared" si="150"/>
        <v>547963.5390625</v>
      </c>
      <c r="AD746">
        <f t="shared" si="151"/>
        <v>1513047.96875</v>
      </c>
      <c r="AE746">
        <f t="shared" si="152"/>
        <v>388982.13541666669</v>
      </c>
      <c r="AF746">
        <f t="shared" si="153"/>
        <v>418556.46875</v>
      </c>
      <c r="AG746">
        <f t="shared" si="154"/>
        <v>680042.203125</v>
      </c>
      <c r="AH746">
        <f t="shared" si="155"/>
        <v>413213.28125</v>
      </c>
      <c r="AI746">
        <f t="shared" si="156"/>
        <v>1509372.8828125</v>
      </c>
      <c r="AJ746">
        <f t="shared" si="157"/>
        <v>2057118.875</v>
      </c>
      <c r="AK746">
        <f t="shared" si="158"/>
        <v>972652.1484375</v>
      </c>
      <c r="AL746">
        <f t="shared" si="159"/>
        <v>335140.25</v>
      </c>
      <c r="AM746">
        <f t="shared" si="160"/>
        <v>396248.78125</v>
      </c>
      <c r="AN746">
        <f t="shared" si="161"/>
        <v>435557.375</v>
      </c>
    </row>
    <row r="747" spans="1:40" hidden="1" x14ac:dyDescent="0.2">
      <c r="A747">
        <v>306</v>
      </c>
      <c r="B747" t="s">
        <v>1045</v>
      </c>
      <c r="C747" t="s">
        <v>1046</v>
      </c>
      <c r="F747" t="s">
        <v>37</v>
      </c>
      <c r="G747" t="s">
        <v>2653</v>
      </c>
      <c r="H747" t="s">
        <v>2577</v>
      </c>
      <c r="I747">
        <v>14</v>
      </c>
      <c r="M747">
        <v>8076770.5</v>
      </c>
      <c r="N747">
        <v>8165789.125</v>
      </c>
      <c r="O747">
        <v>7523434.375</v>
      </c>
      <c r="V747">
        <v>9022272</v>
      </c>
      <c r="W747">
        <v>8664973.1875</v>
      </c>
      <c r="X747">
        <v>8456177.4375</v>
      </c>
      <c r="AC747" t="e">
        <f t="shared" si="150"/>
        <v>#DIV/0!</v>
      </c>
      <c r="AD747">
        <f t="shared" si="151"/>
        <v>8318236.104166667</v>
      </c>
      <c r="AE747" t="e">
        <f t="shared" si="152"/>
        <v>#DIV/0!</v>
      </c>
      <c r="AF747" t="e">
        <f t="shared" si="153"/>
        <v>#DIV/0!</v>
      </c>
      <c r="AG747" t="e">
        <f t="shared" si="154"/>
        <v>#DIV/0!</v>
      </c>
      <c r="AH747" t="e">
        <f t="shared" si="155"/>
        <v>#DIV/0!</v>
      </c>
      <c r="AI747">
        <f t="shared" si="156"/>
        <v>8549521.25</v>
      </c>
      <c r="AJ747">
        <f t="shared" si="157"/>
        <v>8415381.15625</v>
      </c>
      <c r="AK747">
        <f t="shared" si="158"/>
        <v>7989805.90625</v>
      </c>
      <c r="AL747" t="e">
        <f t="shared" si="159"/>
        <v>#DIV/0!</v>
      </c>
      <c r="AM747" t="e">
        <f t="shared" si="160"/>
        <v>#DIV/0!</v>
      </c>
      <c r="AN747" t="e">
        <f t="shared" si="161"/>
        <v>#DIV/0!</v>
      </c>
    </row>
    <row r="748" spans="1:40" hidden="1" x14ac:dyDescent="0.2">
      <c r="A748">
        <v>307</v>
      </c>
      <c r="B748" t="s">
        <v>2220</v>
      </c>
      <c r="C748" t="s">
        <v>2221</v>
      </c>
      <c r="F748" t="s">
        <v>37</v>
      </c>
      <c r="G748" t="s">
        <v>2654</v>
      </c>
      <c r="H748" t="s">
        <v>2655</v>
      </c>
      <c r="I748">
        <v>15</v>
      </c>
      <c r="M748">
        <v>255825.421875</v>
      </c>
      <c r="N748">
        <v>398555.5625</v>
      </c>
      <c r="O748">
        <v>589350.25</v>
      </c>
      <c r="V748">
        <v>398995.75</v>
      </c>
      <c r="W748">
        <v>515491.40625</v>
      </c>
      <c r="X748">
        <v>700280.75</v>
      </c>
      <c r="AC748" t="e">
        <f t="shared" si="150"/>
        <v>#DIV/0!</v>
      </c>
      <c r="AD748">
        <f t="shared" si="151"/>
        <v>476416.5234375</v>
      </c>
      <c r="AE748" t="e">
        <f t="shared" si="152"/>
        <v>#DIV/0!</v>
      </c>
      <c r="AF748" t="e">
        <f t="shared" si="153"/>
        <v>#DIV/0!</v>
      </c>
      <c r="AG748" t="e">
        <f t="shared" si="154"/>
        <v>#DIV/0!</v>
      </c>
      <c r="AH748" t="e">
        <f t="shared" si="155"/>
        <v>#DIV/0!</v>
      </c>
      <c r="AI748">
        <f t="shared" si="156"/>
        <v>327410.5859375</v>
      </c>
      <c r="AJ748">
        <f t="shared" si="157"/>
        <v>457023.484375</v>
      </c>
      <c r="AK748">
        <f t="shared" si="158"/>
        <v>644815.5</v>
      </c>
      <c r="AL748" t="e">
        <f t="shared" si="159"/>
        <v>#DIV/0!</v>
      </c>
      <c r="AM748" t="e">
        <f t="shared" si="160"/>
        <v>#DIV/0!</v>
      </c>
      <c r="AN748" t="e">
        <f t="shared" si="161"/>
        <v>#DIV/0!</v>
      </c>
    </row>
    <row r="749" spans="1:40" hidden="1" x14ac:dyDescent="0.2">
      <c r="A749">
        <v>329</v>
      </c>
      <c r="B749" t="s">
        <v>335</v>
      </c>
      <c r="C749" t="s">
        <v>336</v>
      </c>
      <c r="F749" t="s">
        <v>37</v>
      </c>
      <c r="G749" t="s">
        <v>2656</v>
      </c>
      <c r="H749" t="s">
        <v>2650</v>
      </c>
      <c r="I749">
        <v>11</v>
      </c>
      <c r="M749">
        <v>5098386.75</v>
      </c>
      <c r="N749">
        <v>5766795</v>
      </c>
      <c r="O749">
        <v>7270380.1875</v>
      </c>
      <c r="V749">
        <v>6432139</v>
      </c>
      <c r="W749">
        <v>7660925.125</v>
      </c>
      <c r="X749">
        <v>7822874.125</v>
      </c>
      <c r="AC749" t="e">
        <f t="shared" si="150"/>
        <v>#DIV/0!</v>
      </c>
      <c r="AD749">
        <f t="shared" si="151"/>
        <v>6675250.03125</v>
      </c>
      <c r="AE749" t="e">
        <f t="shared" si="152"/>
        <v>#DIV/0!</v>
      </c>
      <c r="AF749" t="e">
        <f t="shared" si="153"/>
        <v>#DIV/0!</v>
      </c>
      <c r="AG749" t="e">
        <f t="shared" si="154"/>
        <v>#DIV/0!</v>
      </c>
      <c r="AH749" t="e">
        <f t="shared" si="155"/>
        <v>#DIV/0!</v>
      </c>
      <c r="AI749">
        <f t="shared" si="156"/>
        <v>5765262.875</v>
      </c>
      <c r="AJ749">
        <f t="shared" si="157"/>
        <v>6713860.0625</v>
      </c>
      <c r="AK749">
        <f t="shared" si="158"/>
        <v>7546627.15625</v>
      </c>
      <c r="AL749" t="e">
        <f t="shared" si="159"/>
        <v>#DIV/0!</v>
      </c>
      <c r="AM749" t="e">
        <f t="shared" si="160"/>
        <v>#DIV/0!</v>
      </c>
      <c r="AN749" t="e">
        <f t="shared" si="161"/>
        <v>#DIV/0!</v>
      </c>
    </row>
    <row r="750" spans="1:40" hidden="1" x14ac:dyDescent="0.2">
      <c r="A750">
        <v>363</v>
      </c>
      <c r="B750" t="s">
        <v>998</v>
      </c>
      <c r="C750" t="s">
        <v>999</v>
      </c>
      <c r="F750" t="s">
        <v>37</v>
      </c>
      <c r="G750" t="s">
        <v>2657</v>
      </c>
      <c r="H750" t="s">
        <v>2658</v>
      </c>
      <c r="I750">
        <v>10</v>
      </c>
      <c r="M750">
        <v>2769200.75</v>
      </c>
      <c r="N750">
        <v>3430650.75</v>
      </c>
      <c r="O750">
        <v>5951073.5</v>
      </c>
      <c r="V750">
        <v>2066033.5</v>
      </c>
      <c r="W750">
        <v>5392742.375</v>
      </c>
      <c r="X750">
        <v>5442474.75</v>
      </c>
      <c r="AC750" t="e">
        <f t="shared" si="150"/>
        <v>#DIV/0!</v>
      </c>
      <c r="AD750">
        <f t="shared" si="151"/>
        <v>4175362.6041666665</v>
      </c>
      <c r="AE750" t="e">
        <f t="shared" si="152"/>
        <v>#DIV/0!</v>
      </c>
      <c r="AF750" t="e">
        <f t="shared" si="153"/>
        <v>#DIV/0!</v>
      </c>
      <c r="AG750" t="e">
        <f t="shared" si="154"/>
        <v>#DIV/0!</v>
      </c>
      <c r="AH750" t="e">
        <f t="shared" si="155"/>
        <v>#DIV/0!</v>
      </c>
      <c r="AI750">
        <f t="shared" si="156"/>
        <v>2417617.125</v>
      </c>
      <c r="AJ750">
        <f t="shared" si="157"/>
        <v>4411696.5625</v>
      </c>
      <c r="AK750">
        <f t="shared" si="158"/>
        <v>5696774.125</v>
      </c>
      <c r="AL750" t="e">
        <f t="shared" si="159"/>
        <v>#DIV/0!</v>
      </c>
      <c r="AM750" t="e">
        <f t="shared" si="160"/>
        <v>#DIV/0!</v>
      </c>
      <c r="AN750" t="e">
        <f t="shared" si="161"/>
        <v>#DIV/0!</v>
      </c>
    </row>
    <row r="751" spans="1:40" hidden="1" x14ac:dyDescent="0.2">
      <c r="A751">
        <v>383</v>
      </c>
      <c r="B751" t="s">
        <v>1045</v>
      </c>
      <c r="C751" t="s">
        <v>1046</v>
      </c>
      <c r="D751" t="s">
        <v>1048</v>
      </c>
      <c r="E751" t="s">
        <v>1048</v>
      </c>
      <c r="F751" t="s">
        <v>37</v>
      </c>
      <c r="G751" t="s">
        <v>2653</v>
      </c>
      <c r="H751" t="s">
        <v>2577</v>
      </c>
      <c r="I751">
        <v>14</v>
      </c>
      <c r="M751">
        <v>4676635.375</v>
      </c>
      <c r="N751">
        <v>3871136.75</v>
      </c>
      <c r="O751">
        <v>3974214.125</v>
      </c>
      <c r="V751">
        <v>5609121</v>
      </c>
      <c r="W751">
        <v>5041060.125</v>
      </c>
      <c r="X751">
        <v>4768215.875</v>
      </c>
      <c r="AC751" t="e">
        <f t="shared" si="150"/>
        <v>#DIV/0!</v>
      </c>
      <c r="AD751">
        <f t="shared" si="151"/>
        <v>4656730.541666667</v>
      </c>
      <c r="AE751" t="e">
        <f t="shared" si="152"/>
        <v>#DIV/0!</v>
      </c>
      <c r="AF751" t="e">
        <f t="shared" si="153"/>
        <v>#DIV/0!</v>
      </c>
      <c r="AG751" t="e">
        <f t="shared" si="154"/>
        <v>#DIV/0!</v>
      </c>
      <c r="AH751" t="e">
        <f t="shared" si="155"/>
        <v>#DIV/0!</v>
      </c>
      <c r="AI751">
        <f t="shared" si="156"/>
        <v>5142878.1875</v>
      </c>
      <c r="AJ751">
        <f t="shared" si="157"/>
        <v>4456098.4375</v>
      </c>
      <c r="AK751">
        <f t="shared" si="158"/>
        <v>4371215</v>
      </c>
      <c r="AL751" t="e">
        <f t="shared" si="159"/>
        <v>#DIV/0!</v>
      </c>
      <c r="AM751" t="e">
        <f t="shared" si="160"/>
        <v>#DIV/0!</v>
      </c>
      <c r="AN751" t="e">
        <f>AVERAGE(R751,AB748)</f>
        <v>#DIV/0!</v>
      </c>
    </row>
    <row r="752" spans="1:40" hidden="1" x14ac:dyDescent="0.2">
      <c r="A752">
        <v>384</v>
      </c>
      <c r="B752" t="s">
        <v>1305</v>
      </c>
      <c r="C752" t="s">
        <v>1306</v>
      </c>
      <c r="F752" t="s">
        <v>37</v>
      </c>
      <c r="G752" t="s">
        <v>2659</v>
      </c>
      <c r="H752" t="s">
        <v>2660</v>
      </c>
      <c r="I752">
        <v>11</v>
      </c>
      <c r="M752">
        <v>4573891.75</v>
      </c>
      <c r="N752">
        <v>4389833.375</v>
      </c>
      <c r="O752">
        <v>4864975.0625</v>
      </c>
      <c r="V752">
        <v>5073979.9375</v>
      </c>
      <c r="W752">
        <v>4761511.625</v>
      </c>
      <c r="X752">
        <v>5556687.375</v>
      </c>
      <c r="AC752" t="e">
        <f t="shared" si="150"/>
        <v>#DIV/0!</v>
      </c>
      <c r="AD752">
        <f t="shared" si="151"/>
        <v>4870146.520833333</v>
      </c>
      <c r="AE752" t="e">
        <f t="shared" si="152"/>
        <v>#DIV/0!</v>
      </c>
      <c r="AF752" t="e">
        <f t="shared" si="153"/>
        <v>#DIV/0!</v>
      </c>
      <c r="AG752" t="e">
        <f t="shared" si="154"/>
        <v>#DIV/0!</v>
      </c>
      <c r="AH752" t="e">
        <f t="shared" si="155"/>
        <v>#DIV/0!</v>
      </c>
      <c r="AI752">
        <f t="shared" si="156"/>
        <v>4823935.84375</v>
      </c>
      <c r="AJ752">
        <f t="shared" si="157"/>
        <v>4575672.5</v>
      </c>
      <c r="AK752">
        <f t="shared" si="158"/>
        <v>5210831.21875</v>
      </c>
      <c r="AL752" t="e">
        <f t="shared" si="159"/>
        <v>#DIV/0!</v>
      </c>
      <c r="AM752" t="e">
        <f t="shared" si="160"/>
        <v>#DIV/0!</v>
      </c>
      <c r="AN752" t="e">
        <f>AVERAGE(R752,AB749)</f>
        <v>#DIV/0!</v>
      </c>
    </row>
    <row r="753" spans="1:40" hidden="1" x14ac:dyDescent="0.2">
      <c r="A753">
        <v>385</v>
      </c>
      <c r="B753" t="s">
        <v>1308</v>
      </c>
      <c r="C753" t="s">
        <v>1309</v>
      </c>
      <c r="F753" t="s">
        <v>37</v>
      </c>
      <c r="G753" t="s">
        <v>2659</v>
      </c>
      <c r="H753" t="s">
        <v>2560</v>
      </c>
      <c r="I753">
        <v>13</v>
      </c>
      <c r="J753">
        <v>92722.2578125</v>
      </c>
      <c r="M753">
        <v>4060006.875</v>
      </c>
      <c r="N753">
        <v>4771442</v>
      </c>
      <c r="O753">
        <v>6567008.75</v>
      </c>
      <c r="S753">
        <v>123392.4921875</v>
      </c>
      <c r="U753">
        <v>105281.6171875</v>
      </c>
      <c r="V753">
        <v>4466522.75</v>
      </c>
      <c r="W753">
        <v>5644788.5</v>
      </c>
      <c r="X753">
        <v>7088979</v>
      </c>
      <c r="AC753">
        <f t="shared" si="150"/>
        <v>107132.12239583333</v>
      </c>
      <c r="AD753">
        <f t="shared" si="151"/>
        <v>5433124.645833333</v>
      </c>
      <c r="AE753" t="e">
        <f t="shared" si="152"/>
        <v>#DIV/0!</v>
      </c>
      <c r="AF753">
        <f t="shared" si="153"/>
        <v>108057.375</v>
      </c>
      <c r="AG753" t="e">
        <f t="shared" si="154"/>
        <v>#DIV/0!</v>
      </c>
      <c r="AH753">
        <f t="shared" si="155"/>
        <v>105281.6171875</v>
      </c>
      <c r="AI753">
        <f t="shared" si="156"/>
        <v>4263264.8125</v>
      </c>
      <c r="AJ753">
        <f t="shared" si="157"/>
        <v>5208115.25</v>
      </c>
      <c r="AK753">
        <f t="shared" si="158"/>
        <v>6827993.875</v>
      </c>
      <c r="AL753" t="e">
        <f t="shared" si="159"/>
        <v>#DIV/0!</v>
      </c>
      <c r="AM753" t="e">
        <f t="shared" si="160"/>
        <v>#DIV/0!</v>
      </c>
      <c r="AN753" t="e">
        <f>AVERAGE(R753,AB750)</f>
        <v>#DIV/0!</v>
      </c>
    </row>
    <row r="754" spans="1:40" hidden="1" x14ac:dyDescent="0.2">
      <c r="A754">
        <v>386</v>
      </c>
      <c r="B754" t="s">
        <v>2103</v>
      </c>
      <c r="C754" t="s">
        <v>2104</v>
      </c>
      <c r="F754" t="s">
        <v>37</v>
      </c>
      <c r="G754" t="s">
        <v>2661</v>
      </c>
      <c r="H754" t="s">
        <v>2662</v>
      </c>
      <c r="I754">
        <v>13</v>
      </c>
      <c r="M754">
        <v>29341776</v>
      </c>
      <c r="N754">
        <v>29240674</v>
      </c>
      <c r="O754">
        <v>33094666</v>
      </c>
      <c r="V754">
        <v>31703536</v>
      </c>
      <c r="W754">
        <v>35247012</v>
      </c>
      <c r="X754">
        <v>38453104</v>
      </c>
      <c r="AC754" t="e">
        <f t="shared" si="150"/>
        <v>#DIV/0!</v>
      </c>
      <c r="AD754">
        <f t="shared" si="151"/>
        <v>32846794.666666668</v>
      </c>
      <c r="AE754" t="e">
        <f t="shared" si="152"/>
        <v>#DIV/0!</v>
      </c>
      <c r="AF754" t="e">
        <f t="shared" si="153"/>
        <v>#DIV/0!</v>
      </c>
      <c r="AG754" t="e">
        <f t="shared" si="154"/>
        <v>#DIV/0!</v>
      </c>
      <c r="AH754" t="e">
        <f t="shared" si="155"/>
        <v>#DIV/0!</v>
      </c>
      <c r="AI754">
        <f t="shared" si="156"/>
        <v>30522656</v>
      </c>
      <c r="AJ754">
        <f t="shared" si="157"/>
        <v>32243843</v>
      </c>
      <c r="AK754">
        <f t="shared" si="158"/>
        <v>35773885</v>
      </c>
      <c r="AL754" t="e">
        <f t="shared" si="159"/>
        <v>#DIV/0!</v>
      </c>
      <c r="AM754" t="e">
        <f t="shared" si="160"/>
        <v>#DIV/0!</v>
      </c>
      <c r="AN754" t="e">
        <f>AVERAGE(R754,AB751)</f>
        <v>#DIV/0!</v>
      </c>
    </row>
    <row r="755" spans="1:40" hidden="1" x14ac:dyDescent="0.2">
      <c r="A755">
        <v>413</v>
      </c>
      <c r="B755" t="s">
        <v>227</v>
      </c>
      <c r="C755" t="s">
        <v>228</v>
      </c>
      <c r="F755" t="s">
        <v>37</v>
      </c>
      <c r="G755" t="s">
        <v>2663</v>
      </c>
      <c r="H755" t="s">
        <v>2664</v>
      </c>
      <c r="I755">
        <v>15</v>
      </c>
      <c r="M755">
        <v>2077122.4375</v>
      </c>
      <c r="N755">
        <v>2938454.125</v>
      </c>
      <c r="O755">
        <v>3272246.75</v>
      </c>
      <c r="P755">
        <v>90221.5234375</v>
      </c>
      <c r="V755">
        <v>2253171.4375</v>
      </c>
      <c r="W755">
        <v>1456707.5625</v>
      </c>
      <c r="X755">
        <v>2736273.375</v>
      </c>
      <c r="Y755">
        <v>241347.3125</v>
      </c>
      <c r="AC755" t="e">
        <f t="shared" si="150"/>
        <v>#DIV/0!</v>
      </c>
      <c r="AD755">
        <f t="shared" si="151"/>
        <v>2455662.6145833335</v>
      </c>
      <c r="AE755">
        <f t="shared" si="152"/>
        <v>165784.41796875</v>
      </c>
      <c r="AF755" t="e">
        <f t="shared" si="153"/>
        <v>#DIV/0!</v>
      </c>
      <c r="AG755" t="e">
        <f t="shared" si="154"/>
        <v>#DIV/0!</v>
      </c>
      <c r="AH755" t="e">
        <f t="shared" si="155"/>
        <v>#DIV/0!</v>
      </c>
      <c r="AI755">
        <f t="shared" si="156"/>
        <v>2165146.9375</v>
      </c>
      <c r="AJ755">
        <f t="shared" si="157"/>
        <v>2197580.84375</v>
      </c>
      <c r="AK755">
        <f t="shared" si="158"/>
        <v>3004260.0625</v>
      </c>
      <c r="AL755">
        <f t="shared" si="159"/>
        <v>165784.41796875</v>
      </c>
      <c r="AM755" t="e">
        <f t="shared" si="160"/>
        <v>#DIV/0!</v>
      </c>
      <c r="AN755" t="e">
        <f t="shared" ref="AN755:AN786" si="162">AVERAGE(R755,AA755)</f>
        <v>#DIV/0!</v>
      </c>
    </row>
    <row r="756" spans="1:40" hidden="1" x14ac:dyDescent="0.2">
      <c r="A756">
        <v>414</v>
      </c>
      <c r="B756" t="s">
        <v>1523</v>
      </c>
      <c r="C756" t="s">
        <v>1524</v>
      </c>
      <c r="F756" t="s">
        <v>37</v>
      </c>
      <c r="G756" t="s">
        <v>2665</v>
      </c>
      <c r="H756" t="s">
        <v>2652</v>
      </c>
      <c r="I756">
        <v>16</v>
      </c>
      <c r="M756">
        <v>21757864.5</v>
      </c>
      <c r="N756">
        <v>19167688.5</v>
      </c>
      <c r="O756">
        <v>23536568</v>
      </c>
      <c r="V756">
        <v>26220252</v>
      </c>
      <c r="W756">
        <v>24817330.5</v>
      </c>
      <c r="X756">
        <v>26941796.5</v>
      </c>
      <c r="AC756" t="e">
        <f t="shared" si="150"/>
        <v>#DIV/0!</v>
      </c>
      <c r="AD756">
        <f t="shared" si="151"/>
        <v>23740250</v>
      </c>
      <c r="AE756" t="e">
        <f t="shared" si="152"/>
        <v>#DIV/0!</v>
      </c>
      <c r="AF756" t="e">
        <f t="shared" si="153"/>
        <v>#DIV/0!</v>
      </c>
      <c r="AG756" t="e">
        <f t="shared" si="154"/>
        <v>#DIV/0!</v>
      </c>
      <c r="AH756" t="e">
        <f t="shared" si="155"/>
        <v>#DIV/0!</v>
      </c>
      <c r="AI756">
        <f t="shared" si="156"/>
        <v>23989058.25</v>
      </c>
      <c r="AJ756">
        <f t="shared" si="157"/>
        <v>21992509.5</v>
      </c>
      <c r="AK756">
        <f t="shared" si="158"/>
        <v>25239182.25</v>
      </c>
      <c r="AL756" t="e">
        <f t="shared" si="159"/>
        <v>#DIV/0!</v>
      </c>
      <c r="AM756" t="e">
        <f t="shared" si="160"/>
        <v>#DIV/0!</v>
      </c>
      <c r="AN756" t="e">
        <f t="shared" si="162"/>
        <v>#DIV/0!</v>
      </c>
    </row>
    <row r="757" spans="1:40" hidden="1" x14ac:dyDescent="0.2">
      <c r="A757">
        <v>425</v>
      </c>
      <c r="B757" t="s">
        <v>212</v>
      </c>
      <c r="C757" t="s">
        <v>213</v>
      </c>
      <c r="F757" t="s">
        <v>37</v>
      </c>
      <c r="G757" t="s">
        <v>2666</v>
      </c>
      <c r="H757" t="s">
        <v>2667</v>
      </c>
      <c r="I757">
        <v>18</v>
      </c>
      <c r="M757">
        <v>1946010.8125</v>
      </c>
      <c r="N757">
        <v>1808987.4375</v>
      </c>
      <c r="O757">
        <v>2319385.5</v>
      </c>
      <c r="V757">
        <v>1468415.625</v>
      </c>
      <c r="W757">
        <v>2024741.625</v>
      </c>
      <c r="X757">
        <v>2241618.75</v>
      </c>
      <c r="AC757" t="e">
        <f t="shared" si="150"/>
        <v>#DIV/0!</v>
      </c>
      <c r="AD757">
        <f t="shared" si="151"/>
        <v>1968193.2916666667</v>
      </c>
      <c r="AE757" t="e">
        <f t="shared" si="152"/>
        <v>#DIV/0!</v>
      </c>
      <c r="AF757" t="e">
        <f t="shared" si="153"/>
        <v>#DIV/0!</v>
      </c>
      <c r="AG757" t="e">
        <f t="shared" si="154"/>
        <v>#DIV/0!</v>
      </c>
      <c r="AH757" t="e">
        <f t="shared" si="155"/>
        <v>#DIV/0!</v>
      </c>
      <c r="AI757">
        <f t="shared" si="156"/>
        <v>1707213.21875</v>
      </c>
      <c r="AJ757">
        <f t="shared" si="157"/>
        <v>1916864.53125</v>
      </c>
      <c r="AK757">
        <f t="shared" si="158"/>
        <v>2280502.125</v>
      </c>
      <c r="AL757" t="e">
        <f t="shared" si="159"/>
        <v>#DIV/0!</v>
      </c>
      <c r="AM757" t="e">
        <f t="shared" si="160"/>
        <v>#DIV/0!</v>
      </c>
      <c r="AN757" t="e">
        <f t="shared" si="162"/>
        <v>#DIV/0!</v>
      </c>
    </row>
    <row r="758" spans="1:40" hidden="1" x14ac:dyDescent="0.2">
      <c r="A758">
        <v>426</v>
      </c>
      <c r="B758" t="s">
        <v>578</v>
      </c>
      <c r="C758" t="s">
        <v>579</v>
      </c>
      <c r="F758" t="s">
        <v>37</v>
      </c>
      <c r="G758" t="s">
        <v>2668</v>
      </c>
      <c r="H758" t="s">
        <v>2601</v>
      </c>
      <c r="I758">
        <v>12</v>
      </c>
      <c r="M758">
        <v>2516817.75</v>
      </c>
      <c r="N758">
        <v>2542719.5</v>
      </c>
      <c r="O758">
        <v>3692520</v>
      </c>
      <c r="V758">
        <v>2192109.75</v>
      </c>
      <c r="W758">
        <v>2571376.25</v>
      </c>
      <c r="X758">
        <v>2755554</v>
      </c>
      <c r="AC758" t="e">
        <f t="shared" si="150"/>
        <v>#DIV/0!</v>
      </c>
      <c r="AD758">
        <f t="shared" si="151"/>
        <v>2711849.5416666665</v>
      </c>
      <c r="AE758" t="e">
        <f t="shared" si="152"/>
        <v>#DIV/0!</v>
      </c>
      <c r="AF758" t="e">
        <f t="shared" si="153"/>
        <v>#DIV/0!</v>
      </c>
      <c r="AG758" t="e">
        <f t="shared" si="154"/>
        <v>#DIV/0!</v>
      </c>
      <c r="AH758" t="e">
        <f t="shared" si="155"/>
        <v>#DIV/0!</v>
      </c>
      <c r="AI758">
        <f t="shared" si="156"/>
        <v>2354463.75</v>
      </c>
      <c r="AJ758">
        <f t="shared" si="157"/>
        <v>2557047.875</v>
      </c>
      <c r="AK758">
        <f t="shared" si="158"/>
        <v>3224037</v>
      </c>
      <c r="AL758" t="e">
        <f t="shared" si="159"/>
        <v>#DIV/0!</v>
      </c>
      <c r="AM758" t="e">
        <f t="shared" si="160"/>
        <v>#DIV/0!</v>
      </c>
      <c r="AN758" t="e">
        <f t="shared" si="162"/>
        <v>#DIV/0!</v>
      </c>
    </row>
    <row r="759" spans="1:40" hidden="1" x14ac:dyDescent="0.2">
      <c r="A759">
        <v>427</v>
      </c>
      <c r="B759" t="s">
        <v>1050</v>
      </c>
      <c r="C759" t="s">
        <v>1051</v>
      </c>
      <c r="D759" t="s">
        <v>1048</v>
      </c>
      <c r="E759" t="s">
        <v>1048</v>
      </c>
      <c r="F759" t="s">
        <v>37</v>
      </c>
      <c r="G759" t="s">
        <v>2653</v>
      </c>
      <c r="H759" t="s">
        <v>2669</v>
      </c>
      <c r="I759">
        <v>15</v>
      </c>
      <c r="J759">
        <v>17760950</v>
      </c>
      <c r="K759">
        <v>19437452</v>
      </c>
      <c r="L759">
        <v>10910096</v>
      </c>
      <c r="M759">
        <v>16798069.125</v>
      </c>
      <c r="N759">
        <v>17613122</v>
      </c>
      <c r="O759">
        <v>18915418.625</v>
      </c>
      <c r="P759">
        <v>18858658</v>
      </c>
      <c r="Q759">
        <v>17210504</v>
      </c>
      <c r="R759">
        <v>15551429</v>
      </c>
      <c r="S759">
        <v>13407043</v>
      </c>
      <c r="T759">
        <v>18979570</v>
      </c>
      <c r="U759">
        <v>13710073</v>
      </c>
      <c r="V759">
        <v>17560993.2421875</v>
      </c>
      <c r="W759">
        <v>20682262.6875</v>
      </c>
      <c r="X759">
        <v>18370083</v>
      </c>
      <c r="Y759">
        <v>20458448</v>
      </c>
      <c r="Z759">
        <v>14834693</v>
      </c>
      <c r="AA759">
        <v>19349714</v>
      </c>
      <c r="AC759">
        <f t="shared" si="150"/>
        <v>15700864</v>
      </c>
      <c r="AD759">
        <f t="shared" si="151"/>
        <v>18323324.779947918</v>
      </c>
      <c r="AE759">
        <f t="shared" si="152"/>
        <v>17710574.333333332</v>
      </c>
      <c r="AF759">
        <f t="shared" ref="AF759:AF790" si="163">AVERAGE(J759,S759)</f>
        <v>15583996.5</v>
      </c>
      <c r="AG759">
        <f t="shared" ref="AG759:AG790" si="164">AVERAGE(K759,T759)</f>
        <v>19208511</v>
      </c>
      <c r="AH759">
        <f t="shared" ref="AH759:AH790" si="165">AVERAGE(L759,U759)</f>
        <v>12310084.5</v>
      </c>
      <c r="AI759">
        <f t="shared" ref="AI759:AI790" si="166">AVERAGE(M759,V759)</f>
        <v>17179531.18359375</v>
      </c>
      <c r="AJ759">
        <f t="shared" ref="AJ759:AJ790" si="167">AVERAGE(N759,W759)</f>
        <v>19147692.34375</v>
      </c>
      <c r="AK759">
        <f t="shared" ref="AK759:AK790" si="168">AVERAGE(O759,X759)</f>
        <v>18642750.8125</v>
      </c>
      <c r="AL759">
        <f t="shared" ref="AL759:AL790" si="169">AVERAGE(P759,Y759)</f>
        <v>19658553</v>
      </c>
      <c r="AM759">
        <f t="shared" ref="AM759:AM790" si="170">AVERAGE(Q759,Z759)</f>
        <v>16022598.5</v>
      </c>
      <c r="AN759">
        <f t="shared" si="162"/>
        <v>17450571.5</v>
      </c>
    </row>
    <row r="760" spans="1:40" hidden="1" x14ac:dyDescent="0.2">
      <c r="A760">
        <v>428</v>
      </c>
      <c r="B760" t="s">
        <v>1568</v>
      </c>
      <c r="C760" t="s">
        <v>1569</v>
      </c>
      <c r="F760" t="s">
        <v>37</v>
      </c>
      <c r="G760" t="s">
        <v>2665</v>
      </c>
      <c r="H760" t="s">
        <v>2670</v>
      </c>
      <c r="I760">
        <v>18</v>
      </c>
      <c r="M760">
        <v>2673580.25</v>
      </c>
      <c r="N760">
        <v>2813830</v>
      </c>
      <c r="O760">
        <v>4066149.625</v>
      </c>
      <c r="V760">
        <v>3329313.5</v>
      </c>
      <c r="W760">
        <v>4795393.875</v>
      </c>
      <c r="X760">
        <v>5920277.25</v>
      </c>
      <c r="AC760" t="e">
        <f t="shared" si="150"/>
        <v>#DIV/0!</v>
      </c>
      <c r="AD760">
        <f t="shared" si="151"/>
        <v>3933090.75</v>
      </c>
      <c r="AE760" t="e">
        <f t="shared" si="152"/>
        <v>#DIV/0!</v>
      </c>
      <c r="AF760" t="e">
        <f t="shared" si="163"/>
        <v>#DIV/0!</v>
      </c>
      <c r="AG760" t="e">
        <f t="shared" si="164"/>
        <v>#DIV/0!</v>
      </c>
      <c r="AH760" t="e">
        <f t="shared" si="165"/>
        <v>#DIV/0!</v>
      </c>
      <c r="AI760">
        <f t="shared" si="166"/>
        <v>3001446.875</v>
      </c>
      <c r="AJ760">
        <f t="shared" si="167"/>
        <v>3804611.9375</v>
      </c>
      <c r="AK760">
        <f t="shared" si="168"/>
        <v>4993213.4375</v>
      </c>
      <c r="AL760" t="e">
        <f t="shared" si="169"/>
        <v>#DIV/0!</v>
      </c>
      <c r="AM760" t="e">
        <f t="shared" si="170"/>
        <v>#DIV/0!</v>
      </c>
      <c r="AN760" t="e">
        <f t="shared" si="162"/>
        <v>#DIV/0!</v>
      </c>
    </row>
    <row r="761" spans="1:40" hidden="1" x14ac:dyDescent="0.2">
      <c r="A761">
        <v>450</v>
      </c>
      <c r="B761" t="s">
        <v>2274</v>
      </c>
      <c r="C761" t="s">
        <v>2275</v>
      </c>
      <c r="F761" t="s">
        <v>37</v>
      </c>
      <c r="G761" t="s">
        <v>2671</v>
      </c>
      <c r="H761" t="s">
        <v>2546</v>
      </c>
      <c r="I761">
        <v>9</v>
      </c>
      <c r="M761">
        <v>8729244.5</v>
      </c>
      <c r="N761">
        <v>7930283.5</v>
      </c>
      <c r="O761">
        <v>11669702</v>
      </c>
      <c r="V761">
        <v>10873872.5</v>
      </c>
      <c r="W761">
        <v>10743557</v>
      </c>
      <c r="X761">
        <v>10458334.5</v>
      </c>
      <c r="AC761" t="e">
        <f t="shared" si="150"/>
        <v>#DIV/0!</v>
      </c>
      <c r="AD761">
        <f t="shared" si="151"/>
        <v>10067499</v>
      </c>
      <c r="AE761" t="e">
        <f t="shared" si="152"/>
        <v>#DIV/0!</v>
      </c>
      <c r="AF761" t="e">
        <f t="shared" si="163"/>
        <v>#DIV/0!</v>
      </c>
      <c r="AG761" t="e">
        <f t="shared" si="164"/>
        <v>#DIV/0!</v>
      </c>
      <c r="AH761" t="e">
        <f t="shared" si="165"/>
        <v>#DIV/0!</v>
      </c>
      <c r="AI761">
        <f t="shared" si="166"/>
        <v>9801558.5</v>
      </c>
      <c r="AJ761">
        <f t="shared" si="167"/>
        <v>9336920.25</v>
      </c>
      <c r="AK761">
        <f t="shared" si="168"/>
        <v>11064018.25</v>
      </c>
      <c r="AL761" t="e">
        <f t="shared" si="169"/>
        <v>#DIV/0!</v>
      </c>
      <c r="AM761" t="e">
        <f t="shared" si="170"/>
        <v>#DIV/0!</v>
      </c>
      <c r="AN761" t="e">
        <f t="shared" si="162"/>
        <v>#DIV/0!</v>
      </c>
    </row>
    <row r="762" spans="1:40" hidden="1" x14ac:dyDescent="0.2">
      <c r="A762">
        <v>469</v>
      </c>
      <c r="B762" t="s">
        <v>755</v>
      </c>
      <c r="C762" t="s">
        <v>756</v>
      </c>
      <c r="F762" t="s">
        <v>37</v>
      </c>
      <c r="G762" t="s">
        <v>2672</v>
      </c>
      <c r="H762" t="s">
        <v>2660</v>
      </c>
      <c r="I762">
        <v>15</v>
      </c>
      <c r="M762">
        <v>555277.875</v>
      </c>
      <c r="N762">
        <v>609248.671875</v>
      </c>
      <c r="O762">
        <v>697037.171875</v>
      </c>
      <c r="V762">
        <v>832008.71875</v>
      </c>
      <c r="W762">
        <v>832811.203125</v>
      </c>
      <c r="X762">
        <v>900481.5625</v>
      </c>
      <c r="AC762" t="e">
        <f t="shared" si="150"/>
        <v>#DIV/0!</v>
      </c>
      <c r="AD762">
        <f t="shared" si="151"/>
        <v>737810.8671875</v>
      </c>
      <c r="AE762" t="e">
        <f t="shared" si="152"/>
        <v>#DIV/0!</v>
      </c>
      <c r="AF762" t="e">
        <f t="shared" si="163"/>
        <v>#DIV/0!</v>
      </c>
      <c r="AG762" t="e">
        <f t="shared" si="164"/>
        <v>#DIV/0!</v>
      </c>
      <c r="AH762" t="e">
        <f t="shared" si="165"/>
        <v>#DIV/0!</v>
      </c>
      <c r="AI762">
        <f t="shared" si="166"/>
        <v>693643.296875</v>
      </c>
      <c r="AJ762">
        <f t="shared" si="167"/>
        <v>721029.9375</v>
      </c>
      <c r="AK762">
        <f t="shared" si="168"/>
        <v>798759.3671875</v>
      </c>
      <c r="AL762" t="e">
        <f t="shared" si="169"/>
        <v>#DIV/0!</v>
      </c>
      <c r="AM762" t="e">
        <f t="shared" si="170"/>
        <v>#DIV/0!</v>
      </c>
      <c r="AN762" t="e">
        <f t="shared" si="162"/>
        <v>#DIV/0!</v>
      </c>
    </row>
    <row r="763" spans="1:40" hidden="1" x14ac:dyDescent="0.2">
      <c r="A763">
        <v>470</v>
      </c>
      <c r="B763" t="s">
        <v>998</v>
      </c>
      <c r="C763" t="s">
        <v>999</v>
      </c>
      <c r="D763" t="s">
        <v>1048</v>
      </c>
      <c r="E763" t="s">
        <v>1048</v>
      </c>
      <c r="F763" t="s">
        <v>37</v>
      </c>
      <c r="G763" t="s">
        <v>2657</v>
      </c>
      <c r="H763" t="s">
        <v>2658</v>
      </c>
      <c r="I763">
        <v>10</v>
      </c>
      <c r="J763">
        <v>139373.453125</v>
      </c>
      <c r="L763">
        <v>145341.703125</v>
      </c>
      <c r="M763">
        <v>3094883.25</v>
      </c>
      <c r="N763">
        <v>3319960.75</v>
      </c>
      <c r="O763">
        <v>6694515.25</v>
      </c>
      <c r="S763">
        <v>262080.515625</v>
      </c>
      <c r="U763">
        <v>204243.703125</v>
      </c>
      <c r="V763">
        <v>3992704.5</v>
      </c>
      <c r="W763">
        <v>4724526.25</v>
      </c>
      <c r="X763">
        <v>6673289.75</v>
      </c>
      <c r="AC763">
        <f t="shared" si="150"/>
        <v>187759.84375</v>
      </c>
      <c r="AD763">
        <f t="shared" si="151"/>
        <v>4749979.958333333</v>
      </c>
      <c r="AE763" t="e">
        <f t="shared" si="152"/>
        <v>#DIV/0!</v>
      </c>
      <c r="AF763">
        <f t="shared" si="163"/>
        <v>200726.984375</v>
      </c>
      <c r="AG763" t="e">
        <f t="shared" si="164"/>
        <v>#DIV/0!</v>
      </c>
      <c r="AH763">
        <f t="shared" si="165"/>
        <v>174792.703125</v>
      </c>
      <c r="AI763">
        <f t="shared" si="166"/>
        <v>3543793.875</v>
      </c>
      <c r="AJ763">
        <f t="shared" si="167"/>
        <v>4022243.5</v>
      </c>
      <c r="AK763">
        <f t="shared" si="168"/>
        <v>6683902.5</v>
      </c>
      <c r="AL763" t="e">
        <f t="shared" si="169"/>
        <v>#DIV/0!</v>
      </c>
      <c r="AM763" t="e">
        <f t="shared" si="170"/>
        <v>#DIV/0!</v>
      </c>
      <c r="AN763" t="e">
        <f t="shared" si="162"/>
        <v>#DIV/0!</v>
      </c>
    </row>
    <row r="764" spans="1:40" hidden="1" x14ac:dyDescent="0.2">
      <c r="A764">
        <v>497</v>
      </c>
      <c r="B764" t="s">
        <v>758</v>
      </c>
      <c r="C764" t="s">
        <v>759</v>
      </c>
      <c r="F764" t="s">
        <v>37</v>
      </c>
      <c r="G764" t="s">
        <v>2672</v>
      </c>
      <c r="H764" t="s">
        <v>2560</v>
      </c>
      <c r="I764">
        <v>17</v>
      </c>
      <c r="M764">
        <v>1514439.34375</v>
      </c>
      <c r="N764">
        <v>1658015.28125</v>
      </c>
      <c r="O764">
        <v>1951677.1875</v>
      </c>
      <c r="V764">
        <v>1436569.34375</v>
      </c>
      <c r="W764">
        <v>1784180.375</v>
      </c>
      <c r="X764">
        <v>2604714.4375</v>
      </c>
      <c r="AC764" t="e">
        <f t="shared" si="150"/>
        <v>#DIV/0!</v>
      </c>
      <c r="AD764">
        <f t="shared" si="151"/>
        <v>1824932.6614583333</v>
      </c>
      <c r="AE764" t="e">
        <f t="shared" si="152"/>
        <v>#DIV/0!</v>
      </c>
      <c r="AF764" t="e">
        <f t="shared" si="163"/>
        <v>#DIV/0!</v>
      </c>
      <c r="AG764" t="e">
        <f t="shared" si="164"/>
        <v>#DIV/0!</v>
      </c>
      <c r="AH764" t="e">
        <f t="shared" si="165"/>
        <v>#DIV/0!</v>
      </c>
      <c r="AI764">
        <f t="shared" si="166"/>
        <v>1475504.34375</v>
      </c>
      <c r="AJ764">
        <f t="shared" si="167"/>
        <v>1721097.828125</v>
      </c>
      <c r="AK764">
        <f t="shared" si="168"/>
        <v>2278195.8125</v>
      </c>
      <c r="AL764" t="e">
        <f t="shared" si="169"/>
        <v>#DIV/0!</v>
      </c>
      <c r="AM764" t="e">
        <f t="shared" si="170"/>
        <v>#DIV/0!</v>
      </c>
      <c r="AN764" t="e">
        <f t="shared" si="162"/>
        <v>#DIV/0!</v>
      </c>
    </row>
    <row r="765" spans="1:40" hidden="1" x14ac:dyDescent="0.2">
      <c r="A765">
        <v>498</v>
      </c>
      <c r="B765" t="s">
        <v>1227</v>
      </c>
      <c r="C765" t="s">
        <v>1228</v>
      </c>
      <c r="F765" t="s">
        <v>37</v>
      </c>
      <c r="G765" t="s">
        <v>2673</v>
      </c>
      <c r="H765" t="s">
        <v>2664</v>
      </c>
      <c r="I765">
        <v>14</v>
      </c>
      <c r="M765">
        <v>3268688.671875</v>
      </c>
      <c r="N765">
        <v>3442091</v>
      </c>
      <c r="O765">
        <v>3932019.609375</v>
      </c>
      <c r="V765">
        <v>3805325.890625</v>
      </c>
      <c r="W765">
        <v>3660003.4375</v>
      </c>
      <c r="X765">
        <v>4321567.078125</v>
      </c>
      <c r="AC765" t="e">
        <f t="shared" si="150"/>
        <v>#DIV/0!</v>
      </c>
      <c r="AD765">
        <f t="shared" si="151"/>
        <v>3738282.6145833335</v>
      </c>
      <c r="AE765" t="e">
        <f t="shared" si="152"/>
        <v>#DIV/0!</v>
      </c>
      <c r="AF765" t="e">
        <f t="shared" si="163"/>
        <v>#DIV/0!</v>
      </c>
      <c r="AG765" t="e">
        <f t="shared" si="164"/>
        <v>#DIV/0!</v>
      </c>
      <c r="AH765" t="e">
        <f t="shared" si="165"/>
        <v>#DIV/0!</v>
      </c>
      <c r="AI765">
        <f t="shared" si="166"/>
        <v>3537007.28125</v>
      </c>
      <c r="AJ765">
        <f t="shared" si="167"/>
        <v>3551047.21875</v>
      </c>
      <c r="AK765">
        <f t="shared" si="168"/>
        <v>4126793.34375</v>
      </c>
      <c r="AL765" t="e">
        <f t="shared" si="169"/>
        <v>#DIV/0!</v>
      </c>
      <c r="AM765" t="e">
        <f t="shared" si="170"/>
        <v>#DIV/0!</v>
      </c>
      <c r="AN765" t="e">
        <f t="shared" si="162"/>
        <v>#DIV/0!</v>
      </c>
    </row>
    <row r="766" spans="1:40" hidden="1" x14ac:dyDescent="0.2">
      <c r="A766">
        <v>499</v>
      </c>
      <c r="B766" t="s">
        <v>1317</v>
      </c>
      <c r="C766" t="s">
        <v>1318</v>
      </c>
      <c r="F766" t="s">
        <v>37</v>
      </c>
      <c r="G766" t="s">
        <v>2674</v>
      </c>
      <c r="H766" t="s">
        <v>2675</v>
      </c>
      <c r="I766">
        <v>13</v>
      </c>
      <c r="K766">
        <v>40235.1328125</v>
      </c>
      <c r="M766">
        <v>13606443.5</v>
      </c>
      <c r="N766">
        <v>10912144.25</v>
      </c>
      <c r="O766">
        <v>13259640</v>
      </c>
      <c r="V766">
        <v>15015807</v>
      </c>
      <c r="W766">
        <v>15210422.5</v>
      </c>
      <c r="X766">
        <v>16941471</v>
      </c>
      <c r="AC766">
        <f t="shared" si="150"/>
        <v>40235.1328125</v>
      </c>
      <c r="AD766">
        <f t="shared" si="151"/>
        <v>14157654.708333334</v>
      </c>
      <c r="AE766" t="e">
        <f t="shared" si="152"/>
        <v>#DIV/0!</v>
      </c>
      <c r="AF766" t="e">
        <f t="shared" si="163"/>
        <v>#DIV/0!</v>
      </c>
      <c r="AG766">
        <f t="shared" si="164"/>
        <v>40235.1328125</v>
      </c>
      <c r="AH766" t="e">
        <f t="shared" si="165"/>
        <v>#DIV/0!</v>
      </c>
      <c r="AI766">
        <f t="shared" si="166"/>
        <v>14311125.25</v>
      </c>
      <c r="AJ766">
        <f t="shared" si="167"/>
        <v>13061283.375</v>
      </c>
      <c r="AK766">
        <f t="shared" si="168"/>
        <v>15100555.5</v>
      </c>
      <c r="AL766" t="e">
        <f t="shared" si="169"/>
        <v>#DIV/0!</v>
      </c>
      <c r="AM766" t="e">
        <f t="shared" si="170"/>
        <v>#DIV/0!</v>
      </c>
      <c r="AN766" t="e">
        <f t="shared" si="162"/>
        <v>#DIV/0!</v>
      </c>
    </row>
    <row r="767" spans="1:40" hidden="1" x14ac:dyDescent="0.2">
      <c r="A767">
        <v>500</v>
      </c>
      <c r="B767" t="s">
        <v>1423</v>
      </c>
      <c r="C767" t="s">
        <v>1424</v>
      </c>
      <c r="F767" t="s">
        <v>37</v>
      </c>
      <c r="G767" t="s">
        <v>2676</v>
      </c>
      <c r="H767" t="s">
        <v>2563</v>
      </c>
      <c r="I767">
        <v>14</v>
      </c>
      <c r="M767">
        <v>1619311.21875</v>
      </c>
      <c r="N767">
        <v>1452180.375</v>
      </c>
      <c r="O767">
        <v>1809939.96875</v>
      </c>
      <c r="V767">
        <v>2033332.5</v>
      </c>
      <c r="W767">
        <v>1658813.46875</v>
      </c>
      <c r="X767">
        <v>1950704.5</v>
      </c>
      <c r="AC767" t="e">
        <f t="shared" si="150"/>
        <v>#DIV/0!</v>
      </c>
      <c r="AD767">
        <f t="shared" si="151"/>
        <v>1754047.0052083333</v>
      </c>
      <c r="AE767" t="e">
        <f t="shared" si="152"/>
        <v>#DIV/0!</v>
      </c>
      <c r="AF767" t="e">
        <f t="shared" si="163"/>
        <v>#DIV/0!</v>
      </c>
      <c r="AG767" t="e">
        <f t="shared" si="164"/>
        <v>#DIV/0!</v>
      </c>
      <c r="AH767" t="e">
        <f t="shared" si="165"/>
        <v>#DIV/0!</v>
      </c>
      <c r="AI767">
        <f t="shared" si="166"/>
        <v>1826321.859375</v>
      </c>
      <c r="AJ767">
        <f t="shared" si="167"/>
        <v>1555496.921875</v>
      </c>
      <c r="AK767">
        <f t="shared" si="168"/>
        <v>1880322.234375</v>
      </c>
      <c r="AL767" t="e">
        <f t="shared" si="169"/>
        <v>#DIV/0!</v>
      </c>
      <c r="AM767" t="e">
        <f t="shared" si="170"/>
        <v>#DIV/0!</v>
      </c>
      <c r="AN767" t="e">
        <f t="shared" si="162"/>
        <v>#DIV/0!</v>
      </c>
    </row>
    <row r="768" spans="1:40" hidden="1" x14ac:dyDescent="0.2">
      <c r="A768">
        <v>501</v>
      </c>
      <c r="B768" t="s">
        <v>1771</v>
      </c>
      <c r="C768" t="s">
        <v>1772</v>
      </c>
      <c r="F768" t="s">
        <v>37</v>
      </c>
      <c r="G768" t="s">
        <v>2677</v>
      </c>
      <c r="H768" t="s">
        <v>2601</v>
      </c>
      <c r="I768">
        <v>11</v>
      </c>
      <c r="M768">
        <v>1991513.3359375</v>
      </c>
      <c r="N768">
        <v>1870423.4375</v>
      </c>
      <c r="O768">
        <v>2371602.6640625</v>
      </c>
      <c r="V768">
        <v>2285246.2578125</v>
      </c>
      <c r="W768">
        <v>2563083.7265625</v>
      </c>
      <c r="X768">
        <v>2500591.6015625</v>
      </c>
      <c r="AC768" t="e">
        <f t="shared" si="150"/>
        <v>#DIV/0!</v>
      </c>
      <c r="AD768">
        <f t="shared" si="151"/>
        <v>2263743.50390625</v>
      </c>
      <c r="AE768" t="e">
        <f t="shared" si="152"/>
        <v>#DIV/0!</v>
      </c>
      <c r="AF768" t="e">
        <f t="shared" si="163"/>
        <v>#DIV/0!</v>
      </c>
      <c r="AG768" t="e">
        <f t="shared" si="164"/>
        <v>#DIV/0!</v>
      </c>
      <c r="AH768" t="e">
        <f t="shared" si="165"/>
        <v>#DIV/0!</v>
      </c>
      <c r="AI768">
        <f t="shared" si="166"/>
        <v>2138379.796875</v>
      </c>
      <c r="AJ768">
        <f t="shared" si="167"/>
        <v>2216753.58203125</v>
      </c>
      <c r="AK768">
        <f t="shared" si="168"/>
        <v>2436097.1328125</v>
      </c>
      <c r="AL768" t="e">
        <f t="shared" si="169"/>
        <v>#DIV/0!</v>
      </c>
      <c r="AM768" t="e">
        <f t="shared" si="170"/>
        <v>#DIV/0!</v>
      </c>
      <c r="AN768" t="e">
        <f t="shared" si="162"/>
        <v>#DIV/0!</v>
      </c>
    </row>
    <row r="769" spans="1:40" hidden="1" x14ac:dyDescent="0.2">
      <c r="A769">
        <v>502</v>
      </c>
      <c r="B769" t="s">
        <v>1832</v>
      </c>
      <c r="C769" t="s">
        <v>1833</v>
      </c>
      <c r="F769" t="s">
        <v>37</v>
      </c>
      <c r="G769" t="s">
        <v>2678</v>
      </c>
      <c r="H769" t="s">
        <v>2601</v>
      </c>
      <c r="I769">
        <v>10</v>
      </c>
      <c r="M769">
        <v>2498273.25</v>
      </c>
      <c r="N769">
        <v>2623727</v>
      </c>
      <c r="O769">
        <v>3502721</v>
      </c>
      <c r="V769">
        <v>2901185.25</v>
      </c>
      <c r="W769">
        <v>3387366</v>
      </c>
      <c r="X769">
        <v>3884484.75</v>
      </c>
      <c r="AC769" t="e">
        <f t="shared" si="150"/>
        <v>#DIV/0!</v>
      </c>
      <c r="AD769">
        <f t="shared" si="151"/>
        <v>3132959.5416666665</v>
      </c>
      <c r="AE769" t="e">
        <f t="shared" si="152"/>
        <v>#DIV/0!</v>
      </c>
      <c r="AF769" t="e">
        <f t="shared" si="163"/>
        <v>#DIV/0!</v>
      </c>
      <c r="AG769" t="e">
        <f t="shared" si="164"/>
        <v>#DIV/0!</v>
      </c>
      <c r="AH769" t="e">
        <f t="shared" si="165"/>
        <v>#DIV/0!</v>
      </c>
      <c r="AI769">
        <f t="shared" si="166"/>
        <v>2699729.25</v>
      </c>
      <c r="AJ769">
        <f t="shared" si="167"/>
        <v>3005546.5</v>
      </c>
      <c r="AK769">
        <f t="shared" si="168"/>
        <v>3693602.875</v>
      </c>
      <c r="AL769" t="e">
        <f t="shared" si="169"/>
        <v>#DIV/0!</v>
      </c>
      <c r="AM769" t="e">
        <f t="shared" si="170"/>
        <v>#DIV/0!</v>
      </c>
      <c r="AN769" t="e">
        <f t="shared" si="162"/>
        <v>#DIV/0!</v>
      </c>
    </row>
    <row r="770" spans="1:40" hidden="1" x14ac:dyDescent="0.2">
      <c r="A770">
        <v>555</v>
      </c>
      <c r="B770" t="s">
        <v>243</v>
      </c>
      <c r="C770" t="s">
        <v>244</v>
      </c>
      <c r="F770" t="s">
        <v>37</v>
      </c>
      <c r="G770" t="s">
        <v>2679</v>
      </c>
      <c r="H770" t="s">
        <v>2639</v>
      </c>
      <c r="I770">
        <v>13</v>
      </c>
      <c r="M770">
        <v>875747.6875</v>
      </c>
      <c r="N770">
        <v>890882.125</v>
      </c>
      <c r="O770">
        <v>951901.6875</v>
      </c>
      <c r="V770">
        <v>1109445</v>
      </c>
      <c r="W770">
        <v>1152826.875</v>
      </c>
      <c r="X770">
        <v>1247898.625</v>
      </c>
      <c r="AC770" t="e">
        <f t="shared" ref="AC770:AC811" si="171">AVERAGE(J770:L770,S770:U770)</f>
        <v>#DIV/0!</v>
      </c>
      <c r="AD770">
        <f t="shared" ref="AD770:AD811" si="172">AVERAGE(M770:O770,V770:X770)</f>
        <v>1038117</v>
      </c>
      <c r="AE770" t="e">
        <f t="shared" ref="AE770:AE811" si="173">AVERAGE(P770:R770,Y770:AA770)</f>
        <v>#DIV/0!</v>
      </c>
      <c r="AF770" t="e">
        <f t="shared" si="163"/>
        <v>#DIV/0!</v>
      </c>
      <c r="AG770" t="e">
        <f t="shared" si="164"/>
        <v>#DIV/0!</v>
      </c>
      <c r="AH770" t="e">
        <f t="shared" si="165"/>
        <v>#DIV/0!</v>
      </c>
      <c r="AI770">
        <f t="shared" si="166"/>
        <v>992596.34375</v>
      </c>
      <c r="AJ770">
        <f t="shared" si="167"/>
        <v>1021854.5</v>
      </c>
      <c r="AK770">
        <f t="shared" si="168"/>
        <v>1099900.15625</v>
      </c>
      <c r="AL770" t="e">
        <f t="shared" si="169"/>
        <v>#DIV/0!</v>
      </c>
      <c r="AM770" t="e">
        <f t="shared" si="170"/>
        <v>#DIV/0!</v>
      </c>
      <c r="AN770" t="e">
        <f t="shared" si="162"/>
        <v>#DIV/0!</v>
      </c>
    </row>
    <row r="771" spans="1:40" hidden="1" x14ac:dyDescent="0.2">
      <c r="A771">
        <v>556</v>
      </c>
      <c r="B771" t="s">
        <v>380</v>
      </c>
      <c r="C771" t="s">
        <v>381</v>
      </c>
      <c r="F771" t="s">
        <v>37</v>
      </c>
      <c r="G771" t="s">
        <v>2680</v>
      </c>
      <c r="H771" t="s">
        <v>2681</v>
      </c>
      <c r="I771">
        <v>17</v>
      </c>
      <c r="M771">
        <v>476302.03125</v>
      </c>
      <c r="N771">
        <v>572229.375</v>
      </c>
      <c r="O771">
        <v>699774.5</v>
      </c>
      <c r="V771">
        <v>666708.9375</v>
      </c>
      <c r="W771">
        <v>796485</v>
      </c>
      <c r="X771">
        <v>831637.3125</v>
      </c>
      <c r="AC771" t="e">
        <f t="shared" si="171"/>
        <v>#DIV/0!</v>
      </c>
      <c r="AD771">
        <f t="shared" si="172"/>
        <v>673856.19270833337</v>
      </c>
      <c r="AE771" t="e">
        <f t="shared" si="173"/>
        <v>#DIV/0!</v>
      </c>
      <c r="AF771" t="e">
        <f t="shared" si="163"/>
        <v>#DIV/0!</v>
      </c>
      <c r="AG771" t="e">
        <f t="shared" si="164"/>
        <v>#DIV/0!</v>
      </c>
      <c r="AH771" t="e">
        <f t="shared" si="165"/>
        <v>#DIV/0!</v>
      </c>
      <c r="AI771">
        <f t="shared" si="166"/>
        <v>571505.484375</v>
      </c>
      <c r="AJ771">
        <f t="shared" si="167"/>
        <v>684357.1875</v>
      </c>
      <c r="AK771">
        <f t="shared" si="168"/>
        <v>765705.90625</v>
      </c>
      <c r="AL771" t="e">
        <f t="shared" si="169"/>
        <v>#DIV/0!</v>
      </c>
      <c r="AM771" t="e">
        <f t="shared" si="170"/>
        <v>#DIV/0!</v>
      </c>
      <c r="AN771" t="e">
        <f t="shared" si="162"/>
        <v>#DIV/0!</v>
      </c>
    </row>
    <row r="772" spans="1:40" hidden="1" x14ac:dyDescent="0.2">
      <c r="A772">
        <v>557</v>
      </c>
      <c r="B772" t="s">
        <v>386</v>
      </c>
      <c r="C772" t="s">
        <v>387</v>
      </c>
      <c r="F772" t="s">
        <v>37</v>
      </c>
      <c r="G772" t="s">
        <v>2680</v>
      </c>
      <c r="H772" t="s">
        <v>2682</v>
      </c>
      <c r="I772">
        <v>14</v>
      </c>
      <c r="M772">
        <v>7408769</v>
      </c>
      <c r="N772">
        <v>6623157.5</v>
      </c>
      <c r="O772">
        <v>7533496.5</v>
      </c>
      <c r="V772">
        <v>7778606.5</v>
      </c>
      <c r="W772">
        <v>7759087.5</v>
      </c>
      <c r="X772">
        <v>8524903</v>
      </c>
      <c r="AC772" t="e">
        <f t="shared" si="171"/>
        <v>#DIV/0!</v>
      </c>
      <c r="AD772">
        <f t="shared" si="172"/>
        <v>7604670</v>
      </c>
      <c r="AE772" t="e">
        <f t="shared" si="173"/>
        <v>#DIV/0!</v>
      </c>
      <c r="AF772" t="e">
        <f t="shared" si="163"/>
        <v>#DIV/0!</v>
      </c>
      <c r="AG772" t="e">
        <f t="shared" si="164"/>
        <v>#DIV/0!</v>
      </c>
      <c r="AH772" t="e">
        <f t="shared" si="165"/>
        <v>#DIV/0!</v>
      </c>
      <c r="AI772">
        <f t="shared" si="166"/>
        <v>7593687.75</v>
      </c>
      <c r="AJ772">
        <f t="shared" si="167"/>
        <v>7191122.5</v>
      </c>
      <c r="AK772">
        <f t="shared" si="168"/>
        <v>8029199.75</v>
      </c>
      <c r="AL772" t="e">
        <f t="shared" si="169"/>
        <v>#DIV/0!</v>
      </c>
      <c r="AM772" t="e">
        <f t="shared" si="170"/>
        <v>#DIV/0!</v>
      </c>
      <c r="AN772" t="e">
        <f t="shared" si="162"/>
        <v>#DIV/0!</v>
      </c>
    </row>
    <row r="773" spans="1:40" hidden="1" x14ac:dyDescent="0.2">
      <c r="A773">
        <v>558</v>
      </c>
      <c r="B773" t="s">
        <v>601</v>
      </c>
      <c r="C773" t="s">
        <v>602</v>
      </c>
      <c r="F773" t="s">
        <v>37</v>
      </c>
      <c r="G773" t="s">
        <v>2683</v>
      </c>
      <c r="H773" t="s">
        <v>2560</v>
      </c>
      <c r="I773">
        <v>16</v>
      </c>
      <c r="M773">
        <v>440096.125</v>
      </c>
      <c r="N773">
        <v>663750.0625</v>
      </c>
      <c r="O773">
        <v>792291.1875</v>
      </c>
      <c r="V773">
        <v>746116.375</v>
      </c>
      <c r="W773">
        <v>782005.1875</v>
      </c>
      <c r="X773">
        <v>1177577.875</v>
      </c>
      <c r="AC773" t="e">
        <f t="shared" si="171"/>
        <v>#DIV/0!</v>
      </c>
      <c r="AD773">
        <f t="shared" si="172"/>
        <v>766972.80208333337</v>
      </c>
      <c r="AE773" t="e">
        <f t="shared" si="173"/>
        <v>#DIV/0!</v>
      </c>
      <c r="AF773" t="e">
        <f t="shared" si="163"/>
        <v>#DIV/0!</v>
      </c>
      <c r="AG773" t="e">
        <f t="shared" si="164"/>
        <v>#DIV/0!</v>
      </c>
      <c r="AH773" t="e">
        <f t="shared" si="165"/>
        <v>#DIV/0!</v>
      </c>
      <c r="AI773">
        <f t="shared" si="166"/>
        <v>593106.25</v>
      </c>
      <c r="AJ773">
        <f t="shared" si="167"/>
        <v>722877.625</v>
      </c>
      <c r="AK773">
        <f t="shared" si="168"/>
        <v>984934.53125</v>
      </c>
      <c r="AL773" t="e">
        <f t="shared" si="169"/>
        <v>#DIV/0!</v>
      </c>
      <c r="AM773" t="e">
        <f t="shared" si="170"/>
        <v>#DIV/0!</v>
      </c>
      <c r="AN773" t="e">
        <f t="shared" si="162"/>
        <v>#DIV/0!</v>
      </c>
    </row>
    <row r="774" spans="1:40" hidden="1" x14ac:dyDescent="0.2">
      <c r="A774">
        <v>559</v>
      </c>
      <c r="B774" t="s">
        <v>995</v>
      </c>
      <c r="C774" t="s">
        <v>996</v>
      </c>
      <c r="F774" t="s">
        <v>37</v>
      </c>
      <c r="G774" t="s">
        <v>2657</v>
      </c>
      <c r="H774" t="s">
        <v>2684</v>
      </c>
      <c r="I774">
        <v>9</v>
      </c>
      <c r="M774">
        <v>3872594.25</v>
      </c>
      <c r="N774">
        <v>3817890.28125</v>
      </c>
      <c r="O774">
        <v>5302591.125</v>
      </c>
      <c r="V774">
        <v>3054685.09375</v>
      </c>
      <c r="W774">
        <v>5060469.9375</v>
      </c>
      <c r="X774">
        <v>6001036.1875</v>
      </c>
      <c r="AC774" t="e">
        <f t="shared" si="171"/>
        <v>#DIV/0!</v>
      </c>
      <c r="AD774">
        <f t="shared" si="172"/>
        <v>4518211.145833333</v>
      </c>
      <c r="AE774" t="e">
        <f t="shared" si="173"/>
        <v>#DIV/0!</v>
      </c>
      <c r="AF774" t="e">
        <f t="shared" si="163"/>
        <v>#DIV/0!</v>
      </c>
      <c r="AG774" t="e">
        <f t="shared" si="164"/>
        <v>#DIV/0!</v>
      </c>
      <c r="AH774" t="e">
        <f t="shared" si="165"/>
        <v>#DIV/0!</v>
      </c>
      <c r="AI774">
        <f t="shared" si="166"/>
        <v>3463639.671875</v>
      </c>
      <c r="AJ774">
        <f t="shared" si="167"/>
        <v>4439180.109375</v>
      </c>
      <c r="AK774">
        <f t="shared" si="168"/>
        <v>5651813.65625</v>
      </c>
      <c r="AL774" t="e">
        <f t="shared" si="169"/>
        <v>#DIV/0!</v>
      </c>
      <c r="AM774" t="e">
        <f t="shared" si="170"/>
        <v>#DIV/0!</v>
      </c>
      <c r="AN774" t="e">
        <f t="shared" si="162"/>
        <v>#DIV/0!</v>
      </c>
    </row>
    <row r="775" spans="1:40" hidden="1" x14ac:dyDescent="0.2">
      <c r="A775">
        <v>560</v>
      </c>
      <c r="B775" t="s">
        <v>1094</v>
      </c>
      <c r="C775" t="s">
        <v>1095</v>
      </c>
      <c r="F775" t="s">
        <v>37</v>
      </c>
      <c r="G775" t="s">
        <v>2685</v>
      </c>
      <c r="H775" t="s">
        <v>2686</v>
      </c>
      <c r="I775">
        <v>12</v>
      </c>
      <c r="J775">
        <v>111958.0703125</v>
      </c>
      <c r="K775">
        <v>79651.2578125</v>
      </c>
      <c r="L775">
        <v>178428.65625</v>
      </c>
      <c r="M775">
        <v>522976.875</v>
      </c>
      <c r="N775">
        <v>503300.25</v>
      </c>
      <c r="O775">
        <v>650981.8125</v>
      </c>
      <c r="S775">
        <v>101473.109375</v>
      </c>
      <c r="V775">
        <v>715529.0625</v>
      </c>
      <c r="W775">
        <v>798324</v>
      </c>
      <c r="X775">
        <v>846932</v>
      </c>
      <c r="AC775">
        <f t="shared" si="171"/>
        <v>117877.7734375</v>
      </c>
      <c r="AD775">
        <f t="shared" si="172"/>
        <v>673007.33333333337</v>
      </c>
      <c r="AE775" t="e">
        <f t="shared" si="173"/>
        <v>#DIV/0!</v>
      </c>
      <c r="AF775">
        <f t="shared" si="163"/>
        <v>106715.58984375</v>
      </c>
      <c r="AG775">
        <f t="shared" si="164"/>
        <v>79651.2578125</v>
      </c>
      <c r="AH775">
        <f t="shared" si="165"/>
        <v>178428.65625</v>
      </c>
      <c r="AI775">
        <f t="shared" si="166"/>
        <v>619252.96875</v>
      </c>
      <c r="AJ775">
        <f t="shared" si="167"/>
        <v>650812.125</v>
      </c>
      <c r="AK775">
        <f t="shared" si="168"/>
        <v>748956.90625</v>
      </c>
      <c r="AL775" t="e">
        <f t="shared" si="169"/>
        <v>#DIV/0!</v>
      </c>
      <c r="AM775" t="e">
        <f t="shared" si="170"/>
        <v>#DIV/0!</v>
      </c>
      <c r="AN775" t="e">
        <f t="shared" si="162"/>
        <v>#DIV/0!</v>
      </c>
    </row>
    <row r="776" spans="1:40" hidden="1" x14ac:dyDescent="0.2">
      <c r="A776">
        <v>561</v>
      </c>
      <c r="B776" t="s">
        <v>1097</v>
      </c>
      <c r="C776" t="s">
        <v>1098</v>
      </c>
      <c r="F776" t="s">
        <v>37</v>
      </c>
      <c r="G776" t="s">
        <v>2685</v>
      </c>
      <c r="H776" t="s">
        <v>2638</v>
      </c>
      <c r="I776">
        <v>15</v>
      </c>
      <c r="M776">
        <v>79725</v>
      </c>
      <c r="N776">
        <v>71326.3046875</v>
      </c>
      <c r="O776">
        <v>62973.609375</v>
      </c>
      <c r="V776">
        <v>107482.671875</v>
      </c>
      <c r="W776">
        <v>107495.875</v>
      </c>
      <c r="X776">
        <v>87896.5703125</v>
      </c>
      <c r="AC776" t="e">
        <f t="shared" si="171"/>
        <v>#DIV/0!</v>
      </c>
      <c r="AD776">
        <f t="shared" si="172"/>
        <v>86150.005208333328</v>
      </c>
      <c r="AE776" t="e">
        <f t="shared" si="173"/>
        <v>#DIV/0!</v>
      </c>
      <c r="AF776" t="e">
        <f t="shared" si="163"/>
        <v>#DIV/0!</v>
      </c>
      <c r="AG776" t="e">
        <f t="shared" si="164"/>
        <v>#DIV/0!</v>
      </c>
      <c r="AH776" t="e">
        <f t="shared" si="165"/>
        <v>#DIV/0!</v>
      </c>
      <c r="AI776">
        <f t="shared" si="166"/>
        <v>93603.8359375</v>
      </c>
      <c r="AJ776">
        <f t="shared" si="167"/>
        <v>89411.08984375</v>
      </c>
      <c r="AK776">
        <f t="shared" si="168"/>
        <v>75435.08984375</v>
      </c>
      <c r="AL776" t="e">
        <f t="shared" si="169"/>
        <v>#DIV/0!</v>
      </c>
      <c r="AM776" t="e">
        <f t="shared" si="170"/>
        <v>#DIV/0!</v>
      </c>
      <c r="AN776" t="e">
        <f t="shared" si="162"/>
        <v>#DIV/0!</v>
      </c>
    </row>
    <row r="777" spans="1:40" hidden="1" x14ac:dyDescent="0.2">
      <c r="A777">
        <v>562</v>
      </c>
      <c r="B777" t="s">
        <v>1293</v>
      </c>
      <c r="C777" t="s">
        <v>1294</v>
      </c>
      <c r="F777" t="s">
        <v>37</v>
      </c>
      <c r="G777" t="s">
        <v>2687</v>
      </c>
      <c r="H777" t="s">
        <v>2688</v>
      </c>
      <c r="I777">
        <v>13</v>
      </c>
      <c r="M777">
        <v>384367.4375</v>
      </c>
      <c r="N777">
        <v>323155.3125</v>
      </c>
      <c r="O777">
        <v>299285.71875</v>
      </c>
      <c r="V777">
        <v>415070.9375</v>
      </c>
      <c r="W777">
        <v>422227.125</v>
      </c>
      <c r="X777">
        <v>331523.40625</v>
      </c>
      <c r="AC777" t="e">
        <f t="shared" si="171"/>
        <v>#DIV/0!</v>
      </c>
      <c r="AD777">
        <f t="shared" si="172"/>
        <v>362604.98958333331</v>
      </c>
      <c r="AE777" t="e">
        <f t="shared" si="173"/>
        <v>#DIV/0!</v>
      </c>
      <c r="AF777" t="e">
        <f t="shared" si="163"/>
        <v>#DIV/0!</v>
      </c>
      <c r="AG777" t="e">
        <f t="shared" si="164"/>
        <v>#DIV/0!</v>
      </c>
      <c r="AH777" t="e">
        <f t="shared" si="165"/>
        <v>#DIV/0!</v>
      </c>
      <c r="AI777">
        <f t="shared" si="166"/>
        <v>399719.1875</v>
      </c>
      <c r="AJ777">
        <f t="shared" si="167"/>
        <v>372691.21875</v>
      </c>
      <c r="AK777">
        <f t="shared" si="168"/>
        <v>315404.5625</v>
      </c>
      <c r="AL777" t="e">
        <f t="shared" si="169"/>
        <v>#DIV/0!</v>
      </c>
      <c r="AM777" t="e">
        <f t="shared" si="170"/>
        <v>#DIV/0!</v>
      </c>
      <c r="AN777" t="e">
        <f t="shared" si="162"/>
        <v>#DIV/0!</v>
      </c>
    </row>
    <row r="778" spans="1:40" hidden="1" x14ac:dyDescent="0.2">
      <c r="A778">
        <v>563</v>
      </c>
      <c r="B778" t="s">
        <v>1296</v>
      </c>
      <c r="C778" t="s">
        <v>1297</v>
      </c>
      <c r="F778" t="s">
        <v>37</v>
      </c>
      <c r="G778" t="s">
        <v>2687</v>
      </c>
      <c r="H778" t="s">
        <v>2689</v>
      </c>
      <c r="I778">
        <v>16</v>
      </c>
      <c r="M778">
        <v>612617.125</v>
      </c>
      <c r="N778">
        <v>636467.4375</v>
      </c>
      <c r="O778">
        <v>715011.8125</v>
      </c>
      <c r="V778">
        <v>754646.125</v>
      </c>
      <c r="W778">
        <v>904330.375</v>
      </c>
      <c r="X778">
        <v>923513.6875</v>
      </c>
      <c r="AC778" t="e">
        <f t="shared" si="171"/>
        <v>#DIV/0!</v>
      </c>
      <c r="AD778">
        <f t="shared" si="172"/>
        <v>757764.42708333337</v>
      </c>
      <c r="AE778" t="e">
        <f t="shared" si="173"/>
        <v>#DIV/0!</v>
      </c>
      <c r="AF778" t="e">
        <f t="shared" si="163"/>
        <v>#DIV/0!</v>
      </c>
      <c r="AG778" t="e">
        <f t="shared" si="164"/>
        <v>#DIV/0!</v>
      </c>
      <c r="AH778" t="e">
        <f t="shared" si="165"/>
        <v>#DIV/0!</v>
      </c>
      <c r="AI778">
        <f t="shared" si="166"/>
        <v>683631.625</v>
      </c>
      <c r="AJ778">
        <f t="shared" si="167"/>
        <v>770398.90625</v>
      </c>
      <c r="AK778">
        <f t="shared" si="168"/>
        <v>819262.75</v>
      </c>
      <c r="AL778" t="e">
        <f t="shared" si="169"/>
        <v>#DIV/0!</v>
      </c>
      <c r="AM778" t="e">
        <f t="shared" si="170"/>
        <v>#DIV/0!</v>
      </c>
      <c r="AN778" t="e">
        <f t="shared" si="162"/>
        <v>#DIV/0!</v>
      </c>
    </row>
    <row r="779" spans="1:40" hidden="1" x14ac:dyDescent="0.2">
      <c r="A779">
        <v>564</v>
      </c>
      <c r="B779" t="s">
        <v>1299</v>
      </c>
      <c r="C779" t="s">
        <v>1300</v>
      </c>
      <c r="F779" t="s">
        <v>37</v>
      </c>
      <c r="G779" t="s">
        <v>2674</v>
      </c>
      <c r="H779" t="s">
        <v>2563</v>
      </c>
      <c r="I779">
        <v>12</v>
      </c>
      <c r="M779">
        <v>2432393.75</v>
      </c>
      <c r="N779">
        <v>2174469.25</v>
      </c>
      <c r="O779">
        <v>3858354.5</v>
      </c>
      <c r="V779">
        <v>3550300.25</v>
      </c>
      <c r="W779">
        <v>3739455.75</v>
      </c>
      <c r="X779">
        <v>3667557.5</v>
      </c>
      <c r="AC779" t="e">
        <f t="shared" si="171"/>
        <v>#DIV/0!</v>
      </c>
      <c r="AD779">
        <f t="shared" si="172"/>
        <v>3237088.5</v>
      </c>
      <c r="AE779" t="e">
        <f t="shared" si="173"/>
        <v>#DIV/0!</v>
      </c>
      <c r="AF779" t="e">
        <f t="shared" si="163"/>
        <v>#DIV/0!</v>
      </c>
      <c r="AG779" t="e">
        <f t="shared" si="164"/>
        <v>#DIV/0!</v>
      </c>
      <c r="AH779" t="e">
        <f t="shared" si="165"/>
        <v>#DIV/0!</v>
      </c>
      <c r="AI779">
        <f t="shared" si="166"/>
        <v>2991347</v>
      </c>
      <c r="AJ779">
        <f t="shared" si="167"/>
        <v>2956962.5</v>
      </c>
      <c r="AK779">
        <f t="shared" si="168"/>
        <v>3762956</v>
      </c>
      <c r="AL779" t="e">
        <f t="shared" si="169"/>
        <v>#DIV/0!</v>
      </c>
      <c r="AM779" t="e">
        <f t="shared" si="170"/>
        <v>#DIV/0!</v>
      </c>
      <c r="AN779" t="e">
        <f t="shared" si="162"/>
        <v>#DIV/0!</v>
      </c>
    </row>
    <row r="780" spans="1:40" hidden="1" x14ac:dyDescent="0.2">
      <c r="A780">
        <v>565</v>
      </c>
      <c r="B780" t="s">
        <v>1514</v>
      </c>
      <c r="C780" t="s">
        <v>1515</v>
      </c>
      <c r="F780" t="s">
        <v>37</v>
      </c>
      <c r="G780" t="s">
        <v>2665</v>
      </c>
      <c r="H780" t="s">
        <v>2690</v>
      </c>
      <c r="I780">
        <v>14</v>
      </c>
      <c r="M780">
        <v>10098401</v>
      </c>
      <c r="N780">
        <v>8866450</v>
      </c>
      <c r="O780">
        <v>10032247</v>
      </c>
      <c r="V780">
        <v>13339814</v>
      </c>
      <c r="W780">
        <v>12692728</v>
      </c>
      <c r="X780">
        <v>11598927</v>
      </c>
      <c r="AC780" t="e">
        <f t="shared" si="171"/>
        <v>#DIV/0!</v>
      </c>
      <c r="AD780">
        <f t="shared" si="172"/>
        <v>11104761.166666666</v>
      </c>
      <c r="AE780" t="e">
        <f t="shared" si="173"/>
        <v>#DIV/0!</v>
      </c>
      <c r="AF780" t="e">
        <f t="shared" si="163"/>
        <v>#DIV/0!</v>
      </c>
      <c r="AG780" t="e">
        <f t="shared" si="164"/>
        <v>#DIV/0!</v>
      </c>
      <c r="AH780" t="e">
        <f t="shared" si="165"/>
        <v>#DIV/0!</v>
      </c>
      <c r="AI780">
        <f t="shared" si="166"/>
        <v>11719107.5</v>
      </c>
      <c r="AJ780">
        <f t="shared" si="167"/>
        <v>10779589</v>
      </c>
      <c r="AK780">
        <f t="shared" si="168"/>
        <v>10815587</v>
      </c>
      <c r="AL780" t="e">
        <f t="shared" si="169"/>
        <v>#DIV/0!</v>
      </c>
      <c r="AM780" t="e">
        <f t="shared" si="170"/>
        <v>#DIV/0!</v>
      </c>
      <c r="AN780" t="e">
        <f t="shared" si="162"/>
        <v>#DIV/0!</v>
      </c>
    </row>
    <row r="781" spans="1:40" hidden="1" x14ac:dyDescent="0.2">
      <c r="A781">
        <v>566</v>
      </c>
      <c r="B781" t="s">
        <v>1586</v>
      </c>
      <c r="C781" t="s">
        <v>1587</v>
      </c>
      <c r="D781" t="s">
        <v>1073</v>
      </c>
      <c r="E781" t="s">
        <v>1073</v>
      </c>
      <c r="F781" t="s">
        <v>37</v>
      </c>
      <c r="G781" t="s">
        <v>2691</v>
      </c>
      <c r="H781" t="s">
        <v>2667</v>
      </c>
      <c r="I781">
        <v>16</v>
      </c>
      <c r="O781">
        <v>2179355.25</v>
      </c>
      <c r="W781">
        <v>2020171</v>
      </c>
      <c r="X781">
        <v>2312373.5</v>
      </c>
      <c r="AC781" t="e">
        <f t="shared" si="171"/>
        <v>#DIV/0!</v>
      </c>
      <c r="AD781">
        <f t="shared" si="172"/>
        <v>2170633.25</v>
      </c>
      <c r="AE781" t="e">
        <f t="shared" si="173"/>
        <v>#DIV/0!</v>
      </c>
      <c r="AF781" t="e">
        <f t="shared" si="163"/>
        <v>#DIV/0!</v>
      </c>
      <c r="AG781" t="e">
        <f t="shared" si="164"/>
        <v>#DIV/0!</v>
      </c>
      <c r="AH781" t="e">
        <f t="shared" si="165"/>
        <v>#DIV/0!</v>
      </c>
      <c r="AI781" t="e">
        <f t="shared" si="166"/>
        <v>#DIV/0!</v>
      </c>
      <c r="AJ781">
        <f t="shared" si="167"/>
        <v>2020171</v>
      </c>
      <c r="AK781">
        <f t="shared" si="168"/>
        <v>2245864.375</v>
      </c>
      <c r="AL781" t="e">
        <f t="shared" si="169"/>
        <v>#DIV/0!</v>
      </c>
      <c r="AM781" t="e">
        <f t="shared" si="170"/>
        <v>#DIV/0!</v>
      </c>
      <c r="AN781" t="e">
        <f t="shared" si="162"/>
        <v>#DIV/0!</v>
      </c>
    </row>
    <row r="782" spans="1:40" hidden="1" x14ac:dyDescent="0.2">
      <c r="A782">
        <v>567</v>
      </c>
      <c r="B782" t="s">
        <v>1826</v>
      </c>
      <c r="C782" t="s">
        <v>1827</v>
      </c>
      <c r="F782" t="s">
        <v>37</v>
      </c>
      <c r="G782" t="s">
        <v>2661</v>
      </c>
      <c r="H782" t="s">
        <v>2692</v>
      </c>
      <c r="I782">
        <v>11</v>
      </c>
      <c r="M782">
        <v>3192375.25</v>
      </c>
      <c r="N782">
        <v>3664701.25</v>
      </c>
      <c r="O782">
        <v>4228875</v>
      </c>
      <c r="T782">
        <v>32014.0546875</v>
      </c>
      <c r="V782">
        <v>3606523.75</v>
      </c>
      <c r="W782">
        <v>3961778.75</v>
      </c>
      <c r="X782">
        <v>4453531</v>
      </c>
      <c r="AC782">
        <f t="shared" si="171"/>
        <v>32014.0546875</v>
      </c>
      <c r="AD782">
        <f t="shared" si="172"/>
        <v>3851297.5</v>
      </c>
      <c r="AE782" t="e">
        <f t="shared" si="173"/>
        <v>#DIV/0!</v>
      </c>
      <c r="AF782" t="e">
        <f t="shared" si="163"/>
        <v>#DIV/0!</v>
      </c>
      <c r="AG782">
        <f t="shared" si="164"/>
        <v>32014.0546875</v>
      </c>
      <c r="AH782" t="e">
        <f t="shared" si="165"/>
        <v>#DIV/0!</v>
      </c>
      <c r="AI782">
        <f t="shared" si="166"/>
        <v>3399449.5</v>
      </c>
      <c r="AJ782">
        <f t="shared" si="167"/>
        <v>3813240</v>
      </c>
      <c r="AK782">
        <f t="shared" si="168"/>
        <v>4341203</v>
      </c>
      <c r="AL782" t="e">
        <f t="shared" si="169"/>
        <v>#DIV/0!</v>
      </c>
      <c r="AM782" t="e">
        <f t="shared" si="170"/>
        <v>#DIV/0!</v>
      </c>
      <c r="AN782" t="e">
        <f t="shared" si="162"/>
        <v>#DIV/0!</v>
      </c>
    </row>
    <row r="783" spans="1:40" hidden="1" x14ac:dyDescent="0.2">
      <c r="A783">
        <v>568</v>
      </c>
      <c r="B783" t="s">
        <v>1838</v>
      </c>
      <c r="C783" t="s">
        <v>1839</v>
      </c>
      <c r="F783" t="s">
        <v>37</v>
      </c>
      <c r="G783" t="s">
        <v>2693</v>
      </c>
      <c r="H783" t="s">
        <v>2681</v>
      </c>
      <c r="I783">
        <v>15</v>
      </c>
      <c r="M783">
        <v>555131.6875</v>
      </c>
      <c r="N783">
        <v>560053.25</v>
      </c>
      <c r="O783">
        <v>675655.4375</v>
      </c>
      <c r="T783">
        <v>5605.25244140625</v>
      </c>
      <c r="V783">
        <v>650289.1875</v>
      </c>
      <c r="W783">
        <v>683409.5625</v>
      </c>
      <c r="X783">
        <v>837677.6875</v>
      </c>
      <c r="Z783">
        <v>21656.185546875</v>
      </c>
      <c r="AA783">
        <v>15875.4267578125</v>
      </c>
      <c r="AC783">
        <f t="shared" si="171"/>
        <v>5605.25244140625</v>
      </c>
      <c r="AD783">
        <f t="shared" si="172"/>
        <v>660369.46875</v>
      </c>
      <c r="AE783">
        <f t="shared" si="173"/>
        <v>18765.80615234375</v>
      </c>
      <c r="AF783" t="e">
        <f t="shared" si="163"/>
        <v>#DIV/0!</v>
      </c>
      <c r="AG783">
        <f t="shared" si="164"/>
        <v>5605.25244140625</v>
      </c>
      <c r="AH783" t="e">
        <f t="shared" si="165"/>
        <v>#DIV/0!</v>
      </c>
      <c r="AI783">
        <f t="shared" si="166"/>
        <v>602710.4375</v>
      </c>
      <c r="AJ783">
        <f t="shared" si="167"/>
        <v>621731.40625</v>
      </c>
      <c r="AK783">
        <f t="shared" si="168"/>
        <v>756666.5625</v>
      </c>
      <c r="AL783" t="e">
        <f t="shared" si="169"/>
        <v>#DIV/0!</v>
      </c>
      <c r="AM783">
        <f t="shared" si="170"/>
        <v>21656.185546875</v>
      </c>
      <c r="AN783">
        <f t="shared" si="162"/>
        <v>15875.4267578125</v>
      </c>
    </row>
    <row r="784" spans="1:40" hidden="1" x14ac:dyDescent="0.2">
      <c r="A784">
        <v>569</v>
      </c>
      <c r="B784" t="s">
        <v>1950</v>
      </c>
      <c r="C784" t="s">
        <v>1951</v>
      </c>
      <c r="F784" t="s">
        <v>37</v>
      </c>
      <c r="G784" t="s">
        <v>2680</v>
      </c>
      <c r="H784" t="s">
        <v>2694</v>
      </c>
      <c r="I784">
        <v>13</v>
      </c>
      <c r="J784">
        <v>43038.7109375</v>
      </c>
      <c r="K784">
        <v>68532.3515625</v>
      </c>
      <c r="L784">
        <v>74039.703125</v>
      </c>
      <c r="M784">
        <v>601516.5625</v>
      </c>
      <c r="N784">
        <v>523095.6875</v>
      </c>
      <c r="O784">
        <v>483859.59375</v>
      </c>
      <c r="S784">
        <v>52811.30078125</v>
      </c>
      <c r="U784">
        <v>85656.53125</v>
      </c>
      <c r="V784">
        <v>777310.625</v>
      </c>
      <c r="W784">
        <v>709798.375</v>
      </c>
      <c r="X784">
        <v>621023</v>
      </c>
      <c r="AC784">
        <f t="shared" si="171"/>
        <v>64815.719531249997</v>
      </c>
      <c r="AD784">
        <f t="shared" si="172"/>
        <v>619433.97395833337</v>
      </c>
      <c r="AE784" t="e">
        <f t="shared" si="173"/>
        <v>#DIV/0!</v>
      </c>
      <c r="AF784">
        <f t="shared" si="163"/>
        <v>47925.005859375</v>
      </c>
      <c r="AG784">
        <f t="shared" si="164"/>
        <v>68532.3515625</v>
      </c>
      <c r="AH784">
        <f t="shared" si="165"/>
        <v>79848.1171875</v>
      </c>
      <c r="AI784">
        <f t="shared" si="166"/>
        <v>689413.59375</v>
      </c>
      <c r="AJ784">
        <f t="shared" si="167"/>
        <v>616447.03125</v>
      </c>
      <c r="AK784">
        <f t="shared" si="168"/>
        <v>552441.296875</v>
      </c>
      <c r="AL784" t="e">
        <f t="shared" si="169"/>
        <v>#DIV/0!</v>
      </c>
      <c r="AM784" t="e">
        <f t="shared" si="170"/>
        <v>#DIV/0!</v>
      </c>
      <c r="AN784" t="e">
        <f t="shared" si="162"/>
        <v>#DIV/0!</v>
      </c>
    </row>
    <row r="785" spans="1:40" hidden="1" x14ac:dyDescent="0.2">
      <c r="A785">
        <v>570</v>
      </c>
      <c r="B785" t="s">
        <v>1965</v>
      </c>
      <c r="C785" t="s">
        <v>1966</v>
      </c>
      <c r="D785" t="s">
        <v>1967</v>
      </c>
      <c r="E785" t="s">
        <v>1967</v>
      </c>
      <c r="F785" t="s">
        <v>37</v>
      </c>
      <c r="G785" t="s">
        <v>2691</v>
      </c>
      <c r="H785" t="s">
        <v>2695</v>
      </c>
      <c r="I785">
        <v>17</v>
      </c>
      <c r="O785">
        <v>2326412.5625</v>
      </c>
      <c r="AC785" t="e">
        <f t="shared" si="171"/>
        <v>#DIV/0!</v>
      </c>
      <c r="AD785">
        <f t="shared" si="172"/>
        <v>2326412.5625</v>
      </c>
      <c r="AE785" t="e">
        <f t="shared" si="173"/>
        <v>#DIV/0!</v>
      </c>
      <c r="AF785" t="e">
        <f t="shared" si="163"/>
        <v>#DIV/0!</v>
      </c>
      <c r="AG785" t="e">
        <f t="shared" si="164"/>
        <v>#DIV/0!</v>
      </c>
      <c r="AH785" t="e">
        <f t="shared" si="165"/>
        <v>#DIV/0!</v>
      </c>
      <c r="AI785" t="e">
        <f t="shared" si="166"/>
        <v>#DIV/0!</v>
      </c>
      <c r="AJ785" t="e">
        <f t="shared" si="167"/>
        <v>#DIV/0!</v>
      </c>
      <c r="AK785">
        <f t="shared" si="168"/>
        <v>2326412.5625</v>
      </c>
      <c r="AL785" t="e">
        <f t="shared" si="169"/>
        <v>#DIV/0!</v>
      </c>
      <c r="AM785" t="e">
        <f t="shared" si="170"/>
        <v>#DIV/0!</v>
      </c>
      <c r="AN785" t="e">
        <f t="shared" si="162"/>
        <v>#DIV/0!</v>
      </c>
    </row>
    <row r="786" spans="1:40" hidden="1" x14ac:dyDescent="0.2">
      <c r="A786">
        <v>571</v>
      </c>
      <c r="B786" t="s">
        <v>1978</v>
      </c>
      <c r="C786" t="s">
        <v>1979</v>
      </c>
      <c r="F786" t="s">
        <v>37</v>
      </c>
      <c r="G786" t="s">
        <v>2665</v>
      </c>
      <c r="H786" t="s">
        <v>2537</v>
      </c>
      <c r="I786">
        <v>15</v>
      </c>
      <c r="M786">
        <v>6816816.5</v>
      </c>
      <c r="N786">
        <v>6434378</v>
      </c>
      <c r="O786">
        <v>8316068.5</v>
      </c>
      <c r="V786">
        <v>7677294</v>
      </c>
      <c r="W786">
        <v>9173481</v>
      </c>
      <c r="X786">
        <v>8852979</v>
      </c>
      <c r="AC786" t="e">
        <f t="shared" si="171"/>
        <v>#DIV/0!</v>
      </c>
      <c r="AD786">
        <f t="shared" si="172"/>
        <v>7878502.833333333</v>
      </c>
      <c r="AE786" t="e">
        <f t="shared" si="173"/>
        <v>#DIV/0!</v>
      </c>
      <c r="AF786" t="e">
        <f t="shared" si="163"/>
        <v>#DIV/0!</v>
      </c>
      <c r="AG786" t="e">
        <f t="shared" si="164"/>
        <v>#DIV/0!</v>
      </c>
      <c r="AH786" t="e">
        <f t="shared" si="165"/>
        <v>#DIV/0!</v>
      </c>
      <c r="AI786">
        <f t="shared" si="166"/>
        <v>7247055.25</v>
      </c>
      <c r="AJ786">
        <f t="shared" si="167"/>
        <v>7803929.5</v>
      </c>
      <c r="AK786">
        <f t="shared" si="168"/>
        <v>8584523.75</v>
      </c>
      <c r="AL786" t="e">
        <f t="shared" si="169"/>
        <v>#DIV/0!</v>
      </c>
      <c r="AM786" t="e">
        <f t="shared" si="170"/>
        <v>#DIV/0!</v>
      </c>
      <c r="AN786" t="e">
        <f t="shared" si="162"/>
        <v>#DIV/0!</v>
      </c>
    </row>
    <row r="787" spans="1:40" hidden="1" x14ac:dyDescent="0.2">
      <c r="A787">
        <v>572</v>
      </c>
      <c r="B787" t="s">
        <v>2077</v>
      </c>
      <c r="C787" t="s">
        <v>2078</v>
      </c>
      <c r="F787" t="s">
        <v>37</v>
      </c>
      <c r="G787" t="s">
        <v>2696</v>
      </c>
      <c r="H787" t="s">
        <v>2697</v>
      </c>
      <c r="I787">
        <v>8</v>
      </c>
      <c r="M787">
        <v>6571436</v>
      </c>
      <c r="N787">
        <v>8065046</v>
      </c>
      <c r="O787">
        <v>12002193</v>
      </c>
      <c r="V787">
        <v>6706393.5</v>
      </c>
      <c r="W787">
        <v>7853691</v>
      </c>
      <c r="X787">
        <v>8250960</v>
      </c>
      <c r="AC787" t="e">
        <f t="shared" si="171"/>
        <v>#DIV/0!</v>
      </c>
      <c r="AD787">
        <f t="shared" si="172"/>
        <v>8241619.916666667</v>
      </c>
      <c r="AE787" t="e">
        <f t="shared" si="173"/>
        <v>#DIV/0!</v>
      </c>
      <c r="AF787" t="e">
        <f t="shared" si="163"/>
        <v>#DIV/0!</v>
      </c>
      <c r="AG787" t="e">
        <f t="shared" si="164"/>
        <v>#DIV/0!</v>
      </c>
      <c r="AH787" t="e">
        <f t="shared" si="165"/>
        <v>#DIV/0!</v>
      </c>
      <c r="AI787">
        <f t="shared" si="166"/>
        <v>6638914.75</v>
      </c>
      <c r="AJ787">
        <f t="shared" si="167"/>
        <v>7959368.5</v>
      </c>
      <c r="AK787">
        <f t="shared" si="168"/>
        <v>10126576.5</v>
      </c>
      <c r="AL787" t="e">
        <f t="shared" si="169"/>
        <v>#DIV/0!</v>
      </c>
      <c r="AM787" t="e">
        <f t="shared" si="170"/>
        <v>#DIV/0!</v>
      </c>
      <c r="AN787" t="e">
        <f t="shared" ref="AN787:AN811" si="174">AVERAGE(R787,AA787)</f>
        <v>#DIV/0!</v>
      </c>
    </row>
    <row r="788" spans="1:40" hidden="1" x14ac:dyDescent="0.2">
      <c r="A788">
        <v>607</v>
      </c>
      <c r="B788" t="s">
        <v>233</v>
      </c>
      <c r="C788" t="s">
        <v>234</v>
      </c>
      <c r="F788" t="s">
        <v>37</v>
      </c>
      <c r="G788" t="s">
        <v>2663</v>
      </c>
      <c r="H788" t="s">
        <v>2398</v>
      </c>
      <c r="I788">
        <v>14</v>
      </c>
      <c r="M788">
        <v>1228344.4375</v>
      </c>
      <c r="N788">
        <v>1195921.875</v>
      </c>
      <c r="O788">
        <v>761479.140625</v>
      </c>
      <c r="V788">
        <v>1071993.1875</v>
      </c>
      <c r="W788">
        <v>987793.90625</v>
      </c>
      <c r="X788">
        <v>813091.875</v>
      </c>
      <c r="AC788" t="e">
        <f t="shared" si="171"/>
        <v>#DIV/0!</v>
      </c>
      <c r="AD788">
        <f t="shared" si="172"/>
        <v>1009770.7369791666</v>
      </c>
      <c r="AE788" t="e">
        <f t="shared" si="173"/>
        <v>#DIV/0!</v>
      </c>
      <c r="AF788" t="e">
        <f t="shared" si="163"/>
        <v>#DIV/0!</v>
      </c>
      <c r="AG788" t="e">
        <f t="shared" si="164"/>
        <v>#DIV/0!</v>
      </c>
      <c r="AH788" t="e">
        <f t="shared" si="165"/>
        <v>#DIV/0!</v>
      </c>
      <c r="AI788">
        <f t="shared" si="166"/>
        <v>1150168.8125</v>
      </c>
      <c r="AJ788">
        <f t="shared" si="167"/>
        <v>1091857.890625</v>
      </c>
      <c r="AK788">
        <f t="shared" si="168"/>
        <v>787285.5078125</v>
      </c>
      <c r="AL788" t="e">
        <f t="shared" si="169"/>
        <v>#DIV/0!</v>
      </c>
      <c r="AM788" t="e">
        <f t="shared" si="170"/>
        <v>#DIV/0!</v>
      </c>
      <c r="AN788" t="e">
        <f t="shared" si="174"/>
        <v>#DIV/0!</v>
      </c>
    </row>
    <row r="789" spans="1:40" hidden="1" x14ac:dyDescent="0.2">
      <c r="A789">
        <v>608</v>
      </c>
      <c r="B789" t="s">
        <v>595</v>
      </c>
      <c r="C789" t="s">
        <v>596</v>
      </c>
      <c r="F789" t="s">
        <v>37</v>
      </c>
      <c r="G789" t="s">
        <v>2683</v>
      </c>
      <c r="H789" t="s">
        <v>2660</v>
      </c>
      <c r="I789">
        <v>14</v>
      </c>
      <c r="M789">
        <v>474904.875</v>
      </c>
      <c r="N789">
        <v>469728.96875</v>
      </c>
      <c r="O789">
        <v>540843.375</v>
      </c>
      <c r="V789">
        <v>692341.6875</v>
      </c>
      <c r="W789">
        <v>549499.625</v>
      </c>
      <c r="X789">
        <v>592202.9375</v>
      </c>
      <c r="AC789" t="e">
        <f t="shared" si="171"/>
        <v>#DIV/0!</v>
      </c>
      <c r="AD789">
        <f t="shared" si="172"/>
        <v>553253.578125</v>
      </c>
      <c r="AE789" t="e">
        <f t="shared" si="173"/>
        <v>#DIV/0!</v>
      </c>
      <c r="AF789" t="e">
        <f t="shared" si="163"/>
        <v>#DIV/0!</v>
      </c>
      <c r="AG789" t="e">
        <f t="shared" si="164"/>
        <v>#DIV/0!</v>
      </c>
      <c r="AH789" t="e">
        <f t="shared" si="165"/>
        <v>#DIV/0!</v>
      </c>
      <c r="AI789">
        <f t="shared" si="166"/>
        <v>583623.28125</v>
      </c>
      <c r="AJ789">
        <f t="shared" si="167"/>
        <v>509614.296875</v>
      </c>
      <c r="AK789">
        <f t="shared" si="168"/>
        <v>566523.15625</v>
      </c>
      <c r="AL789" t="e">
        <f t="shared" si="169"/>
        <v>#DIV/0!</v>
      </c>
      <c r="AM789" t="e">
        <f t="shared" si="170"/>
        <v>#DIV/0!</v>
      </c>
      <c r="AN789" t="e">
        <f t="shared" si="174"/>
        <v>#DIV/0!</v>
      </c>
    </row>
    <row r="790" spans="1:40" hidden="1" x14ac:dyDescent="0.2">
      <c r="A790">
        <v>609</v>
      </c>
      <c r="B790" t="s">
        <v>892</v>
      </c>
      <c r="C790" t="s">
        <v>893</v>
      </c>
      <c r="F790" t="s">
        <v>37</v>
      </c>
      <c r="G790" t="s">
        <v>2698</v>
      </c>
      <c r="H790" t="s">
        <v>2699</v>
      </c>
      <c r="I790">
        <v>12</v>
      </c>
      <c r="M790">
        <v>1259053.75</v>
      </c>
      <c r="O790">
        <v>2525404.5</v>
      </c>
      <c r="V790">
        <v>1411339.75</v>
      </c>
      <c r="W790">
        <v>1927988.125</v>
      </c>
      <c r="X790">
        <v>3139356.75</v>
      </c>
      <c r="AC790" t="e">
        <f t="shared" si="171"/>
        <v>#DIV/0!</v>
      </c>
      <c r="AD790">
        <f t="shared" si="172"/>
        <v>2052628.575</v>
      </c>
      <c r="AE790" t="e">
        <f t="shared" si="173"/>
        <v>#DIV/0!</v>
      </c>
      <c r="AF790" t="e">
        <f t="shared" si="163"/>
        <v>#DIV/0!</v>
      </c>
      <c r="AG790" t="e">
        <f t="shared" si="164"/>
        <v>#DIV/0!</v>
      </c>
      <c r="AH790" t="e">
        <f t="shared" si="165"/>
        <v>#DIV/0!</v>
      </c>
      <c r="AI790">
        <f t="shared" si="166"/>
        <v>1335196.75</v>
      </c>
      <c r="AJ790">
        <f t="shared" si="167"/>
        <v>1927988.125</v>
      </c>
      <c r="AK790">
        <f t="shared" si="168"/>
        <v>2832380.625</v>
      </c>
      <c r="AL790" t="e">
        <f t="shared" si="169"/>
        <v>#DIV/0!</v>
      </c>
      <c r="AM790" t="e">
        <f t="shared" si="170"/>
        <v>#DIV/0!</v>
      </c>
      <c r="AN790" t="e">
        <f t="shared" si="174"/>
        <v>#DIV/0!</v>
      </c>
    </row>
    <row r="791" spans="1:40" hidden="1" x14ac:dyDescent="0.2">
      <c r="A791">
        <v>610</v>
      </c>
      <c r="B791" t="s">
        <v>1372</v>
      </c>
      <c r="C791" t="s">
        <v>1373</v>
      </c>
      <c r="F791" t="s">
        <v>37</v>
      </c>
      <c r="G791" t="s">
        <v>2678</v>
      </c>
      <c r="H791" t="s">
        <v>2700</v>
      </c>
      <c r="I791">
        <v>12</v>
      </c>
      <c r="K791">
        <v>2543.9072265625</v>
      </c>
      <c r="M791">
        <v>94851.65625</v>
      </c>
      <c r="N791">
        <v>92312.859375</v>
      </c>
      <c r="O791">
        <v>130830.2890625</v>
      </c>
      <c r="R791">
        <v>3400.34448242188</v>
      </c>
      <c r="V791">
        <v>98662.1875</v>
      </c>
      <c r="W791">
        <v>124863.7421875</v>
      </c>
      <c r="X791">
        <v>156249.484375</v>
      </c>
      <c r="Y791">
        <v>3286.48608398438</v>
      </c>
      <c r="AC791">
        <f t="shared" si="171"/>
        <v>2543.9072265625</v>
      </c>
      <c r="AD791">
        <f t="shared" si="172"/>
        <v>116295.03645833333</v>
      </c>
      <c r="AE791">
        <f t="shared" si="173"/>
        <v>3343.41528320313</v>
      </c>
      <c r="AF791" t="e">
        <f t="shared" ref="AF791:AF811" si="175">AVERAGE(J791,S791)</f>
        <v>#DIV/0!</v>
      </c>
      <c r="AG791">
        <f t="shared" ref="AG791:AG811" si="176">AVERAGE(K791,T791)</f>
        <v>2543.9072265625</v>
      </c>
      <c r="AH791" t="e">
        <f t="shared" ref="AH791:AH811" si="177">AVERAGE(L791,U791)</f>
        <v>#DIV/0!</v>
      </c>
      <c r="AI791">
        <f t="shared" ref="AI791:AI811" si="178">AVERAGE(M791,V791)</f>
        <v>96756.921875</v>
      </c>
      <c r="AJ791">
        <f t="shared" ref="AJ791:AJ811" si="179">AVERAGE(N791,W791)</f>
        <v>108588.30078125</v>
      </c>
      <c r="AK791">
        <f t="shared" ref="AK791:AK811" si="180">AVERAGE(O791,X791)</f>
        <v>143539.88671875</v>
      </c>
      <c r="AL791">
        <f t="shared" ref="AL791:AL811" si="181">AVERAGE(P791,Y791)</f>
        <v>3286.48608398438</v>
      </c>
      <c r="AM791" t="e">
        <f t="shared" ref="AM791:AM811" si="182">AVERAGE(Q791,Z791)</f>
        <v>#DIV/0!</v>
      </c>
      <c r="AN791">
        <f t="shared" si="174"/>
        <v>3400.34448242188</v>
      </c>
    </row>
    <row r="792" spans="1:40" hidden="1" x14ac:dyDescent="0.2">
      <c r="A792">
        <v>611</v>
      </c>
      <c r="B792" t="s">
        <v>1420</v>
      </c>
      <c r="C792" t="s">
        <v>1421</v>
      </c>
      <c r="F792" t="s">
        <v>37</v>
      </c>
      <c r="G792" t="s">
        <v>2676</v>
      </c>
      <c r="H792" t="s">
        <v>2675</v>
      </c>
      <c r="I792">
        <v>15</v>
      </c>
      <c r="M792">
        <v>1635007.65625</v>
      </c>
      <c r="N792">
        <v>1525758.1875</v>
      </c>
      <c r="O792">
        <v>2159010.625</v>
      </c>
      <c r="V792">
        <v>1958129.5625</v>
      </c>
      <c r="W792">
        <v>2337577.5</v>
      </c>
      <c r="X792">
        <v>3278894.8125</v>
      </c>
      <c r="AC792" t="e">
        <f t="shared" si="171"/>
        <v>#DIV/0!</v>
      </c>
      <c r="AD792">
        <f t="shared" si="172"/>
        <v>2149063.0572916665</v>
      </c>
      <c r="AE792" t="e">
        <f t="shared" si="173"/>
        <v>#DIV/0!</v>
      </c>
      <c r="AF792" t="e">
        <f t="shared" si="175"/>
        <v>#DIV/0!</v>
      </c>
      <c r="AG792" t="e">
        <f t="shared" si="176"/>
        <v>#DIV/0!</v>
      </c>
      <c r="AH792" t="e">
        <f t="shared" si="177"/>
        <v>#DIV/0!</v>
      </c>
      <c r="AI792">
        <f t="shared" si="178"/>
        <v>1796568.609375</v>
      </c>
      <c r="AJ792">
        <f t="shared" si="179"/>
        <v>1931667.84375</v>
      </c>
      <c r="AK792">
        <f t="shared" si="180"/>
        <v>2718952.71875</v>
      </c>
      <c r="AL792" t="e">
        <f t="shared" si="181"/>
        <v>#DIV/0!</v>
      </c>
      <c r="AM792" t="e">
        <f t="shared" si="182"/>
        <v>#DIV/0!</v>
      </c>
      <c r="AN792" t="e">
        <f t="shared" si="174"/>
        <v>#DIV/0!</v>
      </c>
    </row>
    <row r="793" spans="1:40" hidden="1" x14ac:dyDescent="0.2">
      <c r="A793">
        <v>612</v>
      </c>
      <c r="B793" t="s">
        <v>1841</v>
      </c>
      <c r="C793" t="s">
        <v>1842</v>
      </c>
      <c r="F793" t="s">
        <v>37</v>
      </c>
      <c r="G793" t="s">
        <v>2693</v>
      </c>
      <c r="H793" t="s">
        <v>2682</v>
      </c>
      <c r="I793">
        <v>12</v>
      </c>
      <c r="M793">
        <v>6205210</v>
      </c>
      <c r="N793">
        <v>6599013.5</v>
      </c>
      <c r="O793">
        <v>7508225.5</v>
      </c>
      <c r="V793">
        <v>6914626</v>
      </c>
      <c r="W793">
        <v>7467920.5</v>
      </c>
      <c r="X793">
        <v>7442830</v>
      </c>
      <c r="AC793" t="e">
        <f t="shared" si="171"/>
        <v>#DIV/0!</v>
      </c>
      <c r="AD793">
        <f t="shared" si="172"/>
        <v>7022970.916666667</v>
      </c>
      <c r="AE793" t="e">
        <f t="shared" si="173"/>
        <v>#DIV/0!</v>
      </c>
      <c r="AF793" t="e">
        <f t="shared" si="175"/>
        <v>#DIV/0!</v>
      </c>
      <c r="AG793" t="e">
        <f t="shared" si="176"/>
        <v>#DIV/0!</v>
      </c>
      <c r="AH793" t="e">
        <f t="shared" si="177"/>
        <v>#DIV/0!</v>
      </c>
      <c r="AI793">
        <f t="shared" si="178"/>
        <v>6559918</v>
      </c>
      <c r="AJ793">
        <f t="shared" si="179"/>
        <v>7033467</v>
      </c>
      <c r="AK793">
        <f t="shared" si="180"/>
        <v>7475527.75</v>
      </c>
      <c r="AL793" t="e">
        <f t="shared" si="181"/>
        <v>#DIV/0!</v>
      </c>
      <c r="AM793" t="e">
        <f t="shared" si="182"/>
        <v>#DIV/0!</v>
      </c>
      <c r="AN793" t="e">
        <f t="shared" si="174"/>
        <v>#DIV/0!</v>
      </c>
    </row>
    <row r="794" spans="1:40" hidden="1" x14ac:dyDescent="0.2">
      <c r="A794">
        <v>613</v>
      </c>
      <c r="B794" t="s">
        <v>1876</v>
      </c>
      <c r="C794" t="s">
        <v>1877</v>
      </c>
      <c r="F794" t="s">
        <v>37</v>
      </c>
      <c r="G794" t="s">
        <v>2701</v>
      </c>
      <c r="H794" t="s">
        <v>2670</v>
      </c>
      <c r="I794">
        <v>12</v>
      </c>
      <c r="M794">
        <v>2559750.0625</v>
      </c>
      <c r="N794">
        <v>2637934.5625</v>
      </c>
      <c r="O794">
        <v>4086927.625</v>
      </c>
      <c r="V794">
        <v>2682702.75</v>
      </c>
      <c r="W794">
        <v>3153859.625</v>
      </c>
      <c r="X794">
        <v>3998137.625</v>
      </c>
      <c r="AC794" t="e">
        <f t="shared" si="171"/>
        <v>#DIV/0!</v>
      </c>
      <c r="AD794">
        <f t="shared" si="172"/>
        <v>3186552.0416666665</v>
      </c>
      <c r="AE794" t="e">
        <f t="shared" si="173"/>
        <v>#DIV/0!</v>
      </c>
      <c r="AF794" t="e">
        <f t="shared" si="175"/>
        <v>#DIV/0!</v>
      </c>
      <c r="AG794" t="e">
        <f t="shared" si="176"/>
        <v>#DIV/0!</v>
      </c>
      <c r="AH794" t="e">
        <f t="shared" si="177"/>
        <v>#DIV/0!</v>
      </c>
      <c r="AI794">
        <f t="shared" si="178"/>
        <v>2621226.40625</v>
      </c>
      <c r="AJ794">
        <f t="shared" si="179"/>
        <v>2895897.09375</v>
      </c>
      <c r="AK794">
        <f t="shared" si="180"/>
        <v>4042532.625</v>
      </c>
      <c r="AL794" t="e">
        <f t="shared" si="181"/>
        <v>#DIV/0!</v>
      </c>
      <c r="AM794" t="e">
        <f t="shared" si="182"/>
        <v>#DIV/0!</v>
      </c>
      <c r="AN794" t="e">
        <f t="shared" si="174"/>
        <v>#DIV/0!</v>
      </c>
    </row>
    <row r="795" spans="1:40" hidden="1" x14ac:dyDescent="0.2">
      <c r="A795">
        <v>614</v>
      </c>
      <c r="B795" t="s">
        <v>1904</v>
      </c>
      <c r="C795" t="s">
        <v>1905</v>
      </c>
      <c r="F795" t="s">
        <v>37</v>
      </c>
      <c r="G795" t="s">
        <v>2702</v>
      </c>
      <c r="H795" t="s">
        <v>2639</v>
      </c>
      <c r="I795">
        <v>14</v>
      </c>
      <c r="AC795" t="e">
        <f t="shared" si="171"/>
        <v>#DIV/0!</v>
      </c>
      <c r="AD795" t="e">
        <f t="shared" si="172"/>
        <v>#DIV/0!</v>
      </c>
      <c r="AE795" t="e">
        <f t="shared" si="173"/>
        <v>#DIV/0!</v>
      </c>
      <c r="AF795" t="e">
        <f t="shared" si="175"/>
        <v>#DIV/0!</v>
      </c>
      <c r="AG795" t="e">
        <f t="shared" si="176"/>
        <v>#DIV/0!</v>
      </c>
      <c r="AH795" t="e">
        <f t="shared" si="177"/>
        <v>#DIV/0!</v>
      </c>
      <c r="AI795" t="e">
        <f t="shared" si="178"/>
        <v>#DIV/0!</v>
      </c>
      <c r="AJ795" t="e">
        <f t="shared" si="179"/>
        <v>#DIV/0!</v>
      </c>
      <c r="AK795" t="e">
        <f t="shared" si="180"/>
        <v>#DIV/0!</v>
      </c>
      <c r="AL795" t="e">
        <f t="shared" si="181"/>
        <v>#DIV/0!</v>
      </c>
      <c r="AM795" t="e">
        <f t="shared" si="182"/>
        <v>#DIV/0!</v>
      </c>
      <c r="AN795" t="e">
        <f t="shared" si="174"/>
        <v>#DIV/0!</v>
      </c>
    </row>
    <row r="796" spans="1:40" hidden="1" x14ac:dyDescent="0.2">
      <c r="A796">
        <v>615</v>
      </c>
      <c r="B796" t="s">
        <v>1962</v>
      </c>
      <c r="C796" t="s">
        <v>1963</v>
      </c>
      <c r="F796" t="s">
        <v>37</v>
      </c>
      <c r="G796" t="s">
        <v>2703</v>
      </c>
      <c r="H796" t="s">
        <v>2561</v>
      </c>
      <c r="I796">
        <v>11</v>
      </c>
      <c r="M796">
        <v>702808.4375</v>
      </c>
      <c r="N796">
        <v>601475.5625</v>
      </c>
      <c r="O796">
        <v>742942.625</v>
      </c>
      <c r="V796">
        <v>734160.6875</v>
      </c>
      <c r="W796">
        <v>645019.25</v>
      </c>
      <c r="X796">
        <v>840399.6875</v>
      </c>
      <c r="AC796" t="e">
        <f t="shared" si="171"/>
        <v>#DIV/0!</v>
      </c>
      <c r="AD796">
        <f t="shared" si="172"/>
        <v>711134.375</v>
      </c>
      <c r="AE796" t="e">
        <f t="shared" si="173"/>
        <v>#DIV/0!</v>
      </c>
      <c r="AF796" t="e">
        <f t="shared" si="175"/>
        <v>#DIV/0!</v>
      </c>
      <c r="AG796" t="e">
        <f t="shared" si="176"/>
        <v>#DIV/0!</v>
      </c>
      <c r="AH796" t="e">
        <f t="shared" si="177"/>
        <v>#DIV/0!</v>
      </c>
      <c r="AI796">
        <f t="shared" si="178"/>
        <v>718484.5625</v>
      </c>
      <c r="AJ796">
        <f t="shared" si="179"/>
        <v>623247.40625</v>
      </c>
      <c r="AK796">
        <f t="shared" si="180"/>
        <v>791671.15625</v>
      </c>
      <c r="AL796" t="e">
        <f t="shared" si="181"/>
        <v>#DIV/0!</v>
      </c>
      <c r="AM796" t="e">
        <f t="shared" si="182"/>
        <v>#DIV/0!</v>
      </c>
      <c r="AN796" t="e">
        <f t="shared" si="174"/>
        <v>#DIV/0!</v>
      </c>
    </row>
    <row r="797" spans="1:40" hidden="1" x14ac:dyDescent="0.2">
      <c r="A797">
        <v>616</v>
      </c>
      <c r="B797" t="s">
        <v>2130</v>
      </c>
      <c r="C797" t="s">
        <v>2131</v>
      </c>
      <c r="D797" t="s">
        <v>2132</v>
      </c>
      <c r="E797" t="s">
        <v>2132</v>
      </c>
      <c r="F797" t="s">
        <v>37</v>
      </c>
      <c r="G797" t="s">
        <v>2704</v>
      </c>
      <c r="H797" t="s">
        <v>2705</v>
      </c>
      <c r="I797">
        <v>14</v>
      </c>
      <c r="M797">
        <v>733998.875</v>
      </c>
      <c r="N797">
        <v>691319.1875</v>
      </c>
      <c r="O797">
        <v>785025.625</v>
      </c>
      <c r="V797">
        <v>802320.3125</v>
      </c>
      <c r="W797">
        <v>992343.375</v>
      </c>
      <c r="X797">
        <v>834432.6875</v>
      </c>
      <c r="AC797" t="e">
        <f t="shared" si="171"/>
        <v>#DIV/0!</v>
      </c>
      <c r="AD797">
        <f t="shared" si="172"/>
        <v>806573.34375</v>
      </c>
      <c r="AE797" t="e">
        <f t="shared" si="173"/>
        <v>#DIV/0!</v>
      </c>
      <c r="AF797" t="e">
        <f t="shared" si="175"/>
        <v>#DIV/0!</v>
      </c>
      <c r="AG797" t="e">
        <f t="shared" si="176"/>
        <v>#DIV/0!</v>
      </c>
      <c r="AH797" t="e">
        <f t="shared" si="177"/>
        <v>#DIV/0!</v>
      </c>
      <c r="AI797">
        <f t="shared" si="178"/>
        <v>768159.59375</v>
      </c>
      <c r="AJ797">
        <f t="shared" si="179"/>
        <v>841831.28125</v>
      </c>
      <c r="AK797">
        <f t="shared" si="180"/>
        <v>809729.15625</v>
      </c>
      <c r="AL797" t="e">
        <f t="shared" si="181"/>
        <v>#DIV/0!</v>
      </c>
      <c r="AM797" t="e">
        <f t="shared" si="182"/>
        <v>#DIV/0!</v>
      </c>
      <c r="AN797" t="e">
        <f t="shared" si="174"/>
        <v>#DIV/0!</v>
      </c>
    </row>
    <row r="798" spans="1:40" hidden="1" x14ac:dyDescent="0.2">
      <c r="A798">
        <v>643</v>
      </c>
      <c r="B798" t="s">
        <v>935</v>
      </c>
      <c r="C798" t="s">
        <v>936</v>
      </c>
      <c r="F798" t="s">
        <v>37</v>
      </c>
      <c r="G798" t="s">
        <v>2706</v>
      </c>
      <c r="H798" t="s">
        <v>2707</v>
      </c>
      <c r="I798">
        <v>12</v>
      </c>
      <c r="M798">
        <v>1142296.375</v>
      </c>
      <c r="N798">
        <v>1095021</v>
      </c>
      <c r="O798">
        <v>1708749.625</v>
      </c>
      <c r="V798">
        <v>1640319.5</v>
      </c>
      <c r="W798">
        <v>1558480.25</v>
      </c>
      <c r="X798">
        <v>2075138.25</v>
      </c>
      <c r="AC798" t="e">
        <f t="shared" si="171"/>
        <v>#DIV/0!</v>
      </c>
      <c r="AD798">
        <f t="shared" si="172"/>
        <v>1536667.5</v>
      </c>
      <c r="AE798" t="e">
        <f t="shared" si="173"/>
        <v>#DIV/0!</v>
      </c>
      <c r="AF798" t="e">
        <f t="shared" si="175"/>
        <v>#DIV/0!</v>
      </c>
      <c r="AG798" t="e">
        <f t="shared" si="176"/>
        <v>#DIV/0!</v>
      </c>
      <c r="AH798" t="e">
        <f t="shared" si="177"/>
        <v>#DIV/0!</v>
      </c>
      <c r="AI798">
        <f t="shared" si="178"/>
        <v>1391307.9375</v>
      </c>
      <c r="AJ798">
        <f t="shared" si="179"/>
        <v>1326750.625</v>
      </c>
      <c r="AK798">
        <f t="shared" si="180"/>
        <v>1891943.9375</v>
      </c>
      <c r="AL798" t="e">
        <f t="shared" si="181"/>
        <v>#DIV/0!</v>
      </c>
      <c r="AM798" t="e">
        <f t="shared" si="182"/>
        <v>#DIV/0!</v>
      </c>
      <c r="AN798" t="e">
        <f t="shared" si="174"/>
        <v>#DIV/0!</v>
      </c>
    </row>
    <row r="799" spans="1:40" hidden="1" x14ac:dyDescent="0.2">
      <c r="A799">
        <v>644</v>
      </c>
      <c r="B799" t="s">
        <v>1435</v>
      </c>
      <c r="C799" t="s">
        <v>1436</v>
      </c>
      <c r="D799" t="s">
        <v>457</v>
      </c>
      <c r="E799" t="s">
        <v>457</v>
      </c>
      <c r="F799" t="s">
        <v>37</v>
      </c>
      <c r="G799" t="s">
        <v>2708</v>
      </c>
      <c r="H799" t="s">
        <v>2697</v>
      </c>
      <c r="I799">
        <v>14</v>
      </c>
      <c r="M799">
        <v>247363.921875</v>
      </c>
      <c r="N799">
        <v>331199.15625</v>
      </c>
      <c r="O799">
        <v>486020.53125</v>
      </c>
      <c r="V799">
        <v>463694.375</v>
      </c>
      <c r="W799">
        <v>444121.75</v>
      </c>
      <c r="X799">
        <v>561009.6875</v>
      </c>
      <c r="AC799" t="e">
        <f t="shared" si="171"/>
        <v>#DIV/0!</v>
      </c>
      <c r="AD799">
        <f t="shared" si="172"/>
        <v>422234.90364583331</v>
      </c>
      <c r="AE799" t="e">
        <f t="shared" si="173"/>
        <v>#DIV/0!</v>
      </c>
      <c r="AF799" t="e">
        <f t="shared" si="175"/>
        <v>#DIV/0!</v>
      </c>
      <c r="AG799" t="e">
        <f t="shared" si="176"/>
        <v>#DIV/0!</v>
      </c>
      <c r="AH799" t="e">
        <f t="shared" si="177"/>
        <v>#DIV/0!</v>
      </c>
      <c r="AI799">
        <f t="shared" si="178"/>
        <v>355529.1484375</v>
      </c>
      <c r="AJ799">
        <f t="shared" si="179"/>
        <v>387660.453125</v>
      </c>
      <c r="AK799">
        <f t="shared" si="180"/>
        <v>523515.109375</v>
      </c>
      <c r="AL799" t="e">
        <f t="shared" si="181"/>
        <v>#DIV/0!</v>
      </c>
      <c r="AM799" t="e">
        <f t="shared" si="182"/>
        <v>#DIV/0!</v>
      </c>
      <c r="AN799" t="e">
        <f t="shared" si="174"/>
        <v>#DIV/0!</v>
      </c>
    </row>
    <row r="800" spans="1:40" hidden="1" x14ac:dyDescent="0.2">
      <c r="A800">
        <v>645</v>
      </c>
      <c r="B800" t="s">
        <v>1895</v>
      </c>
      <c r="C800" t="s">
        <v>1896</v>
      </c>
      <c r="F800" t="s">
        <v>37</v>
      </c>
      <c r="G800" t="s">
        <v>2668</v>
      </c>
      <c r="H800" t="s">
        <v>2700</v>
      </c>
      <c r="I800">
        <v>14</v>
      </c>
      <c r="M800">
        <v>50152.4140625</v>
      </c>
      <c r="N800">
        <v>70030.5859375</v>
      </c>
      <c r="O800">
        <v>102303.7109375</v>
      </c>
      <c r="V800">
        <v>36061.51953125</v>
      </c>
      <c r="W800">
        <v>49606.33984375</v>
      </c>
      <c r="X800">
        <v>65873.484375</v>
      </c>
      <c r="AC800" t="e">
        <f t="shared" si="171"/>
        <v>#DIV/0!</v>
      </c>
      <c r="AD800">
        <f t="shared" si="172"/>
        <v>62338.009114583336</v>
      </c>
      <c r="AE800" t="e">
        <f t="shared" si="173"/>
        <v>#DIV/0!</v>
      </c>
      <c r="AF800" t="e">
        <f t="shared" si="175"/>
        <v>#DIV/0!</v>
      </c>
      <c r="AG800" t="e">
        <f t="shared" si="176"/>
        <v>#DIV/0!</v>
      </c>
      <c r="AH800" t="e">
        <f t="shared" si="177"/>
        <v>#DIV/0!</v>
      </c>
      <c r="AI800">
        <f t="shared" si="178"/>
        <v>43106.966796875</v>
      </c>
      <c r="AJ800">
        <f t="shared" si="179"/>
        <v>59818.462890625</v>
      </c>
      <c r="AK800">
        <f t="shared" si="180"/>
        <v>84088.59765625</v>
      </c>
      <c r="AL800" t="e">
        <f t="shared" si="181"/>
        <v>#DIV/0!</v>
      </c>
      <c r="AM800" t="e">
        <f t="shared" si="182"/>
        <v>#DIV/0!</v>
      </c>
      <c r="AN800" t="e">
        <f t="shared" si="174"/>
        <v>#DIV/0!</v>
      </c>
    </row>
    <row r="801" spans="1:40" hidden="1" x14ac:dyDescent="0.2">
      <c r="A801">
        <v>646</v>
      </c>
      <c r="B801" t="s">
        <v>2305</v>
      </c>
      <c r="C801" t="s">
        <v>2306</v>
      </c>
      <c r="F801" t="s">
        <v>37</v>
      </c>
      <c r="G801" t="s">
        <v>2709</v>
      </c>
      <c r="H801" t="s">
        <v>2546</v>
      </c>
      <c r="I801">
        <v>10</v>
      </c>
      <c r="M801">
        <v>3580489.25</v>
      </c>
      <c r="N801">
        <v>4999425.5</v>
      </c>
      <c r="O801">
        <v>802055.5625</v>
      </c>
      <c r="V801">
        <v>2700291.25</v>
      </c>
      <c r="W801">
        <v>2581515</v>
      </c>
      <c r="X801">
        <v>635633.5625</v>
      </c>
      <c r="AC801" t="e">
        <f t="shared" si="171"/>
        <v>#DIV/0!</v>
      </c>
      <c r="AD801">
        <f t="shared" si="172"/>
        <v>2549901.6875</v>
      </c>
      <c r="AE801" t="e">
        <f t="shared" si="173"/>
        <v>#DIV/0!</v>
      </c>
      <c r="AF801" t="e">
        <f t="shared" si="175"/>
        <v>#DIV/0!</v>
      </c>
      <c r="AG801" t="e">
        <f t="shared" si="176"/>
        <v>#DIV/0!</v>
      </c>
      <c r="AH801" t="e">
        <f t="shared" si="177"/>
        <v>#DIV/0!</v>
      </c>
      <c r="AI801">
        <f t="shared" si="178"/>
        <v>3140390.25</v>
      </c>
      <c r="AJ801">
        <f t="shared" si="179"/>
        <v>3790470.25</v>
      </c>
      <c r="AK801">
        <f t="shared" si="180"/>
        <v>718844.5625</v>
      </c>
      <c r="AL801" t="e">
        <f t="shared" si="181"/>
        <v>#DIV/0!</v>
      </c>
      <c r="AM801" t="e">
        <f t="shared" si="182"/>
        <v>#DIV/0!</v>
      </c>
      <c r="AN801" t="e">
        <f t="shared" si="174"/>
        <v>#DIV/0!</v>
      </c>
    </row>
    <row r="802" spans="1:40" hidden="1" x14ac:dyDescent="0.2">
      <c r="A802">
        <v>673</v>
      </c>
      <c r="B802" t="s">
        <v>1396</v>
      </c>
      <c r="C802" t="s">
        <v>1397</v>
      </c>
      <c r="F802" t="s">
        <v>37</v>
      </c>
      <c r="G802" t="s">
        <v>2710</v>
      </c>
      <c r="H802" t="s">
        <v>2561</v>
      </c>
      <c r="I802">
        <v>10</v>
      </c>
      <c r="M802">
        <v>13986466.5</v>
      </c>
      <c r="N802">
        <v>13578446</v>
      </c>
      <c r="O802">
        <v>14493869</v>
      </c>
      <c r="V802">
        <v>17844250.5</v>
      </c>
      <c r="W802">
        <v>17078035.5</v>
      </c>
      <c r="X802">
        <v>16554516.5</v>
      </c>
      <c r="AC802" t="e">
        <f t="shared" si="171"/>
        <v>#DIV/0!</v>
      </c>
      <c r="AD802">
        <f t="shared" si="172"/>
        <v>15589264</v>
      </c>
      <c r="AE802" t="e">
        <f t="shared" si="173"/>
        <v>#DIV/0!</v>
      </c>
      <c r="AF802" t="e">
        <f t="shared" si="175"/>
        <v>#DIV/0!</v>
      </c>
      <c r="AG802" t="e">
        <f t="shared" si="176"/>
        <v>#DIV/0!</v>
      </c>
      <c r="AH802" t="e">
        <f t="shared" si="177"/>
        <v>#DIV/0!</v>
      </c>
      <c r="AI802">
        <f t="shared" si="178"/>
        <v>15915358.5</v>
      </c>
      <c r="AJ802">
        <f t="shared" si="179"/>
        <v>15328240.75</v>
      </c>
      <c r="AK802">
        <f t="shared" si="180"/>
        <v>15524192.75</v>
      </c>
      <c r="AL802" t="e">
        <f t="shared" si="181"/>
        <v>#DIV/0!</v>
      </c>
      <c r="AM802" t="e">
        <f t="shared" si="182"/>
        <v>#DIV/0!</v>
      </c>
      <c r="AN802" t="e">
        <f t="shared" si="174"/>
        <v>#DIV/0!</v>
      </c>
    </row>
    <row r="803" spans="1:40" hidden="1" x14ac:dyDescent="0.2">
      <c r="A803">
        <v>674</v>
      </c>
      <c r="B803" t="s">
        <v>1523</v>
      </c>
      <c r="C803" t="s">
        <v>1524</v>
      </c>
      <c r="D803" t="s">
        <v>1976</v>
      </c>
      <c r="E803" t="s">
        <v>1976</v>
      </c>
      <c r="F803" t="s">
        <v>37</v>
      </c>
      <c r="G803" t="s">
        <v>2665</v>
      </c>
      <c r="H803" t="s">
        <v>2652</v>
      </c>
      <c r="I803">
        <v>16</v>
      </c>
      <c r="M803">
        <v>1505945.5</v>
      </c>
      <c r="N803">
        <v>1522813.25</v>
      </c>
      <c r="O803">
        <v>1417628.5</v>
      </c>
      <c r="V803">
        <v>2027668.75</v>
      </c>
      <c r="W803">
        <v>2044684.5</v>
      </c>
      <c r="X803">
        <v>1946954.125</v>
      </c>
      <c r="AC803" t="e">
        <f t="shared" si="171"/>
        <v>#DIV/0!</v>
      </c>
      <c r="AD803">
        <f t="shared" si="172"/>
        <v>1744282.4375</v>
      </c>
      <c r="AE803" t="e">
        <f t="shared" si="173"/>
        <v>#DIV/0!</v>
      </c>
      <c r="AF803" t="e">
        <f t="shared" si="175"/>
        <v>#DIV/0!</v>
      </c>
      <c r="AG803" t="e">
        <f t="shared" si="176"/>
        <v>#DIV/0!</v>
      </c>
      <c r="AH803" t="e">
        <f t="shared" si="177"/>
        <v>#DIV/0!</v>
      </c>
      <c r="AI803">
        <f t="shared" si="178"/>
        <v>1766807.125</v>
      </c>
      <c r="AJ803">
        <f t="shared" si="179"/>
        <v>1783748.875</v>
      </c>
      <c r="AK803">
        <f t="shared" si="180"/>
        <v>1682291.3125</v>
      </c>
      <c r="AL803" t="e">
        <f t="shared" si="181"/>
        <v>#DIV/0!</v>
      </c>
      <c r="AM803" t="e">
        <f t="shared" si="182"/>
        <v>#DIV/0!</v>
      </c>
      <c r="AN803" t="e">
        <f t="shared" si="174"/>
        <v>#DIV/0!</v>
      </c>
    </row>
    <row r="804" spans="1:40" hidden="1" x14ac:dyDescent="0.2">
      <c r="A804">
        <v>726</v>
      </c>
      <c r="B804" t="s">
        <v>655</v>
      </c>
      <c r="C804" t="s">
        <v>656</v>
      </c>
      <c r="F804" t="s">
        <v>37</v>
      </c>
      <c r="G804" t="s">
        <v>2711</v>
      </c>
      <c r="H804" t="s">
        <v>2712</v>
      </c>
      <c r="I804">
        <v>20</v>
      </c>
      <c r="M804">
        <v>507398.15625</v>
      </c>
      <c r="N804">
        <v>531768.8125</v>
      </c>
      <c r="O804">
        <v>532749.5625</v>
      </c>
      <c r="V804">
        <v>369719.03125</v>
      </c>
      <c r="W804">
        <v>452130.5</v>
      </c>
      <c r="X804">
        <v>688221.9375</v>
      </c>
      <c r="AC804" t="e">
        <f t="shared" si="171"/>
        <v>#DIV/0!</v>
      </c>
      <c r="AD804">
        <f t="shared" si="172"/>
        <v>513664.66666666669</v>
      </c>
      <c r="AE804" t="e">
        <f t="shared" si="173"/>
        <v>#DIV/0!</v>
      </c>
      <c r="AF804" t="e">
        <f t="shared" si="175"/>
        <v>#DIV/0!</v>
      </c>
      <c r="AG804" t="e">
        <f t="shared" si="176"/>
        <v>#DIV/0!</v>
      </c>
      <c r="AH804" t="e">
        <f t="shared" si="177"/>
        <v>#DIV/0!</v>
      </c>
      <c r="AI804">
        <f t="shared" si="178"/>
        <v>438558.59375</v>
      </c>
      <c r="AJ804">
        <f t="shared" si="179"/>
        <v>491949.65625</v>
      </c>
      <c r="AK804">
        <f t="shared" si="180"/>
        <v>610485.75</v>
      </c>
      <c r="AL804" t="e">
        <f t="shared" si="181"/>
        <v>#DIV/0!</v>
      </c>
      <c r="AM804" t="e">
        <f t="shared" si="182"/>
        <v>#DIV/0!</v>
      </c>
      <c r="AN804" t="e">
        <f t="shared" si="174"/>
        <v>#DIV/0!</v>
      </c>
    </row>
    <row r="805" spans="1:40" hidden="1" x14ac:dyDescent="0.2">
      <c r="A805">
        <v>727</v>
      </c>
      <c r="B805" t="s">
        <v>758</v>
      </c>
      <c r="C805" t="s">
        <v>759</v>
      </c>
      <c r="D805" t="s">
        <v>761</v>
      </c>
      <c r="E805" t="s">
        <v>761</v>
      </c>
      <c r="F805" t="s">
        <v>37</v>
      </c>
      <c r="G805" t="s">
        <v>2672</v>
      </c>
      <c r="H805" t="s">
        <v>2560</v>
      </c>
      <c r="I805">
        <v>17</v>
      </c>
      <c r="M805">
        <v>151120.984375</v>
      </c>
      <c r="N805">
        <v>177072.640625</v>
      </c>
      <c r="O805">
        <v>219033.65625</v>
      </c>
      <c r="V805">
        <v>268797.0625</v>
      </c>
      <c r="W805">
        <v>332412.25</v>
      </c>
      <c r="X805">
        <v>250851.71875</v>
      </c>
      <c r="AC805" t="e">
        <f t="shared" si="171"/>
        <v>#DIV/0!</v>
      </c>
      <c r="AD805">
        <f t="shared" si="172"/>
        <v>233214.71875</v>
      </c>
      <c r="AE805" t="e">
        <f t="shared" si="173"/>
        <v>#DIV/0!</v>
      </c>
      <c r="AF805" t="e">
        <f t="shared" si="175"/>
        <v>#DIV/0!</v>
      </c>
      <c r="AG805" t="e">
        <f t="shared" si="176"/>
        <v>#DIV/0!</v>
      </c>
      <c r="AH805" t="e">
        <f t="shared" si="177"/>
        <v>#DIV/0!</v>
      </c>
      <c r="AI805">
        <f t="shared" si="178"/>
        <v>209959.0234375</v>
      </c>
      <c r="AJ805">
        <f t="shared" si="179"/>
        <v>254742.4453125</v>
      </c>
      <c r="AK805">
        <f t="shared" si="180"/>
        <v>234942.6875</v>
      </c>
      <c r="AL805" t="e">
        <f t="shared" si="181"/>
        <v>#DIV/0!</v>
      </c>
      <c r="AM805" t="e">
        <f t="shared" si="182"/>
        <v>#DIV/0!</v>
      </c>
      <c r="AN805" t="e">
        <f t="shared" si="174"/>
        <v>#DIV/0!</v>
      </c>
    </row>
    <row r="806" spans="1:40" hidden="1" x14ac:dyDescent="0.2">
      <c r="A806">
        <v>728</v>
      </c>
      <c r="B806" t="s">
        <v>1050</v>
      </c>
      <c r="C806" t="s">
        <v>1051</v>
      </c>
      <c r="F806" t="s">
        <v>37</v>
      </c>
      <c r="G806" t="s">
        <v>2653</v>
      </c>
      <c r="H806" t="s">
        <v>2669</v>
      </c>
      <c r="I806">
        <v>15</v>
      </c>
      <c r="AC806" t="e">
        <f t="shared" si="171"/>
        <v>#DIV/0!</v>
      </c>
      <c r="AD806" t="e">
        <f t="shared" si="172"/>
        <v>#DIV/0!</v>
      </c>
      <c r="AE806" t="e">
        <f t="shared" si="173"/>
        <v>#DIV/0!</v>
      </c>
      <c r="AF806" t="e">
        <f t="shared" si="175"/>
        <v>#DIV/0!</v>
      </c>
      <c r="AG806" t="e">
        <f t="shared" si="176"/>
        <v>#DIV/0!</v>
      </c>
      <c r="AH806" t="e">
        <f t="shared" si="177"/>
        <v>#DIV/0!</v>
      </c>
      <c r="AI806" t="e">
        <f t="shared" si="178"/>
        <v>#DIV/0!</v>
      </c>
      <c r="AJ806" t="e">
        <f t="shared" si="179"/>
        <v>#DIV/0!</v>
      </c>
      <c r="AK806" t="e">
        <f t="shared" si="180"/>
        <v>#DIV/0!</v>
      </c>
      <c r="AL806" t="e">
        <f t="shared" si="181"/>
        <v>#DIV/0!</v>
      </c>
      <c r="AM806" t="e">
        <f t="shared" si="182"/>
        <v>#DIV/0!</v>
      </c>
      <c r="AN806" t="e">
        <f t="shared" si="174"/>
        <v>#DIV/0!</v>
      </c>
    </row>
    <row r="807" spans="1:40" hidden="1" x14ac:dyDescent="0.2">
      <c r="A807">
        <v>729</v>
      </c>
      <c r="B807" t="s">
        <v>2006</v>
      </c>
      <c r="C807" t="s">
        <v>2007</v>
      </c>
      <c r="F807" t="s">
        <v>37</v>
      </c>
      <c r="G807" t="s">
        <v>2710</v>
      </c>
      <c r="H807" t="s">
        <v>2713</v>
      </c>
      <c r="I807">
        <v>9</v>
      </c>
      <c r="AC807" t="e">
        <f t="shared" si="171"/>
        <v>#DIV/0!</v>
      </c>
      <c r="AD807" t="e">
        <f t="shared" si="172"/>
        <v>#DIV/0!</v>
      </c>
      <c r="AE807" t="e">
        <f t="shared" si="173"/>
        <v>#DIV/0!</v>
      </c>
      <c r="AF807" t="e">
        <f t="shared" si="175"/>
        <v>#DIV/0!</v>
      </c>
      <c r="AG807" t="e">
        <f t="shared" si="176"/>
        <v>#DIV/0!</v>
      </c>
      <c r="AH807" t="e">
        <f t="shared" si="177"/>
        <v>#DIV/0!</v>
      </c>
      <c r="AI807" t="e">
        <f t="shared" si="178"/>
        <v>#DIV/0!</v>
      </c>
      <c r="AJ807" t="e">
        <f t="shared" si="179"/>
        <v>#DIV/0!</v>
      </c>
      <c r="AK807" t="e">
        <f t="shared" si="180"/>
        <v>#DIV/0!</v>
      </c>
      <c r="AL807" t="e">
        <f t="shared" si="181"/>
        <v>#DIV/0!</v>
      </c>
      <c r="AM807" t="e">
        <f t="shared" si="182"/>
        <v>#DIV/0!</v>
      </c>
      <c r="AN807" t="e">
        <f t="shared" si="174"/>
        <v>#DIV/0!</v>
      </c>
    </row>
    <row r="808" spans="1:40" hidden="1" x14ac:dyDescent="0.2">
      <c r="A808">
        <v>730</v>
      </c>
      <c r="B808" t="s">
        <v>2074</v>
      </c>
      <c r="C808" t="s">
        <v>2075</v>
      </c>
      <c r="F808" t="s">
        <v>37</v>
      </c>
      <c r="G808" t="s">
        <v>2659</v>
      </c>
      <c r="H808" t="s">
        <v>2699</v>
      </c>
      <c r="I808">
        <v>17</v>
      </c>
      <c r="N808">
        <v>122223.3203125</v>
      </c>
      <c r="O808">
        <v>199962.171875</v>
      </c>
      <c r="W808">
        <v>159258.28125</v>
      </c>
      <c r="X808">
        <v>286577.90625</v>
      </c>
      <c r="AC808" t="e">
        <f t="shared" si="171"/>
        <v>#DIV/0!</v>
      </c>
      <c r="AD808">
        <f t="shared" si="172"/>
        <v>192005.419921875</v>
      </c>
      <c r="AE808" t="e">
        <f t="shared" si="173"/>
        <v>#DIV/0!</v>
      </c>
      <c r="AF808" t="e">
        <f t="shared" si="175"/>
        <v>#DIV/0!</v>
      </c>
      <c r="AG808" t="e">
        <f t="shared" si="176"/>
        <v>#DIV/0!</v>
      </c>
      <c r="AH808" t="e">
        <f t="shared" si="177"/>
        <v>#DIV/0!</v>
      </c>
      <c r="AI808" t="e">
        <f t="shared" si="178"/>
        <v>#DIV/0!</v>
      </c>
      <c r="AJ808">
        <f t="shared" si="179"/>
        <v>140740.80078125</v>
      </c>
      <c r="AK808">
        <f t="shared" si="180"/>
        <v>243270.0390625</v>
      </c>
      <c r="AL808" t="e">
        <f t="shared" si="181"/>
        <v>#DIV/0!</v>
      </c>
      <c r="AM808" t="e">
        <f t="shared" si="182"/>
        <v>#DIV/0!</v>
      </c>
      <c r="AN808" t="e">
        <f t="shared" si="174"/>
        <v>#DIV/0!</v>
      </c>
    </row>
    <row r="809" spans="1:40" hidden="1" x14ac:dyDescent="0.2">
      <c r="A809">
        <v>731</v>
      </c>
      <c r="B809" t="s">
        <v>2241</v>
      </c>
      <c r="C809" t="s">
        <v>2242</v>
      </c>
      <c r="F809" t="s">
        <v>37</v>
      </c>
      <c r="G809" t="s">
        <v>2714</v>
      </c>
      <c r="H809" t="s">
        <v>2662</v>
      </c>
      <c r="I809">
        <v>12</v>
      </c>
      <c r="J809">
        <v>40463.3984375</v>
      </c>
      <c r="K809">
        <v>47589.578125</v>
      </c>
      <c r="L809">
        <v>35546.9375</v>
      </c>
      <c r="M809">
        <v>3767775.5</v>
      </c>
      <c r="N809">
        <v>3829752.75</v>
      </c>
      <c r="O809">
        <v>4860452</v>
      </c>
      <c r="U809">
        <v>82328.25</v>
      </c>
      <c r="V809">
        <v>3938164</v>
      </c>
      <c r="W809">
        <v>4637473</v>
      </c>
      <c r="X809">
        <v>5755021.5</v>
      </c>
      <c r="AC809">
        <f t="shared" si="171"/>
        <v>51482.041015625</v>
      </c>
      <c r="AD809">
        <f t="shared" si="172"/>
        <v>4464773.125</v>
      </c>
      <c r="AE809" t="e">
        <f t="shared" si="173"/>
        <v>#DIV/0!</v>
      </c>
      <c r="AF809">
        <f t="shared" si="175"/>
        <v>40463.3984375</v>
      </c>
      <c r="AG809">
        <f t="shared" si="176"/>
        <v>47589.578125</v>
      </c>
      <c r="AH809">
        <f t="shared" si="177"/>
        <v>58937.59375</v>
      </c>
      <c r="AI809">
        <f t="shared" si="178"/>
        <v>3852969.75</v>
      </c>
      <c r="AJ809">
        <f t="shared" si="179"/>
        <v>4233612.875</v>
      </c>
      <c r="AK809">
        <f t="shared" si="180"/>
        <v>5307736.75</v>
      </c>
      <c r="AL809" t="e">
        <f t="shared" si="181"/>
        <v>#DIV/0!</v>
      </c>
      <c r="AM809" t="e">
        <f t="shared" si="182"/>
        <v>#DIV/0!</v>
      </c>
      <c r="AN809" t="e">
        <f t="shared" si="174"/>
        <v>#DIV/0!</v>
      </c>
    </row>
    <row r="810" spans="1:40" hidden="1" x14ac:dyDescent="0.2">
      <c r="A810">
        <v>809</v>
      </c>
      <c r="B810" t="s">
        <v>212</v>
      </c>
      <c r="C810" t="s">
        <v>213</v>
      </c>
      <c r="D810" t="s">
        <v>962</v>
      </c>
      <c r="E810" t="s">
        <v>962</v>
      </c>
      <c r="F810" t="s">
        <v>37</v>
      </c>
      <c r="G810" t="s">
        <v>2666</v>
      </c>
      <c r="H810" t="s">
        <v>2667</v>
      </c>
      <c r="I810">
        <v>18</v>
      </c>
      <c r="X810">
        <v>906784.5</v>
      </c>
      <c r="AC810" t="e">
        <f t="shared" si="171"/>
        <v>#DIV/0!</v>
      </c>
      <c r="AD810">
        <f t="shared" si="172"/>
        <v>906784.5</v>
      </c>
      <c r="AE810" t="e">
        <f t="shared" si="173"/>
        <v>#DIV/0!</v>
      </c>
      <c r="AF810" t="e">
        <f t="shared" si="175"/>
        <v>#DIV/0!</v>
      </c>
      <c r="AG810" t="e">
        <f t="shared" si="176"/>
        <v>#DIV/0!</v>
      </c>
      <c r="AH810" t="e">
        <f t="shared" si="177"/>
        <v>#DIV/0!</v>
      </c>
      <c r="AI810" t="e">
        <f t="shared" si="178"/>
        <v>#DIV/0!</v>
      </c>
      <c r="AJ810" t="e">
        <f t="shared" si="179"/>
        <v>#DIV/0!</v>
      </c>
      <c r="AK810">
        <f t="shared" si="180"/>
        <v>906784.5</v>
      </c>
      <c r="AL810" t="e">
        <f t="shared" si="181"/>
        <v>#DIV/0!</v>
      </c>
      <c r="AM810" t="e">
        <f t="shared" si="182"/>
        <v>#DIV/0!</v>
      </c>
      <c r="AN810" t="e">
        <f t="shared" si="174"/>
        <v>#DIV/0!</v>
      </c>
    </row>
    <row r="811" spans="1:40" hidden="1" x14ac:dyDescent="0.2">
      <c r="A811">
        <v>810</v>
      </c>
      <c r="B811" t="s">
        <v>2112</v>
      </c>
      <c r="C811" t="s">
        <v>2113</v>
      </c>
      <c r="D811" t="s">
        <v>517</v>
      </c>
      <c r="E811" t="s">
        <v>517</v>
      </c>
      <c r="F811" t="s">
        <v>37</v>
      </c>
      <c r="G811" t="s">
        <v>2715</v>
      </c>
      <c r="H811" t="s">
        <v>2712</v>
      </c>
      <c r="I811">
        <v>18</v>
      </c>
      <c r="O811">
        <v>1145782.75</v>
      </c>
      <c r="W811">
        <v>1260863.75</v>
      </c>
      <c r="AC811" t="e">
        <f t="shared" si="171"/>
        <v>#DIV/0!</v>
      </c>
      <c r="AD811">
        <f t="shared" si="172"/>
        <v>1203323.25</v>
      </c>
      <c r="AE811" t="e">
        <f t="shared" si="173"/>
        <v>#DIV/0!</v>
      </c>
      <c r="AF811" t="e">
        <f t="shared" si="175"/>
        <v>#DIV/0!</v>
      </c>
      <c r="AG811" t="e">
        <f t="shared" si="176"/>
        <v>#DIV/0!</v>
      </c>
      <c r="AH811" t="e">
        <f t="shared" si="177"/>
        <v>#DIV/0!</v>
      </c>
      <c r="AI811" t="e">
        <f t="shared" si="178"/>
        <v>#DIV/0!</v>
      </c>
      <c r="AJ811">
        <f t="shared" si="179"/>
        <v>1260863.75</v>
      </c>
      <c r="AK811">
        <f t="shared" si="180"/>
        <v>1145782.75</v>
      </c>
      <c r="AL811" t="e">
        <f t="shared" si="181"/>
        <v>#DIV/0!</v>
      </c>
      <c r="AM811" t="e">
        <f t="shared" si="182"/>
        <v>#DIV/0!</v>
      </c>
      <c r="AN811" t="e">
        <f t="shared" si="174"/>
        <v>#DIV/0!</v>
      </c>
    </row>
  </sheetData>
  <autoFilter ref="B1:AA811" xr:uid="{783BD7B6-E8F1-4E70-A5F1-AA97F2FDC85D}">
    <filterColumn colId="4">
      <filters>
        <filter val="P22626"/>
      </filters>
    </filterColumn>
  </autoFilter>
  <sortState xmlns:xlrd2="http://schemas.microsoft.com/office/spreadsheetml/2017/richdata2" ref="A47:AN551">
    <sortCondition ref="F2:F811"/>
    <sortCondition ref="G2:G811"/>
    <sortCondition ref="H2:H8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5C49-E18D-594C-9361-AFDA509FEBAE}">
  <dimension ref="A1:AL506"/>
  <sheetViews>
    <sheetView topLeftCell="A414" zoomScale="125" workbookViewId="0">
      <selection activeCell="C374" sqref="C374"/>
    </sheetView>
  </sheetViews>
  <sheetFormatPr baseColWidth="10" defaultRowHeight="15" x14ac:dyDescent="0.2"/>
  <cols>
    <col min="1" max="1" width="11" bestFit="1" customWidth="1"/>
    <col min="2" max="2" width="23.33203125" bestFit="1" customWidth="1"/>
    <col min="3" max="3" width="35.1640625" bestFit="1" customWidth="1"/>
    <col min="5" max="7" width="11" bestFit="1" customWidth="1"/>
    <col min="8" max="8" width="11.1640625" bestFit="1" customWidth="1"/>
    <col min="9" max="9" width="12.1640625" bestFit="1" customWidth="1"/>
    <col min="10" max="16" width="11" bestFit="1" customWidth="1"/>
    <col min="17" max="18" width="11.1640625" bestFit="1" customWidth="1"/>
    <col min="19" max="19" width="12.1640625" bestFit="1" customWidth="1"/>
    <col min="20" max="25" width="11" bestFit="1" customWidth="1"/>
  </cols>
  <sheetData>
    <row r="1" spans="1:38" ht="112" x14ac:dyDescent="0.2">
      <c r="A1" s="2"/>
      <c r="B1" s="2" t="s">
        <v>2</v>
      </c>
      <c r="C1" s="2" t="s">
        <v>17</v>
      </c>
      <c r="D1" s="2" t="s">
        <v>154</v>
      </c>
      <c r="E1" s="2" t="s">
        <v>2716</v>
      </c>
      <c r="F1" s="2" t="s">
        <v>2717</v>
      </c>
      <c r="G1" s="2" t="s">
        <v>158</v>
      </c>
      <c r="H1" s="2" t="s">
        <v>2352</v>
      </c>
      <c r="I1" s="2" t="s">
        <v>2353</v>
      </c>
      <c r="J1" s="2" t="s">
        <v>2354</v>
      </c>
      <c r="K1" s="2" t="s">
        <v>2355</v>
      </c>
      <c r="L1" s="2" t="s">
        <v>2356</v>
      </c>
      <c r="M1" s="2" t="s">
        <v>2357</v>
      </c>
      <c r="N1" s="2" t="s">
        <v>2358</v>
      </c>
      <c r="O1" s="2" t="s">
        <v>2359</v>
      </c>
      <c r="P1" s="2" t="s">
        <v>2360</v>
      </c>
      <c r="Q1" s="2" t="s">
        <v>2361</v>
      </c>
      <c r="R1" s="2" t="s">
        <v>2362</v>
      </c>
      <c r="S1" s="2" t="s">
        <v>2363</v>
      </c>
      <c r="T1" s="2" t="s">
        <v>2364</v>
      </c>
      <c r="U1" s="2" t="s">
        <v>2365</v>
      </c>
      <c r="V1" s="2" t="s">
        <v>2366</v>
      </c>
      <c r="W1" s="2" t="s">
        <v>2367</v>
      </c>
      <c r="X1" s="2" t="s">
        <v>2368</v>
      </c>
      <c r="Y1" s="2" t="s">
        <v>2369</v>
      </c>
      <c r="Z1" s="2"/>
      <c r="AA1" s="2" t="s">
        <v>2370</v>
      </c>
      <c r="AB1" s="2" t="s">
        <v>2371</v>
      </c>
      <c r="AC1" s="2" t="s">
        <v>2372</v>
      </c>
      <c r="AD1" s="2" t="s">
        <v>2352</v>
      </c>
      <c r="AE1" s="2" t="s">
        <v>2353</v>
      </c>
      <c r="AF1" s="2" t="s">
        <v>2354</v>
      </c>
      <c r="AG1" s="2" t="s">
        <v>2355</v>
      </c>
      <c r="AH1" s="2" t="s">
        <v>2356</v>
      </c>
      <c r="AI1" s="2" t="s">
        <v>2357</v>
      </c>
      <c r="AJ1" s="2" t="s">
        <v>2358</v>
      </c>
      <c r="AK1" s="2" t="s">
        <v>2359</v>
      </c>
      <c r="AL1" s="2" t="s">
        <v>2360</v>
      </c>
    </row>
    <row r="2" spans="1:38" x14ac:dyDescent="0.2">
      <c r="A2">
        <v>628</v>
      </c>
      <c r="B2" t="s">
        <v>876</v>
      </c>
      <c r="C2" t="s">
        <v>457</v>
      </c>
      <c r="D2" t="s">
        <v>18</v>
      </c>
      <c r="E2">
        <v>25</v>
      </c>
      <c r="F2">
        <v>43</v>
      </c>
      <c r="G2">
        <v>19</v>
      </c>
      <c r="K2">
        <v>58561.95703125</v>
      </c>
      <c r="L2">
        <v>56065.83203125</v>
      </c>
      <c r="M2">
        <v>50937.0546875</v>
      </c>
      <c r="O2">
        <v>9642.3271484375</v>
      </c>
      <c r="T2">
        <v>66658.25</v>
      </c>
      <c r="U2">
        <v>80541.5546875</v>
      </c>
      <c r="V2">
        <v>71607.609375</v>
      </c>
      <c r="X2">
        <v>7275.07275390625</v>
      </c>
      <c r="Y2">
        <v>5124.30322265625</v>
      </c>
      <c r="AA2" t="e">
        <v>#DIV/0!</v>
      </c>
      <c r="AB2">
        <v>64062.04296875</v>
      </c>
      <c r="AC2">
        <v>7347.234375</v>
      </c>
      <c r="AD2" t="e">
        <v>#DIV/0!</v>
      </c>
      <c r="AE2" t="e">
        <v>#DIV/0!</v>
      </c>
      <c r="AF2" t="e">
        <v>#DIV/0!</v>
      </c>
      <c r="AG2">
        <v>62610.103515625</v>
      </c>
      <c r="AH2">
        <v>68303.693359375</v>
      </c>
      <c r="AI2">
        <v>61272.33203125</v>
      </c>
      <c r="AJ2" t="e">
        <v>#DIV/0!</v>
      </c>
      <c r="AK2">
        <v>8458.699951171875</v>
      </c>
      <c r="AL2">
        <v>5124.30322265625</v>
      </c>
    </row>
    <row r="3" spans="1:38" x14ac:dyDescent="0.2">
      <c r="A3">
        <v>216</v>
      </c>
      <c r="B3" t="s">
        <v>1079</v>
      </c>
      <c r="D3" t="s">
        <v>18</v>
      </c>
      <c r="E3">
        <v>130</v>
      </c>
      <c r="F3">
        <v>149</v>
      </c>
      <c r="G3">
        <v>20</v>
      </c>
      <c r="H3">
        <v>15079.0227050781</v>
      </c>
      <c r="I3">
        <v>7965.365234375</v>
      </c>
      <c r="J3">
        <v>19683.7951660156</v>
      </c>
      <c r="K3">
        <v>177495.83691406299</v>
      </c>
      <c r="L3">
        <v>198125.61328125</v>
      </c>
      <c r="M3">
        <v>180613.35058593799</v>
      </c>
      <c r="N3">
        <v>30273.682128906301</v>
      </c>
      <c r="O3">
        <v>38052.6640625</v>
      </c>
      <c r="P3">
        <v>27488.039550781301</v>
      </c>
      <c r="Q3">
        <v>24240.4406738281</v>
      </c>
      <c r="R3">
        <v>47536.8359375</v>
      </c>
      <c r="S3">
        <v>47230.650878906301</v>
      </c>
      <c r="T3">
        <v>293773.7265625</v>
      </c>
      <c r="U3">
        <v>336387.423828125</v>
      </c>
      <c r="V3">
        <v>345833.158203125</v>
      </c>
      <c r="W3">
        <v>11286.953125</v>
      </c>
      <c r="X3">
        <v>32503.1171875</v>
      </c>
      <c r="Y3">
        <v>22283.826171875</v>
      </c>
      <c r="AA3">
        <v>26956.018432617184</v>
      </c>
      <c r="AB3">
        <v>255371.51822916683</v>
      </c>
      <c r="AC3">
        <v>26981.380371093768</v>
      </c>
      <c r="AD3">
        <v>19659.7316894531</v>
      </c>
      <c r="AE3">
        <v>27751.1005859375</v>
      </c>
      <c r="AF3">
        <v>33457.223022460952</v>
      </c>
      <c r="AG3">
        <v>235634.78173828148</v>
      </c>
      <c r="AH3">
        <v>267256.5185546875</v>
      </c>
      <c r="AI3">
        <v>263223.25439453148</v>
      </c>
      <c r="AJ3">
        <v>20780.31762695315</v>
      </c>
      <c r="AK3">
        <v>35277.890625</v>
      </c>
      <c r="AL3">
        <v>24885.93286132815</v>
      </c>
    </row>
    <row r="4" spans="1:38" x14ac:dyDescent="0.2">
      <c r="A4">
        <v>219</v>
      </c>
      <c r="B4" t="s">
        <v>1076</v>
      </c>
      <c r="C4" t="s">
        <v>407</v>
      </c>
      <c r="D4" t="s">
        <v>18</v>
      </c>
      <c r="E4">
        <v>130</v>
      </c>
      <c r="F4">
        <v>148</v>
      </c>
      <c r="G4">
        <v>19</v>
      </c>
      <c r="K4">
        <v>152652.31738281299</v>
      </c>
      <c r="L4">
        <v>347449.6640625</v>
      </c>
      <c r="M4">
        <v>382431.294921875</v>
      </c>
      <c r="N4">
        <v>42675.948730468801</v>
      </c>
      <c r="O4">
        <v>49855.384765625</v>
      </c>
      <c r="P4">
        <v>15273.86328125</v>
      </c>
      <c r="T4">
        <v>252634.65234375</v>
      </c>
      <c r="U4">
        <v>351416.859375</v>
      </c>
      <c r="V4">
        <v>351058.15234375</v>
      </c>
      <c r="W4">
        <v>27046.5451660156</v>
      </c>
      <c r="X4">
        <v>17744.7492675781</v>
      </c>
      <c r="Y4">
        <v>9572.7099609375</v>
      </c>
      <c r="AA4" t="e">
        <v>#DIV/0!</v>
      </c>
      <c r="AB4">
        <v>306273.82340494799</v>
      </c>
      <c r="AC4">
        <v>27028.2001953125</v>
      </c>
      <c r="AD4" t="e">
        <v>#DIV/0!</v>
      </c>
      <c r="AE4" t="e">
        <v>#DIV/0!</v>
      </c>
      <c r="AF4" t="e">
        <v>#DIV/0!</v>
      </c>
      <c r="AG4">
        <v>202643.48486328148</v>
      </c>
      <c r="AH4">
        <v>349433.26171875</v>
      </c>
      <c r="AI4">
        <v>366744.7236328125</v>
      </c>
      <c r="AJ4">
        <v>34861.246948242202</v>
      </c>
      <c r="AK4">
        <v>33800.067016601548</v>
      </c>
      <c r="AL4">
        <v>12423.28662109375</v>
      </c>
    </row>
    <row r="5" spans="1:38" x14ac:dyDescent="0.2">
      <c r="A5">
        <v>691</v>
      </c>
      <c r="B5" t="s">
        <v>1117</v>
      </c>
      <c r="D5" t="s">
        <v>18</v>
      </c>
      <c r="E5">
        <v>131</v>
      </c>
      <c r="F5">
        <v>148</v>
      </c>
      <c r="G5">
        <v>18</v>
      </c>
      <c r="J5">
        <v>10109.771484375</v>
      </c>
      <c r="K5">
        <v>78880.515625</v>
      </c>
      <c r="L5">
        <v>198563.953125</v>
      </c>
      <c r="N5">
        <v>33311.15234375</v>
      </c>
      <c r="Q5">
        <v>7568.81884765625</v>
      </c>
      <c r="S5">
        <v>9636.890625</v>
      </c>
      <c r="T5">
        <v>154699.8125</v>
      </c>
      <c r="U5">
        <v>99709.3515625</v>
      </c>
      <c r="AA5">
        <v>9105.1603190104161</v>
      </c>
      <c r="AB5">
        <v>132963.408203125</v>
      </c>
      <c r="AC5">
        <v>33311.15234375</v>
      </c>
      <c r="AD5">
        <v>7568.81884765625</v>
      </c>
      <c r="AE5" t="e">
        <v>#DIV/0!</v>
      </c>
      <c r="AF5">
        <v>9873.3310546875</v>
      </c>
      <c r="AG5">
        <v>116790.1640625</v>
      </c>
      <c r="AH5">
        <v>149136.65234375</v>
      </c>
      <c r="AI5" t="e">
        <v>#DIV/0!</v>
      </c>
      <c r="AJ5">
        <v>33311.15234375</v>
      </c>
      <c r="AK5" t="e">
        <v>#DIV/0!</v>
      </c>
      <c r="AL5" t="e">
        <v>#DIV/0!</v>
      </c>
    </row>
    <row r="6" spans="1:38" x14ac:dyDescent="0.2">
      <c r="A6">
        <v>517</v>
      </c>
      <c r="B6" t="s">
        <v>1650</v>
      </c>
      <c r="C6" t="s">
        <v>452</v>
      </c>
      <c r="D6" t="s">
        <v>18</v>
      </c>
      <c r="E6">
        <v>31</v>
      </c>
      <c r="F6">
        <v>46</v>
      </c>
      <c r="G6">
        <v>16</v>
      </c>
      <c r="K6">
        <v>380091.125</v>
      </c>
      <c r="L6">
        <v>358443.234375</v>
      </c>
      <c r="M6">
        <v>429904.625</v>
      </c>
      <c r="O6">
        <v>39674.4765625</v>
      </c>
      <c r="T6">
        <v>407587.609375</v>
      </c>
      <c r="U6">
        <v>511813.71875</v>
      </c>
      <c r="V6">
        <v>580099.25</v>
      </c>
      <c r="X6">
        <v>40206.578125</v>
      </c>
      <c r="AA6" t="e">
        <v>#DIV/0!</v>
      </c>
      <c r="AB6">
        <v>444656.59375</v>
      </c>
      <c r="AC6">
        <v>39940.52734375</v>
      </c>
      <c r="AD6" t="e">
        <v>#DIV/0!</v>
      </c>
      <c r="AE6" t="e">
        <v>#DIV/0!</v>
      </c>
      <c r="AF6" t="e">
        <v>#DIV/0!</v>
      </c>
      <c r="AG6">
        <v>393839.3671875</v>
      </c>
      <c r="AH6">
        <v>435128.4765625</v>
      </c>
      <c r="AI6">
        <v>505001.9375</v>
      </c>
      <c r="AJ6" t="e">
        <v>#DIV/0!</v>
      </c>
      <c r="AK6">
        <v>39940.52734375</v>
      </c>
      <c r="AL6" t="e">
        <v>#DIV/0!</v>
      </c>
    </row>
    <row r="7" spans="1:38" x14ac:dyDescent="0.2">
      <c r="A7">
        <v>659</v>
      </c>
      <c r="B7" t="s">
        <v>1690</v>
      </c>
      <c r="D7" t="s">
        <v>18</v>
      </c>
      <c r="E7">
        <v>30</v>
      </c>
      <c r="F7">
        <v>49</v>
      </c>
      <c r="G7">
        <v>20</v>
      </c>
      <c r="K7">
        <v>97941.1484375</v>
      </c>
      <c r="L7">
        <v>122594.7734375</v>
      </c>
      <c r="M7">
        <v>151207.03125</v>
      </c>
      <c r="O7">
        <v>17820.42578125</v>
      </c>
      <c r="Q7">
        <v>20787.0859375</v>
      </c>
      <c r="R7">
        <v>63909.5625</v>
      </c>
      <c r="S7">
        <v>46703.015625</v>
      </c>
      <c r="T7">
        <v>133324.34375</v>
      </c>
      <c r="U7">
        <v>175154.75</v>
      </c>
      <c r="V7">
        <v>187306.796875</v>
      </c>
      <c r="X7">
        <v>82853.421875</v>
      </c>
      <c r="Y7">
        <v>43164.09375</v>
      </c>
      <c r="AA7">
        <v>43799.888020833336</v>
      </c>
      <c r="AB7">
        <v>144588.140625</v>
      </c>
      <c r="AC7">
        <v>47945.98046875</v>
      </c>
      <c r="AD7">
        <v>20787.0859375</v>
      </c>
      <c r="AE7">
        <v>63909.5625</v>
      </c>
      <c r="AF7">
        <v>46703.015625</v>
      </c>
      <c r="AG7">
        <v>115632.74609375</v>
      </c>
      <c r="AH7">
        <v>148874.76171875</v>
      </c>
      <c r="AI7">
        <v>169256.9140625</v>
      </c>
      <c r="AJ7" t="e">
        <v>#DIV/0!</v>
      </c>
      <c r="AK7">
        <v>50336.923828125</v>
      </c>
      <c r="AL7">
        <v>43164.09375</v>
      </c>
    </row>
    <row r="8" spans="1:38" x14ac:dyDescent="0.2">
      <c r="A8">
        <v>585</v>
      </c>
      <c r="B8" t="s">
        <v>1835</v>
      </c>
      <c r="C8" t="s">
        <v>424</v>
      </c>
      <c r="D8" t="s">
        <v>18</v>
      </c>
      <c r="E8">
        <v>135</v>
      </c>
      <c r="F8">
        <v>147</v>
      </c>
      <c r="G8">
        <v>13</v>
      </c>
      <c r="K8">
        <v>435241.75</v>
      </c>
      <c r="L8">
        <v>386119.0625</v>
      </c>
      <c r="M8">
        <v>442157.03125</v>
      </c>
      <c r="O8">
        <v>64046.8203125</v>
      </c>
      <c r="T8">
        <v>454204.09375</v>
      </c>
      <c r="U8">
        <v>471764.5</v>
      </c>
      <c r="V8">
        <v>391768.75</v>
      </c>
      <c r="X8">
        <v>61642.04296875</v>
      </c>
      <c r="AA8" t="e">
        <v>#DIV/0!</v>
      </c>
      <c r="AB8">
        <v>430209.19791666669</v>
      </c>
      <c r="AC8">
        <v>62844.431640625</v>
      </c>
      <c r="AD8" t="e">
        <v>#DIV/0!</v>
      </c>
      <c r="AE8" t="e">
        <v>#DIV/0!</v>
      </c>
      <c r="AF8" t="e">
        <v>#DIV/0!</v>
      </c>
      <c r="AG8">
        <v>444722.921875</v>
      </c>
      <c r="AH8">
        <v>428941.78125</v>
      </c>
      <c r="AI8">
        <v>416962.890625</v>
      </c>
      <c r="AJ8" t="e">
        <v>#DIV/0!</v>
      </c>
      <c r="AK8">
        <v>62844.431640625</v>
      </c>
      <c r="AL8" t="e">
        <v>#DIV/0!</v>
      </c>
    </row>
    <row r="9" spans="1:38" x14ac:dyDescent="0.2">
      <c r="A9">
        <v>657</v>
      </c>
      <c r="B9" t="s">
        <v>1538</v>
      </c>
      <c r="D9" t="s">
        <v>18</v>
      </c>
      <c r="E9">
        <v>69</v>
      </c>
      <c r="F9">
        <v>88</v>
      </c>
      <c r="G9">
        <v>20</v>
      </c>
      <c r="I9">
        <v>57527.9375</v>
      </c>
      <c r="K9">
        <v>61561.76953125</v>
      </c>
      <c r="N9">
        <v>70024.6640625</v>
      </c>
      <c r="O9">
        <v>75427.7734375</v>
      </c>
      <c r="T9">
        <v>1166803.625</v>
      </c>
      <c r="U9">
        <v>68575.1171875</v>
      </c>
      <c r="V9">
        <v>62883.62109375</v>
      </c>
      <c r="AA9">
        <v>57527.9375</v>
      </c>
      <c r="AB9">
        <v>339956.033203125</v>
      </c>
      <c r="AC9">
        <v>72726.21875</v>
      </c>
      <c r="AD9" t="e">
        <v>#DIV/0!</v>
      </c>
      <c r="AE9">
        <v>57527.9375</v>
      </c>
      <c r="AF9" t="e">
        <v>#DIV/0!</v>
      </c>
      <c r="AG9">
        <v>614182.697265625</v>
      </c>
      <c r="AH9">
        <v>68575.1171875</v>
      </c>
      <c r="AI9">
        <v>62883.62109375</v>
      </c>
      <c r="AJ9">
        <v>70024.6640625</v>
      </c>
      <c r="AK9">
        <v>75427.7734375</v>
      </c>
      <c r="AL9" t="e">
        <v>#DIV/0!</v>
      </c>
    </row>
    <row r="10" spans="1:38" x14ac:dyDescent="0.2">
      <c r="A10">
        <v>293</v>
      </c>
      <c r="B10" t="s">
        <v>473</v>
      </c>
      <c r="D10" t="s">
        <v>18</v>
      </c>
      <c r="E10">
        <v>229</v>
      </c>
      <c r="F10">
        <v>241</v>
      </c>
      <c r="G10">
        <v>13</v>
      </c>
      <c r="H10">
        <v>73283283.5625</v>
      </c>
      <c r="I10">
        <v>48071156.5</v>
      </c>
      <c r="J10">
        <v>67836387.5</v>
      </c>
      <c r="K10">
        <v>7010452.96875</v>
      </c>
      <c r="L10">
        <v>14062587.875</v>
      </c>
      <c r="M10">
        <v>12525567.6875</v>
      </c>
      <c r="N10">
        <v>75340.4296875</v>
      </c>
      <c r="O10">
        <v>55178.7109375</v>
      </c>
      <c r="Q10">
        <v>83271624.625</v>
      </c>
      <c r="R10">
        <v>49152606.734375</v>
      </c>
      <c r="S10">
        <v>62923399.40625</v>
      </c>
      <c r="T10">
        <v>8460425.125</v>
      </c>
      <c r="U10">
        <v>11006640.25</v>
      </c>
      <c r="V10">
        <v>11637535.375</v>
      </c>
      <c r="W10">
        <v>63855.01171875</v>
      </c>
      <c r="X10">
        <v>101580.734375</v>
      </c>
      <c r="AA10">
        <v>64089743.0546875</v>
      </c>
      <c r="AB10">
        <v>10783868.213541666</v>
      </c>
      <c r="AC10">
        <v>73988.7216796875</v>
      </c>
      <c r="AD10">
        <v>78277454.09375</v>
      </c>
      <c r="AE10">
        <v>48611881.6171875</v>
      </c>
      <c r="AF10">
        <v>65379893.453125</v>
      </c>
      <c r="AG10">
        <v>7735439.046875</v>
      </c>
      <c r="AH10">
        <v>12534614.0625</v>
      </c>
      <c r="AI10">
        <v>12081551.53125</v>
      </c>
      <c r="AJ10">
        <v>69597.720703125</v>
      </c>
      <c r="AK10">
        <v>78379.72265625</v>
      </c>
      <c r="AL10" t="e">
        <v>#DIV/0!</v>
      </c>
    </row>
    <row r="11" spans="1:38" x14ac:dyDescent="0.2">
      <c r="A11">
        <v>436</v>
      </c>
      <c r="B11" t="s">
        <v>826</v>
      </c>
      <c r="D11" t="s">
        <v>18</v>
      </c>
      <c r="E11">
        <v>25</v>
      </c>
      <c r="F11">
        <v>41</v>
      </c>
      <c r="G11">
        <v>17</v>
      </c>
      <c r="I11">
        <v>7924.35546875</v>
      </c>
      <c r="K11">
        <v>290415.28125</v>
      </c>
      <c r="L11">
        <v>276853.59375</v>
      </c>
      <c r="M11">
        <v>266811.78125</v>
      </c>
      <c r="N11">
        <v>48391.2265625</v>
      </c>
      <c r="O11">
        <v>107488.28125</v>
      </c>
      <c r="Q11">
        <v>41303.171875</v>
      </c>
      <c r="R11">
        <v>77385.4765625</v>
      </c>
      <c r="S11">
        <v>48831.80078125</v>
      </c>
      <c r="T11">
        <v>346023.8125</v>
      </c>
      <c r="U11">
        <v>403936.46875</v>
      </c>
      <c r="V11">
        <v>289300.125</v>
      </c>
      <c r="X11">
        <v>91081.3984375</v>
      </c>
      <c r="Y11">
        <v>55956.015625</v>
      </c>
      <c r="AA11">
        <v>43861.201171875</v>
      </c>
      <c r="AB11">
        <v>312223.51041666669</v>
      </c>
      <c r="AC11">
        <v>75729.23046875</v>
      </c>
      <c r="AD11">
        <v>41303.171875</v>
      </c>
      <c r="AE11">
        <v>42654.916015625</v>
      </c>
      <c r="AF11">
        <v>48831.80078125</v>
      </c>
      <c r="AG11">
        <v>318219.546875</v>
      </c>
      <c r="AH11">
        <v>340395.03125</v>
      </c>
      <c r="AI11">
        <v>278055.953125</v>
      </c>
      <c r="AJ11">
        <v>48391.2265625</v>
      </c>
      <c r="AK11">
        <v>99284.83984375</v>
      </c>
      <c r="AL11">
        <v>55956.015625</v>
      </c>
    </row>
    <row r="12" spans="1:38" x14ac:dyDescent="0.2">
      <c r="A12">
        <v>516</v>
      </c>
      <c r="B12" t="s">
        <v>1520</v>
      </c>
      <c r="D12" t="s">
        <v>18</v>
      </c>
      <c r="E12">
        <v>131</v>
      </c>
      <c r="F12">
        <v>143</v>
      </c>
      <c r="G12">
        <v>13</v>
      </c>
      <c r="H12">
        <v>20667.345703125</v>
      </c>
      <c r="I12">
        <v>22385.814453125</v>
      </c>
      <c r="J12">
        <v>41052.109375</v>
      </c>
      <c r="K12">
        <v>551436.6875</v>
      </c>
      <c r="L12">
        <v>570163.3125</v>
      </c>
      <c r="M12">
        <v>421293</v>
      </c>
      <c r="N12">
        <v>108150.078125</v>
      </c>
      <c r="O12">
        <v>155770.1875</v>
      </c>
      <c r="P12">
        <v>28188.1875</v>
      </c>
      <c r="Q12">
        <v>42984.46875</v>
      </c>
      <c r="R12">
        <v>80769.6640625</v>
      </c>
      <c r="S12">
        <v>99057.7421875</v>
      </c>
      <c r="T12">
        <v>636142.9375</v>
      </c>
      <c r="U12">
        <v>683478.375</v>
      </c>
      <c r="V12">
        <v>332744.125</v>
      </c>
      <c r="W12">
        <v>71365.1875</v>
      </c>
      <c r="X12">
        <v>70260.7734375</v>
      </c>
      <c r="Y12">
        <v>32466.251953125</v>
      </c>
      <c r="AA12">
        <v>51152.857421875</v>
      </c>
      <c r="AB12">
        <v>532543.07291666663</v>
      </c>
      <c r="AC12">
        <v>77700.111002604172</v>
      </c>
      <c r="AD12">
        <v>31825.9072265625</v>
      </c>
      <c r="AE12">
        <v>51577.7392578125</v>
      </c>
      <c r="AF12">
        <v>70054.92578125</v>
      </c>
      <c r="AG12">
        <v>593789.8125</v>
      </c>
      <c r="AH12">
        <v>626820.84375</v>
      </c>
      <c r="AI12">
        <v>377018.5625</v>
      </c>
      <c r="AJ12">
        <v>89757.6328125</v>
      </c>
      <c r="AK12">
        <v>113015.48046875</v>
      </c>
      <c r="AL12">
        <v>30327.2197265625</v>
      </c>
    </row>
    <row r="13" spans="1:38" x14ac:dyDescent="0.2">
      <c r="A13">
        <v>701</v>
      </c>
      <c r="B13" t="s">
        <v>2015</v>
      </c>
      <c r="D13" t="s">
        <v>18</v>
      </c>
      <c r="E13">
        <v>26</v>
      </c>
      <c r="F13">
        <v>42</v>
      </c>
      <c r="G13">
        <v>17</v>
      </c>
      <c r="H13">
        <v>23670.234375</v>
      </c>
      <c r="I13">
        <v>35297.8056640625</v>
      </c>
      <c r="J13">
        <v>33152.826171875</v>
      </c>
      <c r="K13">
        <v>241662.75</v>
      </c>
      <c r="L13">
        <v>538686.90625</v>
      </c>
      <c r="M13">
        <v>260999</v>
      </c>
      <c r="N13">
        <v>60806.32421875</v>
      </c>
      <c r="P13">
        <v>41233.09765625</v>
      </c>
      <c r="Q13">
        <v>123630.11328125</v>
      </c>
      <c r="R13">
        <v>82230.828125</v>
      </c>
      <c r="S13">
        <v>120004.16015625</v>
      </c>
      <c r="T13">
        <v>853496.625</v>
      </c>
      <c r="U13">
        <v>616316.4375</v>
      </c>
      <c r="V13">
        <v>800969.96875</v>
      </c>
      <c r="W13">
        <v>88185.42578125</v>
      </c>
      <c r="X13">
        <v>104491.09375</v>
      </c>
      <c r="Y13">
        <v>134764.90234375</v>
      </c>
      <c r="AA13">
        <v>69664.327962239578</v>
      </c>
      <c r="AB13">
        <v>552021.94791666663</v>
      </c>
      <c r="AC13">
        <v>85896.168749999997</v>
      </c>
      <c r="AD13">
        <v>73650.173828125</v>
      </c>
      <c r="AE13">
        <v>58764.31689453125</v>
      </c>
      <c r="AF13">
        <v>76578.4931640625</v>
      </c>
      <c r="AG13">
        <v>547579.6875</v>
      </c>
      <c r="AH13">
        <v>577501.671875</v>
      </c>
      <c r="AI13">
        <v>530984.484375</v>
      </c>
      <c r="AJ13">
        <v>74495.875</v>
      </c>
      <c r="AK13">
        <v>104491.09375</v>
      </c>
      <c r="AL13">
        <v>87999</v>
      </c>
    </row>
    <row r="14" spans="1:38" x14ac:dyDescent="0.2">
      <c r="A14">
        <v>317</v>
      </c>
      <c r="B14" t="s">
        <v>300</v>
      </c>
      <c r="D14" t="s">
        <v>18</v>
      </c>
      <c r="E14">
        <v>22</v>
      </c>
      <c r="F14">
        <v>39</v>
      </c>
      <c r="G14">
        <v>18</v>
      </c>
      <c r="K14">
        <v>378319.046875</v>
      </c>
      <c r="L14">
        <v>336895.24609375</v>
      </c>
      <c r="M14">
        <v>448542.2421875</v>
      </c>
      <c r="N14">
        <v>45292.1796875</v>
      </c>
      <c r="O14">
        <v>78816.59375</v>
      </c>
      <c r="Q14">
        <v>39971.51953125</v>
      </c>
      <c r="R14">
        <v>84363.671875</v>
      </c>
      <c r="S14">
        <v>117469.171875</v>
      </c>
      <c r="T14">
        <v>572253.5546875</v>
      </c>
      <c r="U14">
        <v>544038.0390625</v>
      </c>
      <c r="V14">
        <v>394941.09375</v>
      </c>
      <c r="W14">
        <v>103476.96875</v>
      </c>
      <c r="X14">
        <v>153908.78125</v>
      </c>
      <c r="Y14">
        <v>108413.0546875</v>
      </c>
      <c r="AA14">
        <v>80601.454427083328</v>
      </c>
      <c r="AB14">
        <v>445831.537109375</v>
      </c>
      <c r="AC14">
        <v>97981.515625</v>
      </c>
      <c r="AD14">
        <v>39971.51953125</v>
      </c>
      <c r="AE14">
        <v>84363.671875</v>
      </c>
      <c r="AF14">
        <v>117469.171875</v>
      </c>
      <c r="AG14">
        <v>475286.30078125</v>
      </c>
      <c r="AH14">
        <v>440466.642578125</v>
      </c>
      <c r="AI14">
        <v>421741.66796875</v>
      </c>
      <c r="AJ14">
        <v>74384.57421875</v>
      </c>
      <c r="AK14">
        <v>116362.6875</v>
      </c>
      <c r="AL14">
        <v>108413.0546875</v>
      </c>
    </row>
    <row r="15" spans="1:38" x14ac:dyDescent="0.2">
      <c r="A15">
        <v>430</v>
      </c>
      <c r="B15" t="s">
        <v>383</v>
      </c>
      <c r="D15" t="s">
        <v>18</v>
      </c>
      <c r="E15">
        <v>26</v>
      </c>
      <c r="F15">
        <v>43</v>
      </c>
      <c r="G15">
        <v>18</v>
      </c>
      <c r="H15">
        <v>16899.189453125</v>
      </c>
      <c r="I15">
        <v>26390.91796875</v>
      </c>
      <c r="J15">
        <v>22852.828125</v>
      </c>
      <c r="K15">
        <v>371456.6875</v>
      </c>
      <c r="L15">
        <v>504919.96875</v>
      </c>
      <c r="M15">
        <v>324502.78125</v>
      </c>
      <c r="O15">
        <v>154000.203125</v>
      </c>
      <c r="P15">
        <v>49992.6796875</v>
      </c>
      <c r="Q15">
        <v>83112.515625</v>
      </c>
      <c r="R15">
        <v>157275.859375</v>
      </c>
      <c r="S15">
        <v>116550.1171875</v>
      </c>
      <c r="T15">
        <v>517680.625</v>
      </c>
      <c r="U15">
        <v>444795.875</v>
      </c>
      <c r="V15">
        <v>491255.71875</v>
      </c>
      <c r="W15">
        <v>75827.703125</v>
      </c>
      <c r="X15">
        <v>129925.3671875</v>
      </c>
      <c r="AA15">
        <v>70513.5712890625</v>
      </c>
      <c r="AB15">
        <v>442435.27604166669</v>
      </c>
      <c r="AC15">
        <v>102436.48828125</v>
      </c>
      <c r="AD15">
        <v>50005.8525390625</v>
      </c>
      <c r="AE15">
        <v>91833.388671875</v>
      </c>
      <c r="AF15">
        <v>69701.47265625</v>
      </c>
      <c r="AG15">
        <v>444568.65625</v>
      </c>
      <c r="AH15">
        <v>474857.921875</v>
      </c>
      <c r="AI15">
        <v>407879.25</v>
      </c>
      <c r="AJ15">
        <v>75827.703125</v>
      </c>
      <c r="AK15">
        <v>141962.78515625</v>
      </c>
      <c r="AL15">
        <v>49992.6796875</v>
      </c>
    </row>
    <row r="16" spans="1:38" x14ac:dyDescent="0.2">
      <c r="A16">
        <v>264</v>
      </c>
      <c r="B16" t="s">
        <v>1399</v>
      </c>
      <c r="D16" t="s">
        <v>18</v>
      </c>
      <c r="E16">
        <v>24</v>
      </c>
      <c r="F16">
        <v>42</v>
      </c>
      <c r="G16">
        <v>19</v>
      </c>
      <c r="K16">
        <v>416262.578125</v>
      </c>
      <c r="L16">
        <v>644428.46875</v>
      </c>
      <c r="M16">
        <v>806659.21875</v>
      </c>
      <c r="N16">
        <v>48278.46484375</v>
      </c>
      <c r="O16">
        <v>119463.79296875</v>
      </c>
      <c r="P16">
        <v>9914.69091796875</v>
      </c>
      <c r="Q16">
        <v>25539.099609375</v>
      </c>
      <c r="R16">
        <v>152661.11328125</v>
      </c>
      <c r="S16">
        <v>153795.6328125</v>
      </c>
      <c r="T16">
        <v>612188.8125</v>
      </c>
      <c r="U16">
        <v>841787.65625</v>
      </c>
      <c r="V16">
        <v>861576.15625</v>
      </c>
      <c r="W16">
        <v>58485.74609375</v>
      </c>
      <c r="X16">
        <v>216466.5625</v>
      </c>
      <c r="Y16">
        <v>178846.8828125</v>
      </c>
      <c r="AA16">
        <v>110665.28190104167</v>
      </c>
      <c r="AB16">
        <v>697150.48177083337</v>
      </c>
      <c r="AC16">
        <v>105242.69002278645</v>
      </c>
      <c r="AD16">
        <v>25539.099609375</v>
      </c>
      <c r="AE16">
        <v>152661.11328125</v>
      </c>
      <c r="AF16">
        <v>153795.6328125</v>
      </c>
      <c r="AG16">
        <v>514225.6953125</v>
      </c>
      <c r="AH16">
        <v>743108.0625</v>
      </c>
      <c r="AI16">
        <v>834117.6875</v>
      </c>
      <c r="AJ16">
        <v>53382.10546875</v>
      </c>
      <c r="AK16">
        <v>167965.177734375</v>
      </c>
      <c r="AL16">
        <v>94380.786865234375</v>
      </c>
    </row>
    <row r="17" spans="1:38" x14ac:dyDescent="0.2">
      <c r="A17">
        <v>518</v>
      </c>
      <c r="B17" t="s">
        <v>1653</v>
      </c>
      <c r="D17" t="s">
        <v>18</v>
      </c>
      <c r="E17">
        <v>31</v>
      </c>
      <c r="F17">
        <v>48</v>
      </c>
      <c r="G17">
        <v>18</v>
      </c>
      <c r="H17">
        <v>5035.00830078125</v>
      </c>
      <c r="I17">
        <v>15023.08984375</v>
      </c>
      <c r="J17">
        <v>14360.982421875</v>
      </c>
      <c r="K17">
        <v>181100.40625</v>
      </c>
      <c r="L17">
        <v>246784.90625</v>
      </c>
      <c r="M17">
        <v>356794.84375</v>
      </c>
      <c r="N17">
        <v>45941.26953125</v>
      </c>
      <c r="O17">
        <v>94491.125</v>
      </c>
      <c r="P17">
        <v>51086.9921875</v>
      </c>
      <c r="Q17">
        <v>65247.41796875</v>
      </c>
      <c r="R17">
        <v>155818.640625</v>
      </c>
      <c r="S17">
        <v>113018.8125</v>
      </c>
      <c r="T17">
        <v>364360.25</v>
      </c>
      <c r="U17">
        <v>500807.71875</v>
      </c>
      <c r="V17">
        <v>661231.5</v>
      </c>
      <c r="W17">
        <v>65711.796875</v>
      </c>
      <c r="X17">
        <v>229143.546875</v>
      </c>
      <c r="Y17">
        <v>152009.15625</v>
      </c>
      <c r="AA17">
        <v>61417.325276692711</v>
      </c>
      <c r="AB17">
        <v>385179.9375</v>
      </c>
      <c r="AC17">
        <v>106397.314453125</v>
      </c>
      <c r="AD17">
        <v>35141.213134765625</v>
      </c>
      <c r="AE17">
        <v>85420.865234375</v>
      </c>
      <c r="AF17">
        <v>63689.8974609375</v>
      </c>
      <c r="AG17">
        <v>272730.328125</v>
      </c>
      <c r="AH17">
        <v>373796.3125</v>
      </c>
      <c r="AI17">
        <v>509013.171875</v>
      </c>
      <c r="AJ17">
        <v>55826.533203125</v>
      </c>
      <c r="AK17">
        <v>161817.3359375</v>
      </c>
      <c r="AL17">
        <v>101548.07421875</v>
      </c>
    </row>
    <row r="18" spans="1:38" x14ac:dyDescent="0.2">
      <c r="A18">
        <v>92</v>
      </c>
      <c r="B18" t="s">
        <v>1035</v>
      </c>
      <c r="D18" t="s">
        <v>18</v>
      </c>
      <c r="E18">
        <v>211</v>
      </c>
      <c r="F18">
        <v>229</v>
      </c>
      <c r="G18">
        <v>19</v>
      </c>
      <c r="H18">
        <v>635768808</v>
      </c>
      <c r="I18">
        <v>526719262</v>
      </c>
      <c r="J18">
        <v>610587464</v>
      </c>
      <c r="N18">
        <v>90432.078125</v>
      </c>
      <c r="O18">
        <v>133098.53125</v>
      </c>
      <c r="Q18">
        <v>825493540</v>
      </c>
      <c r="R18">
        <v>542602098</v>
      </c>
      <c r="S18">
        <v>809141336</v>
      </c>
      <c r="AA18">
        <v>658385418</v>
      </c>
      <c r="AB18" t="e">
        <v>#DIV/0!</v>
      </c>
      <c r="AC18">
        <v>111765.3046875</v>
      </c>
      <c r="AD18">
        <v>730631174</v>
      </c>
      <c r="AE18">
        <v>534660680</v>
      </c>
      <c r="AF18">
        <v>709864400</v>
      </c>
      <c r="AG18" t="e">
        <v>#DIV/0!</v>
      </c>
      <c r="AH18" t="e">
        <v>#DIV/0!</v>
      </c>
      <c r="AI18" t="e">
        <v>#DIV/0!</v>
      </c>
      <c r="AJ18">
        <v>90432.078125</v>
      </c>
      <c r="AK18">
        <v>133098.53125</v>
      </c>
      <c r="AL18" t="e">
        <v>#DIV/0!</v>
      </c>
    </row>
    <row r="19" spans="1:38" x14ac:dyDescent="0.2">
      <c r="A19">
        <v>252</v>
      </c>
      <c r="B19" t="s">
        <v>793</v>
      </c>
      <c r="D19" t="s">
        <v>18</v>
      </c>
      <c r="E19">
        <v>23</v>
      </c>
      <c r="F19">
        <v>39</v>
      </c>
      <c r="G19">
        <v>17</v>
      </c>
      <c r="H19">
        <v>3438.46655273438</v>
      </c>
      <c r="I19">
        <v>8330.0419921875</v>
      </c>
      <c r="J19">
        <v>9315.1064453125</v>
      </c>
      <c r="K19">
        <v>806661.515625</v>
      </c>
      <c r="L19">
        <v>825434</v>
      </c>
      <c r="M19">
        <v>797871.265625</v>
      </c>
      <c r="N19">
        <v>65510.708984375</v>
      </c>
      <c r="O19">
        <v>138790.755859375</v>
      </c>
      <c r="P19">
        <v>17334.7604980469</v>
      </c>
      <c r="Q19">
        <v>72609.5830078125</v>
      </c>
      <c r="R19">
        <v>146427.58203125</v>
      </c>
      <c r="S19">
        <v>165352.37890625</v>
      </c>
      <c r="T19">
        <v>1242401.71875</v>
      </c>
      <c r="U19">
        <v>1230555.390625</v>
      </c>
      <c r="V19">
        <v>1024176.578125</v>
      </c>
      <c r="W19">
        <v>97536.462890625</v>
      </c>
      <c r="X19">
        <v>227547.06640625</v>
      </c>
      <c r="Y19">
        <v>143232.865234375</v>
      </c>
      <c r="AA19">
        <v>67578.859822591141</v>
      </c>
      <c r="AB19">
        <v>987850.078125</v>
      </c>
      <c r="AC19">
        <v>114992.10331217448</v>
      </c>
      <c r="AD19">
        <v>38024.024780273438</v>
      </c>
      <c r="AE19">
        <v>77378.81201171875</v>
      </c>
      <c r="AF19">
        <v>87333.74267578125</v>
      </c>
      <c r="AG19">
        <v>1024531.6171875</v>
      </c>
      <c r="AH19">
        <v>1027994.6953125</v>
      </c>
      <c r="AI19">
        <v>911023.921875</v>
      </c>
      <c r="AJ19">
        <v>81523.5859375</v>
      </c>
      <c r="AK19">
        <v>183168.9111328125</v>
      </c>
      <c r="AL19">
        <v>80283.812866210952</v>
      </c>
    </row>
    <row r="20" spans="1:38" x14ac:dyDescent="0.2">
      <c r="A20">
        <v>624</v>
      </c>
      <c r="B20" t="s">
        <v>566</v>
      </c>
      <c r="D20" t="s">
        <v>18</v>
      </c>
      <c r="E20">
        <v>29</v>
      </c>
      <c r="F20">
        <v>46</v>
      </c>
      <c r="G20">
        <v>18</v>
      </c>
      <c r="I20">
        <v>10302.953125</v>
      </c>
      <c r="K20">
        <v>276480.90625</v>
      </c>
      <c r="L20">
        <v>354507.875</v>
      </c>
      <c r="M20">
        <v>300564.25</v>
      </c>
      <c r="N20">
        <v>80344.015625</v>
      </c>
      <c r="O20">
        <v>81633.1953125</v>
      </c>
      <c r="P20">
        <v>49058.98828125</v>
      </c>
      <c r="Q20">
        <v>104253.359375</v>
      </c>
      <c r="R20">
        <v>205211.4375</v>
      </c>
      <c r="S20">
        <v>126355.2578125</v>
      </c>
      <c r="T20">
        <v>587932.8125</v>
      </c>
      <c r="U20">
        <v>666426.25</v>
      </c>
      <c r="V20">
        <v>527913.8125</v>
      </c>
      <c r="W20">
        <v>124410.1484375</v>
      </c>
      <c r="X20">
        <v>237782.5625</v>
      </c>
      <c r="Y20">
        <v>137026.671875</v>
      </c>
      <c r="AA20">
        <v>111530.751953125</v>
      </c>
      <c r="AB20">
        <v>452304.31770833331</v>
      </c>
      <c r="AC20">
        <v>118375.93033854167</v>
      </c>
      <c r="AD20">
        <v>104253.359375</v>
      </c>
      <c r="AE20">
        <v>107757.1953125</v>
      </c>
      <c r="AF20">
        <v>126355.2578125</v>
      </c>
      <c r="AG20">
        <v>432206.859375</v>
      </c>
      <c r="AH20">
        <v>510467.0625</v>
      </c>
      <c r="AI20">
        <v>414239.03125</v>
      </c>
      <c r="AJ20">
        <v>102377.08203125</v>
      </c>
      <c r="AK20">
        <v>159707.87890625</v>
      </c>
      <c r="AL20">
        <v>93042.830078125</v>
      </c>
    </row>
    <row r="21" spans="1:38" x14ac:dyDescent="0.2">
      <c r="A21">
        <v>456</v>
      </c>
      <c r="B21" t="s">
        <v>982</v>
      </c>
      <c r="D21" t="s">
        <v>18</v>
      </c>
      <c r="E21">
        <v>154</v>
      </c>
      <c r="F21">
        <v>167</v>
      </c>
      <c r="G21">
        <v>14</v>
      </c>
      <c r="H21">
        <v>20730.224609375</v>
      </c>
      <c r="I21">
        <v>28503.107421875</v>
      </c>
      <c r="J21">
        <v>11828.48046875</v>
      </c>
      <c r="K21">
        <v>187871.9375</v>
      </c>
      <c r="L21">
        <v>229934.90625</v>
      </c>
      <c r="M21">
        <v>273559.90625</v>
      </c>
      <c r="N21">
        <v>92222.1953125</v>
      </c>
      <c r="O21">
        <v>185181.375</v>
      </c>
      <c r="P21">
        <v>69706.0703125</v>
      </c>
      <c r="Q21">
        <v>39506.40625</v>
      </c>
      <c r="R21">
        <v>50014.20703125</v>
      </c>
      <c r="S21">
        <v>25320.455078125</v>
      </c>
      <c r="T21">
        <v>278240.28125</v>
      </c>
      <c r="U21">
        <v>320664.15625</v>
      </c>
      <c r="V21">
        <v>267390.28125</v>
      </c>
      <c r="W21">
        <v>110772.3984375</v>
      </c>
      <c r="X21">
        <v>171095.59375</v>
      </c>
      <c r="Y21">
        <v>86091.09375</v>
      </c>
      <c r="AA21">
        <v>29317.146809895832</v>
      </c>
      <c r="AB21">
        <v>259610.24479166666</v>
      </c>
      <c r="AC21">
        <v>119178.12109375</v>
      </c>
      <c r="AD21">
        <v>30118.3154296875</v>
      </c>
      <c r="AE21">
        <v>39258.6572265625</v>
      </c>
      <c r="AF21">
        <v>18574.4677734375</v>
      </c>
      <c r="AG21">
        <v>233056.109375</v>
      </c>
      <c r="AH21">
        <v>275299.53125</v>
      </c>
      <c r="AI21">
        <v>270475.09375</v>
      </c>
      <c r="AJ21">
        <v>101497.296875</v>
      </c>
      <c r="AK21">
        <v>178138.484375</v>
      </c>
      <c r="AL21">
        <v>77898.58203125</v>
      </c>
    </row>
    <row r="22" spans="1:38" x14ac:dyDescent="0.2">
      <c r="A22">
        <v>157</v>
      </c>
      <c r="B22" t="s">
        <v>1114</v>
      </c>
      <c r="D22" t="s">
        <v>18</v>
      </c>
      <c r="E22">
        <v>131</v>
      </c>
      <c r="F22">
        <v>150</v>
      </c>
      <c r="G22">
        <v>20</v>
      </c>
      <c r="H22">
        <v>15514.0009765625</v>
      </c>
      <c r="I22">
        <v>21455.072265625</v>
      </c>
      <c r="J22">
        <v>39900.947265625</v>
      </c>
      <c r="K22">
        <v>1140555.75390625</v>
      </c>
      <c r="L22">
        <v>1119603.7421875</v>
      </c>
      <c r="M22">
        <v>1044794.51953125</v>
      </c>
      <c r="N22">
        <v>139253.4375</v>
      </c>
      <c r="O22">
        <v>174753.4609375</v>
      </c>
      <c r="P22">
        <v>66107.2421875</v>
      </c>
      <c r="Q22">
        <v>50550.525878906301</v>
      </c>
      <c r="R22">
        <v>160426.05859375</v>
      </c>
      <c r="S22">
        <v>299954.35791015602</v>
      </c>
      <c r="T22">
        <v>1262088.1640625</v>
      </c>
      <c r="U22">
        <v>1542602.7265625</v>
      </c>
      <c r="V22">
        <v>952776.609375</v>
      </c>
      <c r="W22">
        <v>144884.677734375</v>
      </c>
      <c r="X22">
        <v>107261.39453125</v>
      </c>
      <c r="Y22">
        <v>100601.25</v>
      </c>
      <c r="AA22">
        <v>97966.827148437456</v>
      </c>
      <c r="AB22">
        <v>1177070.2526041667</v>
      </c>
      <c r="AC22">
        <v>122143.5771484375</v>
      </c>
      <c r="AD22">
        <v>33032.263427734404</v>
      </c>
      <c r="AE22">
        <v>90940.5654296875</v>
      </c>
      <c r="AF22">
        <v>169927.65258789051</v>
      </c>
      <c r="AG22">
        <v>1201321.958984375</v>
      </c>
      <c r="AH22">
        <v>1331103.234375</v>
      </c>
      <c r="AI22">
        <v>998785.564453125</v>
      </c>
      <c r="AJ22">
        <v>142069.0576171875</v>
      </c>
      <c r="AK22">
        <v>141007.427734375</v>
      </c>
      <c r="AL22">
        <v>83354.24609375</v>
      </c>
    </row>
    <row r="23" spans="1:38" x14ac:dyDescent="0.2">
      <c r="A23">
        <v>371</v>
      </c>
      <c r="B23" t="s">
        <v>1577</v>
      </c>
      <c r="D23" t="s">
        <v>18</v>
      </c>
      <c r="E23">
        <v>209</v>
      </c>
      <c r="F23">
        <v>227</v>
      </c>
      <c r="G23">
        <v>19</v>
      </c>
      <c r="H23">
        <v>28401146.125</v>
      </c>
      <c r="I23">
        <v>32658002.875</v>
      </c>
      <c r="J23">
        <v>22535887.375</v>
      </c>
      <c r="N23">
        <v>100600.28125</v>
      </c>
      <c r="Q23">
        <v>28631096</v>
      </c>
      <c r="R23">
        <v>20796676.25</v>
      </c>
      <c r="S23">
        <v>35535392</v>
      </c>
      <c r="U23">
        <v>176874.8125</v>
      </c>
      <c r="W23">
        <v>168196</v>
      </c>
      <c r="Y23">
        <v>127622.953125</v>
      </c>
      <c r="AA23">
        <v>28093033.4375</v>
      </c>
      <c r="AB23">
        <v>176874.8125</v>
      </c>
      <c r="AC23">
        <v>132139.74479166666</v>
      </c>
      <c r="AD23">
        <v>28516121.0625</v>
      </c>
      <c r="AE23">
        <v>26727339.5625</v>
      </c>
      <c r="AF23">
        <v>29035639.6875</v>
      </c>
      <c r="AG23" t="e">
        <v>#DIV/0!</v>
      </c>
      <c r="AH23">
        <v>176874.8125</v>
      </c>
      <c r="AI23" t="e">
        <v>#DIV/0!</v>
      </c>
      <c r="AJ23">
        <v>134398.140625</v>
      </c>
      <c r="AK23" t="e">
        <v>#DIV/0!</v>
      </c>
      <c r="AL23">
        <v>127622.953125</v>
      </c>
    </row>
    <row r="24" spans="1:38" x14ac:dyDescent="0.2">
      <c r="A24">
        <v>370</v>
      </c>
      <c r="B24" t="s">
        <v>1390</v>
      </c>
      <c r="C24" t="s">
        <v>365</v>
      </c>
      <c r="D24" t="s">
        <v>18</v>
      </c>
      <c r="E24">
        <v>24</v>
      </c>
      <c r="F24">
        <v>39</v>
      </c>
      <c r="G24">
        <v>16</v>
      </c>
      <c r="H24">
        <v>16215.9921875</v>
      </c>
      <c r="I24">
        <v>26274.228515625</v>
      </c>
      <c r="J24">
        <v>18238.216796875</v>
      </c>
      <c r="K24">
        <v>1779210.2421875</v>
      </c>
      <c r="L24">
        <v>1490432.33203125</v>
      </c>
      <c r="M24">
        <v>1635337.640625</v>
      </c>
      <c r="N24">
        <v>24667.29296875</v>
      </c>
      <c r="O24">
        <v>66133.359375</v>
      </c>
      <c r="P24">
        <v>12562.857421875</v>
      </c>
      <c r="R24">
        <v>260429.8125</v>
      </c>
      <c r="S24">
        <v>121922.84375</v>
      </c>
      <c r="T24">
        <v>2764878.4140625</v>
      </c>
      <c r="U24">
        <v>2614765.8984375</v>
      </c>
      <c r="V24">
        <v>2375789.0625</v>
      </c>
      <c r="W24">
        <v>205105.3046875</v>
      </c>
      <c r="X24">
        <v>272789.8125</v>
      </c>
      <c r="Y24">
        <v>238444.6484375</v>
      </c>
      <c r="AA24">
        <v>88616.21875</v>
      </c>
      <c r="AB24">
        <v>2110068.931640625</v>
      </c>
      <c r="AC24">
        <v>136617.21256510416</v>
      </c>
      <c r="AD24">
        <v>16215.9921875</v>
      </c>
      <c r="AE24">
        <v>143352.0205078125</v>
      </c>
      <c r="AF24">
        <v>70080.5302734375</v>
      </c>
      <c r="AG24">
        <v>2272044.328125</v>
      </c>
      <c r="AH24">
        <v>2052599.115234375</v>
      </c>
      <c r="AI24">
        <v>2005563.3515625</v>
      </c>
      <c r="AJ24">
        <v>114886.298828125</v>
      </c>
      <c r="AK24">
        <v>169461.5859375</v>
      </c>
      <c r="AL24">
        <v>125503.7529296875</v>
      </c>
    </row>
    <row r="25" spans="1:38" x14ac:dyDescent="0.2">
      <c r="A25">
        <v>479</v>
      </c>
      <c r="B25" t="s">
        <v>1139</v>
      </c>
      <c r="D25" t="s">
        <v>18</v>
      </c>
      <c r="E25">
        <v>34</v>
      </c>
      <c r="F25">
        <v>48</v>
      </c>
      <c r="G25">
        <v>15</v>
      </c>
      <c r="H25">
        <v>20499.455078125</v>
      </c>
      <c r="I25">
        <v>41722.05859375</v>
      </c>
      <c r="J25">
        <v>42743.0390625</v>
      </c>
      <c r="K25">
        <v>429442.1875</v>
      </c>
      <c r="L25">
        <v>555232.0625</v>
      </c>
      <c r="M25">
        <v>593901.875</v>
      </c>
      <c r="N25">
        <v>77133.109375</v>
      </c>
      <c r="O25">
        <v>190375.15625</v>
      </c>
      <c r="P25">
        <v>111852.859375</v>
      </c>
      <c r="Q25">
        <v>85662.6796875</v>
      </c>
      <c r="R25">
        <v>131818.234375</v>
      </c>
      <c r="S25">
        <v>126140.8203125</v>
      </c>
      <c r="T25">
        <v>480239.15625</v>
      </c>
      <c r="U25">
        <v>725417.375</v>
      </c>
      <c r="V25">
        <v>883814.3125</v>
      </c>
      <c r="W25">
        <v>124242.2890625</v>
      </c>
      <c r="X25">
        <v>260699.359375</v>
      </c>
      <c r="Y25">
        <v>153521.0625</v>
      </c>
      <c r="AA25">
        <v>74764.381184895828</v>
      </c>
      <c r="AB25">
        <v>611341.16145833337</v>
      </c>
      <c r="AC25">
        <v>152970.63932291666</v>
      </c>
      <c r="AD25">
        <v>53081.0673828125</v>
      </c>
      <c r="AE25">
        <v>86770.146484375</v>
      </c>
      <c r="AF25">
        <v>84441.9296875</v>
      </c>
      <c r="AG25">
        <v>454840.671875</v>
      </c>
      <c r="AH25">
        <v>640324.71875</v>
      </c>
      <c r="AI25">
        <v>738858.09375</v>
      </c>
      <c r="AJ25">
        <v>100687.69921875</v>
      </c>
      <c r="AK25">
        <v>225537.2578125</v>
      </c>
      <c r="AL25">
        <v>132686.9609375</v>
      </c>
    </row>
    <row r="26" spans="1:38" x14ac:dyDescent="0.2">
      <c r="A26">
        <v>111</v>
      </c>
      <c r="B26" t="s">
        <v>1023</v>
      </c>
      <c r="D26" t="s">
        <v>18</v>
      </c>
      <c r="E26">
        <v>130</v>
      </c>
      <c r="F26">
        <v>147</v>
      </c>
      <c r="G26">
        <v>18</v>
      </c>
      <c r="H26">
        <v>13322.7333984375</v>
      </c>
      <c r="I26">
        <v>24772.1318359375</v>
      </c>
      <c r="J26">
        <v>54898.745605468801</v>
      </c>
      <c r="K26">
        <v>939332.75390625</v>
      </c>
      <c r="L26">
        <v>1336705.1787109401</v>
      </c>
      <c r="M26">
        <v>1115103.0722656299</v>
      </c>
      <c r="N26">
        <v>154202.859375</v>
      </c>
      <c r="O26">
        <v>305555.9453125</v>
      </c>
      <c r="P26">
        <v>90054.0595703125</v>
      </c>
      <c r="Q26">
        <v>71310.9794921875</v>
      </c>
      <c r="R26">
        <v>292708.974609375</v>
      </c>
      <c r="S26">
        <v>265664.53515625</v>
      </c>
      <c r="T26">
        <v>1197495.390625</v>
      </c>
      <c r="U26">
        <v>1151210.3671875</v>
      </c>
      <c r="V26">
        <v>889747.6796875</v>
      </c>
      <c r="W26">
        <v>69129.611328125</v>
      </c>
      <c r="X26">
        <v>185392.5546875</v>
      </c>
      <c r="Y26">
        <v>157736.982421875</v>
      </c>
      <c r="AA26">
        <v>120446.35001627605</v>
      </c>
      <c r="AB26">
        <v>1104932.4070638034</v>
      </c>
      <c r="AC26">
        <v>160345.33544921875</v>
      </c>
      <c r="AD26">
        <v>42316.8564453125</v>
      </c>
      <c r="AE26">
        <v>158740.55322265625</v>
      </c>
      <c r="AF26">
        <v>160281.6403808594</v>
      </c>
      <c r="AG26">
        <v>1068414.072265625</v>
      </c>
      <c r="AH26">
        <v>1243957.7729492201</v>
      </c>
      <c r="AI26">
        <v>1002425.3759765649</v>
      </c>
      <c r="AJ26">
        <v>111666.2353515625</v>
      </c>
      <c r="AK26">
        <v>245474.25</v>
      </c>
      <c r="AL26">
        <v>123895.52099609375</v>
      </c>
    </row>
    <row r="27" spans="1:38" x14ac:dyDescent="0.2">
      <c r="A27">
        <v>514</v>
      </c>
      <c r="B27" t="s">
        <v>1136</v>
      </c>
      <c r="C27" t="s">
        <v>962</v>
      </c>
      <c r="D27" t="s">
        <v>18</v>
      </c>
      <c r="E27">
        <v>34</v>
      </c>
      <c r="F27">
        <v>46</v>
      </c>
      <c r="G27">
        <v>13</v>
      </c>
      <c r="K27">
        <v>827520.4375</v>
      </c>
      <c r="L27">
        <v>740506.4375</v>
      </c>
      <c r="M27">
        <v>872120.25</v>
      </c>
      <c r="N27">
        <v>194313.671875</v>
      </c>
      <c r="P27">
        <v>141485.046875</v>
      </c>
      <c r="T27">
        <v>650437.25</v>
      </c>
      <c r="V27">
        <v>1026622.9375</v>
      </c>
      <c r="AA27" t="e">
        <v>#DIV/0!</v>
      </c>
      <c r="AB27">
        <v>823441.46250000002</v>
      </c>
      <c r="AC27">
        <v>167899.359375</v>
      </c>
      <c r="AD27" t="e">
        <v>#DIV/0!</v>
      </c>
      <c r="AE27" t="e">
        <v>#DIV/0!</v>
      </c>
      <c r="AF27" t="e">
        <v>#DIV/0!</v>
      </c>
      <c r="AG27">
        <v>738978.84375</v>
      </c>
      <c r="AH27">
        <v>740506.4375</v>
      </c>
      <c r="AI27">
        <v>949371.59375</v>
      </c>
      <c r="AJ27">
        <v>194313.671875</v>
      </c>
      <c r="AK27" t="e">
        <v>#DIV/0!</v>
      </c>
      <c r="AL27">
        <v>141485.046875</v>
      </c>
    </row>
    <row r="28" spans="1:38" x14ac:dyDescent="0.2">
      <c r="A28">
        <v>191</v>
      </c>
      <c r="B28" t="s">
        <v>464</v>
      </c>
      <c r="D28" t="s">
        <v>18</v>
      </c>
      <c r="E28">
        <v>215</v>
      </c>
      <c r="F28">
        <v>233</v>
      </c>
      <c r="G28">
        <v>19</v>
      </c>
      <c r="H28">
        <v>675833306.25</v>
      </c>
      <c r="I28">
        <v>699597997.375</v>
      </c>
      <c r="J28">
        <v>465357312.75</v>
      </c>
      <c r="N28">
        <v>155032.21875</v>
      </c>
      <c r="O28">
        <v>155290.046875</v>
      </c>
      <c r="Q28">
        <v>708575528.75</v>
      </c>
      <c r="R28">
        <v>706813620.25</v>
      </c>
      <c r="S28">
        <v>475559754</v>
      </c>
      <c r="W28">
        <v>190808.71875</v>
      </c>
      <c r="Y28">
        <v>170721.0625</v>
      </c>
      <c r="AA28">
        <v>621956253.22916663</v>
      </c>
      <c r="AB28" t="e">
        <v>#DIV/0!</v>
      </c>
      <c r="AC28">
        <v>167963.01171875</v>
      </c>
      <c r="AD28">
        <v>692204417.5</v>
      </c>
      <c r="AE28">
        <v>703205808.8125</v>
      </c>
      <c r="AF28">
        <v>470458533.375</v>
      </c>
      <c r="AG28" t="e">
        <v>#DIV/0!</v>
      </c>
      <c r="AH28" t="e">
        <v>#DIV/0!</v>
      </c>
      <c r="AI28" t="e">
        <v>#DIV/0!</v>
      </c>
      <c r="AJ28">
        <v>172920.46875</v>
      </c>
      <c r="AK28">
        <v>155290.046875</v>
      </c>
      <c r="AL28">
        <v>170721.0625</v>
      </c>
    </row>
    <row r="29" spans="1:38" x14ac:dyDescent="0.2">
      <c r="A29">
        <v>398</v>
      </c>
      <c r="B29" t="s">
        <v>1801</v>
      </c>
      <c r="D29" t="s">
        <v>18</v>
      </c>
      <c r="E29">
        <v>155</v>
      </c>
      <c r="F29">
        <v>172</v>
      </c>
      <c r="G29">
        <v>18</v>
      </c>
      <c r="H29">
        <v>7710.74853515625</v>
      </c>
      <c r="I29">
        <v>18247.0234375</v>
      </c>
      <c r="J29">
        <v>21282.392578125</v>
      </c>
      <c r="K29">
        <v>852223.3125</v>
      </c>
      <c r="L29">
        <v>965377.1875</v>
      </c>
      <c r="M29">
        <v>1050221.125</v>
      </c>
      <c r="O29">
        <v>207661.09375</v>
      </c>
      <c r="P29">
        <v>38963.56640625</v>
      </c>
      <c r="Q29">
        <v>123295.794921875</v>
      </c>
      <c r="R29">
        <v>304518.39453125</v>
      </c>
      <c r="S29">
        <v>325966.87109375</v>
      </c>
      <c r="T29">
        <v>1055171.734375</v>
      </c>
      <c r="U29">
        <v>1502189.75</v>
      </c>
      <c r="V29">
        <v>1464391</v>
      </c>
      <c r="W29">
        <v>90531.0185546875</v>
      </c>
      <c r="X29">
        <v>351405.875</v>
      </c>
      <c r="Y29">
        <v>183818.818359375</v>
      </c>
      <c r="AA29">
        <v>133503.53751627603</v>
      </c>
      <c r="AB29">
        <v>1148262.3515625</v>
      </c>
      <c r="AC29">
        <v>174476.07441406249</v>
      </c>
      <c r="AD29">
        <v>65503.271728515625</v>
      </c>
      <c r="AE29">
        <v>161382.708984375</v>
      </c>
      <c r="AF29">
        <v>173624.6318359375</v>
      </c>
      <c r="AG29">
        <v>953697.5234375</v>
      </c>
      <c r="AH29">
        <v>1233783.46875</v>
      </c>
      <c r="AI29">
        <v>1257306.0625</v>
      </c>
      <c r="AJ29">
        <v>90531.0185546875</v>
      </c>
      <c r="AK29">
        <v>279533.484375</v>
      </c>
      <c r="AL29">
        <v>111391.1923828125</v>
      </c>
    </row>
    <row r="30" spans="1:38" x14ac:dyDescent="0.2">
      <c r="A30">
        <v>690</v>
      </c>
      <c r="B30" t="s">
        <v>587</v>
      </c>
      <c r="C30" t="s">
        <v>365</v>
      </c>
      <c r="D30" t="s">
        <v>18</v>
      </c>
      <c r="E30">
        <v>176</v>
      </c>
      <c r="F30">
        <v>193</v>
      </c>
      <c r="G30">
        <v>18</v>
      </c>
      <c r="M30">
        <v>117300.125</v>
      </c>
      <c r="O30">
        <v>223213.9375</v>
      </c>
      <c r="U30">
        <v>69320.46875</v>
      </c>
      <c r="V30">
        <v>101002.0859375</v>
      </c>
      <c r="W30">
        <v>118932.734375</v>
      </c>
      <c r="X30">
        <v>279614.8125</v>
      </c>
      <c r="Y30">
        <v>125154.40625</v>
      </c>
      <c r="AA30" t="e">
        <v>#DIV/0!</v>
      </c>
      <c r="AB30">
        <v>95874.2265625</v>
      </c>
      <c r="AC30">
        <v>186728.97265625</v>
      </c>
      <c r="AD30" t="e">
        <v>#DIV/0!</v>
      </c>
      <c r="AE30" t="e">
        <v>#DIV/0!</v>
      </c>
      <c r="AF30" t="e">
        <v>#DIV/0!</v>
      </c>
      <c r="AG30" t="e">
        <v>#DIV/0!</v>
      </c>
      <c r="AH30">
        <v>69320.46875</v>
      </c>
      <c r="AI30">
        <v>109151.10546875</v>
      </c>
      <c r="AJ30">
        <v>118932.734375</v>
      </c>
      <c r="AK30">
        <v>251414.375</v>
      </c>
      <c r="AL30">
        <v>125154.40625</v>
      </c>
    </row>
    <row r="31" spans="1:38" x14ac:dyDescent="0.2">
      <c r="A31">
        <v>699</v>
      </c>
      <c r="B31" t="s">
        <v>467</v>
      </c>
      <c r="C31" t="s">
        <v>1879</v>
      </c>
      <c r="D31" t="s">
        <v>18</v>
      </c>
      <c r="E31">
        <v>8</v>
      </c>
      <c r="F31">
        <v>27</v>
      </c>
      <c r="G31">
        <v>20</v>
      </c>
      <c r="K31">
        <v>953323.5625</v>
      </c>
      <c r="L31">
        <v>619248.25</v>
      </c>
      <c r="M31">
        <v>547462.25</v>
      </c>
      <c r="P31">
        <v>186843.734375</v>
      </c>
      <c r="T31">
        <v>1126828.125</v>
      </c>
      <c r="U31">
        <v>1168488.125</v>
      </c>
      <c r="V31">
        <v>676187.125</v>
      </c>
      <c r="AA31" t="e">
        <v>#DIV/0!</v>
      </c>
      <c r="AB31">
        <v>848589.57291666663</v>
      </c>
      <c r="AC31">
        <v>186843.734375</v>
      </c>
      <c r="AD31" t="e">
        <v>#DIV/0!</v>
      </c>
      <c r="AE31" t="e">
        <v>#DIV/0!</v>
      </c>
      <c r="AF31" t="e">
        <v>#DIV/0!</v>
      </c>
      <c r="AG31">
        <v>1040075.84375</v>
      </c>
      <c r="AH31">
        <v>893868.1875</v>
      </c>
      <c r="AI31">
        <v>611824.6875</v>
      </c>
      <c r="AJ31" t="e">
        <v>#DIV/0!</v>
      </c>
      <c r="AK31" t="e">
        <v>#DIV/0!</v>
      </c>
      <c r="AL31">
        <v>186843.734375</v>
      </c>
    </row>
    <row r="32" spans="1:38" x14ac:dyDescent="0.2">
      <c r="A32">
        <v>457</v>
      </c>
      <c r="B32" t="s">
        <v>1148</v>
      </c>
      <c r="C32" t="s">
        <v>365</v>
      </c>
      <c r="D32" t="s">
        <v>18</v>
      </c>
      <c r="E32">
        <v>133</v>
      </c>
      <c r="F32">
        <v>147</v>
      </c>
      <c r="G32">
        <v>15</v>
      </c>
      <c r="I32">
        <v>45965.45703125</v>
      </c>
      <c r="J32">
        <v>35519.8359375</v>
      </c>
      <c r="K32">
        <v>1043474.75</v>
      </c>
      <c r="L32">
        <v>1129949</v>
      </c>
      <c r="M32">
        <v>1143082.5</v>
      </c>
      <c r="N32">
        <v>156859.3125</v>
      </c>
      <c r="O32">
        <v>272353.8984375</v>
      </c>
      <c r="P32">
        <v>126680.5</v>
      </c>
      <c r="T32">
        <v>1175270.3984375</v>
      </c>
      <c r="U32">
        <v>1156008.75</v>
      </c>
      <c r="V32">
        <v>1499795.375</v>
      </c>
      <c r="W32">
        <v>231115.5390625</v>
      </c>
      <c r="X32">
        <v>188908.5625</v>
      </c>
      <c r="Y32">
        <v>186875.046875</v>
      </c>
      <c r="AA32">
        <v>40742.646484375</v>
      </c>
      <c r="AB32">
        <v>1191263.4622395833</v>
      </c>
      <c r="AC32">
        <v>193798.80989583334</v>
      </c>
      <c r="AD32" t="e">
        <v>#DIV/0!</v>
      </c>
      <c r="AE32">
        <v>45965.45703125</v>
      </c>
      <c r="AF32">
        <v>35519.8359375</v>
      </c>
      <c r="AG32">
        <v>1109372.57421875</v>
      </c>
      <c r="AH32">
        <v>1142978.875</v>
      </c>
      <c r="AI32">
        <v>1321438.9375</v>
      </c>
      <c r="AJ32">
        <v>193987.42578125</v>
      </c>
      <c r="AK32">
        <v>230631.23046875</v>
      </c>
      <c r="AL32">
        <v>156777.7734375</v>
      </c>
    </row>
    <row r="33" spans="1:38" x14ac:dyDescent="0.2">
      <c r="A33">
        <v>248</v>
      </c>
      <c r="B33" t="s">
        <v>1722</v>
      </c>
      <c r="D33" t="s">
        <v>18</v>
      </c>
      <c r="E33">
        <v>132</v>
      </c>
      <c r="F33">
        <v>150</v>
      </c>
      <c r="G33">
        <v>19</v>
      </c>
      <c r="H33">
        <v>20139.052734375</v>
      </c>
      <c r="I33">
        <v>34582.09375</v>
      </c>
      <c r="J33">
        <v>77689.640625</v>
      </c>
      <c r="K33">
        <v>1644211.578125</v>
      </c>
      <c r="L33">
        <v>1590444.21875</v>
      </c>
      <c r="M33">
        <v>1169584.8125</v>
      </c>
      <c r="N33">
        <v>267379.8125</v>
      </c>
      <c r="O33">
        <v>270191.34375</v>
      </c>
      <c r="P33">
        <v>111438.75</v>
      </c>
      <c r="Q33">
        <v>161855.05859375</v>
      </c>
      <c r="R33">
        <v>205311.5546875</v>
      </c>
      <c r="S33">
        <v>197729.796875</v>
      </c>
      <c r="T33">
        <v>2237193.46875</v>
      </c>
      <c r="U33">
        <v>2025542.5</v>
      </c>
      <c r="V33">
        <v>1247112.796875</v>
      </c>
      <c r="W33">
        <v>215034.03125</v>
      </c>
      <c r="X33">
        <v>210878.271484375</v>
      </c>
      <c r="Y33">
        <v>105803.2421875</v>
      </c>
      <c r="AA33">
        <v>116217.8662109375</v>
      </c>
      <c r="AB33">
        <v>1652348.2291666667</v>
      </c>
      <c r="AC33">
        <v>196787.5751953125</v>
      </c>
      <c r="AD33">
        <v>90997.0556640625</v>
      </c>
      <c r="AE33">
        <v>119946.82421875</v>
      </c>
      <c r="AF33">
        <v>137709.71875</v>
      </c>
      <c r="AG33">
        <v>1940702.5234375</v>
      </c>
      <c r="AH33">
        <v>1807993.359375</v>
      </c>
      <c r="AI33">
        <v>1208348.8046875</v>
      </c>
      <c r="AJ33">
        <v>241206.921875</v>
      </c>
      <c r="AK33">
        <v>240534.8076171875</v>
      </c>
      <c r="AL33">
        <v>108620.99609375</v>
      </c>
    </row>
    <row r="34" spans="1:38" x14ac:dyDescent="0.2">
      <c r="A34">
        <v>149</v>
      </c>
      <c r="B34" t="s">
        <v>294</v>
      </c>
      <c r="D34" t="s">
        <v>18</v>
      </c>
      <c r="E34">
        <v>12</v>
      </c>
      <c r="F34">
        <v>22</v>
      </c>
      <c r="G34">
        <v>11</v>
      </c>
      <c r="H34">
        <v>299102.63671875</v>
      </c>
      <c r="I34">
        <v>469507.001953125</v>
      </c>
      <c r="J34">
        <v>923320.599609375</v>
      </c>
      <c r="K34">
        <v>163907.29248046901</v>
      </c>
      <c r="L34">
        <v>140918.62158203099</v>
      </c>
      <c r="M34">
        <v>79191.935058593794</v>
      </c>
      <c r="N34">
        <v>433975.158203125</v>
      </c>
      <c r="O34">
        <v>179974.91455078099</v>
      </c>
      <c r="P34">
        <v>168498.619140625</v>
      </c>
      <c r="Q34">
        <v>366572.6953125</v>
      </c>
      <c r="R34">
        <v>741150.58203125</v>
      </c>
      <c r="S34">
        <v>382209.322265625</v>
      </c>
      <c r="T34">
        <v>64309.812988281301</v>
      </c>
      <c r="U34">
        <v>27609.5910644531</v>
      </c>
      <c r="V34">
        <v>53784.8935546875</v>
      </c>
      <c r="W34">
        <v>155372.83496093799</v>
      </c>
      <c r="X34">
        <v>193342.34667968799</v>
      </c>
      <c r="Y34">
        <v>116864.28515625</v>
      </c>
      <c r="AA34">
        <v>530310.47298177087</v>
      </c>
      <c r="AB34">
        <v>88287.024454752624</v>
      </c>
      <c r="AC34">
        <v>208004.69311523449</v>
      </c>
      <c r="AD34">
        <v>332837.666015625</v>
      </c>
      <c r="AE34">
        <v>605328.7919921875</v>
      </c>
      <c r="AF34">
        <v>652764.9609375</v>
      </c>
      <c r="AG34">
        <v>114108.55273437516</v>
      </c>
      <c r="AH34">
        <v>84264.106323242042</v>
      </c>
      <c r="AI34">
        <v>66488.414306640654</v>
      </c>
      <c r="AJ34">
        <v>294673.99658203148</v>
      </c>
      <c r="AK34">
        <v>186658.63061523449</v>
      </c>
      <c r="AL34">
        <v>142681.4521484375</v>
      </c>
    </row>
    <row r="35" spans="1:38" x14ac:dyDescent="0.2">
      <c r="A35">
        <v>322</v>
      </c>
      <c r="B35" t="s">
        <v>1070</v>
      </c>
      <c r="C35" t="s">
        <v>1073</v>
      </c>
      <c r="D35" t="s">
        <v>18</v>
      </c>
      <c r="E35">
        <v>211</v>
      </c>
      <c r="F35">
        <v>228</v>
      </c>
      <c r="G35">
        <v>18</v>
      </c>
      <c r="H35">
        <v>3635423.625</v>
      </c>
      <c r="I35">
        <v>6108363</v>
      </c>
      <c r="J35">
        <v>5005662.875</v>
      </c>
      <c r="N35">
        <v>206429.390625</v>
      </c>
      <c r="P35">
        <v>214763.90625</v>
      </c>
      <c r="Q35">
        <v>1170957.625</v>
      </c>
      <c r="R35">
        <v>7159338.8125</v>
      </c>
      <c r="S35">
        <v>10023060.75</v>
      </c>
      <c r="U35">
        <v>235395.21875</v>
      </c>
      <c r="V35">
        <v>265858.78125</v>
      </c>
      <c r="AA35">
        <v>5517134.447916667</v>
      </c>
      <c r="AB35">
        <v>250627</v>
      </c>
      <c r="AC35">
        <v>210596.6484375</v>
      </c>
      <c r="AD35">
        <v>2403190.625</v>
      </c>
      <c r="AE35">
        <v>6633850.90625</v>
      </c>
      <c r="AF35">
        <v>7514361.8125</v>
      </c>
      <c r="AG35" t="e">
        <v>#DIV/0!</v>
      </c>
      <c r="AH35">
        <v>235395.21875</v>
      </c>
      <c r="AI35">
        <v>265858.78125</v>
      </c>
      <c r="AJ35">
        <v>206429.390625</v>
      </c>
      <c r="AK35" t="e">
        <v>#DIV/0!</v>
      </c>
      <c r="AL35">
        <v>214763.90625</v>
      </c>
    </row>
    <row r="36" spans="1:38" x14ac:dyDescent="0.2">
      <c r="A36">
        <v>352</v>
      </c>
      <c r="B36" t="s">
        <v>1526</v>
      </c>
      <c r="D36" t="s">
        <v>18</v>
      </c>
      <c r="E36">
        <v>33</v>
      </c>
      <c r="F36">
        <v>48</v>
      </c>
      <c r="G36">
        <v>16</v>
      </c>
      <c r="H36">
        <v>35499.08203125</v>
      </c>
      <c r="I36">
        <v>62628.46875</v>
      </c>
      <c r="J36">
        <v>57794.4921875</v>
      </c>
      <c r="K36">
        <v>484630.8125</v>
      </c>
      <c r="M36">
        <v>679666.875</v>
      </c>
      <c r="N36">
        <v>99679.2734375</v>
      </c>
      <c r="O36">
        <v>279666.1875</v>
      </c>
      <c r="P36">
        <v>189508.125</v>
      </c>
      <c r="Q36">
        <v>112501.90625</v>
      </c>
      <c r="R36">
        <v>295450.09375</v>
      </c>
      <c r="S36">
        <v>149474.484375</v>
      </c>
      <c r="U36">
        <v>720606.8125</v>
      </c>
      <c r="V36">
        <v>675302.75</v>
      </c>
      <c r="W36">
        <v>149441.078125</v>
      </c>
      <c r="X36">
        <v>336453.34375</v>
      </c>
      <c r="Y36">
        <v>228434.8125</v>
      </c>
      <c r="AA36">
        <v>118891.42122395833</v>
      </c>
      <c r="AB36">
        <v>640051.8125</v>
      </c>
      <c r="AC36">
        <v>213863.80338541666</v>
      </c>
      <c r="AD36">
        <v>74000.494140625</v>
      </c>
      <c r="AE36">
        <v>179039.28125</v>
      </c>
      <c r="AF36">
        <v>103634.48828125</v>
      </c>
      <c r="AG36">
        <v>484630.8125</v>
      </c>
      <c r="AH36">
        <v>720606.8125</v>
      </c>
      <c r="AI36">
        <v>677484.8125</v>
      </c>
      <c r="AJ36">
        <v>124560.17578125</v>
      </c>
      <c r="AK36">
        <v>308059.765625</v>
      </c>
      <c r="AL36">
        <v>208971.46875</v>
      </c>
    </row>
    <row r="37" spans="1:38" x14ac:dyDescent="0.2">
      <c r="A37">
        <v>73</v>
      </c>
      <c r="B37" t="s">
        <v>454</v>
      </c>
      <c r="D37" t="s">
        <v>18</v>
      </c>
      <c r="E37">
        <v>215</v>
      </c>
      <c r="F37">
        <v>228</v>
      </c>
      <c r="G37">
        <v>14</v>
      </c>
      <c r="H37">
        <v>351024140</v>
      </c>
      <c r="I37">
        <v>303609099.5</v>
      </c>
      <c r="J37">
        <v>296022689.78125</v>
      </c>
      <c r="N37">
        <v>59365.953125</v>
      </c>
      <c r="O37">
        <v>255378.40625</v>
      </c>
      <c r="Q37">
        <v>331705933.6875</v>
      </c>
      <c r="R37">
        <v>264438520.125</v>
      </c>
      <c r="S37">
        <v>367061378.8125</v>
      </c>
      <c r="U37">
        <v>215736.453125</v>
      </c>
      <c r="W37">
        <v>328518.9375</v>
      </c>
      <c r="AA37">
        <v>318976960.31770831</v>
      </c>
      <c r="AB37">
        <v>215736.453125</v>
      </c>
      <c r="AC37">
        <v>214421.09895833334</v>
      </c>
      <c r="AD37">
        <v>341365036.84375</v>
      </c>
      <c r="AE37">
        <v>284023809.8125</v>
      </c>
      <c r="AF37">
        <v>331542034.296875</v>
      </c>
      <c r="AG37" t="e">
        <v>#DIV/0!</v>
      </c>
      <c r="AH37">
        <v>215736.453125</v>
      </c>
      <c r="AI37" t="e">
        <v>#DIV/0!</v>
      </c>
      <c r="AJ37">
        <v>193942.4453125</v>
      </c>
      <c r="AK37">
        <v>255378.40625</v>
      </c>
      <c r="AL37" t="e">
        <v>#DIV/0!</v>
      </c>
    </row>
    <row r="38" spans="1:38" x14ac:dyDescent="0.2">
      <c r="A38">
        <v>223</v>
      </c>
      <c r="B38" t="s">
        <v>1393</v>
      </c>
      <c r="D38" t="s">
        <v>18</v>
      </c>
      <c r="E38">
        <v>24</v>
      </c>
      <c r="F38">
        <v>40</v>
      </c>
      <c r="G38">
        <v>17</v>
      </c>
      <c r="I38">
        <v>11332.326171875</v>
      </c>
      <c r="J38">
        <v>8982.5556640625</v>
      </c>
      <c r="K38">
        <v>1090624.6875</v>
      </c>
      <c r="L38">
        <v>1265640.625</v>
      </c>
      <c r="M38">
        <v>1817739.125</v>
      </c>
      <c r="N38">
        <v>98585.583984375</v>
      </c>
      <c r="O38">
        <v>228089.88671875</v>
      </c>
      <c r="P38">
        <v>40895.736328125</v>
      </c>
      <c r="Q38">
        <v>85524.923828125</v>
      </c>
      <c r="R38">
        <v>293338.1328125</v>
      </c>
      <c r="S38">
        <v>281426.6796875</v>
      </c>
      <c r="T38">
        <v>1488460.3125</v>
      </c>
      <c r="U38">
        <v>2001767.125</v>
      </c>
      <c r="V38">
        <v>2138164.75</v>
      </c>
      <c r="W38">
        <v>153876.04296875</v>
      </c>
      <c r="X38">
        <v>444059.4140625</v>
      </c>
      <c r="Y38">
        <v>338796.203125</v>
      </c>
      <c r="AA38">
        <v>136120.92363281251</v>
      </c>
      <c r="AB38">
        <v>1633732.7708333333</v>
      </c>
      <c r="AC38">
        <v>217383.81119791666</v>
      </c>
      <c r="AD38">
        <v>85524.923828125</v>
      </c>
      <c r="AE38">
        <v>152335.2294921875</v>
      </c>
      <c r="AF38">
        <v>145204.61767578125</v>
      </c>
      <c r="AG38">
        <v>1289542.5</v>
      </c>
      <c r="AH38">
        <v>1633703.875</v>
      </c>
      <c r="AI38">
        <v>1977951.9375</v>
      </c>
      <c r="AJ38">
        <v>126230.8134765625</v>
      </c>
      <c r="AK38">
        <v>336074.650390625</v>
      </c>
      <c r="AL38">
        <v>189845.9697265625</v>
      </c>
    </row>
    <row r="39" spans="1:38" x14ac:dyDescent="0.2">
      <c r="A39">
        <v>581</v>
      </c>
      <c r="B39" t="s">
        <v>1432</v>
      </c>
      <c r="D39" t="s">
        <v>18</v>
      </c>
      <c r="E39">
        <v>207</v>
      </c>
      <c r="F39">
        <v>224</v>
      </c>
      <c r="G39">
        <v>18</v>
      </c>
      <c r="H39">
        <v>1988637</v>
      </c>
      <c r="I39">
        <v>1427161.25</v>
      </c>
      <c r="J39">
        <v>759009.75</v>
      </c>
      <c r="P39">
        <v>209501.125</v>
      </c>
      <c r="Q39">
        <v>1210594.75</v>
      </c>
      <c r="R39">
        <v>1413229.375</v>
      </c>
      <c r="S39">
        <v>1192277</v>
      </c>
      <c r="Y39">
        <v>245894.53125</v>
      </c>
      <c r="AA39">
        <v>1331818.1875</v>
      </c>
      <c r="AB39" t="e">
        <v>#DIV/0!</v>
      </c>
      <c r="AC39">
        <v>227697.828125</v>
      </c>
      <c r="AD39">
        <v>1599615.875</v>
      </c>
      <c r="AE39">
        <v>1420195.3125</v>
      </c>
      <c r="AF39">
        <v>975643.375</v>
      </c>
      <c r="AG39" t="e">
        <v>#DIV/0!</v>
      </c>
      <c r="AH39" t="e">
        <v>#DIV/0!</v>
      </c>
      <c r="AI39" t="e">
        <v>#DIV/0!</v>
      </c>
      <c r="AJ39" t="e">
        <v>#DIV/0!</v>
      </c>
      <c r="AK39" t="e">
        <v>#DIV/0!</v>
      </c>
      <c r="AL39">
        <v>227697.828125</v>
      </c>
    </row>
    <row r="40" spans="1:38" x14ac:dyDescent="0.2">
      <c r="A40">
        <v>692</v>
      </c>
      <c r="B40" t="s">
        <v>1230</v>
      </c>
      <c r="D40" t="s">
        <v>18</v>
      </c>
      <c r="E40">
        <v>80</v>
      </c>
      <c r="F40">
        <v>94</v>
      </c>
      <c r="G40">
        <v>15</v>
      </c>
      <c r="H40">
        <v>331539.78125</v>
      </c>
      <c r="K40">
        <v>259899.15625</v>
      </c>
      <c r="N40">
        <v>302465.75</v>
      </c>
      <c r="O40">
        <v>160302.046875</v>
      </c>
      <c r="P40">
        <v>422140.84375</v>
      </c>
      <c r="W40">
        <v>92952.28125</v>
      </c>
      <c r="Y40">
        <v>176571.59375</v>
      </c>
      <c r="AA40">
        <v>331539.78125</v>
      </c>
      <c r="AB40">
        <v>259899.15625</v>
      </c>
      <c r="AC40">
        <v>230886.50312499999</v>
      </c>
      <c r="AD40">
        <v>331539.78125</v>
      </c>
      <c r="AE40" t="e">
        <v>#DIV/0!</v>
      </c>
      <c r="AF40" t="e">
        <v>#DIV/0!</v>
      </c>
      <c r="AG40">
        <v>259899.15625</v>
      </c>
      <c r="AH40" t="e">
        <v>#DIV/0!</v>
      </c>
      <c r="AI40" t="e">
        <v>#DIV/0!</v>
      </c>
      <c r="AJ40">
        <v>197709.015625</v>
      </c>
      <c r="AK40">
        <v>160302.046875</v>
      </c>
      <c r="AL40">
        <v>299356.21875</v>
      </c>
    </row>
    <row r="41" spans="1:38" x14ac:dyDescent="0.2">
      <c r="A41">
        <v>137</v>
      </c>
      <c r="B41" t="s">
        <v>1020</v>
      </c>
      <c r="D41" t="s">
        <v>18</v>
      </c>
      <c r="E41">
        <v>130</v>
      </c>
      <c r="F41">
        <v>146</v>
      </c>
      <c r="G41">
        <v>17</v>
      </c>
      <c r="H41">
        <v>26502.2578125</v>
      </c>
      <c r="I41">
        <v>21783.546875</v>
      </c>
      <c r="J41">
        <v>26187.77734375</v>
      </c>
      <c r="K41">
        <v>1073899.1171875</v>
      </c>
      <c r="L41">
        <v>1464852.8955078099</v>
      </c>
      <c r="M41">
        <v>1141384.30224609</v>
      </c>
      <c r="N41">
        <v>207799.19067382801</v>
      </c>
      <c r="O41">
        <v>322551.83544921898</v>
      </c>
      <c r="P41">
        <v>97844.692871093794</v>
      </c>
      <c r="Q41">
        <v>80688.942871093794</v>
      </c>
      <c r="R41">
        <v>270054.5703125</v>
      </c>
      <c r="S41">
        <v>289701.51318359398</v>
      </c>
      <c r="T41">
        <v>1398254.9951171901</v>
      </c>
      <c r="U41">
        <v>1753411.41259766</v>
      </c>
      <c r="V41">
        <v>1318731.3872070301</v>
      </c>
      <c r="W41">
        <v>161132.16162109401</v>
      </c>
      <c r="X41">
        <v>408293.10253906302</v>
      </c>
      <c r="Y41">
        <v>261852.53417968799</v>
      </c>
      <c r="AA41">
        <v>119153.10139973962</v>
      </c>
      <c r="AB41">
        <v>1358422.3516438801</v>
      </c>
      <c r="AC41">
        <v>243245.58622233095</v>
      </c>
      <c r="AD41">
        <v>53595.600341796897</v>
      </c>
      <c r="AE41">
        <v>145919.05859375</v>
      </c>
      <c r="AF41">
        <v>157944.64526367199</v>
      </c>
      <c r="AG41">
        <v>1236077.0561523451</v>
      </c>
      <c r="AH41">
        <v>1609132.1540527348</v>
      </c>
      <c r="AI41">
        <v>1230057.8447265602</v>
      </c>
      <c r="AJ41">
        <v>184465.676147461</v>
      </c>
      <c r="AK41">
        <v>365422.46899414097</v>
      </c>
      <c r="AL41">
        <v>179848.61352539089</v>
      </c>
    </row>
    <row r="42" spans="1:38" x14ac:dyDescent="0.2">
      <c r="A42">
        <v>236</v>
      </c>
      <c r="B42" t="s">
        <v>1414</v>
      </c>
      <c r="D42" t="s">
        <v>18</v>
      </c>
      <c r="E42">
        <v>24</v>
      </c>
      <c r="F42">
        <v>43</v>
      </c>
      <c r="G42">
        <v>20</v>
      </c>
      <c r="I42">
        <v>5334.28515625</v>
      </c>
      <c r="K42">
        <v>1445063.875</v>
      </c>
      <c r="L42">
        <v>1387128.75</v>
      </c>
      <c r="M42">
        <v>1318476.875</v>
      </c>
      <c r="N42">
        <v>173784.4765625</v>
      </c>
      <c r="O42">
        <v>464963.03125</v>
      </c>
      <c r="P42">
        <v>14223.388671875</v>
      </c>
      <c r="Q42">
        <v>43306.6142578125</v>
      </c>
      <c r="R42">
        <v>256497.8046875</v>
      </c>
      <c r="S42">
        <v>176160.43359375</v>
      </c>
      <c r="T42">
        <v>1586800.25</v>
      </c>
      <c r="U42">
        <v>1726314.40625</v>
      </c>
      <c r="V42">
        <v>1487042.40625</v>
      </c>
      <c r="W42">
        <v>131464.61328125</v>
      </c>
      <c r="X42">
        <v>364287.140625</v>
      </c>
      <c r="Y42">
        <v>313759.609375</v>
      </c>
      <c r="AA42">
        <v>120324.78442382812</v>
      </c>
      <c r="AB42">
        <v>1491804.4270833333</v>
      </c>
      <c r="AC42">
        <v>243747.04329427084</v>
      </c>
      <c r="AD42">
        <v>43306.6142578125</v>
      </c>
      <c r="AE42">
        <v>130916.044921875</v>
      </c>
      <c r="AF42">
        <v>176160.43359375</v>
      </c>
      <c r="AG42">
        <v>1515932.0625</v>
      </c>
      <c r="AH42">
        <v>1556721.578125</v>
      </c>
      <c r="AI42">
        <v>1402759.640625</v>
      </c>
      <c r="AJ42">
        <v>152624.544921875</v>
      </c>
      <c r="AK42">
        <v>414625.0859375</v>
      </c>
      <c r="AL42">
        <v>163991.4990234375</v>
      </c>
    </row>
    <row r="43" spans="1:38" x14ac:dyDescent="0.2">
      <c r="A43">
        <v>460</v>
      </c>
      <c r="B43" t="s">
        <v>1142</v>
      </c>
      <c r="C43" t="s">
        <v>424</v>
      </c>
      <c r="D43" t="s">
        <v>18</v>
      </c>
      <c r="E43">
        <v>135</v>
      </c>
      <c r="F43">
        <v>150</v>
      </c>
      <c r="G43">
        <v>16</v>
      </c>
      <c r="K43">
        <v>2044305.625</v>
      </c>
      <c r="L43">
        <v>1671477.75</v>
      </c>
      <c r="M43">
        <v>1188943.6875</v>
      </c>
      <c r="N43">
        <v>274949.9375</v>
      </c>
      <c r="O43">
        <v>134303.6875</v>
      </c>
      <c r="T43">
        <v>2508596.5</v>
      </c>
      <c r="U43">
        <v>2410857</v>
      </c>
      <c r="V43">
        <v>1029629.375</v>
      </c>
      <c r="W43">
        <v>455514.28125</v>
      </c>
      <c r="X43">
        <v>143688.25</v>
      </c>
      <c r="AA43" t="e">
        <v>#DIV/0!</v>
      </c>
      <c r="AB43">
        <v>1808968.3229166667</v>
      </c>
      <c r="AC43">
        <v>252114.0390625</v>
      </c>
      <c r="AD43" t="e">
        <v>#DIV/0!</v>
      </c>
      <c r="AE43" t="e">
        <v>#DIV/0!</v>
      </c>
      <c r="AF43" t="e">
        <v>#DIV/0!</v>
      </c>
      <c r="AG43">
        <v>2276451.0625</v>
      </c>
      <c r="AH43">
        <v>2041167.375</v>
      </c>
      <c r="AI43">
        <v>1109286.53125</v>
      </c>
      <c r="AJ43">
        <v>365232.109375</v>
      </c>
      <c r="AK43">
        <v>138995.96875</v>
      </c>
      <c r="AL43" t="e">
        <v>#DIV/0!</v>
      </c>
    </row>
    <row r="44" spans="1:38" x14ac:dyDescent="0.2">
      <c r="A44">
        <v>147</v>
      </c>
      <c r="B44" t="s">
        <v>1611</v>
      </c>
      <c r="D44" t="s">
        <v>18</v>
      </c>
      <c r="E44">
        <v>209</v>
      </c>
      <c r="F44">
        <v>226</v>
      </c>
      <c r="G44">
        <v>18</v>
      </c>
      <c r="H44">
        <v>574261699.75</v>
      </c>
      <c r="I44">
        <v>577353189.09375</v>
      </c>
      <c r="J44">
        <v>522973038.6875</v>
      </c>
      <c r="O44">
        <v>197096.375</v>
      </c>
      <c r="Q44">
        <v>538527925.25</v>
      </c>
      <c r="R44">
        <v>582015254</v>
      </c>
      <c r="S44">
        <v>764942201.34375</v>
      </c>
      <c r="V44">
        <v>257795.921875</v>
      </c>
      <c r="W44">
        <v>230525.46875</v>
      </c>
      <c r="X44">
        <v>221699.484375</v>
      </c>
      <c r="Y44">
        <v>362554.78125</v>
      </c>
      <c r="AA44">
        <v>593345551.35416663</v>
      </c>
      <c r="AB44">
        <v>257795.921875</v>
      </c>
      <c r="AC44">
        <v>252969.02734375</v>
      </c>
      <c r="AD44">
        <v>556394812.5</v>
      </c>
      <c r="AE44">
        <v>579684221.546875</v>
      </c>
      <c r="AF44">
        <v>643957620.015625</v>
      </c>
      <c r="AG44" t="e">
        <v>#DIV/0!</v>
      </c>
      <c r="AH44" t="e">
        <v>#DIV/0!</v>
      </c>
      <c r="AI44">
        <v>257795.921875</v>
      </c>
      <c r="AJ44">
        <v>230525.46875</v>
      </c>
      <c r="AK44">
        <v>209397.9296875</v>
      </c>
      <c r="AL44">
        <v>362554.78125</v>
      </c>
    </row>
    <row r="45" spans="1:38" x14ac:dyDescent="0.2">
      <c r="A45">
        <v>654</v>
      </c>
      <c r="B45" t="s">
        <v>706</v>
      </c>
      <c r="D45" t="s">
        <v>18</v>
      </c>
      <c r="E45">
        <v>305</v>
      </c>
      <c r="F45">
        <v>316</v>
      </c>
      <c r="G45">
        <v>12</v>
      </c>
      <c r="H45">
        <v>494888.875</v>
      </c>
      <c r="I45">
        <v>435811.84375</v>
      </c>
      <c r="J45">
        <v>355712.28125</v>
      </c>
      <c r="K45">
        <v>256994.875</v>
      </c>
      <c r="N45">
        <v>266054.84375</v>
      </c>
      <c r="O45">
        <v>292090.3125</v>
      </c>
      <c r="P45">
        <v>184080.03125</v>
      </c>
      <c r="Q45">
        <v>137912.765625</v>
      </c>
      <c r="R45">
        <v>267231.5</v>
      </c>
      <c r="S45">
        <v>428294.53125</v>
      </c>
      <c r="W45">
        <v>460159.53125</v>
      </c>
      <c r="X45">
        <v>192369.078125</v>
      </c>
      <c r="Y45">
        <v>269477.59375</v>
      </c>
      <c r="AA45">
        <v>353308.6328125</v>
      </c>
      <c r="AB45">
        <v>256994.875</v>
      </c>
      <c r="AC45">
        <v>277371.8984375</v>
      </c>
      <c r="AD45">
        <v>316400.8203125</v>
      </c>
      <c r="AE45">
        <v>351521.671875</v>
      </c>
      <c r="AF45">
        <v>392003.40625</v>
      </c>
      <c r="AG45">
        <v>256994.875</v>
      </c>
      <c r="AH45" t="e">
        <v>#DIV/0!</v>
      </c>
      <c r="AI45" t="e">
        <v>#DIV/0!</v>
      </c>
      <c r="AJ45">
        <v>363107.1875</v>
      </c>
      <c r="AK45">
        <v>242229.6953125</v>
      </c>
      <c r="AL45">
        <v>226778.8125</v>
      </c>
    </row>
    <row r="46" spans="1:38" x14ac:dyDescent="0.2">
      <c r="A46">
        <v>658</v>
      </c>
      <c r="B46" t="s">
        <v>1599</v>
      </c>
      <c r="C46" t="s">
        <v>457</v>
      </c>
      <c r="D46" t="s">
        <v>18</v>
      </c>
      <c r="E46">
        <v>134</v>
      </c>
      <c r="F46">
        <v>149</v>
      </c>
      <c r="G46">
        <v>16</v>
      </c>
      <c r="K46">
        <v>1357156.375</v>
      </c>
      <c r="L46">
        <v>1491350</v>
      </c>
      <c r="M46">
        <v>1589148.125</v>
      </c>
      <c r="N46">
        <v>219724.78125</v>
      </c>
      <c r="O46">
        <v>278703.71875</v>
      </c>
      <c r="P46">
        <v>385235.59375</v>
      </c>
      <c r="T46">
        <v>1409014.875</v>
      </c>
      <c r="U46">
        <v>1952794.375</v>
      </c>
      <c r="V46">
        <v>1911832</v>
      </c>
      <c r="W46">
        <v>207673.0625</v>
      </c>
      <c r="X46">
        <v>282891.21875</v>
      </c>
      <c r="Y46">
        <v>299722.125</v>
      </c>
      <c r="AA46" t="e">
        <v>#DIV/0!</v>
      </c>
      <c r="AB46">
        <v>1618549.2916666667</v>
      </c>
      <c r="AC46">
        <v>278991.75</v>
      </c>
      <c r="AD46" t="e">
        <v>#DIV/0!</v>
      </c>
      <c r="AE46" t="e">
        <v>#DIV/0!</v>
      </c>
      <c r="AF46" t="e">
        <v>#DIV/0!</v>
      </c>
      <c r="AG46">
        <v>1383085.625</v>
      </c>
      <c r="AH46">
        <v>1722072.1875</v>
      </c>
      <c r="AI46">
        <v>1750490.0625</v>
      </c>
      <c r="AJ46">
        <v>213698.921875</v>
      </c>
      <c r="AK46">
        <v>280797.46875</v>
      </c>
      <c r="AL46">
        <v>342478.859375</v>
      </c>
    </row>
    <row r="47" spans="1:38" x14ac:dyDescent="0.2">
      <c r="A47">
        <v>753</v>
      </c>
      <c r="B47" t="s">
        <v>632</v>
      </c>
      <c r="D47" t="s">
        <v>18</v>
      </c>
      <c r="E47">
        <v>165</v>
      </c>
      <c r="F47">
        <v>179</v>
      </c>
      <c r="G47">
        <v>15</v>
      </c>
      <c r="O47">
        <v>176299.609375</v>
      </c>
      <c r="T47">
        <v>188976.3125</v>
      </c>
      <c r="U47">
        <v>368748.21875</v>
      </c>
      <c r="V47">
        <v>319592.46875</v>
      </c>
      <c r="W47">
        <v>420418.09375</v>
      </c>
      <c r="X47">
        <v>368139.9375</v>
      </c>
      <c r="Y47">
        <v>225062.609375</v>
      </c>
      <c r="AA47" t="e">
        <v>#DIV/0!</v>
      </c>
      <c r="AB47">
        <v>292439</v>
      </c>
      <c r="AC47">
        <v>297480.0625</v>
      </c>
      <c r="AD47" t="e">
        <v>#DIV/0!</v>
      </c>
      <c r="AE47" t="e">
        <v>#DIV/0!</v>
      </c>
      <c r="AF47" t="e">
        <v>#DIV/0!</v>
      </c>
      <c r="AG47">
        <v>188976.3125</v>
      </c>
      <c r="AH47">
        <v>368748.21875</v>
      </c>
      <c r="AI47">
        <v>319592.46875</v>
      </c>
      <c r="AJ47">
        <v>420418.09375</v>
      </c>
      <c r="AK47">
        <v>272219.7734375</v>
      </c>
      <c r="AL47">
        <v>225062.609375</v>
      </c>
    </row>
    <row r="48" spans="1:38" x14ac:dyDescent="0.2">
      <c r="A48">
        <v>396</v>
      </c>
      <c r="B48" t="s">
        <v>1629</v>
      </c>
      <c r="C48" t="s">
        <v>1048</v>
      </c>
      <c r="D48" t="s">
        <v>18</v>
      </c>
      <c r="E48">
        <v>35</v>
      </c>
      <c r="F48">
        <v>46</v>
      </c>
      <c r="G48">
        <v>12</v>
      </c>
      <c r="K48">
        <v>1338859.75</v>
      </c>
      <c r="L48">
        <v>1621303.5</v>
      </c>
      <c r="M48">
        <v>1600269.625</v>
      </c>
      <c r="N48">
        <v>226733.703125</v>
      </c>
      <c r="O48">
        <v>389547.09375</v>
      </c>
      <c r="P48">
        <v>270137.625</v>
      </c>
      <c r="T48">
        <v>1364796.125</v>
      </c>
      <c r="U48">
        <v>1747236.625</v>
      </c>
      <c r="V48">
        <v>1691044.5</v>
      </c>
      <c r="W48">
        <v>377070.3125</v>
      </c>
      <c r="X48">
        <v>431397.90625</v>
      </c>
      <c r="Y48">
        <v>232638.203125</v>
      </c>
      <c r="AA48" t="e">
        <v>#DIV/0!</v>
      </c>
      <c r="AB48">
        <v>1560585.0208333333</v>
      </c>
      <c r="AC48">
        <v>321254.140625</v>
      </c>
      <c r="AD48" t="e">
        <v>#DIV/0!</v>
      </c>
      <c r="AE48" t="e">
        <v>#DIV/0!</v>
      </c>
      <c r="AF48" t="e">
        <v>#DIV/0!</v>
      </c>
      <c r="AG48">
        <v>1351827.9375</v>
      </c>
      <c r="AH48">
        <v>1684270.0625</v>
      </c>
      <c r="AI48">
        <v>1645657.0625</v>
      </c>
      <c r="AJ48">
        <v>301902.0078125</v>
      </c>
      <c r="AK48">
        <v>410472.5</v>
      </c>
      <c r="AL48">
        <v>251387.9140625</v>
      </c>
    </row>
    <row r="49" spans="1:38" x14ac:dyDescent="0.2">
      <c r="A49">
        <v>365</v>
      </c>
      <c r="B49" t="s">
        <v>297</v>
      </c>
      <c r="D49" t="s">
        <v>18</v>
      </c>
      <c r="E49">
        <v>22</v>
      </c>
      <c r="F49">
        <v>38</v>
      </c>
      <c r="G49">
        <v>17</v>
      </c>
      <c r="K49">
        <v>582677.0859375</v>
      </c>
      <c r="L49">
        <v>1050090.46875</v>
      </c>
      <c r="M49">
        <v>1612061.78125</v>
      </c>
      <c r="O49">
        <v>155617.203125</v>
      </c>
      <c r="P49">
        <v>41856.96875</v>
      </c>
      <c r="Q49">
        <v>103689.279296875</v>
      </c>
      <c r="R49">
        <v>292000.421875</v>
      </c>
      <c r="S49">
        <v>515007.859375</v>
      </c>
      <c r="T49">
        <v>794398.328125</v>
      </c>
      <c r="U49">
        <v>1318018.34375</v>
      </c>
      <c r="V49">
        <v>1819207.46875</v>
      </c>
      <c r="W49">
        <v>208769.609375</v>
      </c>
      <c r="X49">
        <v>698563.8125</v>
      </c>
      <c r="Y49">
        <v>538517.9921875</v>
      </c>
      <c r="AA49">
        <v>303565.853515625</v>
      </c>
      <c r="AB49">
        <v>1196075.5794270833</v>
      </c>
      <c r="AC49">
        <v>328665.1171875</v>
      </c>
      <c r="AD49">
        <v>103689.279296875</v>
      </c>
      <c r="AE49">
        <v>292000.421875</v>
      </c>
      <c r="AF49">
        <v>515007.859375</v>
      </c>
      <c r="AG49">
        <v>688537.70703125</v>
      </c>
      <c r="AH49">
        <v>1184054.40625</v>
      </c>
      <c r="AI49">
        <v>1715634.625</v>
      </c>
      <c r="AJ49">
        <v>208769.609375</v>
      </c>
      <c r="AK49">
        <v>427090.5078125</v>
      </c>
      <c r="AL49">
        <v>290187.48046875</v>
      </c>
    </row>
    <row r="50" spans="1:38" x14ac:dyDescent="0.2">
      <c r="A50">
        <v>319</v>
      </c>
      <c r="B50" t="s">
        <v>525</v>
      </c>
      <c r="C50" t="s">
        <v>494</v>
      </c>
      <c r="D50" t="s">
        <v>18</v>
      </c>
      <c r="E50">
        <v>27</v>
      </c>
      <c r="F50">
        <v>39</v>
      </c>
      <c r="G50">
        <v>13</v>
      </c>
      <c r="H50">
        <v>465497</v>
      </c>
      <c r="I50">
        <v>286884.21875</v>
      </c>
      <c r="J50">
        <v>320596.6875</v>
      </c>
      <c r="K50">
        <v>280004.78125</v>
      </c>
      <c r="L50">
        <v>341458.5</v>
      </c>
      <c r="N50">
        <v>190385.734375</v>
      </c>
      <c r="P50">
        <v>169938.734375</v>
      </c>
      <c r="Q50">
        <v>519792.15625</v>
      </c>
      <c r="R50">
        <v>345386.78125</v>
      </c>
      <c r="S50">
        <v>633419.75</v>
      </c>
      <c r="T50">
        <v>413645.21875</v>
      </c>
      <c r="U50">
        <v>460783.96875</v>
      </c>
      <c r="V50">
        <v>493279.03125</v>
      </c>
      <c r="W50">
        <v>645261.1875</v>
      </c>
      <c r="Y50">
        <v>348085.71875</v>
      </c>
      <c r="AA50">
        <v>428596.09895833331</v>
      </c>
      <c r="AB50">
        <v>397834.3</v>
      </c>
      <c r="AC50">
        <v>338417.84375</v>
      </c>
      <c r="AD50">
        <v>492644.578125</v>
      </c>
      <c r="AE50">
        <v>316135.5</v>
      </c>
      <c r="AF50">
        <v>477008.21875</v>
      </c>
      <c r="AG50">
        <v>346825</v>
      </c>
      <c r="AH50">
        <v>401121.234375</v>
      </c>
      <c r="AI50">
        <v>493279.03125</v>
      </c>
      <c r="AJ50">
        <v>417823.4609375</v>
      </c>
      <c r="AK50" t="e">
        <v>#DIV/0!</v>
      </c>
      <c r="AL50">
        <v>259012.2265625</v>
      </c>
    </row>
    <row r="51" spans="1:38" x14ac:dyDescent="0.2">
      <c r="A51">
        <v>476</v>
      </c>
      <c r="B51" t="s">
        <v>638</v>
      </c>
      <c r="D51" t="s">
        <v>18</v>
      </c>
      <c r="E51">
        <v>28</v>
      </c>
      <c r="F51">
        <v>42</v>
      </c>
      <c r="G51">
        <v>15</v>
      </c>
      <c r="H51">
        <v>71997.890625</v>
      </c>
      <c r="I51">
        <v>134586.125</v>
      </c>
      <c r="J51">
        <v>103650.125</v>
      </c>
      <c r="K51">
        <v>1181487.125</v>
      </c>
      <c r="L51">
        <v>1280506.625</v>
      </c>
      <c r="M51">
        <v>1811451.25</v>
      </c>
      <c r="N51">
        <v>269187.53125</v>
      </c>
      <c r="O51">
        <v>520482.28125</v>
      </c>
      <c r="P51">
        <v>253472.640625</v>
      </c>
      <c r="Q51">
        <v>258109.984375</v>
      </c>
      <c r="R51">
        <v>363562.3125</v>
      </c>
      <c r="S51">
        <v>327248.125</v>
      </c>
      <c r="T51">
        <v>1375040</v>
      </c>
      <c r="U51">
        <v>2006032.375</v>
      </c>
      <c r="V51">
        <v>2068745</v>
      </c>
      <c r="W51">
        <v>217849.359375</v>
      </c>
      <c r="X51">
        <v>462117.65625</v>
      </c>
      <c r="Y51">
        <v>319587.90625</v>
      </c>
      <c r="AA51">
        <v>209859.09375</v>
      </c>
      <c r="AB51">
        <v>1620543.7291666667</v>
      </c>
      <c r="AC51">
        <v>340449.5625</v>
      </c>
      <c r="AD51">
        <v>165053.9375</v>
      </c>
      <c r="AE51">
        <v>249074.21875</v>
      </c>
      <c r="AF51">
        <v>215449.125</v>
      </c>
      <c r="AG51">
        <v>1278263.5625</v>
      </c>
      <c r="AH51">
        <v>1643269.5</v>
      </c>
      <c r="AI51">
        <v>1940098.125</v>
      </c>
      <c r="AJ51">
        <v>243518.4453125</v>
      </c>
      <c r="AK51">
        <v>491299.96875</v>
      </c>
      <c r="AL51">
        <v>286530.2734375</v>
      </c>
    </row>
    <row r="52" spans="1:38" x14ac:dyDescent="0.2">
      <c r="A52">
        <v>694</v>
      </c>
      <c r="B52" t="s">
        <v>1492</v>
      </c>
      <c r="D52" t="s">
        <v>18</v>
      </c>
      <c r="E52">
        <v>318</v>
      </c>
      <c r="F52">
        <v>335</v>
      </c>
      <c r="G52">
        <v>18</v>
      </c>
      <c r="H52">
        <v>219810.515625</v>
      </c>
      <c r="R52">
        <v>347898.46875</v>
      </c>
      <c r="U52">
        <v>346423.375</v>
      </c>
      <c r="W52">
        <v>387853.90625</v>
      </c>
      <c r="X52">
        <v>296682.34375</v>
      </c>
      <c r="AA52">
        <v>283854.4921875</v>
      </c>
      <c r="AB52">
        <v>346423.375</v>
      </c>
      <c r="AC52">
        <v>342268.125</v>
      </c>
      <c r="AD52">
        <v>219810.515625</v>
      </c>
      <c r="AE52">
        <v>347898.46875</v>
      </c>
      <c r="AF52" t="e">
        <v>#DIV/0!</v>
      </c>
      <c r="AG52" t="e">
        <v>#DIV/0!</v>
      </c>
      <c r="AH52">
        <v>346423.375</v>
      </c>
      <c r="AI52" t="e">
        <v>#DIV/0!</v>
      </c>
      <c r="AJ52">
        <v>387853.90625</v>
      </c>
      <c r="AK52">
        <v>296682.34375</v>
      </c>
      <c r="AL52" t="e">
        <v>#DIV/0!</v>
      </c>
    </row>
    <row r="53" spans="1:38" x14ac:dyDescent="0.2">
      <c r="A53">
        <v>525</v>
      </c>
      <c r="B53" t="s">
        <v>1492</v>
      </c>
      <c r="C53" t="s">
        <v>452</v>
      </c>
      <c r="D53" t="s">
        <v>18</v>
      </c>
      <c r="E53">
        <v>318</v>
      </c>
      <c r="F53">
        <v>335</v>
      </c>
      <c r="G53">
        <v>18</v>
      </c>
      <c r="L53">
        <v>281834.78125</v>
      </c>
      <c r="N53">
        <v>302314.25</v>
      </c>
      <c r="O53">
        <v>537169.5625</v>
      </c>
      <c r="P53">
        <v>186973.421875</v>
      </c>
      <c r="X53">
        <v>429917.9375</v>
      </c>
      <c r="Y53">
        <v>296426.28125</v>
      </c>
      <c r="AA53" t="e">
        <v>#DIV/0!</v>
      </c>
      <c r="AB53">
        <v>281834.78125</v>
      </c>
      <c r="AC53">
        <v>350560.29062500002</v>
      </c>
      <c r="AD53" t="e">
        <v>#DIV/0!</v>
      </c>
      <c r="AE53" t="e">
        <v>#DIV/0!</v>
      </c>
      <c r="AF53" t="e">
        <v>#DIV/0!</v>
      </c>
      <c r="AG53" t="e">
        <v>#DIV/0!</v>
      </c>
      <c r="AH53">
        <v>281834.78125</v>
      </c>
      <c r="AI53" t="e">
        <v>#DIV/0!</v>
      </c>
      <c r="AJ53">
        <v>302314.25</v>
      </c>
      <c r="AK53">
        <v>483543.75</v>
      </c>
      <c r="AL53">
        <v>241699.8515625</v>
      </c>
    </row>
    <row r="54" spans="1:38" x14ac:dyDescent="0.2">
      <c r="A54">
        <v>483</v>
      </c>
      <c r="B54" t="s">
        <v>1632</v>
      </c>
      <c r="D54" t="s">
        <v>18</v>
      </c>
      <c r="E54">
        <v>35</v>
      </c>
      <c r="F54">
        <v>48</v>
      </c>
      <c r="G54">
        <v>14</v>
      </c>
      <c r="I54">
        <v>15656.5712890625</v>
      </c>
      <c r="J54">
        <v>74014.640625</v>
      </c>
      <c r="K54">
        <v>534397</v>
      </c>
      <c r="L54">
        <v>712648.6875</v>
      </c>
      <c r="M54">
        <v>817931.6875</v>
      </c>
      <c r="N54">
        <v>193823.578125</v>
      </c>
      <c r="O54">
        <v>439204.09375</v>
      </c>
      <c r="P54">
        <v>279567.875</v>
      </c>
      <c r="Q54">
        <v>180400.046875</v>
      </c>
      <c r="R54">
        <v>183343.515625</v>
      </c>
      <c r="S54">
        <v>308026.65625</v>
      </c>
      <c r="T54">
        <v>669417.875</v>
      </c>
      <c r="U54">
        <v>807783.375</v>
      </c>
      <c r="V54">
        <v>1074557.75</v>
      </c>
      <c r="W54">
        <v>234952.171875</v>
      </c>
      <c r="X54">
        <v>601109.9375</v>
      </c>
      <c r="Y54">
        <v>365735.09375</v>
      </c>
      <c r="AA54">
        <v>152288.2861328125</v>
      </c>
      <c r="AB54">
        <v>769456.0625</v>
      </c>
      <c r="AC54">
        <v>352398.79166666669</v>
      </c>
      <c r="AD54">
        <v>180400.046875</v>
      </c>
      <c r="AE54">
        <v>99500.04345703125</v>
      </c>
      <c r="AF54">
        <v>191020.6484375</v>
      </c>
      <c r="AG54">
        <v>601907.4375</v>
      </c>
      <c r="AH54">
        <v>760216.03125</v>
      </c>
      <c r="AI54">
        <v>946244.71875</v>
      </c>
      <c r="AJ54">
        <v>214387.875</v>
      </c>
      <c r="AK54">
        <v>520157.015625</v>
      </c>
      <c r="AL54">
        <v>322651.484375</v>
      </c>
    </row>
    <row r="55" spans="1:38" x14ac:dyDescent="0.2">
      <c r="A55">
        <v>285</v>
      </c>
      <c r="B55" t="s">
        <v>1914</v>
      </c>
      <c r="D55" t="s">
        <v>18</v>
      </c>
      <c r="E55">
        <v>22</v>
      </c>
      <c r="F55">
        <v>36</v>
      </c>
      <c r="G55">
        <v>15</v>
      </c>
      <c r="H55">
        <v>9856.3408203125</v>
      </c>
      <c r="I55">
        <v>17774.55859375</v>
      </c>
      <c r="J55">
        <v>55661.98046875</v>
      </c>
      <c r="K55">
        <v>1331558.625</v>
      </c>
      <c r="L55">
        <v>2260422</v>
      </c>
      <c r="M55">
        <v>3372361</v>
      </c>
      <c r="N55">
        <v>101339.8046875</v>
      </c>
      <c r="O55">
        <v>460632.5</v>
      </c>
      <c r="P55">
        <v>79122.59375</v>
      </c>
      <c r="Q55">
        <v>206479.359375</v>
      </c>
      <c r="R55">
        <v>496199.40625</v>
      </c>
      <c r="S55">
        <v>735313.5</v>
      </c>
      <c r="T55">
        <v>1978806</v>
      </c>
      <c r="U55">
        <v>3078379</v>
      </c>
      <c r="V55">
        <v>3843703.5</v>
      </c>
      <c r="W55">
        <v>290082.15625</v>
      </c>
      <c r="X55">
        <v>811996.1875</v>
      </c>
      <c r="Y55">
        <v>522851.15625</v>
      </c>
      <c r="AA55">
        <v>253547.52425130209</v>
      </c>
      <c r="AB55">
        <v>2644205.0208333335</v>
      </c>
      <c r="AC55">
        <v>377670.73307291669</v>
      </c>
      <c r="AD55">
        <v>108167.85009765625</v>
      </c>
      <c r="AE55">
        <v>256986.982421875</v>
      </c>
      <c r="AF55">
        <v>395487.740234375</v>
      </c>
      <c r="AG55">
        <v>1655182.3125</v>
      </c>
      <c r="AH55">
        <v>2669400.5</v>
      </c>
      <c r="AI55">
        <v>3608032.25</v>
      </c>
      <c r="AJ55">
        <v>195710.98046875</v>
      </c>
      <c r="AK55">
        <v>636314.34375</v>
      </c>
      <c r="AL55">
        <v>300986.875</v>
      </c>
    </row>
    <row r="56" spans="1:38" x14ac:dyDescent="0.2">
      <c r="A56">
        <v>455</v>
      </c>
      <c r="B56" t="s">
        <v>879</v>
      </c>
      <c r="D56" t="s">
        <v>18</v>
      </c>
      <c r="E56">
        <v>159</v>
      </c>
      <c r="F56">
        <v>172</v>
      </c>
      <c r="G56">
        <v>14</v>
      </c>
      <c r="H56">
        <v>11553.3955078125</v>
      </c>
      <c r="I56">
        <v>16232.326171875</v>
      </c>
      <c r="J56">
        <v>789028.962890625</v>
      </c>
      <c r="K56">
        <v>1000834.4296875</v>
      </c>
      <c r="L56">
        <v>1881366.3515625</v>
      </c>
      <c r="M56">
        <v>114898.0859375</v>
      </c>
      <c r="O56">
        <v>56526.57421875</v>
      </c>
      <c r="P56">
        <v>1379783.625</v>
      </c>
      <c r="Q56">
        <v>778316.2265625</v>
      </c>
      <c r="R56">
        <v>664481.41796875</v>
      </c>
      <c r="S56">
        <v>632943.46875</v>
      </c>
      <c r="T56">
        <v>1726458.4375</v>
      </c>
      <c r="U56">
        <v>137090.625</v>
      </c>
      <c r="V56">
        <v>119555.3984375</v>
      </c>
      <c r="W56">
        <v>27700.54296875</v>
      </c>
      <c r="X56">
        <v>57342.26953125</v>
      </c>
      <c r="AA56">
        <v>482092.63297526044</v>
      </c>
      <c r="AB56">
        <v>830033.88802083337</v>
      </c>
      <c r="AC56">
        <v>380338.2529296875</v>
      </c>
      <c r="AD56">
        <v>394934.81103515625</v>
      </c>
      <c r="AE56">
        <v>340356.8720703125</v>
      </c>
      <c r="AF56">
        <v>710986.2158203125</v>
      </c>
      <c r="AG56">
        <v>1363646.43359375</v>
      </c>
      <c r="AH56">
        <v>1009228.48828125</v>
      </c>
      <c r="AI56">
        <v>117226.7421875</v>
      </c>
      <c r="AJ56">
        <v>27700.54296875</v>
      </c>
      <c r="AK56">
        <v>56934.421875</v>
      </c>
      <c r="AL56">
        <v>1379783.625</v>
      </c>
    </row>
    <row r="57" spans="1:38" x14ac:dyDescent="0.2">
      <c r="A57">
        <v>751</v>
      </c>
      <c r="B57" t="s">
        <v>362</v>
      </c>
      <c r="C57" t="s">
        <v>280</v>
      </c>
      <c r="D57" t="s">
        <v>18</v>
      </c>
      <c r="E57">
        <v>137</v>
      </c>
      <c r="F57">
        <v>147</v>
      </c>
      <c r="G57">
        <v>11</v>
      </c>
      <c r="K57">
        <v>1124441.25</v>
      </c>
      <c r="L57">
        <v>1314147.75</v>
      </c>
      <c r="M57">
        <v>1293834.375</v>
      </c>
      <c r="N57">
        <v>459751.34375</v>
      </c>
      <c r="O57">
        <v>356116.4375</v>
      </c>
      <c r="P57">
        <v>385453.9375</v>
      </c>
      <c r="T57">
        <v>1598296.25</v>
      </c>
      <c r="U57">
        <v>1403598.75</v>
      </c>
      <c r="V57">
        <v>1341626.625</v>
      </c>
      <c r="W57">
        <v>327380.625</v>
      </c>
      <c r="X57">
        <v>391727</v>
      </c>
      <c r="Y57">
        <v>413573.875</v>
      </c>
      <c r="AA57" t="e">
        <v>#DIV/0!</v>
      </c>
      <c r="AB57">
        <v>1345990.8333333333</v>
      </c>
      <c r="AC57">
        <v>389000.53645833331</v>
      </c>
      <c r="AD57" t="e">
        <v>#DIV/0!</v>
      </c>
      <c r="AE57" t="e">
        <v>#DIV/0!</v>
      </c>
      <c r="AF57" t="e">
        <v>#DIV/0!</v>
      </c>
      <c r="AG57">
        <v>1361368.75</v>
      </c>
      <c r="AH57">
        <v>1358873.25</v>
      </c>
      <c r="AI57">
        <v>1317730.5</v>
      </c>
      <c r="AJ57">
        <v>393565.984375</v>
      </c>
      <c r="AK57">
        <v>373921.71875</v>
      </c>
      <c r="AL57">
        <v>399513.90625</v>
      </c>
    </row>
    <row r="58" spans="1:38" x14ac:dyDescent="0.2">
      <c r="A58">
        <v>693</v>
      </c>
      <c r="B58" t="s">
        <v>1439</v>
      </c>
      <c r="D58" t="s">
        <v>18</v>
      </c>
      <c r="E58">
        <v>158</v>
      </c>
      <c r="F58">
        <v>170</v>
      </c>
      <c r="G58">
        <v>13</v>
      </c>
      <c r="K58">
        <v>307990.65625</v>
      </c>
      <c r="L58">
        <v>646231.125</v>
      </c>
      <c r="M58">
        <v>525113.25</v>
      </c>
      <c r="N58">
        <v>266260.15625</v>
      </c>
      <c r="O58">
        <v>554855.4375</v>
      </c>
      <c r="P58">
        <v>416131.71875</v>
      </c>
      <c r="T58">
        <v>511822.90625</v>
      </c>
      <c r="U58">
        <v>493711.1875</v>
      </c>
      <c r="V58">
        <v>638791.8125</v>
      </c>
      <c r="W58">
        <v>283075.875</v>
      </c>
      <c r="X58">
        <v>649729.5625</v>
      </c>
      <c r="Y58">
        <v>431498.3125</v>
      </c>
      <c r="AA58" t="e">
        <v>#DIV/0!</v>
      </c>
      <c r="AB58">
        <v>520610.15625</v>
      </c>
      <c r="AC58">
        <v>433591.84375</v>
      </c>
      <c r="AD58" t="e">
        <v>#DIV/0!</v>
      </c>
      <c r="AE58" t="e">
        <v>#DIV/0!</v>
      </c>
      <c r="AF58" t="e">
        <v>#DIV/0!</v>
      </c>
      <c r="AG58">
        <v>409906.78125</v>
      </c>
      <c r="AH58">
        <v>569971.15625</v>
      </c>
      <c r="AI58">
        <v>581952.53125</v>
      </c>
      <c r="AJ58">
        <v>274668.015625</v>
      </c>
      <c r="AK58">
        <v>602292.5</v>
      </c>
      <c r="AL58">
        <v>423815.015625</v>
      </c>
    </row>
    <row r="59" spans="1:38" x14ac:dyDescent="0.2">
      <c r="A59">
        <v>274</v>
      </c>
      <c r="B59" t="s">
        <v>1011</v>
      </c>
      <c r="D59" t="s">
        <v>18</v>
      </c>
      <c r="E59">
        <v>130</v>
      </c>
      <c r="F59">
        <v>142</v>
      </c>
      <c r="G59">
        <v>13</v>
      </c>
      <c r="H59">
        <v>177910.59375</v>
      </c>
      <c r="I59">
        <v>182520.140625</v>
      </c>
      <c r="J59">
        <v>311303.71875</v>
      </c>
      <c r="K59">
        <v>1034253.6875</v>
      </c>
      <c r="L59">
        <v>1327408.75</v>
      </c>
      <c r="M59">
        <v>1551408</v>
      </c>
      <c r="N59">
        <v>306315.125</v>
      </c>
      <c r="O59">
        <v>616884.25</v>
      </c>
      <c r="P59">
        <v>428527.5</v>
      </c>
      <c r="Q59">
        <v>381488.25</v>
      </c>
      <c r="R59">
        <v>377195.5</v>
      </c>
      <c r="S59">
        <v>543344.0625</v>
      </c>
      <c r="T59">
        <v>1247354.875</v>
      </c>
      <c r="U59">
        <v>1656230.125</v>
      </c>
      <c r="V59">
        <v>1945470.5</v>
      </c>
      <c r="W59">
        <v>275038.46875</v>
      </c>
      <c r="X59">
        <v>576625.1875</v>
      </c>
      <c r="Y59">
        <v>549801.3125</v>
      </c>
      <c r="AA59">
        <v>328960.37760416669</v>
      </c>
      <c r="AB59">
        <v>1460354.3229166667</v>
      </c>
      <c r="AC59">
        <v>458865.30729166669</v>
      </c>
      <c r="AD59">
        <v>279699.421875</v>
      </c>
      <c r="AE59">
        <v>279857.8203125</v>
      </c>
      <c r="AF59">
        <v>427323.890625</v>
      </c>
      <c r="AG59">
        <v>1140804.28125</v>
      </c>
      <c r="AH59">
        <v>1491819.4375</v>
      </c>
      <c r="AI59">
        <v>1748439.25</v>
      </c>
      <c r="AJ59">
        <v>290676.796875</v>
      </c>
      <c r="AK59">
        <v>596754.71875</v>
      </c>
      <c r="AL59">
        <v>489164.40625</v>
      </c>
    </row>
    <row r="60" spans="1:38" x14ac:dyDescent="0.2">
      <c r="A60">
        <v>395</v>
      </c>
      <c r="B60" t="s">
        <v>1477</v>
      </c>
      <c r="D60" t="s">
        <v>18</v>
      </c>
      <c r="E60">
        <v>69</v>
      </c>
      <c r="F60">
        <v>84</v>
      </c>
      <c r="G60">
        <v>16</v>
      </c>
      <c r="H60">
        <v>85642.46875</v>
      </c>
      <c r="I60">
        <v>157951.859375</v>
      </c>
      <c r="J60">
        <v>83688.4375</v>
      </c>
      <c r="K60">
        <v>1372088.21875</v>
      </c>
      <c r="L60">
        <v>965686.5</v>
      </c>
      <c r="M60">
        <v>1001318.1875</v>
      </c>
      <c r="N60">
        <v>449552.046875</v>
      </c>
      <c r="O60">
        <v>593983.375</v>
      </c>
      <c r="P60">
        <v>226979.875</v>
      </c>
      <c r="Q60">
        <v>168350.625</v>
      </c>
      <c r="R60">
        <v>156181.8125</v>
      </c>
      <c r="S60">
        <v>144444.859375</v>
      </c>
      <c r="T60">
        <v>1289801.5</v>
      </c>
      <c r="U60">
        <v>1237802</v>
      </c>
      <c r="V60">
        <v>968200.109375</v>
      </c>
      <c r="W60">
        <v>331208.78125</v>
      </c>
      <c r="X60">
        <v>862128.015625</v>
      </c>
      <c r="Y60">
        <v>296516.75</v>
      </c>
      <c r="AA60">
        <v>132710.01041666666</v>
      </c>
      <c r="AB60">
        <v>1139149.4192708333</v>
      </c>
      <c r="AC60">
        <v>460061.47395833331</v>
      </c>
      <c r="AD60">
        <v>126996.546875</v>
      </c>
      <c r="AE60">
        <v>157066.8359375</v>
      </c>
      <c r="AF60">
        <v>114066.6484375</v>
      </c>
      <c r="AG60">
        <v>1330944.859375</v>
      </c>
      <c r="AH60">
        <v>1101744.25</v>
      </c>
      <c r="AI60">
        <v>984759.1484375</v>
      </c>
      <c r="AJ60">
        <v>390380.4140625</v>
      </c>
      <c r="AK60">
        <v>728055.6953125</v>
      </c>
      <c r="AL60">
        <v>261748.3125</v>
      </c>
    </row>
    <row r="61" spans="1:38" x14ac:dyDescent="0.2">
      <c r="A61">
        <v>47</v>
      </c>
      <c r="B61" t="s">
        <v>392</v>
      </c>
      <c r="D61" t="s">
        <v>18</v>
      </c>
      <c r="E61">
        <v>318</v>
      </c>
      <c r="F61">
        <v>332</v>
      </c>
      <c r="G61">
        <v>15</v>
      </c>
      <c r="H61">
        <v>1302477068.1279299</v>
      </c>
      <c r="I61">
        <v>658267359.98828101</v>
      </c>
      <c r="J61">
        <v>923361665.25</v>
      </c>
      <c r="K61">
        <v>1273987.3574218799</v>
      </c>
      <c r="L61">
        <v>1136879.5722656299</v>
      </c>
      <c r="M61">
        <v>2184777.18896484</v>
      </c>
      <c r="N61">
        <v>1301241.8955078099</v>
      </c>
      <c r="O61">
        <v>312262.44702148403</v>
      </c>
      <c r="P61">
        <v>822273.25</v>
      </c>
      <c r="Q61">
        <v>1174442863</v>
      </c>
      <c r="R61">
        <v>1113299505.4492199</v>
      </c>
      <c r="S61">
        <v>992737338.19531298</v>
      </c>
      <c r="T61">
        <v>34616.64453125</v>
      </c>
      <c r="U61">
        <v>344310.47314453102</v>
      </c>
      <c r="V61">
        <v>581375.91503906297</v>
      </c>
      <c r="W61">
        <v>9745.4660644531305</v>
      </c>
      <c r="X61">
        <v>2524.3212890625</v>
      </c>
      <c r="Y61">
        <v>318110.681640625</v>
      </c>
      <c r="AA61">
        <v>1027430966.6684574</v>
      </c>
      <c r="AB61">
        <v>925991.19189453218</v>
      </c>
      <c r="AC61">
        <v>461026.3435872391</v>
      </c>
      <c r="AD61">
        <v>1238459965.5639648</v>
      </c>
      <c r="AE61">
        <v>885783432.71875048</v>
      </c>
      <c r="AF61">
        <v>958049501.72265649</v>
      </c>
      <c r="AG61">
        <v>654302.00097656494</v>
      </c>
      <c r="AH61">
        <v>740595.02270508045</v>
      </c>
      <c r="AI61">
        <v>1383076.5520019515</v>
      </c>
      <c r="AJ61">
        <v>655493.68078613153</v>
      </c>
      <c r="AK61">
        <v>157393.38415527326</v>
      </c>
      <c r="AL61">
        <v>570191.9658203125</v>
      </c>
    </row>
    <row r="62" spans="1:38" x14ac:dyDescent="0.2">
      <c r="A62">
        <v>762</v>
      </c>
      <c r="B62" t="s">
        <v>1901</v>
      </c>
      <c r="D62" t="s">
        <v>18</v>
      </c>
      <c r="E62">
        <v>79</v>
      </c>
      <c r="F62">
        <v>94</v>
      </c>
      <c r="G62">
        <v>16</v>
      </c>
      <c r="H62">
        <v>595694.5</v>
      </c>
      <c r="J62">
        <v>618608.6875</v>
      </c>
      <c r="K62">
        <v>488556.75</v>
      </c>
      <c r="L62">
        <v>481708</v>
      </c>
      <c r="M62">
        <v>424507.1875</v>
      </c>
      <c r="N62">
        <v>356626.46875</v>
      </c>
      <c r="O62">
        <v>503672.90625</v>
      </c>
      <c r="R62">
        <v>494629.96875</v>
      </c>
      <c r="W62">
        <v>524894.125</v>
      </c>
      <c r="AA62">
        <v>569644.38541666663</v>
      </c>
      <c r="AB62">
        <v>464923.97916666669</v>
      </c>
      <c r="AC62">
        <v>461731.16666666669</v>
      </c>
      <c r="AD62">
        <v>595694.5</v>
      </c>
      <c r="AE62">
        <v>494629.96875</v>
      </c>
      <c r="AF62">
        <v>618608.6875</v>
      </c>
      <c r="AG62">
        <v>488556.75</v>
      </c>
      <c r="AH62">
        <v>481708</v>
      </c>
      <c r="AI62">
        <v>424507.1875</v>
      </c>
      <c r="AJ62">
        <v>440760.296875</v>
      </c>
      <c r="AK62">
        <v>503672.90625</v>
      </c>
      <c r="AL62" t="e">
        <v>#DIV/0!</v>
      </c>
    </row>
    <row r="63" spans="1:38" x14ac:dyDescent="0.2">
      <c r="A63">
        <v>246</v>
      </c>
      <c r="B63" t="s">
        <v>1684</v>
      </c>
      <c r="D63" t="s">
        <v>18</v>
      </c>
      <c r="E63">
        <v>30</v>
      </c>
      <c r="F63">
        <v>47</v>
      </c>
      <c r="G63">
        <v>18</v>
      </c>
      <c r="H63">
        <v>4175.8427734375</v>
      </c>
      <c r="I63">
        <v>17633.955078125</v>
      </c>
      <c r="J63">
        <v>18628.21484375</v>
      </c>
      <c r="K63">
        <v>1482032.828125</v>
      </c>
      <c r="L63">
        <v>1661493.75</v>
      </c>
      <c r="M63">
        <v>1424793.4375</v>
      </c>
      <c r="N63">
        <v>199239.140625</v>
      </c>
      <c r="O63">
        <v>333635.17578125</v>
      </c>
      <c r="P63">
        <v>102688.3046875</v>
      </c>
      <c r="Q63">
        <v>305409.0234375</v>
      </c>
      <c r="R63">
        <v>1007891.640625</v>
      </c>
      <c r="S63">
        <v>577940.28125</v>
      </c>
      <c r="T63">
        <v>2509932.3125</v>
      </c>
      <c r="U63">
        <v>3151494.25</v>
      </c>
      <c r="V63">
        <v>3473727.6875</v>
      </c>
      <c r="W63">
        <v>437636.99609375</v>
      </c>
      <c r="X63">
        <v>1029019.4375</v>
      </c>
      <c r="Y63">
        <v>669785.8203125</v>
      </c>
      <c r="AA63">
        <v>321946.49300130206</v>
      </c>
      <c r="AB63">
        <v>2283912.3776041665</v>
      </c>
      <c r="AC63">
        <v>462000.8125</v>
      </c>
      <c r="AD63">
        <v>154792.43310546875</v>
      </c>
      <c r="AE63">
        <v>512762.7978515625</v>
      </c>
      <c r="AF63">
        <v>298284.248046875</v>
      </c>
      <c r="AG63">
        <v>1995982.5703125</v>
      </c>
      <c r="AH63">
        <v>2406494</v>
      </c>
      <c r="AI63">
        <v>2449260.5625</v>
      </c>
      <c r="AJ63">
        <v>318438.068359375</v>
      </c>
      <c r="AK63">
        <v>681327.306640625</v>
      </c>
      <c r="AL63">
        <v>386237.0625</v>
      </c>
    </row>
    <row r="64" spans="1:38" x14ac:dyDescent="0.2">
      <c r="A64">
        <v>353</v>
      </c>
      <c r="B64" t="s">
        <v>1535</v>
      </c>
      <c r="D64" t="s">
        <v>18</v>
      </c>
      <c r="E64">
        <v>69</v>
      </c>
      <c r="F64">
        <v>87</v>
      </c>
      <c r="G64">
        <v>19</v>
      </c>
      <c r="H64">
        <v>93709.40625</v>
      </c>
      <c r="I64">
        <v>178317.5</v>
      </c>
      <c r="J64">
        <v>116287.625</v>
      </c>
      <c r="L64">
        <v>1082590.25</v>
      </c>
      <c r="M64">
        <v>1939789.5</v>
      </c>
      <c r="N64">
        <v>216718.515625</v>
      </c>
      <c r="O64">
        <v>842413.75</v>
      </c>
      <c r="P64">
        <v>353992.125</v>
      </c>
      <c r="Q64">
        <v>283094.6875</v>
      </c>
      <c r="R64">
        <v>450799.84375</v>
      </c>
      <c r="S64">
        <v>404376.21875</v>
      </c>
      <c r="T64">
        <v>1597961.25</v>
      </c>
      <c r="U64">
        <v>2293961.5</v>
      </c>
      <c r="V64">
        <v>1776418.75</v>
      </c>
      <c r="Y64">
        <v>451618.9375</v>
      </c>
      <c r="AA64">
        <v>254430.88020833334</v>
      </c>
      <c r="AB64">
        <v>1738144.25</v>
      </c>
      <c r="AC64">
        <v>466185.83203125</v>
      </c>
      <c r="AD64">
        <v>188402.046875</v>
      </c>
      <c r="AE64">
        <v>314558.671875</v>
      </c>
      <c r="AF64">
        <v>260331.921875</v>
      </c>
      <c r="AG64">
        <v>1597961.25</v>
      </c>
      <c r="AH64">
        <v>1688275.875</v>
      </c>
      <c r="AI64">
        <v>1858104.125</v>
      </c>
      <c r="AJ64">
        <v>216718.515625</v>
      </c>
      <c r="AK64">
        <v>842413.75</v>
      </c>
      <c r="AL64">
        <v>402805.53125</v>
      </c>
    </row>
    <row r="65" spans="1:38" x14ac:dyDescent="0.2">
      <c r="A65">
        <v>374</v>
      </c>
      <c r="B65" t="s">
        <v>1926</v>
      </c>
      <c r="D65" t="s">
        <v>18</v>
      </c>
      <c r="E65">
        <v>299</v>
      </c>
      <c r="F65">
        <v>312</v>
      </c>
      <c r="G65">
        <v>14</v>
      </c>
      <c r="H65">
        <v>1744406.53125</v>
      </c>
      <c r="I65">
        <v>1660623.109375</v>
      </c>
      <c r="J65">
        <v>1546182.4609375</v>
      </c>
      <c r="K65">
        <v>1107593.046875</v>
      </c>
      <c r="L65">
        <v>1053067.171875</v>
      </c>
      <c r="M65">
        <v>253079</v>
      </c>
      <c r="N65">
        <v>1022109.390625</v>
      </c>
      <c r="O65">
        <v>181090.203125</v>
      </c>
      <c r="P65">
        <v>224144.09375</v>
      </c>
      <c r="Q65">
        <v>1876005.390625</v>
      </c>
      <c r="R65">
        <v>1592846.0859375</v>
      </c>
      <c r="S65">
        <v>2334007.6875</v>
      </c>
      <c r="V65">
        <v>215177.6875</v>
      </c>
      <c r="W65">
        <v>1014178.875</v>
      </c>
      <c r="X65">
        <v>162737.625</v>
      </c>
      <c r="Y65">
        <v>246437.875</v>
      </c>
      <c r="AA65">
        <v>1792345.2109375</v>
      </c>
      <c r="AB65">
        <v>657229.2265625</v>
      </c>
      <c r="AC65">
        <v>475116.34375</v>
      </c>
      <c r="AD65">
        <v>1810205.9609375</v>
      </c>
      <c r="AE65">
        <v>1626734.59765625</v>
      </c>
      <c r="AF65">
        <v>1940095.07421875</v>
      </c>
      <c r="AG65">
        <v>1107593.046875</v>
      </c>
      <c r="AH65">
        <v>1053067.171875</v>
      </c>
      <c r="AI65">
        <v>234128.34375</v>
      </c>
      <c r="AJ65">
        <v>1018144.1328125</v>
      </c>
      <c r="AK65">
        <v>171913.9140625</v>
      </c>
      <c r="AL65">
        <v>235290.984375</v>
      </c>
    </row>
    <row r="66" spans="1:38" x14ac:dyDescent="0.2">
      <c r="A66">
        <v>302</v>
      </c>
      <c r="B66" t="s">
        <v>1681</v>
      </c>
      <c r="C66" t="s">
        <v>220</v>
      </c>
      <c r="D66" t="s">
        <v>18</v>
      </c>
      <c r="E66">
        <v>30</v>
      </c>
      <c r="F66">
        <v>46</v>
      </c>
      <c r="G66">
        <v>17</v>
      </c>
      <c r="H66">
        <v>27246.328125</v>
      </c>
      <c r="K66">
        <v>3848855.375</v>
      </c>
      <c r="L66">
        <v>3879831.09375</v>
      </c>
      <c r="M66">
        <v>5157282.75</v>
      </c>
      <c r="N66">
        <v>284077.00390625</v>
      </c>
      <c r="O66">
        <v>588419.2890625</v>
      </c>
      <c r="P66">
        <v>377971.2265625</v>
      </c>
      <c r="Q66">
        <v>204280.3125</v>
      </c>
      <c r="R66">
        <v>166663.25</v>
      </c>
      <c r="S66">
        <v>147877.65625</v>
      </c>
      <c r="T66">
        <v>4766175.8125</v>
      </c>
      <c r="U66">
        <v>6292144</v>
      </c>
      <c r="V66">
        <v>6376867</v>
      </c>
      <c r="W66">
        <v>424491.1953125</v>
      </c>
      <c r="X66">
        <v>802619.984375</v>
      </c>
      <c r="Y66">
        <v>391263.5</v>
      </c>
      <c r="AA66">
        <v>136516.88671875</v>
      </c>
      <c r="AB66">
        <v>5053526.005208333</v>
      </c>
      <c r="AC66">
        <v>478140.36653645831</v>
      </c>
      <c r="AD66">
        <v>115763.3203125</v>
      </c>
      <c r="AE66">
        <v>166663.25</v>
      </c>
      <c r="AF66">
        <v>147877.65625</v>
      </c>
      <c r="AG66">
        <v>4307515.59375</v>
      </c>
      <c r="AH66">
        <v>5085987.546875</v>
      </c>
      <c r="AI66">
        <v>5767074.875</v>
      </c>
      <c r="AJ66">
        <v>354284.099609375</v>
      </c>
      <c r="AK66">
        <v>695519.63671875</v>
      </c>
      <c r="AL66">
        <v>384617.36328125</v>
      </c>
    </row>
    <row r="67" spans="1:38" x14ac:dyDescent="0.2">
      <c r="A67">
        <v>287</v>
      </c>
      <c r="B67" t="s">
        <v>2012</v>
      </c>
      <c r="D67" t="s">
        <v>18</v>
      </c>
      <c r="E67">
        <v>154</v>
      </c>
      <c r="F67">
        <v>164</v>
      </c>
      <c r="G67">
        <v>11</v>
      </c>
      <c r="H67">
        <v>46617.421875</v>
      </c>
      <c r="I67">
        <v>56168.859375</v>
      </c>
      <c r="J67">
        <v>32690.916015625</v>
      </c>
      <c r="K67">
        <v>376937.125</v>
      </c>
      <c r="L67">
        <v>383030.53125</v>
      </c>
      <c r="M67">
        <v>410457.71875</v>
      </c>
      <c r="N67">
        <v>280944.375</v>
      </c>
      <c r="O67">
        <v>594833</v>
      </c>
      <c r="P67">
        <v>324252.71875</v>
      </c>
      <c r="Q67">
        <v>137778.625</v>
      </c>
      <c r="R67">
        <v>158376.0625</v>
      </c>
      <c r="S67">
        <v>85257.6484375</v>
      </c>
      <c r="T67">
        <v>687432.75</v>
      </c>
      <c r="U67">
        <v>915941.8125</v>
      </c>
      <c r="V67">
        <v>850281.875</v>
      </c>
      <c r="W67">
        <v>516037.75</v>
      </c>
      <c r="X67">
        <v>781817.125</v>
      </c>
      <c r="Y67">
        <v>425534.125</v>
      </c>
      <c r="AA67">
        <v>86148.255533854172</v>
      </c>
      <c r="AB67">
        <v>604013.63541666663</v>
      </c>
      <c r="AC67">
        <v>487236.515625</v>
      </c>
      <c r="AD67">
        <v>92198.0234375</v>
      </c>
      <c r="AE67">
        <v>107272.4609375</v>
      </c>
      <c r="AF67">
        <v>58974.2822265625</v>
      </c>
      <c r="AG67">
        <v>532184.9375</v>
      </c>
      <c r="AH67">
        <v>649486.171875</v>
      </c>
      <c r="AI67">
        <v>630369.796875</v>
      </c>
      <c r="AJ67">
        <v>398491.0625</v>
      </c>
      <c r="AK67">
        <v>688325.0625</v>
      </c>
      <c r="AL67">
        <v>374893.421875</v>
      </c>
    </row>
    <row r="68" spans="1:38" x14ac:dyDescent="0.2">
      <c r="A68">
        <v>334</v>
      </c>
      <c r="B68" t="s">
        <v>1224</v>
      </c>
      <c r="D68" t="s">
        <v>18</v>
      </c>
      <c r="E68">
        <v>77</v>
      </c>
      <c r="F68">
        <v>94</v>
      </c>
      <c r="G68">
        <v>18</v>
      </c>
      <c r="K68">
        <v>465952.96875</v>
      </c>
      <c r="L68">
        <v>298443.5</v>
      </c>
      <c r="M68">
        <v>300039.9375</v>
      </c>
      <c r="N68">
        <v>308123.25</v>
      </c>
      <c r="O68">
        <v>399333.15625</v>
      </c>
      <c r="P68">
        <v>344830.375</v>
      </c>
      <c r="T68">
        <v>561021.75</v>
      </c>
      <c r="U68">
        <v>752051.3125</v>
      </c>
      <c r="W68">
        <v>963078.5625</v>
      </c>
      <c r="AA68" t="e">
        <v>#DIV/0!</v>
      </c>
      <c r="AB68">
        <v>475501.89374999999</v>
      </c>
      <c r="AC68">
        <v>503841.3359375</v>
      </c>
      <c r="AD68" t="e">
        <v>#DIV/0!</v>
      </c>
      <c r="AE68" t="e">
        <v>#DIV/0!</v>
      </c>
      <c r="AF68" t="e">
        <v>#DIV/0!</v>
      </c>
      <c r="AG68">
        <v>513487.359375</v>
      </c>
      <c r="AH68">
        <v>525247.40625</v>
      </c>
      <c r="AI68">
        <v>300039.9375</v>
      </c>
      <c r="AJ68">
        <v>635600.90625</v>
      </c>
      <c r="AK68">
        <v>399333.15625</v>
      </c>
      <c r="AL68">
        <v>344830.375</v>
      </c>
    </row>
    <row r="69" spans="1:38" x14ac:dyDescent="0.2">
      <c r="A69">
        <v>652</v>
      </c>
      <c r="B69" t="s">
        <v>572</v>
      </c>
      <c r="D69" t="s">
        <v>18</v>
      </c>
      <c r="E69">
        <v>173</v>
      </c>
      <c r="F69">
        <v>186</v>
      </c>
      <c r="G69">
        <v>14</v>
      </c>
      <c r="H69">
        <v>1405971.6875</v>
      </c>
      <c r="I69">
        <v>1257923.75</v>
      </c>
      <c r="J69">
        <v>347583.859375</v>
      </c>
      <c r="K69">
        <v>125450.5859375</v>
      </c>
      <c r="L69">
        <v>168352.28125</v>
      </c>
      <c r="M69">
        <v>95617.3203125</v>
      </c>
      <c r="N69">
        <v>618130.0625</v>
      </c>
      <c r="O69">
        <v>594035.625</v>
      </c>
      <c r="P69">
        <v>704161.125</v>
      </c>
      <c r="Q69">
        <v>353027.28125</v>
      </c>
      <c r="X69">
        <v>412546.046875</v>
      </c>
      <c r="Y69">
        <v>194444.8125</v>
      </c>
      <c r="AA69">
        <v>841126.64453125</v>
      </c>
      <c r="AB69">
        <v>129806.72916666667</v>
      </c>
      <c r="AC69">
        <v>504663.53437499999</v>
      </c>
      <c r="AD69">
        <v>879499.484375</v>
      </c>
      <c r="AE69">
        <v>1257923.75</v>
      </c>
      <c r="AF69">
        <v>347583.859375</v>
      </c>
      <c r="AG69">
        <v>125450.5859375</v>
      </c>
      <c r="AH69">
        <v>168352.28125</v>
      </c>
      <c r="AI69">
        <v>95617.3203125</v>
      </c>
      <c r="AJ69">
        <v>618130.0625</v>
      </c>
      <c r="AK69">
        <v>503290.8359375</v>
      </c>
      <c r="AL69">
        <v>449302.96875</v>
      </c>
    </row>
    <row r="70" spans="1:38" x14ac:dyDescent="0.2">
      <c r="A70">
        <v>320</v>
      </c>
      <c r="B70" t="s">
        <v>641</v>
      </c>
      <c r="D70" t="s">
        <v>18</v>
      </c>
      <c r="E70">
        <v>28</v>
      </c>
      <c r="F70">
        <v>43</v>
      </c>
      <c r="G70">
        <v>16</v>
      </c>
      <c r="H70">
        <v>108075.0078125</v>
      </c>
      <c r="I70">
        <v>128968.6015625</v>
      </c>
      <c r="J70">
        <v>111048.4765625</v>
      </c>
      <c r="K70">
        <v>2541921.25</v>
      </c>
      <c r="L70">
        <v>1970586.625</v>
      </c>
      <c r="M70">
        <v>1978307</v>
      </c>
      <c r="N70">
        <v>406061.625</v>
      </c>
      <c r="O70">
        <v>779058.6875</v>
      </c>
      <c r="P70">
        <v>300134.21875</v>
      </c>
      <c r="Q70">
        <v>416329</v>
      </c>
      <c r="R70">
        <v>467670.65625</v>
      </c>
      <c r="S70">
        <v>371827.5625</v>
      </c>
      <c r="T70">
        <v>2766326.25</v>
      </c>
      <c r="U70">
        <v>2503661.5</v>
      </c>
      <c r="V70">
        <v>2453343.75</v>
      </c>
      <c r="W70">
        <v>439751.15625</v>
      </c>
      <c r="X70">
        <v>735289.25</v>
      </c>
      <c r="Y70">
        <v>427672.71875</v>
      </c>
      <c r="AA70">
        <v>267319.88411458331</v>
      </c>
      <c r="AB70">
        <v>2369024.3958333335</v>
      </c>
      <c r="AC70">
        <v>514661.27604166669</v>
      </c>
      <c r="AD70">
        <v>262202.00390625</v>
      </c>
      <c r="AE70">
        <v>298319.62890625</v>
      </c>
      <c r="AF70">
        <v>241438.01953125</v>
      </c>
      <c r="AG70">
        <v>2654123.75</v>
      </c>
      <c r="AH70">
        <v>2237124.0625</v>
      </c>
      <c r="AI70">
        <v>2215825.375</v>
      </c>
      <c r="AJ70">
        <v>422906.390625</v>
      </c>
      <c r="AK70">
        <v>757173.96875</v>
      </c>
      <c r="AL70">
        <v>363903.46875</v>
      </c>
    </row>
    <row r="71" spans="1:38" x14ac:dyDescent="0.2">
      <c r="A71">
        <v>759</v>
      </c>
      <c r="B71" t="s">
        <v>1623</v>
      </c>
      <c r="D71" t="s">
        <v>18</v>
      </c>
      <c r="E71">
        <v>74</v>
      </c>
      <c r="F71">
        <v>91</v>
      </c>
      <c r="G71">
        <v>18</v>
      </c>
      <c r="H71">
        <v>326515.78125</v>
      </c>
      <c r="I71">
        <v>282857.78125</v>
      </c>
      <c r="J71">
        <v>249287.671875</v>
      </c>
      <c r="K71">
        <v>573547.25</v>
      </c>
      <c r="L71">
        <v>407551.0625</v>
      </c>
      <c r="M71">
        <v>621071</v>
      </c>
      <c r="N71">
        <v>567699.625</v>
      </c>
      <c r="O71">
        <v>633491.8125</v>
      </c>
      <c r="P71">
        <v>335407.4375</v>
      </c>
      <c r="Q71">
        <v>268727.5625</v>
      </c>
      <c r="R71">
        <v>682135.75</v>
      </c>
      <c r="S71">
        <v>484444</v>
      </c>
      <c r="T71">
        <v>545622.25</v>
      </c>
      <c r="U71">
        <v>479023.1875</v>
      </c>
      <c r="V71">
        <v>495178.6875</v>
      </c>
      <c r="W71">
        <v>477636.53125</v>
      </c>
      <c r="X71">
        <v>610124.4375</v>
      </c>
      <c r="Y71">
        <v>734463.3125</v>
      </c>
      <c r="AA71">
        <v>382328.09114583331</v>
      </c>
      <c r="AB71">
        <v>520332.23958333331</v>
      </c>
      <c r="AC71">
        <v>559803.859375</v>
      </c>
      <c r="AD71">
        <v>297621.671875</v>
      </c>
      <c r="AE71">
        <v>482496.765625</v>
      </c>
      <c r="AF71">
        <v>366865.8359375</v>
      </c>
      <c r="AG71">
        <v>559584.75</v>
      </c>
      <c r="AH71">
        <v>443287.125</v>
      </c>
      <c r="AI71">
        <v>558124.84375</v>
      </c>
      <c r="AJ71">
        <v>522668.078125</v>
      </c>
      <c r="AK71">
        <v>621808.125</v>
      </c>
      <c r="AL71">
        <v>534935.375</v>
      </c>
    </row>
    <row r="72" spans="1:38" x14ac:dyDescent="0.2">
      <c r="A72">
        <v>508</v>
      </c>
      <c r="B72" t="s">
        <v>485</v>
      </c>
      <c r="D72" t="s">
        <v>18</v>
      </c>
      <c r="E72">
        <v>27</v>
      </c>
      <c r="F72">
        <v>42</v>
      </c>
      <c r="G72">
        <v>16</v>
      </c>
      <c r="H72">
        <v>91201.859375</v>
      </c>
      <c r="I72">
        <v>137099.93066406299</v>
      </c>
      <c r="J72">
        <v>141255.3046875</v>
      </c>
      <c r="K72">
        <v>1686774.765625</v>
      </c>
      <c r="L72">
        <v>1741600.40625</v>
      </c>
      <c r="M72">
        <v>2213883.484375</v>
      </c>
      <c r="N72">
        <v>352991.76953125</v>
      </c>
      <c r="O72">
        <v>561804.28125</v>
      </c>
      <c r="P72">
        <v>378898.94140625</v>
      </c>
      <c r="Q72">
        <v>364466.001953125</v>
      </c>
      <c r="R72">
        <v>538516.23828125</v>
      </c>
      <c r="S72">
        <v>449271.3125</v>
      </c>
      <c r="T72">
        <v>2157830.78125</v>
      </c>
      <c r="U72">
        <v>2606985.3125</v>
      </c>
      <c r="V72">
        <v>3041113.296875</v>
      </c>
      <c r="W72">
        <v>254800.328125</v>
      </c>
      <c r="X72">
        <v>1089493.9296875</v>
      </c>
      <c r="Y72">
        <v>756698.6875</v>
      </c>
      <c r="AA72">
        <v>286968.44124348968</v>
      </c>
      <c r="AB72">
        <v>2241364.6744791665</v>
      </c>
      <c r="AC72">
        <v>565781.32291666663</v>
      </c>
      <c r="AD72">
        <v>227833.9306640625</v>
      </c>
      <c r="AE72">
        <v>337808.08447265648</v>
      </c>
      <c r="AF72">
        <v>295263.30859375</v>
      </c>
      <c r="AG72">
        <v>1922302.7734375</v>
      </c>
      <c r="AH72">
        <v>2174292.859375</v>
      </c>
      <c r="AI72">
        <v>2627498.390625</v>
      </c>
      <c r="AJ72">
        <v>303896.048828125</v>
      </c>
      <c r="AK72">
        <v>825649.10546875</v>
      </c>
      <c r="AL72">
        <v>567798.814453125</v>
      </c>
    </row>
    <row r="73" spans="1:38" x14ac:dyDescent="0.2">
      <c r="A73">
        <v>665</v>
      </c>
      <c r="B73" t="s">
        <v>917</v>
      </c>
      <c r="C73" t="s">
        <v>2298</v>
      </c>
      <c r="D73" t="s">
        <v>18</v>
      </c>
      <c r="E73">
        <v>37</v>
      </c>
      <c r="F73">
        <v>46</v>
      </c>
      <c r="G73">
        <v>10</v>
      </c>
      <c r="M73">
        <v>1104662</v>
      </c>
      <c r="V73">
        <v>1618048.875</v>
      </c>
      <c r="Y73">
        <v>568373.5625</v>
      </c>
      <c r="AA73" t="e">
        <v>#DIV/0!</v>
      </c>
      <c r="AB73">
        <v>1361355.4375</v>
      </c>
      <c r="AC73">
        <v>568373.5625</v>
      </c>
      <c r="AD73" t="e">
        <v>#DIV/0!</v>
      </c>
      <c r="AE73" t="e">
        <v>#DIV/0!</v>
      </c>
      <c r="AF73" t="e">
        <v>#DIV/0!</v>
      </c>
      <c r="AG73" t="e">
        <v>#DIV/0!</v>
      </c>
      <c r="AH73" t="e">
        <v>#DIV/0!</v>
      </c>
      <c r="AI73">
        <v>1361355.4375</v>
      </c>
      <c r="AJ73" t="e">
        <v>#DIV/0!</v>
      </c>
      <c r="AK73" t="e">
        <v>#DIV/0!</v>
      </c>
      <c r="AL73">
        <v>568373.5625</v>
      </c>
    </row>
    <row r="74" spans="1:38" x14ac:dyDescent="0.2">
      <c r="A74">
        <v>481</v>
      </c>
      <c r="B74" t="s">
        <v>1458</v>
      </c>
      <c r="D74" t="s">
        <v>18</v>
      </c>
      <c r="E74">
        <v>297</v>
      </c>
      <c r="F74">
        <v>315</v>
      </c>
      <c r="G74">
        <v>19</v>
      </c>
      <c r="H74">
        <v>402788.9375</v>
      </c>
      <c r="I74">
        <v>463266.09375</v>
      </c>
      <c r="J74">
        <v>280268.34375</v>
      </c>
      <c r="M74">
        <v>606881.3125</v>
      </c>
      <c r="O74">
        <v>546996.5</v>
      </c>
      <c r="P74">
        <v>520092.4375</v>
      </c>
      <c r="Q74">
        <v>429937.875</v>
      </c>
      <c r="R74">
        <v>539027.8125</v>
      </c>
      <c r="S74">
        <v>655017.75</v>
      </c>
      <c r="T74">
        <v>698723.625</v>
      </c>
      <c r="V74">
        <v>738985.125</v>
      </c>
      <c r="Y74">
        <v>652020.5</v>
      </c>
      <c r="AA74">
        <v>461717.80208333331</v>
      </c>
      <c r="AB74">
        <v>681530.02083333337</v>
      </c>
      <c r="AC74">
        <v>573036.47916666663</v>
      </c>
      <c r="AD74">
        <v>416363.40625</v>
      </c>
      <c r="AE74">
        <v>501146.953125</v>
      </c>
      <c r="AF74">
        <v>467643.046875</v>
      </c>
      <c r="AG74">
        <v>698723.625</v>
      </c>
      <c r="AH74" t="e">
        <v>#DIV/0!</v>
      </c>
      <c r="AI74">
        <v>672933.21875</v>
      </c>
      <c r="AJ74" t="e">
        <v>#DIV/0!</v>
      </c>
      <c r="AK74">
        <v>546996.5</v>
      </c>
      <c r="AL74">
        <v>586056.46875</v>
      </c>
    </row>
    <row r="75" spans="1:38" x14ac:dyDescent="0.2">
      <c r="A75">
        <v>262</v>
      </c>
      <c r="B75" t="s">
        <v>811</v>
      </c>
      <c r="D75" t="s">
        <v>18</v>
      </c>
      <c r="E75">
        <v>23</v>
      </c>
      <c r="F75">
        <v>38</v>
      </c>
      <c r="G75">
        <v>16</v>
      </c>
      <c r="K75">
        <v>1613079.25</v>
      </c>
      <c r="L75">
        <v>3480584.5</v>
      </c>
      <c r="M75">
        <v>4849423</v>
      </c>
      <c r="O75">
        <v>491905.0625</v>
      </c>
      <c r="P75">
        <v>98995.421875</v>
      </c>
      <c r="Q75">
        <v>220601.90625</v>
      </c>
      <c r="R75">
        <v>508322.0625</v>
      </c>
      <c r="S75">
        <v>945826.4375</v>
      </c>
      <c r="T75">
        <v>1965140.75</v>
      </c>
      <c r="U75">
        <v>3363320.25</v>
      </c>
      <c r="V75">
        <v>5003375</v>
      </c>
      <c r="W75">
        <v>270527.40625</v>
      </c>
      <c r="X75">
        <v>1113947.5</v>
      </c>
      <c r="Y75">
        <v>974605.625</v>
      </c>
      <c r="AA75">
        <v>558250.13541666663</v>
      </c>
      <c r="AB75">
        <v>3379153.7916666665</v>
      </c>
      <c r="AC75">
        <v>589996.203125</v>
      </c>
      <c r="AD75">
        <v>220601.90625</v>
      </c>
      <c r="AE75">
        <v>508322.0625</v>
      </c>
      <c r="AF75">
        <v>945826.4375</v>
      </c>
      <c r="AG75">
        <v>1789110</v>
      </c>
      <c r="AH75">
        <v>3421952.375</v>
      </c>
      <c r="AI75">
        <v>4926399</v>
      </c>
      <c r="AJ75">
        <v>270527.40625</v>
      </c>
      <c r="AK75">
        <v>802926.28125</v>
      </c>
      <c r="AL75">
        <v>536800.5234375</v>
      </c>
    </row>
    <row r="76" spans="1:38" x14ac:dyDescent="0.2">
      <c r="A76">
        <v>367</v>
      </c>
      <c r="B76" t="s">
        <v>713</v>
      </c>
      <c r="D76" t="s">
        <v>18</v>
      </c>
      <c r="E76">
        <v>223</v>
      </c>
      <c r="F76">
        <v>239</v>
      </c>
      <c r="G76">
        <v>17</v>
      </c>
      <c r="H76">
        <v>6749312.75</v>
      </c>
      <c r="I76">
        <v>3817820</v>
      </c>
      <c r="J76">
        <v>4035411.1875</v>
      </c>
      <c r="K76">
        <v>643352.125</v>
      </c>
      <c r="O76">
        <v>435529.265625</v>
      </c>
      <c r="P76">
        <v>138054.640625</v>
      </c>
      <c r="Q76">
        <v>6347132.625</v>
      </c>
      <c r="R76">
        <v>3546080.375</v>
      </c>
      <c r="S76">
        <v>5116716.5625</v>
      </c>
      <c r="V76">
        <v>427042.875</v>
      </c>
      <c r="W76">
        <v>434028.15625</v>
      </c>
      <c r="Y76">
        <v>1362724.8203125</v>
      </c>
      <c r="AA76">
        <v>4935412.25</v>
      </c>
      <c r="AB76">
        <v>535197.5</v>
      </c>
      <c r="AC76">
        <v>592584.220703125</v>
      </c>
      <c r="AD76">
        <v>6548222.6875</v>
      </c>
      <c r="AE76">
        <v>3681950.1875</v>
      </c>
      <c r="AF76">
        <v>4576063.875</v>
      </c>
      <c r="AG76">
        <v>643352.125</v>
      </c>
      <c r="AH76" t="e">
        <v>#DIV/0!</v>
      </c>
      <c r="AI76">
        <v>427042.875</v>
      </c>
      <c r="AJ76">
        <v>434028.15625</v>
      </c>
      <c r="AK76">
        <v>435529.265625</v>
      </c>
      <c r="AL76">
        <v>750389.73046875</v>
      </c>
    </row>
    <row r="77" spans="1:38" x14ac:dyDescent="0.2">
      <c r="A77">
        <v>520</v>
      </c>
      <c r="B77" t="s">
        <v>1807</v>
      </c>
      <c r="D77" t="s">
        <v>18</v>
      </c>
      <c r="E77">
        <v>24</v>
      </c>
      <c r="F77">
        <v>35</v>
      </c>
      <c r="G77">
        <v>12</v>
      </c>
      <c r="H77">
        <v>175810.703125</v>
      </c>
      <c r="I77">
        <v>201455.25</v>
      </c>
      <c r="J77">
        <v>214771.625</v>
      </c>
      <c r="K77">
        <v>2544317.75</v>
      </c>
      <c r="L77">
        <v>2283094</v>
      </c>
      <c r="M77">
        <v>2532016.25</v>
      </c>
      <c r="N77">
        <v>528357.875</v>
      </c>
      <c r="O77">
        <v>789733.4375</v>
      </c>
      <c r="P77">
        <v>360352.75</v>
      </c>
      <c r="Q77">
        <v>540399.8125</v>
      </c>
      <c r="R77">
        <v>635385.5625</v>
      </c>
      <c r="S77">
        <v>609366.3125</v>
      </c>
      <c r="T77">
        <v>3092566.25</v>
      </c>
      <c r="U77">
        <v>2996386.25</v>
      </c>
      <c r="V77">
        <v>3017249.5</v>
      </c>
      <c r="W77">
        <v>618877.75</v>
      </c>
      <c r="X77">
        <v>864737.75</v>
      </c>
      <c r="Y77">
        <v>566301.3125</v>
      </c>
      <c r="AA77">
        <v>396198.2109375</v>
      </c>
      <c r="AB77">
        <v>2744271.6666666665</v>
      </c>
      <c r="AC77">
        <v>621393.47916666663</v>
      </c>
      <c r="AD77">
        <v>358105.2578125</v>
      </c>
      <c r="AE77">
        <v>418420.40625</v>
      </c>
      <c r="AF77">
        <v>412068.96875</v>
      </c>
      <c r="AG77">
        <v>2818442</v>
      </c>
      <c r="AH77">
        <v>2639740.125</v>
      </c>
      <c r="AI77">
        <v>2774632.875</v>
      </c>
      <c r="AJ77">
        <v>573617.8125</v>
      </c>
      <c r="AK77">
        <v>827235.59375</v>
      </c>
      <c r="AL77">
        <v>463327.03125</v>
      </c>
    </row>
    <row r="78" spans="1:38" x14ac:dyDescent="0.2">
      <c r="A78">
        <v>432</v>
      </c>
      <c r="B78" t="s">
        <v>436</v>
      </c>
      <c r="D78" t="s">
        <v>18</v>
      </c>
      <c r="E78">
        <v>156</v>
      </c>
      <c r="F78">
        <v>172</v>
      </c>
      <c r="G78">
        <v>17</v>
      </c>
      <c r="H78">
        <v>80811.23828125</v>
      </c>
      <c r="I78">
        <v>122578.66796875</v>
      </c>
      <c r="J78">
        <v>62870.5439453125</v>
      </c>
      <c r="K78">
        <v>1537059.21875</v>
      </c>
      <c r="L78">
        <v>1965652.5625</v>
      </c>
      <c r="M78">
        <v>1822574.1875</v>
      </c>
      <c r="N78">
        <v>477892.2421875</v>
      </c>
      <c r="O78">
        <v>1046444.15625</v>
      </c>
      <c r="P78">
        <v>347861.5</v>
      </c>
      <c r="Q78">
        <v>246028.6875</v>
      </c>
      <c r="R78">
        <v>329507.6484375</v>
      </c>
      <c r="S78">
        <v>146493.966796875</v>
      </c>
      <c r="T78">
        <v>1946586.65625</v>
      </c>
      <c r="U78">
        <v>2523274.84375</v>
      </c>
      <c r="V78">
        <v>2377062.875</v>
      </c>
      <c r="W78">
        <v>440147.953125</v>
      </c>
      <c r="X78">
        <v>988494.15625</v>
      </c>
      <c r="Y78">
        <v>437361.3359375</v>
      </c>
      <c r="AA78">
        <v>164715.12548828125</v>
      </c>
      <c r="AB78">
        <v>2028701.7239583333</v>
      </c>
      <c r="AC78">
        <v>623033.55729166663</v>
      </c>
      <c r="AD78">
        <v>163419.962890625</v>
      </c>
      <c r="AE78">
        <v>226043.158203125</v>
      </c>
      <c r="AF78">
        <v>104682.25537109375</v>
      </c>
      <c r="AG78">
        <v>1741822.9375</v>
      </c>
      <c r="AH78">
        <v>2244463.703125</v>
      </c>
      <c r="AI78">
        <v>2099818.53125</v>
      </c>
      <c r="AJ78">
        <v>459020.09765625</v>
      </c>
      <c r="AK78">
        <v>1017469.15625</v>
      </c>
      <c r="AL78">
        <v>392611.41796875</v>
      </c>
    </row>
    <row r="79" spans="1:38" x14ac:dyDescent="0.2">
      <c r="A79">
        <v>340</v>
      </c>
      <c r="B79" t="s">
        <v>230</v>
      </c>
      <c r="D79" t="s">
        <v>18</v>
      </c>
      <c r="E79">
        <v>298</v>
      </c>
      <c r="F79">
        <v>316</v>
      </c>
      <c r="G79">
        <v>19</v>
      </c>
      <c r="H79">
        <v>708969.203125</v>
      </c>
      <c r="I79">
        <v>1223382.5703125</v>
      </c>
      <c r="J79">
        <v>640682.26953125</v>
      </c>
      <c r="K79">
        <v>636502.75</v>
      </c>
      <c r="L79">
        <v>1089414.0625</v>
      </c>
      <c r="M79">
        <v>817154.8125</v>
      </c>
      <c r="N79">
        <v>434213.75</v>
      </c>
      <c r="O79">
        <v>593143.5</v>
      </c>
      <c r="P79">
        <v>496793.15625</v>
      </c>
      <c r="Q79">
        <v>933957.875</v>
      </c>
      <c r="R79">
        <v>1870369.609375</v>
      </c>
      <c r="S79">
        <v>2234678.96875</v>
      </c>
      <c r="T79">
        <v>1173410.0625</v>
      </c>
      <c r="U79">
        <v>203833.96875</v>
      </c>
      <c r="V79">
        <v>803125.25</v>
      </c>
      <c r="W79">
        <v>411126.03125</v>
      </c>
      <c r="X79">
        <v>1120243.9375</v>
      </c>
      <c r="Y79">
        <v>714856.765625</v>
      </c>
      <c r="AA79">
        <v>1268673.416015625</v>
      </c>
      <c r="AB79">
        <v>787240.15104166663</v>
      </c>
      <c r="AC79">
        <v>628396.19010416663</v>
      </c>
      <c r="AD79">
        <v>821463.5390625</v>
      </c>
      <c r="AE79">
        <v>1546876.08984375</v>
      </c>
      <c r="AF79">
        <v>1437680.619140625</v>
      </c>
      <c r="AG79">
        <v>904956.40625</v>
      </c>
      <c r="AH79">
        <v>646624.015625</v>
      </c>
      <c r="AI79">
        <v>810140.03125</v>
      </c>
      <c r="AJ79">
        <v>422669.890625</v>
      </c>
      <c r="AK79">
        <v>856693.71875</v>
      </c>
      <c r="AL79">
        <v>605824.9609375</v>
      </c>
    </row>
    <row r="80" spans="1:38" x14ac:dyDescent="0.2">
      <c r="A80">
        <v>754</v>
      </c>
      <c r="B80" t="s">
        <v>790</v>
      </c>
      <c r="D80" t="s">
        <v>18</v>
      </c>
      <c r="E80">
        <v>172</v>
      </c>
      <c r="F80">
        <v>186</v>
      </c>
      <c r="G80">
        <v>15</v>
      </c>
      <c r="H80">
        <v>1567568</v>
      </c>
      <c r="I80">
        <v>1920730.25</v>
      </c>
      <c r="J80">
        <v>520073.5625</v>
      </c>
      <c r="N80">
        <v>427727.15625</v>
      </c>
      <c r="O80">
        <v>882799.4375</v>
      </c>
      <c r="P80">
        <v>664473.625</v>
      </c>
      <c r="AA80">
        <v>1336123.9375</v>
      </c>
      <c r="AB80" t="e">
        <v>#DIV/0!</v>
      </c>
      <c r="AC80">
        <v>658333.40625</v>
      </c>
      <c r="AD80">
        <v>1567568</v>
      </c>
      <c r="AE80">
        <v>1920730.25</v>
      </c>
      <c r="AF80">
        <v>520073.5625</v>
      </c>
      <c r="AG80" t="e">
        <v>#DIV/0!</v>
      </c>
      <c r="AH80" t="e">
        <v>#DIV/0!</v>
      </c>
      <c r="AI80" t="e">
        <v>#DIV/0!</v>
      </c>
      <c r="AJ80">
        <v>427727.15625</v>
      </c>
      <c r="AK80">
        <v>882799.4375</v>
      </c>
      <c r="AL80">
        <v>664473.625</v>
      </c>
    </row>
    <row r="81" spans="1:38" x14ac:dyDescent="0.2">
      <c r="A81">
        <v>584</v>
      </c>
      <c r="B81" t="s">
        <v>1678</v>
      </c>
      <c r="D81" t="s">
        <v>18</v>
      </c>
      <c r="E81">
        <v>30</v>
      </c>
      <c r="F81">
        <v>45</v>
      </c>
      <c r="G81">
        <v>16</v>
      </c>
      <c r="H81">
        <v>98481.4609375</v>
      </c>
      <c r="I81">
        <v>149118.09375</v>
      </c>
      <c r="J81">
        <v>179564.828125</v>
      </c>
      <c r="K81">
        <v>2617739</v>
      </c>
      <c r="L81">
        <v>2977397.75</v>
      </c>
      <c r="M81">
        <v>2840843.75</v>
      </c>
      <c r="N81">
        <v>499710.09375</v>
      </c>
      <c r="O81">
        <v>842228.875</v>
      </c>
      <c r="P81">
        <v>398528.625</v>
      </c>
      <c r="Q81">
        <v>599498.6875</v>
      </c>
      <c r="R81">
        <v>997873.5</v>
      </c>
      <c r="S81">
        <v>761750.125</v>
      </c>
      <c r="T81">
        <v>3074415</v>
      </c>
      <c r="U81">
        <v>3878979.75</v>
      </c>
      <c r="V81">
        <v>3613326.75</v>
      </c>
      <c r="W81">
        <v>518541.71875</v>
      </c>
      <c r="X81">
        <v>1094519.25</v>
      </c>
      <c r="Y81">
        <v>632828</v>
      </c>
      <c r="AA81">
        <v>464381.11588541669</v>
      </c>
      <c r="AB81">
        <v>3167117</v>
      </c>
      <c r="AC81">
        <v>664392.76041666663</v>
      </c>
      <c r="AD81">
        <v>348990.07421875</v>
      </c>
      <c r="AE81">
        <v>573495.796875</v>
      </c>
      <c r="AF81">
        <v>470657.4765625</v>
      </c>
      <c r="AG81">
        <v>2846077</v>
      </c>
      <c r="AH81">
        <v>3428188.75</v>
      </c>
      <c r="AI81">
        <v>3227085.25</v>
      </c>
      <c r="AJ81">
        <v>509125.90625</v>
      </c>
      <c r="AK81">
        <v>968374.0625</v>
      </c>
      <c r="AL81">
        <v>515678.3125</v>
      </c>
    </row>
    <row r="82" spans="1:38" x14ac:dyDescent="0.2">
      <c r="A82">
        <v>705</v>
      </c>
      <c r="B82" t="s">
        <v>1529</v>
      </c>
      <c r="D82" t="s">
        <v>18</v>
      </c>
      <c r="E82">
        <v>69</v>
      </c>
      <c r="F82">
        <v>85</v>
      </c>
      <c r="G82">
        <v>17</v>
      </c>
      <c r="K82">
        <v>1745188.625</v>
      </c>
      <c r="L82">
        <v>454317.75</v>
      </c>
      <c r="M82">
        <v>428120.34375</v>
      </c>
      <c r="T82">
        <v>2021000.125</v>
      </c>
      <c r="W82">
        <v>570585.375</v>
      </c>
      <c r="X82">
        <v>750708.375</v>
      </c>
      <c r="Y82">
        <v>694128.375</v>
      </c>
      <c r="AA82" t="e">
        <v>#DIV/0!</v>
      </c>
      <c r="AB82">
        <v>1162156.7109375</v>
      </c>
      <c r="AC82">
        <v>671807.375</v>
      </c>
      <c r="AD82" t="e">
        <v>#DIV/0!</v>
      </c>
      <c r="AE82" t="e">
        <v>#DIV/0!</v>
      </c>
      <c r="AF82" t="e">
        <v>#DIV/0!</v>
      </c>
      <c r="AG82">
        <v>1883094.375</v>
      </c>
      <c r="AH82">
        <v>454317.75</v>
      </c>
      <c r="AI82">
        <v>428120.34375</v>
      </c>
      <c r="AJ82">
        <v>570585.375</v>
      </c>
      <c r="AK82">
        <v>750708.375</v>
      </c>
      <c r="AL82">
        <v>694128.375</v>
      </c>
    </row>
    <row r="83" spans="1:38" x14ac:dyDescent="0.2">
      <c r="A83">
        <v>231</v>
      </c>
      <c r="B83" t="s">
        <v>1154</v>
      </c>
      <c r="D83" t="s">
        <v>18</v>
      </c>
      <c r="E83">
        <v>133</v>
      </c>
      <c r="F83">
        <v>149</v>
      </c>
      <c r="G83">
        <v>17</v>
      </c>
      <c r="H83">
        <v>363840.0390625</v>
      </c>
      <c r="I83">
        <v>540248.4296875</v>
      </c>
      <c r="J83">
        <v>615074.015625</v>
      </c>
      <c r="K83">
        <v>795142.3125</v>
      </c>
      <c r="L83">
        <v>958030.15625</v>
      </c>
      <c r="M83">
        <v>947428.015625</v>
      </c>
      <c r="N83">
        <v>375128.34375</v>
      </c>
      <c r="O83">
        <v>681649.203125</v>
      </c>
      <c r="P83">
        <v>496474.375</v>
      </c>
      <c r="Q83">
        <v>594444.4375</v>
      </c>
      <c r="R83">
        <v>839123.265625</v>
      </c>
      <c r="S83">
        <v>1224299.90625</v>
      </c>
      <c r="T83">
        <v>1430966.578125</v>
      </c>
      <c r="U83">
        <v>1341630.046875</v>
      </c>
      <c r="V83">
        <v>1111829.46875</v>
      </c>
      <c r="W83">
        <v>1067121.78125</v>
      </c>
      <c r="X83">
        <v>702427.90625</v>
      </c>
      <c r="Y83">
        <v>714732.5234375</v>
      </c>
      <c r="AA83">
        <v>696171.68229166663</v>
      </c>
      <c r="AB83">
        <v>1097504.4296875</v>
      </c>
      <c r="AC83">
        <v>672922.35546875</v>
      </c>
      <c r="AD83">
        <v>479142.23828125</v>
      </c>
      <c r="AE83">
        <v>689685.84765625</v>
      </c>
      <c r="AF83">
        <v>919686.9609375</v>
      </c>
      <c r="AG83">
        <v>1113054.4453125</v>
      </c>
      <c r="AH83">
        <v>1149830.1015625</v>
      </c>
      <c r="AI83">
        <v>1029628.7421875</v>
      </c>
      <c r="AJ83">
        <v>721125.0625</v>
      </c>
      <c r="AK83">
        <v>692038.5546875</v>
      </c>
      <c r="AL83">
        <v>605603.44921875</v>
      </c>
    </row>
    <row r="84" spans="1:38" x14ac:dyDescent="0.2">
      <c r="A84">
        <v>458</v>
      </c>
      <c r="B84" t="s">
        <v>1151</v>
      </c>
      <c r="C84" t="s">
        <v>365</v>
      </c>
      <c r="D84" t="s">
        <v>18</v>
      </c>
      <c r="E84">
        <v>133</v>
      </c>
      <c r="F84">
        <v>148</v>
      </c>
      <c r="G84">
        <v>16</v>
      </c>
      <c r="K84">
        <v>4768446.25</v>
      </c>
      <c r="L84">
        <v>4417070.5</v>
      </c>
      <c r="M84">
        <v>4748356.75</v>
      </c>
      <c r="N84">
        <v>547118.359375</v>
      </c>
      <c r="O84">
        <v>768609.96875</v>
      </c>
      <c r="P84">
        <v>599536.6875</v>
      </c>
      <c r="T84">
        <v>6217206.75</v>
      </c>
      <c r="U84">
        <v>6185302</v>
      </c>
      <c r="V84">
        <v>5705339.5</v>
      </c>
      <c r="W84">
        <v>662552.1875</v>
      </c>
      <c r="X84">
        <v>662002.1875</v>
      </c>
      <c r="Y84">
        <v>798753.125</v>
      </c>
      <c r="AA84" t="e">
        <v>#DIV/0!</v>
      </c>
      <c r="AB84">
        <v>5340286.958333333</v>
      </c>
      <c r="AC84">
        <v>673095.41927083337</v>
      </c>
      <c r="AD84" t="e">
        <v>#DIV/0!</v>
      </c>
      <c r="AE84" t="e">
        <v>#DIV/0!</v>
      </c>
      <c r="AF84" t="e">
        <v>#DIV/0!</v>
      </c>
      <c r="AG84">
        <v>5492826.5</v>
      </c>
      <c r="AH84">
        <v>5301186.25</v>
      </c>
      <c r="AI84">
        <v>5226848.125</v>
      </c>
      <c r="AJ84">
        <v>604835.2734375</v>
      </c>
      <c r="AK84">
        <v>715306.078125</v>
      </c>
      <c r="AL84">
        <v>699144.90625</v>
      </c>
    </row>
    <row r="85" spans="1:38" x14ac:dyDescent="0.2">
      <c r="A85">
        <v>588</v>
      </c>
      <c r="B85" t="s">
        <v>2037</v>
      </c>
      <c r="C85" t="s">
        <v>2039</v>
      </c>
      <c r="D85" t="s">
        <v>18</v>
      </c>
      <c r="E85">
        <v>195</v>
      </c>
      <c r="F85">
        <v>212</v>
      </c>
      <c r="G85">
        <v>18</v>
      </c>
      <c r="K85">
        <v>614662.9375</v>
      </c>
      <c r="L85">
        <v>581276.6875</v>
      </c>
      <c r="M85">
        <v>489826.125</v>
      </c>
      <c r="N85">
        <v>695985.25</v>
      </c>
      <c r="O85">
        <v>761037.875</v>
      </c>
      <c r="P85">
        <v>591177.1875</v>
      </c>
      <c r="U85">
        <v>376199.78125</v>
      </c>
      <c r="V85">
        <v>461477.59375</v>
      </c>
      <c r="W85">
        <v>728952.25</v>
      </c>
      <c r="X85">
        <v>831917.5625</v>
      </c>
      <c r="Y85">
        <v>604200.3125</v>
      </c>
      <c r="AA85" t="e">
        <v>#DIV/0!</v>
      </c>
      <c r="AB85">
        <v>504688.625</v>
      </c>
      <c r="AC85">
        <v>702211.73958333337</v>
      </c>
      <c r="AD85" t="e">
        <v>#DIV/0!</v>
      </c>
      <c r="AE85" t="e">
        <v>#DIV/0!</v>
      </c>
      <c r="AF85" t="e">
        <v>#DIV/0!</v>
      </c>
      <c r="AG85">
        <v>614662.9375</v>
      </c>
      <c r="AH85">
        <v>478738.234375</v>
      </c>
      <c r="AI85">
        <v>475651.859375</v>
      </c>
      <c r="AJ85">
        <v>712468.75</v>
      </c>
      <c r="AK85">
        <v>796477.71875</v>
      </c>
      <c r="AL85">
        <v>597688.75</v>
      </c>
    </row>
    <row r="86" spans="1:38" x14ac:dyDescent="0.2">
      <c r="A86">
        <v>229</v>
      </c>
      <c r="B86" t="s">
        <v>491</v>
      </c>
      <c r="D86" t="s">
        <v>18</v>
      </c>
      <c r="E86">
        <v>27</v>
      </c>
      <c r="F86">
        <v>46</v>
      </c>
      <c r="G86">
        <v>20</v>
      </c>
      <c r="J86">
        <v>3690.64233398438</v>
      </c>
      <c r="K86">
        <v>2675642.90625</v>
      </c>
      <c r="L86">
        <v>3265573.71875</v>
      </c>
      <c r="M86">
        <v>2885143.125</v>
      </c>
      <c r="N86">
        <v>219089.58984375</v>
      </c>
      <c r="O86">
        <v>395129.38671875</v>
      </c>
      <c r="P86">
        <v>52469.40625</v>
      </c>
      <c r="Q86">
        <v>111880.13671875</v>
      </c>
      <c r="R86">
        <v>826927.78125</v>
      </c>
      <c r="S86">
        <v>447216.9140625</v>
      </c>
      <c r="T86">
        <v>4665737.3125</v>
      </c>
      <c r="U86">
        <v>6524301.625</v>
      </c>
      <c r="V86">
        <v>7743111.9375</v>
      </c>
      <c r="W86">
        <v>438131.88671875</v>
      </c>
      <c r="X86">
        <v>1741926.203125</v>
      </c>
      <c r="Y86">
        <v>1414527.703125</v>
      </c>
      <c r="AA86">
        <v>347428.86859130859</v>
      </c>
      <c r="AB86">
        <v>4626585.104166667</v>
      </c>
      <c r="AC86">
        <v>710212.36263020837</v>
      </c>
      <c r="AD86">
        <v>111880.13671875</v>
      </c>
      <c r="AE86">
        <v>826927.78125</v>
      </c>
      <c r="AF86">
        <v>225453.77819824219</v>
      </c>
      <c r="AG86">
        <v>3670690.109375</v>
      </c>
      <c r="AH86">
        <v>4894937.671875</v>
      </c>
      <c r="AI86">
        <v>5314127.53125</v>
      </c>
      <c r="AJ86">
        <v>328610.73828125</v>
      </c>
      <c r="AK86">
        <v>1068527.794921875</v>
      </c>
      <c r="AL86">
        <v>733498.5546875</v>
      </c>
    </row>
    <row r="87" spans="1:38" x14ac:dyDescent="0.2">
      <c r="A87">
        <v>478</v>
      </c>
      <c r="B87" t="s">
        <v>863</v>
      </c>
      <c r="C87" t="s">
        <v>652</v>
      </c>
      <c r="D87" t="s">
        <v>18</v>
      </c>
      <c r="E87">
        <v>138</v>
      </c>
      <c r="F87">
        <v>154</v>
      </c>
      <c r="G87">
        <v>17</v>
      </c>
      <c r="K87">
        <v>1771533.765625</v>
      </c>
      <c r="L87">
        <v>1750854.375</v>
      </c>
      <c r="M87">
        <v>2364113.75</v>
      </c>
      <c r="N87">
        <v>350877.125</v>
      </c>
      <c r="O87">
        <v>1036324.5625</v>
      </c>
      <c r="P87">
        <v>561172.8125</v>
      </c>
      <c r="T87">
        <v>2178471.75</v>
      </c>
      <c r="U87">
        <v>3445751</v>
      </c>
      <c r="V87">
        <v>2410678.5</v>
      </c>
      <c r="W87">
        <v>651179.9375</v>
      </c>
      <c r="X87">
        <v>777730.375</v>
      </c>
      <c r="Y87">
        <v>911513.0625</v>
      </c>
      <c r="AA87" t="e">
        <v>#DIV/0!</v>
      </c>
      <c r="AB87">
        <v>2320233.8567708335</v>
      </c>
      <c r="AC87">
        <v>714799.64583333337</v>
      </c>
      <c r="AD87" t="e">
        <v>#DIV/0!</v>
      </c>
      <c r="AE87" t="e">
        <v>#DIV/0!</v>
      </c>
      <c r="AF87" t="e">
        <v>#DIV/0!</v>
      </c>
      <c r="AG87">
        <v>1975002.7578125</v>
      </c>
      <c r="AH87">
        <v>2598302.6875</v>
      </c>
      <c r="AI87">
        <v>2387396.125</v>
      </c>
      <c r="AJ87">
        <v>501028.53125</v>
      </c>
      <c r="AK87">
        <v>907027.46875</v>
      </c>
      <c r="AL87">
        <v>736342.9375</v>
      </c>
    </row>
    <row r="88" spans="1:38" x14ac:dyDescent="0.2">
      <c r="A88">
        <v>260</v>
      </c>
      <c r="B88" t="s">
        <v>488</v>
      </c>
      <c r="D88" t="s">
        <v>18</v>
      </c>
      <c r="E88">
        <v>27</v>
      </c>
      <c r="F88">
        <v>43</v>
      </c>
      <c r="G88">
        <v>17</v>
      </c>
      <c r="H88">
        <v>164933.80078125</v>
      </c>
      <c r="I88">
        <v>208701.63671875</v>
      </c>
      <c r="J88">
        <v>176814.6640625</v>
      </c>
      <c r="K88">
        <v>3221866.3125</v>
      </c>
      <c r="L88">
        <v>3035082.6875</v>
      </c>
      <c r="M88">
        <v>3204409.1875</v>
      </c>
      <c r="N88">
        <v>675149.609375</v>
      </c>
      <c r="O88">
        <v>1074966.28125</v>
      </c>
      <c r="P88">
        <v>415866.9296875</v>
      </c>
      <c r="Q88">
        <v>656738.84375</v>
      </c>
      <c r="R88">
        <v>927707.6875</v>
      </c>
      <c r="S88">
        <v>653537.875</v>
      </c>
      <c r="T88">
        <v>4018918.3125</v>
      </c>
      <c r="U88">
        <v>4564377.125</v>
      </c>
      <c r="V88">
        <v>3893506.3125</v>
      </c>
      <c r="W88">
        <v>528982.6796875</v>
      </c>
      <c r="X88">
        <v>990693.4375</v>
      </c>
      <c r="Y88">
        <v>605805.953125</v>
      </c>
      <c r="AA88">
        <v>464739.08463541669</v>
      </c>
      <c r="AB88">
        <v>3656359.9895833335</v>
      </c>
      <c r="AC88">
        <v>715244.1484375</v>
      </c>
      <c r="AD88">
        <v>410836.322265625</v>
      </c>
      <c r="AE88">
        <v>568204.662109375</v>
      </c>
      <c r="AF88">
        <v>415176.26953125</v>
      </c>
      <c r="AG88">
        <v>3620392.3125</v>
      </c>
      <c r="AH88">
        <v>3799729.90625</v>
      </c>
      <c r="AI88">
        <v>3548957.75</v>
      </c>
      <c r="AJ88">
        <v>602066.14453125</v>
      </c>
      <c r="AK88">
        <v>1032829.859375</v>
      </c>
      <c r="AL88">
        <v>510836.44140625</v>
      </c>
    </row>
    <row r="89" spans="1:38" x14ac:dyDescent="0.2">
      <c r="A89">
        <v>183</v>
      </c>
      <c r="B89" t="s">
        <v>1017</v>
      </c>
      <c r="D89" t="s">
        <v>18</v>
      </c>
      <c r="E89">
        <v>130</v>
      </c>
      <c r="F89">
        <v>145</v>
      </c>
      <c r="G89">
        <v>16</v>
      </c>
      <c r="H89">
        <v>40653.664550781301</v>
      </c>
      <c r="I89">
        <v>51774.1015625</v>
      </c>
      <c r="J89">
        <v>180229.39208984401</v>
      </c>
      <c r="K89">
        <v>5444824.2421875</v>
      </c>
      <c r="L89">
        <v>9002037.6796875</v>
      </c>
      <c r="M89">
        <v>9460637.34375</v>
      </c>
      <c r="N89">
        <v>546113.1953125</v>
      </c>
      <c r="O89">
        <v>1353729.7089843799</v>
      </c>
      <c r="P89">
        <v>295709.97167968802</v>
      </c>
      <c r="Q89">
        <v>300831.44824218802</v>
      </c>
      <c r="R89">
        <v>1356985.7778320301</v>
      </c>
      <c r="S89">
        <v>2068315.7207031299</v>
      </c>
      <c r="T89">
        <v>6149935.8354492197</v>
      </c>
      <c r="U89">
        <v>8851211.99609375</v>
      </c>
      <c r="V89">
        <v>7998751.078125</v>
      </c>
      <c r="W89">
        <v>308197.89892578102</v>
      </c>
      <c r="X89">
        <v>953886.7265625</v>
      </c>
      <c r="Y89">
        <v>851104.041015625</v>
      </c>
      <c r="AA89">
        <v>666465.01749674557</v>
      </c>
      <c r="AB89">
        <v>7817899.6958821611</v>
      </c>
      <c r="AC89">
        <v>718123.59041341243</v>
      </c>
      <c r="AD89">
        <v>170742.55639648467</v>
      </c>
      <c r="AE89">
        <v>704379.93969726504</v>
      </c>
      <c r="AF89">
        <v>1124272.5563964869</v>
      </c>
      <c r="AG89">
        <v>5797380.0388183594</v>
      </c>
      <c r="AH89">
        <v>8926624.837890625</v>
      </c>
      <c r="AI89">
        <v>8729694.2109375</v>
      </c>
      <c r="AJ89">
        <v>427155.54711914051</v>
      </c>
      <c r="AK89">
        <v>1153808.2177734398</v>
      </c>
      <c r="AL89">
        <v>573407.00634765648</v>
      </c>
    </row>
    <row r="90" spans="1:38" x14ac:dyDescent="0.2">
      <c r="A90">
        <v>346</v>
      </c>
      <c r="B90" t="s">
        <v>853</v>
      </c>
      <c r="D90" t="s">
        <v>18</v>
      </c>
      <c r="E90">
        <v>138</v>
      </c>
      <c r="F90">
        <v>148</v>
      </c>
      <c r="G90">
        <v>11</v>
      </c>
      <c r="H90">
        <v>730913.4375</v>
      </c>
      <c r="I90">
        <v>557550.3125</v>
      </c>
      <c r="J90">
        <v>643410.5625</v>
      </c>
      <c r="K90">
        <v>742908</v>
      </c>
      <c r="N90">
        <v>599625.1875</v>
      </c>
      <c r="Q90">
        <v>908654.25</v>
      </c>
      <c r="R90">
        <v>684065.0625</v>
      </c>
      <c r="S90">
        <v>1039453.875</v>
      </c>
      <c r="W90">
        <v>839776.9375</v>
      </c>
      <c r="AA90">
        <v>760674.58333333337</v>
      </c>
      <c r="AB90">
        <v>742908</v>
      </c>
      <c r="AC90">
        <v>719701.0625</v>
      </c>
      <c r="AD90">
        <v>819783.84375</v>
      </c>
      <c r="AE90">
        <v>620807.6875</v>
      </c>
      <c r="AF90">
        <v>841432.21875</v>
      </c>
      <c r="AG90">
        <v>742908</v>
      </c>
      <c r="AH90" t="e">
        <v>#DIV/0!</v>
      </c>
      <c r="AI90" t="e">
        <v>#DIV/0!</v>
      </c>
      <c r="AJ90">
        <v>719701.0625</v>
      </c>
      <c r="AK90" t="e">
        <v>#DIV/0!</v>
      </c>
      <c r="AL90" t="e">
        <v>#DIV/0!</v>
      </c>
    </row>
    <row r="91" spans="1:38" x14ac:dyDescent="0.2">
      <c r="A91">
        <v>323</v>
      </c>
      <c r="B91" t="s">
        <v>1708</v>
      </c>
      <c r="D91" t="s">
        <v>18</v>
      </c>
      <c r="E91">
        <v>158</v>
      </c>
      <c r="F91">
        <v>176</v>
      </c>
      <c r="G91">
        <v>19</v>
      </c>
      <c r="H91">
        <v>147159.875</v>
      </c>
      <c r="I91">
        <v>160032.875</v>
      </c>
      <c r="K91">
        <v>2223352.875</v>
      </c>
      <c r="L91">
        <v>1789488.6875</v>
      </c>
      <c r="N91">
        <v>664812.625</v>
      </c>
      <c r="O91">
        <v>779843.875</v>
      </c>
      <c r="R91">
        <v>198754</v>
      </c>
      <c r="T91">
        <v>1778227</v>
      </c>
      <c r="U91">
        <v>2640374.25</v>
      </c>
      <c r="V91">
        <v>661179.625</v>
      </c>
      <c r="W91">
        <v>721730.5</v>
      </c>
      <c r="AA91">
        <v>168648.91666666666</v>
      </c>
      <c r="AB91">
        <v>1818524.4875</v>
      </c>
      <c r="AC91">
        <v>722129</v>
      </c>
      <c r="AD91">
        <v>147159.875</v>
      </c>
      <c r="AE91">
        <v>179393.4375</v>
      </c>
      <c r="AF91" t="e">
        <v>#DIV/0!</v>
      </c>
      <c r="AG91">
        <v>2000789.9375</v>
      </c>
      <c r="AH91">
        <v>2214931.46875</v>
      </c>
      <c r="AI91">
        <v>661179.625</v>
      </c>
      <c r="AJ91">
        <v>693271.5625</v>
      </c>
      <c r="AK91">
        <v>779843.875</v>
      </c>
      <c r="AL91" t="e">
        <v>#DIV/0!</v>
      </c>
    </row>
    <row r="92" spans="1:38" x14ac:dyDescent="0.2">
      <c r="A92">
        <v>698</v>
      </c>
      <c r="B92" t="s">
        <v>1160</v>
      </c>
      <c r="C92" t="s">
        <v>365</v>
      </c>
      <c r="D92" t="s">
        <v>18</v>
      </c>
      <c r="E92">
        <v>133</v>
      </c>
      <c r="F92">
        <v>150</v>
      </c>
      <c r="G92">
        <v>18</v>
      </c>
      <c r="H92">
        <v>38554.27734375</v>
      </c>
      <c r="I92">
        <v>59902.265625</v>
      </c>
      <c r="J92">
        <v>82471.25</v>
      </c>
      <c r="K92">
        <v>5544146.125</v>
      </c>
      <c r="L92">
        <v>4530059.84375</v>
      </c>
      <c r="M92">
        <v>3830377.03125</v>
      </c>
      <c r="N92">
        <v>920478</v>
      </c>
      <c r="O92">
        <v>802693.0625</v>
      </c>
      <c r="P92">
        <v>521818.625</v>
      </c>
      <c r="Q92">
        <v>88371.484375</v>
      </c>
      <c r="R92">
        <v>167674.125</v>
      </c>
      <c r="S92">
        <v>191505.25</v>
      </c>
      <c r="T92">
        <v>6015577.65625</v>
      </c>
      <c r="U92">
        <v>5840608.46875</v>
      </c>
      <c r="V92">
        <v>4587229.5625</v>
      </c>
      <c r="W92">
        <v>766948.890625</v>
      </c>
      <c r="X92">
        <v>768040.46875</v>
      </c>
      <c r="Y92">
        <v>586431.5625</v>
      </c>
      <c r="AA92">
        <v>104746.44205729167</v>
      </c>
      <c r="AB92">
        <v>5057999.78125</v>
      </c>
      <c r="AC92">
        <v>727735.1015625</v>
      </c>
      <c r="AD92">
        <v>63462.880859375</v>
      </c>
      <c r="AE92">
        <v>113788.1953125</v>
      </c>
      <c r="AF92">
        <v>136988.25</v>
      </c>
      <c r="AG92">
        <v>5779861.890625</v>
      </c>
      <c r="AH92">
        <v>5185334.15625</v>
      </c>
      <c r="AI92">
        <v>4208803.296875</v>
      </c>
      <c r="AJ92">
        <v>843713.4453125</v>
      </c>
      <c r="AK92">
        <v>785366.765625</v>
      </c>
      <c r="AL92">
        <v>554125.09375</v>
      </c>
    </row>
    <row r="93" spans="1:38" x14ac:dyDescent="0.2">
      <c r="A93">
        <v>294</v>
      </c>
      <c r="B93" t="s">
        <v>547</v>
      </c>
      <c r="D93" t="s">
        <v>18</v>
      </c>
      <c r="E93">
        <v>136</v>
      </c>
      <c r="F93">
        <v>150</v>
      </c>
      <c r="G93">
        <v>15</v>
      </c>
      <c r="H93">
        <v>895422.8125</v>
      </c>
      <c r="P93">
        <v>1093207.65625</v>
      </c>
      <c r="R93">
        <v>1214358.75</v>
      </c>
      <c r="V93">
        <v>1000186.0625</v>
      </c>
      <c r="W93">
        <v>251583.703125</v>
      </c>
      <c r="X93">
        <v>334467.5625</v>
      </c>
      <c r="Y93">
        <v>1287281.625</v>
      </c>
      <c r="AA93">
        <v>1054890.78125</v>
      </c>
      <c r="AB93">
        <v>1000186.0625</v>
      </c>
      <c r="AC93">
        <v>741635.13671875</v>
      </c>
      <c r="AD93">
        <v>895422.8125</v>
      </c>
      <c r="AE93">
        <v>1214358.75</v>
      </c>
      <c r="AF93" t="e">
        <v>#DIV/0!</v>
      </c>
      <c r="AG93" t="e">
        <v>#DIV/0!</v>
      </c>
      <c r="AH93" t="e">
        <v>#DIV/0!</v>
      </c>
      <c r="AI93">
        <v>1000186.0625</v>
      </c>
      <c r="AJ93">
        <v>251583.703125</v>
      </c>
      <c r="AK93">
        <v>334467.5625</v>
      </c>
      <c r="AL93">
        <v>1190244.640625</v>
      </c>
    </row>
    <row r="94" spans="1:38" x14ac:dyDescent="0.2">
      <c r="A94">
        <v>761</v>
      </c>
      <c r="B94" t="s">
        <v>1835</v>
      </c>
      <c r="D94" t="s">
        <v>18</v>
      </c>
      <c r="E94">
        <v>135</v>
      </c>
      <c r="F94">
        <v>147</v>
      </c>
      <c r="G94">
        <v>13</v>
      </c>
      <c r="H94">
        <v>409792.875</v>
      </c>
      <c r="I94">
        <v>553444.1875</v>
      </c>
      <c r="J94">
        <v>687010.6875</v>
      </c>
      <c r="K94">
        <v>1040992.1875</v>
      </c>
      <c r="L94">
        <v>741011.125</v>
      </c>
      <c r="M94">
        <v>612606.8125</v>
      </c>
      <c r="N94">
        <v>810224.375</v>
      </c>
      <c r="O94">
        <v>717668.3125</v>
      </c>
      <c r="P94">
        <v>704526.3125</v>
      </c>
      <c r="Q94">
        <v>567722.25</v>
      </c>
      <c r="R94">
        <v>570109.1875</v>
      </c>
      <c r="S94">
        <v>726218.1875</v>
      </c>
      <c r="T94">
        <v>1053166.625</v>
      </c>
      <c r="U94">
        <v>1014251.3125</v>
      </c>
      <c r="V94">
        <v>733789.9375</v>
      </c>
      <c r="W94">
        <v>678205.25</v>
      </c>
      <c r="X94">
        <v>936155.3125</v>
      </c>
      <c r="Y94">
        <v>657600.25</v>
      </c>
      <c r="AA94">
        <v>585716.22916666663</v>
      </c>
      <c r="AB94">
        <v>865969.66666666663</v>
      </c>
      <c r="AC94">
        <v>750729.96875</v>
      </c>
      <c r="AD94">
        <v>488757.5625</v>
      </c>
      <c r="AE94">
        <v>561776.6875</v>
      </c>
      <c r="AF94">
        <v>706614.4375</v>
      </c>
      <c r="AG94">
        <v>1047079.40625</v>
      </c>
      <c r="AH94">
        <v>877631.21875</v>
      </c>
      <c r="AI94">
        <v>673198.375</v>
      </c>
      <c r="AJ94">
        <v>744214.8125</v>
      </c>
      <c r="AK94">
        <v>826911.8125</v>
      </c>
      <c r="AL94">
        <v>681063.28125</v>
      </c>
    </row>
    <row r="95" spans="1:38" x14ac:dyDescent="0.2">
      <c r="A95">
        <v>300</v>
      </c>
      <c r="B95" t="s">
        <v>1354</v>
      </c>
      <c r="D95" t="s">
        <v>18</v>
      </c>
      <c r="E95">
        <v>161</v>
      </c>
      <c r="F95">
        <v>172</v>
      </c>
      <c r="G95">
        <v>12</v>
      </c>
      <c r="H95">
        <v>128402.28515625</v>
      </c>
      <c r="I95">
        <v>42556.5</v>
      </c>
      <c r="J95">
        <v>38263.50390625</v>
      </c>
      <c r="K95">
        <v>77493.51953125</v>
      </c>
      <c r="M95">
        <v>444018.90625</v>
      </c>
      <c r="N95">
        <v>471693.23046875</v>
      </c>
      <c r="O95">
        <v>1138214.359375</v>
      </c>
      <c r="P95">
        <v>691263.43359375</v>
      </c>
      <c r="Q95">
        <v>466722.380859375</v>
      </c>
      <c r="R95">
        <v>104975.50390625</v>
      </c>
      <c r="S95">
        <v>423899.15234375</v>
      </c>
      <c r="T95">
        <v>514547.6171875</v>
      </c>
      <c r="U95">
        <v>658255.40625</v>
      </c>
      <c r="V95">
        <v>905305.59375</v>
      </c>
      <c r="W95">
        <v>455896.51171875</v>
      </c>
      <c r="X95">
        <v>1301904.84375</v>
      </c>
      <c r="Y95">
        <v>511994.109375</v>
      </c>
      <c r="AA95">
        <v>200803.22102864584</v>
      </c>
      <c r="AB95">
        <v>519924.20859375002</v>
      </c>
      <c r="AC95">
        <v>761827.748046875</v>
      </c>
      <c r="AD95">
        <v>297562.3330078125</v>
      </c>
      <c r="AE95">
        <v>73766.001953125</v>
      </c>
      <c r="AF95">
        <v>231081.328125</v>
      </c>
      <c r="AG95">
        <v>296020.568359375</v>
      </c>
      <c r="AH95">
        <v>658255.40625</v>
      </c>
      <c r="AI95">
        <v>674662.25</v>
      </c>
      <c r="AJ95">
        <v>463794.87109375</v>
      </c>
      <c r="AK95">
        <v>1220059.6015625</v>
      </c>
      <c r="AL95">
        <v>601628.771484375</v>
      </c>
    </row>
    <row r="96" spans="1:38" x14ac:dyDescent="0.2">
      <c r="A96">
        <v>20</v>
      </c>
      <c r="B96" t="s">
        <v>1076</v>
      </c>
      <c r="D96" t="s">
        <v>18</v>
      </c>
      <c r="E96">
        <v>130</v>
      </c>
      <c r="F96">
        <v>148</v>
      </c>
      <c r="G96">
        <v>19</v>
      </c>
      <c r="H96">
        <v>145136.83203125</v>
      </c>
      <c r="I96">
        <v>132812.8125</v>
      </c>
      <c r="J96">
        <v>306493.56640625</v>
      </c>
      <c r="K96">
        <v>5596775.67578125</v>
      </c>
      <c r="L96">
        <v>7941320.0449218797</v>
      </c>
      <c r="M96">
        <v>5269548.2363281297</v>
      </c>
      <c r="N96">
        <v>989719.89184570301</v>
      </c>
      <c r="O96">
        <v>1386098.73974609</v>
      </c>
      <c r="P96">
        <v>614477.85791015602</v>
      </c>
      <c r="Q96">
        <v>287445.38696289097</v>
      </c>
      <c r="R96">
        <v>1195217.7421875</v>
      </c>
      <c r="S96">
        <v>1115322.68505859</v>
      </c>
      <c r="T96">
        <v>9067401.5205078106</v>
      </c>
      <c r="U96">
        <v>10636394.3369141</v>
      </c>
      <c r="V96">
        <v>5984117.4609375</v>
      </c>
      <c r="W96">
        <v>348052.63012695301</v>
      </c>
      <c r="X96">
        <v>745565.38500976597</v>
      </c>
      <c r="Y96">
        <v>533561.22802734398</v>
      </c>
      <c r="AA96">
        <v>530404.83752441348</v>
      </c>
      <c r="AB96">
        <v>7415926.2125651119</v>
      </c>
      <c r="AC96">
        <v>769579.28877766884</v>
      </c>
      <c r="AD96">
        <v>216291.10949707049</v>
      </c>
      <c r="AE96">
        <v>664015.27734375</v>
      </c>
      <c r="AF96">
        <v>710908.12573242001</v>
      </c>
      <c r="AG96">
        <v>7332088.5981445303</v>
      </c>
      <c r="AH96">
        <v>9288857.1909179892</v>
      </c>
      <c r="AI96">
        <v>5626832.8486328144</v>
      </c>
      <c r="AJ96">
        <v>668886.26098632801</v>
      </c>
      <c r="AK96">
        <v>1065832.0623779281</v>
      </c>
      <c r="AL96">
        <v>574019.54296875</v>
      </c>
    </row>
    <row r="97" spans="1:38" x14ac:dyDescent="0.2">
      <c r="A97">
        <v>435</v>
      </c>
      <c r="B97" t="s">
        <v>802</v>
      </c>
      <c r="D97" t="s">
        <v>18</v>
      </c>
      <c r="E97">
        <v>32</v>
      </c>
      <c r="F97">
        <v>44</v>
      </c>
      <c r="G97">
        <v>13</v>
      </c>
      <c r="H97">
        <v>250643.3125</v>
      </c>
      <c r="I97">
        <v>386722.40625</v>
      </c>
      <c r="J97">
        <v>357878.28125</v>
      </c>
      <c r="K97">
        <v>1601759.625</v>
      </c>
      <c r="L97">
        <v>1665685.75</v>
      </c>
      <c r="M97">
        <v>1754920.5</v>
      </c>
      <c r="N97">
        <v>687135.375</v>
      </c>
      <c r="O97">
        <v>1181507.875</v>
      </c>
      <c r="P97">
        <v>562203.1875</v>
      </c>
      <c r="Q97">
        <v>579094.3125</v>
      </c>
      <c r="R97">
        <v>677741.375</v>
      </c>
      <c r="S97">
        <v>591112.75</v>
      </c>
      <c r="T97">
        <v>1588181.375</v>
      </c>
      <c r="U97">
        <v>1736527.125</v>
      </c>
      <c r="V97">
        <v>1662770.625</v>
      </c>
      <c r="W97">
        <v>539216.625</v>
      </c>
      <c r="X97">
        <v>1027226.9375</v>
      </c>
      <c r="Y97">
        <v>656870.6875</v>
      </c>
      <c r="AA97">
        <v>473865.40625</v>
      </c>
      <c r="AB97">
        <v>1668307.5</v>
      </c>
      <c r="AC97">
        <v>775693.44791666663</v>
      </c>
      <c r="AD97">
        <v>414868.8125</v>
      </c>
      <c r="AE97">
        <v>532231.890625</v>
      </c>
      <c r="AF97">
        <v>474495.515625</v>
      </c>
      <c r="AG97">
        <v>1594970.5</v>
      </c>
      <c r="AH97">
        <v>1701106.4375</v>
      </c>
      <c r="AI97">
        <v>1708845.5625</v>
      </c>
      <c r="AJ97">
        <v>613176</v>
      </c>
      <c r="AK97">
        <v>1104367.40625</v>
      </c>
      <c r="AL97">
        <v>609536.9375</v>
      </c>
    </row>
    <row r="98" spans="1:38" x14ac:dyDescent="0.2">
      <c r="A98">
        <v>511</v>
      </c>
      <c r="B98" t="s">
        <v>667</v>
      </c>
      <c r="D98" t="s">
        <v>18</v>
      </c>
      <c r="E98">
        <v>165</v>
      </c>
      <c r="F98">
        <v>183</v>
      </c>
      <c r="G98">
        <v>19</v>
      </c>
      <c r="K98">
        <v>830355.125</v>
      </c>
      <c r="L98">
        <v>640507.9375</v>
      </c>
      <c r="M98">
        <v>738737.3125</v>
      </c>
      <c r="T98">
        <v>2155447.5</v>
      </c>
      <c r="U98">
        <v>2273624</v>
      </c>
      <c r="V98">
        <v>634727.75</v>
      </c>
      <c r="W98">
        <v>472915.5</v>
      </c>
      <c r="X98">
        <v>1092749.5</v>
      </c>
      <c r="AA98" t="e">
        <v>#DIV/0!</v>
      </c>
      <c r="AB98">
        <v>1212233.2708333333</v>
      </c>
      <c r="AC98">
        <v>782832.5</v>
      </c>
      <c r="AD98" t="e">
        <v>#DIV/0!</v>
      </c>
      <c r="AE98" t="e">
        <v>#DIV/0!</v>
      </c>
      <c r="AF98" t="e">
        <v>#DIV/0!</v>
      </c>
      <c r="AG98">
        <v>1492901.3125</v>
      </c>
      <c r="AH98">
        <v>1457065.96875</v>
      </c>
      <c r="AI98">
        <v>686732.53125</v>
      </c>
      <c r="AJ98">
        <v>472915.5</v>
      </c>
      <c r="AK98">
        <v>1092749.5</v>
      </c>
      <c r="AL98" t="e">
        <v>#DIV/0!</v>
      </c>
    </row>
    <row r="99" spans="1:38" x14ac:dyDescent="0.2">
      <c r="A99">
        <v>700</v>
      </c>
      <c r="B99" t="s">
        <v>762</v>
      </c>
      <c r="C99" t="s">
        <v>746</v>
      </c>
      <c r="D99" t="s">
        <v>18</v>
      </c>
      <c r="E99">
        <v>140</v>
      </c>
      <c r="F99">
        <v>153</v>
      </c>
      <c r="G99">
        <v>14</v>
      </c>
      <c r="K99">
        <v>590445.9375</v>
      </c>
      <c r="L99">
        <v>574967.75</v>
      </c>
      <c r="M99">
        <v>1560061.5</v>
      </c>
      <c r="N99">
        <v>477097.84375</v>
      </c>
      <c r="P99">
        <v>529980.125</v>
      </c>
      <c r="T99">
        <v>836398.5</v>
      </c>
      <c r="U99">
        <v>1990116.1875</v>
      </c>
      <c r="V99">
        <v>1020801.375</v>
      </c>
      <c r="W99">
        <v>1300886.375</v>
      </c>
      <c r="Y99">
        <v>905437.59375</v>
      </c>
      <c r="AA99" t="e">
        <v>#DIV/0!</v>
      </c>
      <c r="AB99">
        <v>1095465.2083333333</v>
      </c>
      <c r="AC99">
        <v>803350.484375</v>
      </c>
      <c r="AD99" t="e">
        <v>#DIV/0!</v>
      </c>
      <c r="AE99" t="e">
        <v>#DIV/0!</v>
      </c>
      <c r="AF99" t="e">
        <v>#DIV/0!</v>
      </c>
      <c r="AG99">
        <v>713422.21875</v>
      </c>
      <c r="AH99">
        <v>1282541.96875</v>
      </c>
      <c r="AI99">
        <v>1290431.4375</v>
      </c>
      <c r="AJ99">
        <v>888992.109375</v>
      </c>
      <c r="AK99" t="e">
        <v>#DIV/0!</v>
      </c>
      <c r="AL99">
        <v>717708.859375</v>
      </c>
    </row>
    <row r="100" spans="1:38" x14ac:dyDescent="0.2">
      <c r="A100">
        <v>434</v>
      </c>
      <c r="B100" t="s">
        <v>476</v>
      </c>
      <c r="D100" t="s">
        <v>18</v>
      </c>
      <c r="E100">
        <v>229</v>
      </c>
      <c r="F100">
        <v>243</v>
      </c>
      <c r="G100">
        <v>15</v>
      </c>
      <c r="H100">
        <v>10554119.5625</v>
      </c>
      <c r="I100">
        <v>6503803.515625</v>
      </c>
      <c r="J100">
        <v>7693648.1875</v>
      </c>
      <c r="K100">
        <v>77859.578125</v>
      </c>
      <c r="L100">
        <v>4914593.953125</v>
      </c>
      <c r="M100">
        <v>6371838.21875</v>
      </c>
      <c r="Q100">
        <v>13000556.5</v>
      </c>
      <c r="R100">
        <v>6828907.71875</v>
      </c>
      <c r="S100">
        <v>7511078.75</v>
      </c>
      <c r="T100">
        <v>3047668.671875</v>
      </c>
      <c r="U100">
        <v>4636867.890625</v>
      </c>
      <c r="V100">
        <v>5638848.84375</v>
      </c>
      <c r="W100">
        <v>834195.375</v>
      </c>
      <c r="AA100">
        <v>8682019.0390625</v>
      </c>
      <c r="AB100">
        <v>4114612.859375</v>
      </c>
      <c r="AC100">
        <v>834195.375</v>
      </c>
      <c r="AD100">
        <v>11777338.03125</v>
      </c>
      <c r="AE100">
        <v>6666355.6171875</v>
      </c>
      <c r="AF100">
        <v>7602363.46875</v>
      </c>
      <c r="AG100">
        <v>1562764.125</v>
      </c>
      <c r="AH100">
        <v>4775730.921875</v>
      </c>
      <c r="AI100">
        <v>6005343.53125</v>
      </c>
      <c r="AJ100">
        <v>834195.375</v>
      </c>
      <c r="AK100" t="e">
        <v>#DIV/0!</v>
      </c>
      <c r="AL100" t="e">
        <v>#DIV/0!</v>
      </c>
    </row>
    <row r="101" spans="1:38" x14ac:dyDescent="0.2">
      <c r="A101">
        <v>273</v>
      </c>
      <c r="B101" t="s">
        <v>985</v>
      </c>
      <c r="D101" t="s">
        <v>18</v>
      </c>
      <c r="E101">
        <v>135</v>
      </c>
      <c r="F101">
        <v>151</v>
      </c>
      <c r="G101">
        <v>17</v>
      </c>
      <c r="I101">
        <v>243261.328125</v>
      </c>
      <c r="J101">
        <v>349074.3125</v>
      </c>
      <c r="K101">
        <v>737953.4375</v>
      </c>
      <c r="L101">
        <v>573881</v>
      </c>
      <c r="M101">
        <v>337154.53125</v>
      </c>
      <c r="N101">
        <v>511062.125</v>
      </c>
      <c r="P101">
        <v>467264.65625</v>
      </c>
      <c r="Q101">
        <v>657605.0625</v>
      </c>
      <c r="R101">
        <v>630699.875</v>
      </c>
      <c r="S101">
        <v>351258.25</v>
      </c>
      <c r="T101">
        <v>874149.09375</v>
      </c>
      <c r="W101">
        <v>1574963.0625</v>
      </c>
      <c r="AA101">
        <v>446379.765625</v>
      </c>
      <c r="AB101">
        <v>630784.515625</v>
      </c>
      <c r="AC101">
        <v>851096.61458333337</v>
      </c>
      <c r="AD101">
        <v>657605.0625</v>
      </c>
      <c r="AE101">
        <v>436980.6015625</v>
      </c>
      <c r="AF101">
        <v>350166.28125</v>
      </c>
      <c r="AG101">
        <v>806051.265625</v>
      </c>
      <c r="AH101">
        <v>573881</v>
      </c>
      <c r="AI101">
        <v>337154.53125</v>
      </c>
      <c r="AJ101">
        <v>1043012.59375</v>
      </c>
      <c r="AK101" t="e">
        <v>#DIV/0!</v>
      </c>
      <c r="AL101">
        <v>467264.65625</v>
      </c>
    </row>
    <row r="102" spans="1:38" x14ac:dyDescent="0.2">
      <c r="A102">
        <v>772</v>
      </c>
      <c r="B102" t="s">
        <v>2277</v>
      </c>
      <c r="D102" t="s">
        <v>18</v>
      </c>
      <c r="E102">
        <v>157</v>
      </c>
      <c r="F102">
        <v>166</v>
      </c>
      <c r="G102">
        <v>10</v>
      </c>
      <c r="H102">
        <v>1613737.875</v>
      </c>
      <c r="I102">
        <v>1281586</v>
      </c>
      <c r="J102">
        <v>901282.75</v>
      </c>
      <c r="K102">
        <v>987658.375</v>
      </c>
      <c r="N102">
        <v>900524.25</v>
      </c>
      <c r="P102">
        <v>761464.8125</v>
      </c>
      <c r="Q102">
        <v>1289110.25</v>
      </c>
      <c r="R102">
        <v>1312221.625</v>
      </c>
      <c r="S102">
        <v>1361033.75</v>
      </c>
      <c r="W102">
        <v>1089779.375</v>
      </c>
      <c r="Y102">
        <v>652770.5</v>
      </c>
      <c r="AA102">
        <v>1293162.0416666667</v>
      </c>
      <c r="AB102">
        <v>987658.375</v>
      </c>
      <c r="AC102">
        <v>851134.734375</v>
      </c>
      <c r="AD102">
        <v>1451424.0625</v>
      </c>
      <c r="AE102">
        <v>1296903.8125</v>
      </c>
      <c r="AF102">
        <v>1131158.25</v>
      </c>
      <c r="AG102">
        <v>987658.375</v>
      </c>
      <c r="AH102" t="e">
        <v>#DIV/0!</v>
      </c>
      <c r="AI102" t="e">
        <v>#DIV/0!</v>
      </c>
      <c r="AJ102">
        <v>995151.8125</v>
      </c>
      <c r="AK102" t="e">
        <v>#DIV/0!</v>
      </c>
      <c r="AL102">
        <v>707117.65625</v>
      </c>
    </row>
    <row r="103" spans="1:38" x14ac:dyDescent="0.2">
      <c r="A103">
        <v>696</v>
      </c>
      <c r="B103" t="s">
        <v>1659</v>
      </c>
      <c r="D103" t="s">
        <v>18</v>
      </c>
      <c r="E103">
        <v>74</v>
      </c>
      <c r="F103">
        <v>88</v>
      </c>
      <c r="G103">
        <v>15</v>
      </c>
      <c r="H103">
        <v>436007.75</v>
      </c>
      <c r="J103">
        <v>331565.40625</v>
      </c>
      <c r="K103">
        <v>1379077.25</v>
      </c>
      <c r="L103">
        <v>720048.5625</v>
      </c>
      <c r="M103">
        <v>659789.25</v>
      </c>
      <c r="N103">
        <v>1292897.75</v>
      </c>
      <c r="O103">
        <v>678907</v>
      </c>
      <c r="P103">
        <v>891515.875</v>
      </c>
      <c r="Q103">
        <v>719976.3125</v>
      </c>
      <c r="S103">
        <v>603812.0625</v>
      </c>
      <c r="T103">
        <v>652149.0625</v>
      </c>
      <c r="U103">
        <v>901991.1875</v>
      </c>
      <c r="V103">
        <v>545585.1875</v>
      </c>
      <c r="X103">
        <v>648465</v>
      </c>
      <c r="Y103">
        <v>832663.625</v>
      </c>
      <c r="AA103">
        <v>522840.3828125</v>
      </c>
      <c r="AB103">
        <v>809773.41666666663</v>
      </c>
      <c r="AC103">
        <v>868889.85</v>
      </c>
      <c r="AD103">
        <v>577992.03125</v>
      </c>
      <c r="AE103" t="e">
        <v>#DIV/0!</v>
      </c>
      <c r="AF103">
        <v>467688.734375</v>
      </c>
      <c r="AG103">
        <v>1015613.15625</v>
      </c>
      <c r="AH103">
        <v>811019.875</v>
      </c>
      <c r="AI103">
        <v>602687.21875</v>
      </c>
      <c r="AJ103">
        <v>1292897.75</v>
      </c>
      <c r="AK103">
        <v>663686</v>
      </c>
      <c r="AL103">
        <v>862089.75</v>
      </c>
    </row>
    <row r="104" spans="1:38" x14ac:dyDescent="0.2">
      <c r="A104">
        <v>486</v>
      </c>
      <c r="B104" t="s">
        <v>1997</v>
      </c>
      <c r="D104" t="s">
        <v>18</v>
      </c>
      <c r="E104">
        <v>209</v>
      </c>
      <c r="F104">
        <v>222</v>
      </c>
      <c r="G104">
        <v>14</v>
      </c>
      <c r="H104">
        <v>4508371.5</v>
      </c>
      <c r="I104">
        <v>5444287.125</v>
      </c>
      <c r="J104">
        <v>3843475.5625</v>
      </c>
      <c r="M104">
        <v>768995</v>
      </c>
      <c r="Q104">
        <v>4592670.8125</v>
      </c>
      <c r="R104">
        <v>8486998.625</v>
      </c>
      <c r="S104">
        <v>3455215.5625</v>
      </c>
      <c r="V104">
        <v>661792.3125</v>
      </c>
      <c r="Y104">
        <v>879813.375</v>
      </c>
      <c r="AA104">
        <v>5055169.864583333</v>
      </c>
      <c r="AB104">
        <v>715393.65625</v>
      </c>
      <c r="AC104">
        <v>879813.375</v>
      </c>
      <c r="AD104">
        <v>4550521.15625</v>
      </c>
      <c r="AE104">
        <v>6965642.875</v>
      </c>
      <c r="AF104">
        <v>3649345.5625</v>
      </c>
      <c r="AG104" t="e">
        <v>#DIV/0!</v>
      </c>
      <c r="AH104" t="e">
        <v>#DIV/0!</v>
      </c>
      <c r="AI104">
        <v>715393.65625</v>
      </c>
      <c r="AJ104" t="e">
        <v>#DIV/0!</v>
      </c>
      <c r="AK104" t="e">
        <v>#DIV/0!</v>
      </c>
      <c r="AL104">
        <v>879813.375</v>
      </c>
    </row>
    <row r="105" spans="1:38" x14ac:dyDescent="0.2">
      <c r="A105">
        <v>242</v>
      </c>
      <c r="B105" t="s">
        <v>644</v>
      </c>
      <c r="D105" t="s">
        <v>18</v>
      </c>
      <c r="E105">
        <v>28</v>
      </c>
      <c r="F105">
        <v>46</v>
      </c>
      <c r="G105">
        <v>19</v>
      </c>
      <c r="K105">
        <v>2682941.6875</v>
      </c>
      <c r="L105">
        <v>4753558.9375</v>
      </c>
      <c r="M105">
        <v>4655608.125</v>
      </c>
      <c r="N105">
        <v>357811.0390625</v>
      </c>
      <c r="O105">
        <v>582384.26953125</v>
      </c>
      <c r="P105">
        <v>75580.4140625</v>
      </c>
      <c r="Q105">
        <v>173604.79296875</v>
      </c>
      <c r="R105">
        <v>1393160.203125</v>
      </c>
      <c r="S105">
        <v>685454.6875</v>
      </c>
      <c r="T105">
        <v>5269426</v>
      </c>
      <c r="U105">
        <v>6419413.25</v>
      </c>
      <c r="V105">
        <v>6957451.3125</v>
      </c>
      <c r="W105">
        <v>671638.05859375</v>
      </c>
      <c r="X105">
        <v>1968068.484375</v>
      </c>
      <c r="Y105">
        <v>1693625.25</v>
      </c>
      <c r="AA105">
        <v>750739.89453125</v>
      </c>
      <c r="AB105">
        <v>5123066.552083333</v>
      </c>
      <c r="AC105">
        <v>891517.91927083337</v>
      </c>
      <c r="AD105">
        <v>173604.79296875</v>
      </c>
      <c r="AE105">
        <v>1393160.203125</v>
      </c>
      <c r="AF105">
        <v>685454.6875</v>
      </c>
      <c r="AG105">
        <v>3976183.84375</v>
      </c>
      <c r="AH105">
        <v>5586486.09375</v>
      </c>
      <c r="AI105">
        <v>5806529.71875</v>
      </c>
      <c r="AJ105">
        <v>514724.548828125</v>
      </c>
      <c r="AK105">
        <v>1275226.376953125</v>
      </c>
      <c r="AL105">
        <v>884602.83203125</v>
      </c>
    </row>
    <row r="106" spans="1:38" x14ac:dyDescent="0.2">
      <c r="A106">
        <v>350</v>
      </c>
      <c r="B106" t="s">
        <v>1287</v>
      </c>
      <c r="D106" t="s">
        <v>18</v>
      </c>
      <c r="E106">
        <v>302</v>
      </c>
      <c r="F106">
        <v>319</v>
      </c>
      <c r="G106">
        <v>18</v>
      </c>
      <c r="H106">
        <v>707815</v>
      </c>
      <c r="I106">
        <v>527848</v>
      </c>
      <c r="J106">
        <v>424711.84375</v>
      </c>
      <c r="K106">
        <v>697449.125</v>
      </c>
      <c r="L106">
        <v>827075.6875</v>
      </c>
      <c r="M106">
        <v>1351009</v>
      </c>
      <c r="N106">
        <v>549362.125</v>
      </c>
      <c r="O106">
        <v>1306491.625</v>
      </c>
      <c r="P106">
        <v>698101.5</v>
      </c>
      <c r="Q106">
        <v>534258.8125</v>
      </c>
      <c r="R106">
        <v>429000.59375</v>
      </c>
      <c r="S106">
        <v>534697.8125</v>
      </c>
      <c r="T106">
        <v>878110.25</v>
      </c>
      <c r="U106">
        <v>1080715.75</v>
      </c>
      <c r="V106">
        <v>1291980.625</v>
      </c>
      <c r="W106">
        <v>945873.0625</v>
      </c>
      <c r="X106">
        <v>969409.4375</v>
      </c>
      <c r="Y106">
        <v>956670.25</v>
      </c>
      <c r="AA106">
        <v>526388.67708333337</v>
      </c>
      <c r="AB106">
        <v>1021056.7395833334</v>
      </c>
      <c r="AC106">
        <v>904318</v>
      </c>
      <c r="AD106">
        <v>621036.90625</v>
      </c>
      <c r="AE106">
        <v>478424.296875</v>
      </c>
      <c r="AF106">
        <v>479704.828125</v>
      </c>
      <c r="AG106">
        <v>787779.6875</v>
      </c>
      <c r="AH106">
        <v>953895.71875</v>
      </c>
      <c r="AI106">
        <v>1321494.8125</v>
      </c>
      <c r="AJ106">
        <v>747617.59375</v>
      </c>
      <c r="AK106">
        <v>1137950.53125</v>
      </c>
      <c r="AL106">
        <v>827385.875</v>
      </c>
    </row>
    <row r="107" spans="1:38" x14ac:dyDescent="0.2">
      <c r="A107">
        <v>661</v>
      </c>
      <c r="B107" t="s">
        <v>1108</v>
      </c>
      <c r="C107" t="s">
        <v>2099</v>
      </c>
      <c r="D107" t="s">
        <v>18</v>
      </c>
      <c r="E107">
        <v>142</v>
      </c>
      <c r="F107">
        <v>154</v>
      </c>
      <c r="G107">
        <v>13</v>
      </c>
      <c r="M107">
        <v>1063874.75</v>
      </c>
      <c r="O107">
        <v>1106945.875</v>
      </c>
      <c r="T107">
        <v>2881658.75</v>
      </c>
      <c r="U107">
        <v>1066462.75</v>
      </c>
      <c r="V107">
        <v>1795721</v>
      </c>
      <c r="Y107">
        <v>708834.3125</v>
      </c>
      <c r="AA107" t="e">
        <v>#DIV/0!</v>
      </c>
      <c r="AB107">
        <v>1701929.3125</v>
      </c>
      <c r="AC107">
        <v>907890.09375</v>
      </c>
      <c r="AD107" t="e">
        <v>#DIV/0!</v>
      </c>
      <c r="AE107" t="e">
        <v>#DIV/0!</v>
      </c>
      <c r="AF107" t="e">
        <v>#DIV/0!</v>
      </c>
      <c r="AG107">
        <v>2881658.75</v>
      </c>
      <c r="AH107">
        <v>1066462.75</v>
      </c>
      <c r="AI107">
        <v>1429797.875</v>
      </c>
      <c r="AJ107" t="e">
        <v>#DIV/0!</v>
      </c>
      <c r="AK107">
        <v>1106945.875</v>
      </c>
      <c r="AL107">
        <v>708834.3125</v>
      </c>
    </row>
    <row r="108" spans="1:38" x14ac:dyDescent="0.2">
      <c r="A108">
        <v>431</v>
      </c>
      <c r="B108" t="s">
        <v>416</v>
      </c>
      <c r="D108" t="s">
        <v>18</v>
      </c>
      <c r="E108">
        <v>328</v>
      </c>
      <c r="F108">
        <v>346</v>
      </c>
      <c r="G108">
        <v>19</v>
      </c>
      <c r="K108">
        <v>1064699.09375</v>
      </c>
      <c r="L108">
        <v>1037292.875</v>
      </c>
      <c r="M108">
        <v>575177.4375</v>
      </c>
      <c r="N108">
        <v>1137969.8125</v>
      </c>
      <c r="O108">
        <v>912968.3984375</v>
      </c>
      <c r="P108">
        <v>587572.84375</v>
      </c>
      <c r="T108">
        <v>635724.6875</v>
      </c>
      <c r="U108">
        <v>922649.5625</v>
      </c>
      <c r="V108">
        <v>512529.65625</v>
      </c>
      <c r="W108">
        <v>1698128</v>
      </c>
      <c r="X108">
        <v>495685.1875</v>
      </c>
      <c r="Y108">
        <v>638099.875</v>
      </c>
      <c r="AA108" t="e">
        <v>#DIV/0!</v>
      </c>
      <c r="AB108">
        <v>791345.55208333337</v>
      </c>
      <c r="AC108">
        <v>911737.35286458337</v>
      </c>
      <c r="AD108" t="e">
        <v>#DIV/0!</v>
      </c>
      <c r="AE108" t="e">
        <v>#DIV/0!</v>
      </c>
      <c r="AF108" t="e">
        <v>#DIV/0!</v>
      </c>
      <c r="AG108">
        <v>850211.890625</v>
      </c>
      <c r="AH108">
        <v>979971.21875</v>
      </c>
      <c r="AI108">
        <v>543853.546875</v>
      </c>
      <c r="AJ108">
        <v>1418048.90625</v>
      </c>
      <c r="AK108">
        <v>704326.79296875</v>
      </c>
      <c r="AL108">
        <v>612836.359375</v>
      </c>
    </row>
    <row r="109" spans="1:38" x14ac:dyDescent="0.2">
      <c r="A109">
        <v>503</v>
      </c>
      <c r="B109" t="s">
        <v>308</v>
      </c>
      <c r="C109" t="s">
        <v>1913</v>
      </c>
      <c r="D109" t="s">
        <v>18</v>
      </c>
      <c r="E109">
        <v>113</v>
      </c>
      <c r="F109">
        <v>129</v>
      </c>
      <c r="G109">
        <v>17</v>
      </c>
      <c r="K109">
        <v>469103.65625</v>
      </c>
      <c r="L109">
        <v>526899.375</v>
      </c>
      <c r="M109">
        <v>627080.625</v>
      </c>
      <c r="N109">
        <v>520959.0625</v>
      </c>
      <c r="O109">
        <v>1131995</v>
      </c>
      <c r="P109">
        <v>1054688</v>
      </c>
      <c r="T109">
        <v>350073.25</v>
      </c>
      <c r="U109">
        <v>461021.25</v>
      </c>
      <c r="V109">
        <v>639205.25</v>
      </c>
      <c r="W109">
        <v>488597.59375</v>
      </c>
      <c r="X109">
        <v>1432760.5</v>
      </c>
      <c r="Y109">
        <v>964213.125</v>
      </c>
      <c r="AA109" t="e">
        <v>#DIV/0!</v>
      </c>
      <c r="AB109">
        <v>512230.56770833331</v>
      </c>
      <c r="AC109">
        <v>932202.21354166663</v>
      </c>
      <c r="AD109" t="e">
        <v>#DIV/0!</v>
      </c>
      <c r="AE109" t="e">
        <v>#DIV/0!</v>
      </c>
      <c r="AF109" t="e">
        <v>#DIV/0!</v>
      </c>
      <c r="AG109">
        <v>409588.453125</v>
      </c>
      <c r="AH109">
        <v>493960.3125</v>
      </c>
      <c r="AI109">
        <v>633142.9375</v>
      </c>
      <c r="AJ109">
        <v>504778.328125</v>
      </c>
      <c r="AK109">
        <v>1282377.75</v>
      </c>
      <c r="AL109">
        <v>1009450.5625</v>
      </c>
    </row>
    <row r="110" spans="1:38" x14ac:dyDescent="0.2">
      <c r="A110">
        <v>664</v>
      </c>
      <c r="B110" t="s">
        <v>2191</v>
      </c>
      <c r="D110" t="s">
        <v>18</v>
      </c>
      <c r="E110">
        <v>298</v>
      </c>
      <c r="F110">
        <v>314</v>
      </c>
      <c r="G110">
        <v>17</v>
      </c>
      <c r="H110">
        <v>862137.6875</v>
      </c>
      <c r="N110">
        <v>742461.3125</v>
      </c>
      <c r="O110">
        <v>922872.9375</v>
      </c>
      <c r="Q110">
        <v>979143.125</v>
      </c>
      <c r="S110">
        <v>1385566.875</v>
      </c>
      <c r="W110">
        <v>915093.25</v>
      </c>
      <c r="X110">
        <v>1045001.6875</v>
      </c>
      <c r="Y110">
        <v>1039867.5625</v>
      </c>
      <c r="AA110">
        <v>1075615.8958333333</v>
      </c>
      <c r="AB110" t="e">
        <v>#DIV/0!</v>
      </c>
      <c r="AC110">
        <v>933059.35</v>
      </c>
      <c r="AD110">
        <v>920640.40625</v>
      </c>
      <c r="AE110" t="e">
        <v>#DIV/0!</v>
      </c>
      <c r="AF110">
        <v>1385566.875</v>
      </c>
      <c r="AG110" t="e">
        <v>#DIV/0!</v>
      </c>
      <c r="AH110" t="e">
        <v>#DIV/0!</v>
      </c>
      <c r="AI110" t="e">
        <v>#DIV/0!</v>
      </c>
      <c r="AJ110">
        <v>828777.28125</v>
      </c>
      <c r="AK110">
        <v>983937.3125</v>
      </c>
      <c r="AL110">
        <v>1039867.5625</v>
      </c>
    </row>
    <row r="111" spans="1:38" x14ac:dyDescent="0.2">
      <c r="A111">
        <v>245</v>
      </c>
      <c r="B111" t="s">
        <v>1495</v>
      </c>
      <c r="D111" t="s">
        <v>18</v>
      </c>
      <c r="E111">
        <v>157</v>
      </c>
      <c r="F111">
        <v>173</v>
      </c>
      <c r="G111">
        <v>17</v>
      </c>
      <c r="K111">
        <v>1183520.625</v>
      </c>
      <c r="L111">
        <v>595314.25</v>
      </c>
      <c r="M111">
        <v>674282.6875</v>
      </c>
      <c r="O111">
        <v>1966688</v>
      </c>
      <c r="T111">
        <v>2371685.5625</v>
      </c>
      <c r="U111">
        <v>894064.9375</v>
      </c>
      <c r="V111">
        <v>1121687</v>
      </c>
      <c r="W111">
        <v>400019.6875</v>
      </c>
      <c r="X111">
        <v>449265.875</v>
      </c>
      <c r="AA111" t="e">
        <v>#DIV/0!</v>
      </c>
      <c r="AB111">
        <v>1140092.5104166667</v>
      </c>
      <c r="AC111">
        <v>938657.85416666663</v>
      </c>
      <c r="AD111" t="e">
        <v>#DIV/0!</v>
      </c>
      <c r="AE111" t="e">
        <v>#DIV/0!</v>
      </c>
      <c r="AF111" t="e">
        <v>#DIV/0!</v>
      </c>
      <c r="AG111">
        <v>1777603.09375</v>
      </c>
      <c r="AH111">
        <v>744689.59375</v>
      </c>
      <c r="AI111">
        <v>897984.84375</v>
      </c>
      <c r="AJ111">
        <v>400019.6875</v>
      </c>
      <c r="AK111">
        <v>1207976.9375</v>
      </c>
      <c r="AL111" t="e">
        <v>#DIV/0!</v>
      </c>
    </row>
    <row r="112" spans="1:38" x14ac:dyDescent="0.2">
      <c r="A112">
        <v>400</v>
      </c>
      <c r="B112" t="s">
        <v>1176</v>
      </c>
      <c r="C112" t="s">
        <v>2055</v>
      </c>
      <c r="D112" t="s">
        <v>18</v>
      </c>
      <c r="E112">
        <v>81</v>
      </c>
      <c r="F112">
        <v>96</v>
      </c>
      <c r="G112">
        <v>16</v>
      </c>
      <c r="K112">
        <v>76363752</v>
      </c>
      <c r="L112">
        <v>69922399.5</v>
      </c>
      <c r="M112">
        <v>96667245</v>
      </c>
      <c r="O112">
        <v>646569.75</v>
      </c>
      <c r="T112">
        <v>75003855.5</v>
      </c>
      <c r="U112">
        <v>90181482.5</v>
      </c>
      <c r="V112">
        <v>106993133.5</v>
      </c>
      <c r="W112">
        <v>989384.5625</v>
      </c>
      <c r="X112">
        <v>1276647.375</v>
      </c>
      <c r="Y112">
        <v>981399.125</v>
      </c>
      <c r="AA112" t="e">
        <v>#DIV/0!</v>
      </c>
      <c r="AB112">
        <v>85855311.333333328</v>
      </c>
      <c r="AC112">
        <v>973500.203125</v>
      </c>
      <c r="AD112" t="e">
        <v>#DIV/0!</v>
      </c>
      <c r="AE112" t="e">
        <v>#DIV/0!</v>
      </c>
      <c r="AF112" t="e">
        <v>#DIV/0!</v>
      </c>
      <c r="AG112">
        <v>75683803.75</v>
      </c>
      <c r="AH112">
        <v>80051941</v>
      </c>
      <c r="AI112">
        <v>101830189.25</v>
      </c>
      <c r="AJ112">
        <v>989384.5625</v>
      </c>
      <c r="AK112">
        <v>961608.5625</v>
      </c>
      <c r="AL112">
        <v>981399.125</v>
      </c>
    </row>
    <row r="113" spans="1:38" x14ac:dyDescent="0.2">
      <c r="A113">
        <v>451</v>
      </c>
      <c r="B113" t="s">
        <v>560</v>
      </c>
      <c r="D113" t="s">
        <v>18</v>
      </c>
      <c r="E113">
        <v>118</v>
      </c>
      <c r="F113">
        <v>129</v>
      </c>
      <c r="G113">
        <v>12</v>
      </c>
      <c r="H113">
        <v>2693466.4375</v>
      </c>
      <c r="I113">
        <v>2328174.8125</v>
      </c>
      <c r="J113">
        <v>813680.25</v>
      </c>
      <c r="K113">
        <v>373256.3125</v>
      </c>
      <c r="L113">
        <v>431068.125</v>
      </c>
      <c r="M113">
        <v>414756.125</v>
      </c>
      <c r="N113">
        <v>1313897.875</v>
      </c>
      <c r="O113">
        <v>1046873.875</v>
      </c>
      <c r="P113">
        <v>1451547.4375</v>
      </c>
      <c r="Q113">
        <v>1875455.375</v>
      </c>
      <c r="R113">
        <v>376548.03125</v>
      </c>
      <c r="S113">
        <v>711259.5625</v>
      </c>
      <c r="T113">
        <v>1474357.625</v>
      </c>
      <c r="U113">
        <v>371435.5</v>
      </c>
      <c r="V113">
        <v>614875.6875</v>
      </c>
      <c r="W113">
        <v>403584.875</v>
      </c>
      <c r="X113">
        <v>827515.75</v>
      </c>
      <c r="Y113">
        <v>855810.90625</v>
      </c>
      <c r="AA113">
        <v>1466430.7447916667</v>
      </c>
      <c r="AB113">
        <v>613291.5625</v>
      </c>
      <c r="AC113">
        <v>983205.11979166663</v>
      </c>
      <c r="AD113">
        <v>2284460.90625</v>
      </c>
      <c r="AE113">
        <v>1352361.421875</v>
      </c>
      <c r="AF113">
        <v>762469.90625</v>
      </c>
      <c r="AG113">
        <v>923806.96875</v>
      </c>
      <c r="AH113">
        <v>401251.8125</v>
      </c>
      <c r="AI113">
        <v>514815.90625</v>
      </c>
      <c r="AJ113">
        <v>858741.375</v>
      </c>
      <c r="AK113">
        <v>937194.8125</v>
      </c>
      <c r="AL113">
        <v>1153679.171875</v>
      </c>
    </row>
    <row r="114" spans="1:38" x14ac:dyDescent="0.2">
      <c r="A114">
        <v>134</v>
      </c>
      <c r="B114" t="s">
        <v>511</v>
      </c>
      <c r="D114" t="s">
        <v>18</v>
      </c>
      <c r="E114">
        <v>205</v>
      </c>
      <c r="F114">
        <v>224</v>
      </c>
      <c r="G114">
        <v>20</v>
      </c>
      <c r="H114">
        <v>1046874116.5585901</v>
      </c>
      <c r="I114">
        <v>1286197993.51563</v>
      </c>
      <c r="J114">
        <v>639624656.73828101</v>
      </c>
      <c r="K114">
        <v>449340.03125</v>
      </c>
      <c r="L114">
        <v>436176.1875</v>
      </c>
      <c r="M114">
        <v>559601.8359375</v>
      </c>
      <c r="N114">
        <v>1112985.5</v>
      </c>
      <c r="O114">
        <v>942546.0625</v>
      </c>
      <c r="P114">
        <v>953569.1875</v>
      </c>
      <c r="Q114">
        <v>1265916969.4335899</v>
      </c>
      <c r="R114">
        <v>1391444751.4921899</v>
      </c>
      <c r="S114">
        <v>1043454651.76563</v>
      </c>
      <c r="T114">
        <v>637319.375</v>
      </c>
      <c r="U114">
        <v>541203.0625</v>
      </c>
      <c r="V114">
        <v>494381.5625</v>
      </c>
      <c r="W114">
        <v>975720.75</v>
      </c>
      <c r="X114">
        <v>900638.9375</v>
      </c>
      <c r="Y114">
        <v>1028073.75</v>
      </c>
      <c r="AA114">
        <v>1112252189.9173186</v>
      </c>
      <c r="AB114">
        <v>519670.34244791669</v>
      </c>
      <c r="AC114">
        <v>985589.03125</v>
      </c>
      <c r="AD114">
        <v>1156395542.9960899</v>
      </c>
      <c r="AE114">
        <v>1338821372.5039101</v>
      </c>
      <c r="AF114">
        <v>841539654.25195551</v>
      </c>
      <c r="AG114">
        <v>543329.703125</v>
      </c>
      <c r="AH114">
        <v>488689.625</v>
      </c>
      <c r="AI114">
        <v>526991.69921875</v>
      </c>
      <c r="AJ114">
        <v>1044353.125</v>
      </c>
      <c r="AK114">
        <v>921592.5</v>
      </c>
      <c r="AL114">
        <v>990821.46875</v>
      </c>
    </row>
    <row r="115" spans="1:38" x14ac:dyDescent="0.2">
      <c r="A115">
        <v>193</v>
      </c>
      <c r="B115" t="s">
        <v>1448</v>
      </c>
      <c r="D115" t="s">
        <v>18</v>
      </c>
      <c r="E115">
        <v>155</v>
      </c>
      <c r="F115">
        <v>169</v>
      </c>
      <c r="G115">
        <v>15</v>
      </c>
      <c r="H115">
        <v>173665.326171875</v>
      </c>
      <c r="I115">
        <v>277458.74609375</v>
      </c>
      <c r="J115">
        <v>169943.15234375</v>
      </c>
      <c r="K115">
        <v>1982348.90625</v>
      </c>
      <c r="L115">
        <v>2519878.9375</v>
      </c>
      <c r="M115">
        <v>3312133.4375</v>
      </c>
      <c r="N115">
        <v>485411.109375</v>
      </c>
      <c r="O115">
        <v>1366855.03125</v>
      </c>
      <c r="P115">
        <v>639267.109375</v>
      </c>
      <c r="Q115">
        <v>374160.2734375</v>
      </c>
      <c r="R115">
        <v>526524.3984375</v>
      </c>
      <c r="S115">
        <v>413203.2734375</v>
      </c>
      <c r="T115">
        <v>2689215.125</v>
      </c>
      <c r="U115">
        <v>3725875</v>
      </c>
      <c r="V115">
        <v>4516073.6875</v>
      </c>
      <c r="W115">
        <v>693623.4375</v>
      </c>
      <c r="X115">
        <v>1829024.28125</v>
      </c>
      <c r="Y115">
        <v>907456.21875</v>
      </c>
      <c r="AA115">
        <v>322492.5283203125</v>
      </c>
      <c r="AB115">
        <v>3124254.1822916665</v>
      </c>
      <c r="AC115">
        <v>986939.53125</v>
      </c>
      <c r="AD115">
        <v>273912.7998046875</v>
      </c>
      <c r="AE115">
        <v>401991.572265625</v>
      </c>
      <c r="AF115">
        <v>291573.212890625</v>
      </c>
      <c r="AG115">
        <v>2335782.015625</v>
      </c>
      <c r="AH115">
        <v>3122876.96875</v>
      </c>
      <c r="AI115">
        <v>3914103.5625</v>
      </c>
      <c r="AJ115">
        <v>589517.2734375</v>
      </c>
      <c r="AK115">
        <v>1597939.65625</v>
      </c>
      <c r="AL115">
        <v>773361.6640625</v>
      </c>
    </row>
    <row r="116" spans="1:38" x14ac:dyDescent="0.2">
      <c r="A116">
        <v>524</v>
      </c>
      <c r="B116" t="s">
        <v>2093</v>
      </c>
      <c r="D116" t="s">
        <v>18</v>
      </c>
      <c r="E116">
        <v>139</v>
      </c>
      <c r="F116">
        <v>153</v>
      </c>
      <c r="G116">
        <v>15</v>
      </c>
      <c r="H116">
        <v>2981284.3125</v>
      </c>
      <c r="I116">
        <v>2902457.34375</v>
      </c>
      <c r="J116">
        <v>3353386.375</v>
      </c>
      <c r="K116">
        <v>541671.1875</v>
      </c>
      <c r="L116">
        <v>1137347.375</v>
      </c>
      <c r="M116">
        <v>85179.109375</v>
      </c>
      <c r="N116">
        <v>588855.5</v>
      </c>
      <c r="O116">
        <v>4112289</v>
      </c>
      <c r="P116">
        <v>179175.5</v>
      </c>
      <c r="Q116">
        <v>721319.75</v>
      </c>
      <c r="R116">
        <v>3347214.625</v>
      </c>
      <c r="S116">
        <v>3913685.375</v>
      </c>
      <c r="T116">
        <v>3817087.625</v>
      </c>
      <c r="U116">
        <v>5133004.6875</v>
      </c>
      <c r="V116">
        <v>305147.8125</v>
      </c>
      <c r="W116">
        <v>379075.46875</v>
      </c>
      <c r="X116">
        <v>306939.75</v>
      </c>
      <c r="Y116">
        <v>382840.90625</v>
      </c>
      <c r="AA116">
        <v>2869891.296875</v>
      </c>
      <c r="AB116">
        <v>1836572.9661458333</v>
      </c>
      <c r="AC116">
        <v>991529.35416666663</v>
      </c>
      <c r="AD116">
        <v>1851302.03125</v>
      </c>
      <c r="AE116">
        <v>3124835.984375</v>
      </c>
      <c r="AF116">
        <v>3633535.875</v>
      </c>
      <c r="AG116">
        <v>2179379.40625</v>
      </c>
      <c r="AH116">
        <v>3135176.03125</v>
      </c>
      <c r="AI116">
        <v>195163.4609375</v>
      </c>
      <c r="AJ116">
        <v>483965.484375</v>
      </c>
      <c r="AK116">
        <v>2209614.375</v>
      </c>
      <c r="AL116">
        <v>281008.203125</v>
      </c>
    </row>
    <row r="117" spans="1:38" x14ac:dyDescent="0.2">
      <c r="A117">
        <v>589</v>
      </c>
      <c r="B117" t="s">
        <v>2135</v>
      </c>
      <c r="D117" t="s">
        <v>18</v>
      </c>
      <c r="E117">
        <v>308</v>
      </c>
      <c r="F117">
        <v>322</v>
      </c>
      <c r="G117">
        <v>15</v>
      </c>
      <c r="I117">
        <v>626642.78125</v>
      </c>
      <c r="J117">
        <v>234633.203125</v>
      </c>
      <c r="L117">
        <v>798446</v>
      </c>
      <c r="M117">
        <v>2818945.625</v>
      </c>
      <c r="N117">
        <v>909790.4375</v>
      </c>
      <c r="O117">
        <v>750282.125</v>
      </c>
      <c r="P117">
        <v>909159.125</v>
      </c>
      <c r="Q117">
        <v>349706.25</v>
      </c>
      <c r="R117">
        <v>769719.8125</v>
      </c>
      <c r="S117">
        <v>334671.90625</v>
      </c>
      <c r="T117">
        <v>467437.875</v>
      </c>
      <c r="U117">
        <v>1525991.4375</v>
      </c>
      <c r="V117">
        <v>1773935</v>
      </c>
      <c r="W117">
        <v>611523.25</v>
      </c>
      <c r="X117">
        <v>1480466.5</v>
      </c>
      <c r="Y117">
        <v>1314972.5625</v>
      </c>
      <c r="AA117">
        <v>463074.79062500002</v>
      </c>
      <c r="AB117">
        <v>1476951.1875</v>
      </c>
      <c r="AC117">
        <v>996032.33333333337</v>
      </c>
      <c r="AD117">
        <v>349706.25</v>
      </c>
      <c r="AE117">
        <v>698181.296875</v>
      </c>
      <c r="AF117">
        <v>284652.5546875</v>
      </c>
      <c r="AG117">
        <v>467437.875</v>
      </c>
      <c r="AH117">
        <v>1162218.71875</v>
      </c>
      <c r="AI117">
        <v>2296440.3125</v>
      </c>
      <c r="AJ117">
        <v>760656.84375</v>
      </c>
      <c r="AK117">
        <v>1115374.3125</v>
      </c>
      <c r="AL117">
        <v>1112065.84375</v>
      </c>
    </row>
    <row r="118" spans="1:38" x14ac:dyDescent="0.2">
      <c r="A118">
        <v>579</v>
      </c>
      <c r="B118" t="s">
        <v>744</v>
      </c>
      <c r="C118" t="s">
        <v>746</v>
      </c>
      <c r="D118" t="s">
        <v>18</v>
      </c>
      <c r="E118">
        <v>140</v>
      </c>
      <c r="F118">
        <v>154</v>
      </c>
      <c r="G118">
        <v>15</v>
      </c>
      <c r="K118">
        <v>1712102.625</v>
      </c>
      <c r="L118">
        <v>1819583.0625</v>
      </c>
      <c r="M118">
        <v>1998648.8125</v>
      </c>
      <c r="N118">
        <v>507987.09375</v>
      </c>
      <c r="O118">
        <v>882984.59375</v>
      </c>
      <c r="P118">
        <v>1232200.375</v>
      </c>
      <c r="T118">
        <v>2168587.625</v>
      </c>
      <c r="U118">
        <v>1963648.25</v>
      </c>
      <c r="V118">
        <v>2351752.875</v>
      </c>
      <c r="W118">
        <v>1516949.59375</v>
      </c>
      <c r="X118">
        <v>1167631.8125</v>
      </c>
      <c r="Y118">
        <v>771990.71875</v>
      </c>
      <c r="AA118" t="e">
        <v>#DIV/0!</v>
      </c>
      <c r="AB118">
        <v>2002387.2083333333</v>
      </c>
      <c r="AC118">
        <v>1013290.6979166666</v>
      </c>
      <c r="AD118" t="e">
        <v>#DIV/0!</v>
      </c>
      <c r="AE118" t="e">
        <v>#DIV/0!</v>
      </c>
      <c r="AF118" t="e">
        <v>#DIV/0!</v>
      </c>
      <c r="AG118">
        <v>1940345.125</v>
      </c>
      <c r="AH118">
        <v>1891615.65625</v>
      </c>
      <c r="AI118">
        <v>2175200.84375</v>
      </c>
      <c r="AJ118">
        <v>1012468.34375</v>
      </c>
      <c r="AK118">
        <v>1025308.203125</v>
      </c>
      <c r="AL118">
        <v>1002095.546875</v>
      </c>
    </row>
    <row r="119" spans="1:38" x14ac:dyDescent="0.2">
      <c r="A119">
        <v>29</v>
      </c>
      <c r="B119" t="s">
        <v>1429</v>
      </c>
      <c r="D119" t="s">
        <v>18</v>
      </c>
      <c r="E119">
        <v>209</v>
      </c>
      <c r="F119">
        <v>228</v>
      </c>
      <c r="G119">
        <v>20</v>
      </c>
      <c r="H119">
        <v>2409709295.40625</v>
      </c>
      <c r="I119">
        <v>1851590744.5039101</v>
      </c>
      <c r="J119">
        <v>1498325780.62695</v>
      </c>
      <c r="K119">
        <v>733286.46386718797</v>
      </c>
      <c r="L119">
        <v>894436.90332031297</v>
      </c>
      <c r="M119">
        <v>814098.935546875</v>
      </c>
      <c r="N119">
        <v>672445.380859375</v>
      </c>
      <c r="O119">
        <v>832109.29833984398</v>
      </c>
      <c r="P119">
        <v>948432.94970703102</v>
      </c>
      <c r="Q119">
        <v>2140791215.1054699</v>
      </c>
      <c r="R119">
        <v>1842415047.5097699</v>
      </c>
      <c r="S119">
        <v>2091611206.9043</v>
      </c>
      <c r="T119">
        <v>1538443.53369141</v>
      </c>
      <c r="U119">
        <v>704658.865234375</v>
      </c>
      <c r="V119">
        <v>571729.5390625</v>
      </c>
      <c r="W119">
        <v>926270.85791015602</v>
      </c>
      <c r="X119">
        <v>1419656.1074218799</v>
      </c>
      <c r="Y119">
        <v>1323352.5859375</v>
      </c>
      <c r="AA119">
        <v>1972407215.0094416</v>
      </c>
      <c r="AB119">
        <v>876109.04012044345</v>
      </c>
      <c r="AC119">
        <v>1020377.8633626309</v>
      </c>
      <c r="AD119">
        <v>2275250255.2558599</v>
      </c>
      <c r="AE119">
        <v>1847002896.00684</v>
      </c>
      <c r="AF119">
        <v>1794968493.765625</v>
      </c>
      <c r="AG119">
        <v>1135864.998779299</v>
      </c>
      <c r="AH119">
        <v>799547.88427734398</v>
      </c>
      <c r="AI119">
        <v>692914.2373046875</v>
      </c>
      <c r="AJ119">
        <v>799358.11938476551</v>
      </c>
      <c r="AK119">
        <v>1125882.7028808619</v>
      </c>
      <c r="AL119">
        <v>1135892.7678222656</v>
      </c>
    </row>
    <row r="120" spans="1:38" x14ac:dyDescent="0.2">
      <c r="A120">
        <v>270</v>
      </c>
      <c r="B120" t="s">
        <v>519</v>
      </c>
      <c r="D120" t="s">
        <v>18</v>
      </c>
      <c r="E120">
        <v>27</v>
      </c>
      <c r="F120">
        <v>40</v>
      </c>
      <c r="G120">
        <v>14</v>
      </c>
      <c r="H120">
        <v>291035.375</v>
      </c>
      <c r="I120">
        <v>377267.40625</v>
      </c>
      <c r="J120">
        <v>315978.28125</v>
      </c>
      <c r="K120">
        <v>2270255.5</v>
      </c>
      <c r="L120">
        <v>3090895.25</v>
      </c>
      <c r="M120">
        <v>2917746</v>
      </c>
      <c r="N120">
        <v>672898.75</v>
      </c>
      <c r="O120">
        <v>1447405.5</v>
      </c>
      <c r="P120">
        <v>791988.75</v>
      </c>
      <c r="Q120">
        <v>534795</v>
      </c>
      <c r="R120">
        <v>560706.25</v>
      </c>
      <c r="S120">
        <v>558422.75</v>
      </c>
      <c r="T120">
        <v>2552855.25</v>
      </c>
      <c r="U120">
        <v>3012367.5</v>
      </c>
      <c r="V120">
        <v>3051326</v>
      </c>
      <c r="W120">
        <v>967027.25</v>
      </c>
      <c r="X120">
        <v>1429935</v>
      </c>
      <c r="Y120">
        <v>973993.75</v>
      </c>
      <c r="AA120">
        <v>439700.84375</v>
      </c>
      <c r="AB120">
        <v>2815907.5833333335</v>
      </c>
      <c r="AC120">
        <v>1047208.1666666666</v>
      </c>
      <c r="AD120">
        <v>412915.1875</v>
      </c>
      <c r="AE120">
        <v>468986.828125</v>
      </c>
      <c r="AF120">
        <v>437200.515625</v>
      </c>
      <c r="AG120">
        <v>2411555.375</v>
      </c>
      <c r="AH120">
        <v>3051631.375</v>
      </c>
      <c r="AI120">
        <v>2984536</v>
      </c>
      <c r="AJ120">
        <v>819963</v>
      </c>
      <c r="AK120">
        <v>1438670.25</v>
      </c>
      <c r="AL120">
        <v>882991.25</v>
      </c>
    </row>
    <row r="121" spans="1:38" x14ac:dyDescent="0.2">
      <c r="A121">
        <v>590</v>
      </c>
      <c r="B121" t="s">
        <v>314</v>
      </c>
      <c r="C121" t="s">
        <v>280</v>
      </c>
      <c r="D121" t="s">
        <v>18</v>
      </c>
      <c r="E121">
        <v>137</v>
      </c>
      <c r="F121">
        <v>150</v>
      </c>
      <c r="G121">
        <v>14</v>
      </c>
      <c r="K121">
        <v>2164931</v>
      </c>
      <c r="L121">
        <v>2103055.75</v>
      </c>
      <c r="N121">
        <v>1274858.625</v>
      </c>
      <c r="P121">
        <v>556841</v>
      </c>
      <c r="T121">
        <v>3007297.25</v>
      </c>
      <c r="U121">
        <v>2632256.5</v>
      </c>
      <c r="V121">
        <v>2329567.75</v>
      </c>
      <c r="W121">
        <v>1321019.375</v>
      </c>
      <c r="AA121" t="e">
        <v>#DIV/0!</v>
      </c>
      <c r="AB121">
        <v>2447421.65</v>
      </c>
      <c r="AC121">
        <v>1050906.3333333333</v>
      </c>
      <c r="AD121" t="e">
        <v>#DIV/0!</v>
      </c>
      <c r="AE121" t="e">
        <v>#DIV/0!</v>
      </c>
      <c r="AF121" t="e">
        <v>#DIV/0!</v>
      </c>
      <c r="AG121">
        <v>2586114.125</v>
      </c>
      <c r="AH121">
        <v>2367656.125</v>
      </c>
      <c r="AI121">
        <v>2329567.75</v>
      </c>
      <c r="AJ121">
        <v>1297939</v>
      </c>
      <c r="AK121" t="e">
        <v>#DIV/0!</v>
      </c>
      <c r="AL121">
        <v>556841</v>
      </c>
    </row>
    <row r="122" spans="1:38" x14ac:dyDescent="0.2">
      <c r="A122">
        <v>313</v>
      </c>
      <c r="B122" t="s">
        <v>1804</v>
      </c>
      <c r="D122" t="s">
        <v>18</v>
      </c>
      <c r="E122">
        <v>303</v>
      </c>
      <c r="F122">
        <v>316</v>
      </c>
      <c r="G122">
        <v>14</v>
      </c>
      <c r="H122">
        <v>764560.25</v>
      </c>
      <c r="I122">
        <v>803714</v>
      </c>
      <c r="J122">
        <v>658773.8125</v>
      </c>
      <c r="K122">
        <v>1251711.5</v>
      </c>
      <c r="L122">
        <v>1111740.125</v>
      </c>
      <c r="N122">
        <v>1369338.625</v>
      </c>
      <c r="O122">
        <v>997885</v>
      </c>
      <c r="P122">
        <v>647165.3125</v>
      </c>
      <c r="Q122">
        <v>1131804</v>
      </c>
      <c r="R122">
        <v>1103570.125</v>
      </c>
      <c r="S122">
        <v>1374635.5</v>
      </c>
      <c r="T122">
        <v>1396756.5</v>
      </c>
      <c r="U122">
        <v>1376557.375</v>
      </c>
      <c r="V122">
        <v>1219105</v>
      </c>
      <c r="W122">
        <v>1369102.25</v>
      </c>
      <c r="X122">
        <v>984280.4375</v>
      </c>
      <c r="Y122">
        <v>1069810.125</v>
      </c>
      <c r="AA122">
        <v>972842.94791666663</v>
      </c>
      <c r="AB122">
        <v>1271174.1000000001</v>
      </c>
      <c r="AC122">
        <v>1072930.2916666667</v>
      </c>
      <c r="AD122">
        <v>948182.125</v>
      </c>
      <c r="AE122">
        <v>953642.0625</v>
      </c>
      <c r="AF122">
        <v>1016704.65625</v>
      </c>
      <c r="AG122">
        <v>1324234</v>
      </c>
      <c r="AH122">
        <v>1244148.75</v>
      </c>
      <c r="AI122">
        <v>1219105</v>
      </c>
      <c r="AJ122">
        <v>1369220.4375</v>
      </c>
      <c r="AK122">
        <v>991082.71875</v>
      </c>
      <c r="AL122">
        <v>858487.71875</v>
      </c>
    </row>
    <row r="123" spans="1:38" x14ac:dyDescent="0.2">
      <c r="A123">
        <v>315</v>
      </c>
      <c r="B123" t="s">
        <v>2179</v>
      </c>
      <c r="D123" t="s">
        <v>18</v>
      </c>
      <c r="E123">
        <v>135</v>
      </c>
      <c r="F123">
        <v>146</v>
      </c>
      <c r="G123">
        <v>12</v>
      </c>
      <c r="H123">
        <v>962952.8125</v>
      </c>
      <c r="I123">
        <v>977272.75</v>
      </c>
      <c r="J123">
        <v>946553.125</v>
      </c>
      <c r="K123">
        <v>3415908.75</v>
      </c>
      <c r="L123">
        <v>2566599.5</v>
      </c>
      <c r="M123">
        <v>1726023.25</v>
      </c>
      <c r="N123">
        <v>1429850.5</v>
      </c>
      <c r="O123">
        <v>807689.4375</v>
      </c>
      <c r="P123">
        <v>765716.9375</v>
      </c>
      <c r="Q123">
        <v>1605793.875</v>
      </c>
      <c r="R123">
        <v>1276567.375</v>
      </c>
      <c r="S123">
        <v>1358637.75</v>
      </c>
      <c r="T123">
        <v>4214596</v>
      </c>
      <c r="U123">
        <v>3024731.5</v>
      </c>
      <c r="V123">
        <v>2116732.25</v>
      </c>
      <c r="W123">
        <v>1683094.875</v>
      </c>
      <c r="X123">
        <v>976640.125</v>
      </c>
      <c r="Y123">
        <v>850426.25</v>
      </c>
      <c r="AA123">
        <v>1187962.9479166667</v>
      </c>
      <c r="AB123">
        <v>2844098.5416666665</v>
      </c>
      <c r="AC123">
        <v>1085569.6875</v>
      </c>
      <c r="AD123">
        <v>1284373.34375</v>
      </c>
      <c r="AE123">
        <v>1126920.0625</v>
      </c>
      <c r="AF123">
        <v>1152595.4375</v>
      </c>
      <c r="AG123">
        <v>3815252.375</v>
      </c>
      <c r="AH123">
        <v>2795665.5</v>
      </c>
      <c r="AI123">
        <v>1921377.75</v>
      </c>
      <c r="AJ123">
        <v>1556472.6875</v>
      </c>
      <c r="AK123">
        <v>892164.78125</v>
      </c>
      <c r="AL123">
        <v>808071.59375</v>
      </c>
    </row>
    <row r="124" spans="1:38" x14ac:dyDescent="0.2">
      <c r="A124">
        <v>50</v>
      </c>
      <c r="B124" t="s">
        <v>401</v>
      </c>
      <c r="D124" t="s">
        <v>18</v>
      </c>
      <c r="E124">
        <v>333</v>
      </c>
      <c r="F124">
        <v>351</v>
      </c>
      <c r="G124">
        <v>19</v>
      </c>
      <c r="H124">
        <v>568464130.21093798</v>
      </c>
      <c r="I124">
        <v>285852866.06640601</v>
      </c>
      <c r="J124">
        <v>382818733.17968798</v>
      </c>
      <c r="K124">
        <v>4019920.71484375</v>
      </c>
      <c r="L124">
        <v>52952369.2333984</v>
      </c>
      <c r="M124">
        <v>5309985.77880859</v>
      </c>
      <c r="N124">
        <v>3939712.1162109398</v>
      </c>
      <c r="O124">
        <v>633388.40893554699</v>
      </c>
      <c r="P124">
        <v>422113.90258789097</v>
      </c>
      <c r="Q124">
        <v>39481649.1640625</v>
      </c>
      <c r="R124">
        <v>130982582.299805</v>
      </c>
      <c r="S124">
        <v>235885527.39843801</v>
      </c>
      <c r="T124">
        <v>3729944.9941406301</v>
      </c>
      <c r="U124">
        <v>7040704.96875</v>
      </c>
      <c r="V124">
        <v>107369009.365234</v>
      </c>
      <c r="W124">
        <v>398361.50805664097</v>
      </c>
      <c r="X124">
        <v>722237.51733398403</v>
      </c>
      <c r="Y124">
        <v>417514.13159179699</v>
      </c>
      <c r="AA124">
        <v>273914248.05322289</v>
      </c>
      <c r="AB124">
        <v>30070322.509195894</v>
      </c>
      <c r="AC124">
        <v>1088887.9307861333</v>
      </c>
      <c r="AD124">
        <v>303972889.68750024</v>
      </c>
      <c r="AE124">
        <v>208417724.1831055</v>
      </c>
      <c r="AF124">
        <v>309352130.28906298</v>
      </c>
      <c r="AG124">
        <v>3874932.8544921903</v>
      </c>
      <c r="AH124">
        <v>29996537.1010742</v>
      </c>
      <c r="AI124">
        <v>56339497.572021298</v>
      </c>
      <c r="AJ124">
        <v>2169036.8121337905</v>
      </c>
      <c r="AK124">
        <v>677812.96313476551</v>
      </c>
      <c r="AL124">
        <v>419814.01708984398</v>
      </c>
    </row>
    <row r="125" spans="1:38" x14ac:dyDescent="0.2">
      <c r="A125">
        <v>368</v>
      </c>
      <c r="B125" t="s">
        <v>817</v>
      </c>
      <c r="C125" t="s">
        <v>457</v>
      </c>
      <c r="D125" t="s">
        <v>18</v>
      </c>
      <c r="E125">
        <v>25</v>
      </c>
      <c r="F125">
        <v>38</v>
      </c>
      <c r="G125">
        <v>14</v>
      </c>
      <c r="K125">
        <v>2835327.75</v>
      </c>
      <c r="L125">
        <v>4115883.5</v>
      </c>
      <c r="M125">
        <v>6786141.5</v>
      </c>
      <c r="N125">
        <v>549035.4375</v>
      </c>
      <c r="O125">
        <v>1780163.5</v>
      </c>
      <c r="P125">
        <v>877013.1875</v>
      </c>
      <c r="T125">
        <v>3464700.25</v>
      </c>
      <c r="U125">
        <v>5467438.5</v>
      </c>
      <c r="V125">
        <v>7661181</v>
      </c>
      <c r="W125">
        <v>731742.625</v>
      </c>
      <c r="X125">
        <v>1475289.375</v>
      </c>
      <c r="Y125">
        <v>1201219.375</v>
      </c>
      <c r="AA125" t="e">
        <v>#DIV/0!</v>
      </c>
      <c r="AB125">
        <v>5055112.083333333</v>
      </c>
      <c r="AC125">
        <v>1102410.5833333333</v>
      </c>
      <c r="AD125" t="e">
        <v>#DIV/0!</v>
      </c>
      <c r="AE125" t="e">
        <v>#DIV/0!</v>
      </c>
      <c r="AF125" t="e">
        <v>#DIV/0!</v>
      </c>
      <c r="AG125">
        <v>3150014</v>
      </c>
      <c r="AH125">
        <v>4791661</v>
      </c>
      <c r="AI125">
        <v>7223661.25</v>
      </c>
      <c r="AJ125">
        <v>640389.03125</v>
      </c>
      <c r="AK125">
        <v>1627726.4375</v>
      </c>
      <c r="AL125">
        <v>1039116.28125</v>
      </c>
    </row>
    <row r="126" spans="1:38" x14ac:dyDescent="0.2">
      <c r="A126">
        <v>309</v>
      </c>
      <c r="B126" t="s">
        <v>699</v>
      </c>
      <c r="D126" t="s">
        <v>18</v>
      </c>
      <c r="E126">
        <v>299</v>
      </c>
      <c r="F126">
        <v>316</v>
      </c>
      <c r="G126">
        <v>18</v>
      </c>
      <c r="H126">
        <v>483036.1875</v>
      </c>
      <c r="I126">
        <v>683962.9375</v>
      </c>
      <c r="J126">
        <v>538229.3125</v>
      </c>
      <c r="K126">
        <v>1599980</v>
      </c>
      <c r="L126">
        <v>1288817.875</v>
      </c>
      <c r="M126">
        <v>1326274</v>
      </c>
      <c r="N126">
        <v>1055762.625</v>
      </c>
      <c r="O126">
        <v>1229311</v>
      </c>
      <c r="P126">
        <v>849253.5</v>
      </c>
      <c r="Q126">
        <v>701400.5</v>
      </c>
      <c r="R126">
        <v>970013.5</v>
      </c>
      <c r="S126">
        <v>851998.25</v>
      </c>
      <c r="T126">
        <v>1747399.375</v>
      </c>
      <c r="U126">
        <v>1673442.25</v>
      </c>
      <c r="V126">
        <v>1634093.25</v>
      </c>
      <c r="W126">
        <v>1413232.625</v>
      </c>
      <c r="X126">
        <v>1349602.25</v>
      </c>
      <c r="Y126">
        <v>962016.875</v>
      </c>
      <c r="AA126">
        <v>704773.44791666663</v>
      </c>
      <c r="AB126">
        <v>1545001.125</v>
      </c>
      <c r="AC126">
        <v>1143196.4791666667</v>
      </c>
      <c r="AD126">
        <v>592218.34375</v>
      </c>
      <c r="AE126">
        <v>826988.21875</v>
      </c>
      <c r="AF126">
        <v>695113.78125</v>
      </c>
      <c r="AG126">
        <v>1673689.6875</v>
      </c>
      <c r="AH126">
        <v>1481130.0625</v>
      </c>
      <c r="AI126">
        <v>1480183.625</v>
      </c>
      <c r="AJ126">
        <v>1234497.625</v>
      </c>
      <c r="AK126">
        <v>1289456.625</v>
      </c>
      <c r="AL126">
        <v>905635.1875</v>
      </c>
    </row>
    <row r="127" spans="1:38" x14ac:dyDescent="0.2">
      <c r="A127">
        <v>438</v>
      </c>
      <c r="B127" t="s">
        <v>1486</v>
      </c>
      <c r="D127" t="s">
        <v>18</v>
      </c>
      <c r="E127">
        <v>157</v>
      </c>
      <c r="F127">
        <v>170</v>
      </c>
      <c r="G127">
        <v>14</v>
      </c>
      <c r="H127">
        <v>191468.53125</v>
      </c>
      <c r="I127">
        <v>329297.75</v>
      </c>
      <c r="J127">
        <v>534935.078125</v>
      </c>
      <c r="K127">
        <v>2886131.5</v>
      </c>
      <c r="L127">
        <v>3424977.75</v>
      </c>
      <c r="M127">
        <v>3643948.125</v>
      </c>
      <c r="N127">
        <v>722476.0625</v>
      </c>
      <c r="O127">
        <v>1709353.875</v>
      </c>
      <c r="P127">
        <v>966783.125</v>
      </c>
      <c r="Q127">
        <v>1052044.96875</v>
      </c>
      <c r="R127">
        <v>1102449.5</v>
      </c>
      <c r="S127">
        <v>1248340</v>
      </c>
      <c r="T127">
        <v>4808629.4375</v>
      </c>
      <c r="U127">
        <v>5510768.75</v>
      </c>
      <c r="V127">
        <v>5700384.1875</v>
      </c>
      <c r="W127">
        <v>777859.75</v>
      </c>
      <c r="X127">
        <v>1596858.25</v>
      </c>
      <c r="Y127">
        <v>1120607.625</v>
      </c>
      <c r="AA127">
        <v>743089.3046875</v>
      </c>
      <c r="AB127">
        <v>4329139.958333333</v>
      </c>
      <c r="AC127">
        <v>1148989.78125</v>
      </c>
      <c r="AD127">
        <v>621756.75</v>
      </c>
      <c r="AE127">
        <v>715873.625</v>
      </c>
      <c r="AF127">
        <v>891637.5390625</v>
      </c>
      <c r="AG127">
        <v>3847380.46875</v>
      </c>
      <c r="AH127">
        <v>4467873.25</v>
      </c>
      <c r="AI127">
        <v>4672166.15625</v>
      </c>
      <c r="AJ127">
        <v>750167.90625</v>
      </c>
      <c r="AK127">
        <v>1653106.0625</v>
      </c>
      <c r="AL127">
        <v>1043695.375</v>
      </c>
    </row>
    <row r="128" spans="1:38" x14ac:dyDescent="0.2">
      <c r="A128">
        <v>578</v>
      </c>
      <c r="B128" t="s">
        <v>607</v>
      </c>
      <c r="D128" t="s">
        <v>18</v>
      </c>
      <c r="E128">
        <v>79</v>
      </c>
      <c r="F128">
        <v>95</v>
      </c>
      <c r="G128">
        <v>17</v>
      </c>
      <c r="K128">
        <v>1300713.5</v>
      </c>
      <c r="L128">
        <v>660186.125</v>
      </c>
      <c r="M128">
        <v>863778.6875</v>
      </c>
      <c r="N128">
        <v>1309555.25</v>
      </c>
      <c r="O128">
        <v>1263229.875</v>
      </c>
      <c r="P128">
        <v>1114727</v>
      </c>
      <c r="T128">
        <v>1471855.5</v>
      </c>
      <c r="U128">
        <v>1253985.5</v>
      </c>
      <c r="V128">
        <v>777243.25</v>
      </c>
      <c r="W128">
        <v>1291720.125</v>
      </c>
      <c r="Y128">
        <v>816477.1875</v>
      </c>
      <c r="AA128" t="e">
        <v>#DIV/0!</v>
      </c>
      <c r="AB128">
        <v>1054627.09375</v>
      </c>
      <c r="AC128">
        <v>1159141.8875</v>
      </c>
      <c r="AD128" t="e">
        <v>#DIV/0!</v>
      </c>
      <c r="AE128" t="e">
        <v>#DIV/0!</v>
      </c>
      <c r="AF128" t="e">
        <v>#DIV/0!</v>
      </c>
      <c r="AG128">
        <v>1386284.5</v>
      </c>
      <c r="AH128">
        <v>957085.8125</v>
      </c>
      <c r="AI128">
        <v>820510.96875</v>
      </c>
      <c r="AJ128">
        <v>1300637.6875</v>
      </c>
      <c r="AK128">
        <v>1263229.875</v>
      </c>
      <c r="AL128">
        <v>965602.09375</v>
      </c>
    </row>
    <row r="129" spans="1:38" x14ac:dyDescent="0.2">
      <c r="A129">
        <v>279</v>
      </c>
      <c r="B129" t="s">
        <v>1608</v>
      </c>
      <c r="C129" t="s">
        <v>457</v>
      </c>
      <c r="D129" t="s">
        <v>18</v>
      </c>
      <c r="E129">
        <v>134</v>
      </c>
      <c r="F129">
        <v>151</v>
      </c>
      <c r="G129">
        <v>18</v>
      </c>
      <c r="K129">
        <v>5046411.9375</v>
      </c>
      <c r="L129">
        <v>4274808.25</v>
      </c>
      <c r="M129">
        <v>3756711.3125</v>
      </c>
      <c r="N129">
        <v>903961.4375</v>
      </c>
      <c r="P129">
        <v>991071.75</v>
      </c>
      <c r="T129">
        <v>6059915</v>
      </c>
      <c r="U129">
        <v>5089137.625</v>
      </c>
      <c r="V129">
        <v>3421442.5</v>
      </c>
      <c r="W129">
        <v>1762411.8125</v>
      </c>
      <c r="X129">
        <v>1142209.625</v>
      </c>
      <c r="Y129">
        <v>1067538.375</v>
      </c>
      <c r="AA129" t="e">
        <v>#DIV/0!</v>
      </c>
      <c r="AB129">
        <v>4608071.104166667</v>
      </c>
      <c r="AC129">
        <v>1173438.6000000001</v>
      </c>
      <c r="AD129" t="e">
        <v>#DIV/0!</v>
      </c>
      <c r="AE129" t="e">
        <v>#DIV/0!</v>
      </c>
      <c r="AF129" t="e">
        <v>#DIV/0!</v>
      </c>
      <c r="AG129">
        <v>5553163.46875</v>
      </c>
      <c r="AH129">
        <v>4681972.9375</v>
      </c>
      <c r="AI129">
        <v>3589076.90625</v>
      </c>
      <c r="AJ129">
        <v>1333186.625</v>
      </c>
      <c r="AK129">
        <v>1142209.625</v>
      </c>
      <c r="AL129">
        <v>1029305.0625</v>
      </c>
    </row>
    <row r="130" spans="1:38" x14ac:dyDescent="0.2">
      <c r="A130">
        <v>463</v>
      </c>
      <c r="B130" t="s">
        <v>635</v>
      </c>
      <c r="C130" t="s">
        <v>1048</v>
      </c>
      <c r="D130" t="s">
        <v>18</v>
      </c>
      <c r="E130">
        <v>144</v>
      </c>
      <c r="F130">
        <v>152</v>
      </c>
      <c r="G130">
        <v>9</v>
      </c>
      <c r="K130">
        <v>4403822.5</v>
      </c>
      <c r="L130">
        <v>2834957.75</v>
      </c>
      <c r="M130">
        <v>2777903.5</v>
      </c>
      <c r="N130">
        <v>659547.6875</v>
      </c>
      <c r="O130">
        <v>1720569.625</v>
      </c>
      <c r="P130">
        <v>801972.3125</v>
      </c>
      <c r="T130">
        <v>3352194.5</v>
      </c>
      <c r="U130">
        <v>4869594.5</v>
      </c>
      <c r="V130">
        <v>3551400</v>
      </c>
      <c r="W130">
        <v>1151696.375</v>
      </c>
      <c r="X130">
        <v>1833885.875</v>
      </c>
      <c r="Y130">
        <v>1304026</v>
      </c>
      <c r="AA130" t="e">
        <v>#DIV/0!</v>
      </c>
      <c r="AB130">
        <v>3631645.4583333335</v>
      </c>
      <c r="AC130">
        <v>1245282.9791666667</v>
      </c>
      <c r="AD130" t="e">
        <v>#DIV/0!</v>
      </c>
      <c r="AE130" t="e">
        <v>#DIV/0!</v>
      </c>
      <c r="AF130" t="e">
        <v>#DIV/0!</v>
      </c>
      <c r="AG130">
        <v>3878008.5</v>
      </c>
      <c r="AH130">
        <v>3852276.125</v>
      </c>
      <c r="AI130">
        <v>3164651.75</v>
      </c>
      <c r="AJ130">
        <v>905622.03125</v>
      </c>
      <c r="AK130">
        <v>1777227.75</v>
      </c>
      <c r="AL130">
        <v>1052999.15625</v>
      </c>
    </row>
    <row r="131" spans="1:38" x14ac:dyDescent="0.2">
      <c r="A131">
        <v>649</v>
      </c>
      <c r="B131" t="s">
        <v>467</v>
      </c>
      <c r="D131" t="s">
        <v>18</v>
      </c>
      <c r="E131">
        <v>8</v>
      </c>
      <c r="F131">
        <v>27</v>
      </c>
      <c r="G131">
        <v>20</v>
      </c>
      <c r="K131">
        <v>719588.8125</v>
      </c>
      <c r="O131">
        <v>598417.75</v>
      </c>
      <c r="P131">
        <v>1918719.25</v>
      </c>
      <c r="T131">
        <v>694313.5625</v>
      </c>
      <c r="AA131" t="e">
        <v>#DIV/0!</v>
      </c>
      <c r="AB131">
        <v>706951.1875</v>
      </c>
      <c r="AC131">
        <v>1258568.5</v>
      </c>
      <c r="AD131" t="e">
        <v>#DIV/0!</v>
      </c>
      <c r="AE131" t="e">
        <v>#DIV/0!</v>
      </c>
      <c r="AF131" t="e">
        <v>#DIV/0!</v>
      </c>
      <c r="AG131">
        <v>706951.1875</v>
      </c>
      <c r="AH131" t="e">
        <v>#DIV/0!</v>
      </c>
      <c r="AI131" t="e">
        <v>#DIV/0!</v>
      </c>
      <c r="AJ131" t="e">
        <v>#DIV/0!</v>
      </c>
      <c r="AK131">
        <v>598417.75</v>
      </c>
      <c r="AL131">
        <v>1918719.25</v>
      </c>
    </row>
    <row r="132" spans="1:38" x14ac:dyDescent="0.2">
      <c r="A132">
        <v>310</v>
      </c>
      <c r="B132" t="s">
        <v>787</v>
      </c>
      <c r="C132" t="s">
        <v>280</v>
      </c>
      <c r="D132" t="s">
        <v>18</v>
      </c>
      <c r="E132">
        <v>28</v>
      </c>
      <c r="F132">
        <v>39</v>
      </c>
      <c r="G132">
        <v>12</v>
      </c>
      <c r="H132">
        <v>433815.8515625</v>
      </c>
      <c r="J132">
        <v>39909.109375</v>
      </c>
      <c r="K132">
        <v>2573646.25</v>
      </c>
      <c r="L132">
        <v>3016451</v>
      </c>
      <c r="M132">
        <v>1352510.5</v>
      </c>
      <c r="N132">
        <v>726307.0625</v>
      </c>
      <c r="O132">
        <v>2357729</v>
      </c>
      <c r="P132">
        <v>923613</v>
      </c>
      <c r="Q132">
        <v>1424974</v>
      </c>
      <c r="R132">
        <v>2017189.828125</v>
      </c>
      <c r="S132">
        <v>1328975</v>
      </c>
      <c r="T132">
        <v>2142321.75</v>
      </c>
      <c r="U132">
        <v>2330840.75</v>
      </c>
      <c r="V132">
        <v>2013492.875</v>
      </c>
      <c r="W132">
        <v>2108572.2734375</v>
      </c>
      <c r="X132">
        <v>918064.25</v>
      </c>
      <c r="Y132">
        <v>776811.1875</v>
      </c>
      <c r="AA132">
        <v>1048972.7578125</v>
      </c>
      <c r="AB132">
        <v>2238210.5208333335</v>
      </c>
      <c r="AC132">
        <v>1301849.4622395833</v>
      </c>
      <c r="AD132">
        <v>929394.92578125</v>
      </c>
      <c r="AE132">
        <v>2017189.828125</v>
      </c>
      <c r="AF132">
        <v>684442.0546875</v>
      </c>
      <c r="AG132">
        <v>2357984</v>
      </c>
      <c r="AH132">
        <v>2673645.875</v>
      </c>
      <c r="AI132">
        <v>1683001.6875</v>
      </c>
      <c r="AJ132">
        <v>1417439.66796875</v>
      </c>
      <c r="AK132">
        <v>1637896.625</v>
      </c>
      <c r="AL132">
        <v>850212.09375</v>
      </c>
    </row>
    <row r="133" spans="1:38" x14ac:dyDescent="0.2">
      <c r="A133">
        <v>194</v>
      </c>
      <c r="B133" t="s">
        <v>1498</v>
      </c>
      <c r="D133" t="s">
        <v>18</v>
      </c>
      <c r="E133">
        <v>157</v>
      </c>
      <c r="F133">
        <v>176</v>
      </c>
      <c r="G133">
        <v>20</v>
      </c>
      <c r="H133">
        <v>230775.9296875</v>
      </c>
      <c r="I133">
        <v>288871.5625</v>
      </c>
      <c r="J133">
        <v>70041.9609375</v>
      </c>
      <c r="K133">
        <v>4656816.5625</v>
      </c>
      <c r="L133">
        <v>3251540.71875</v>
      </c>
      <c r="M133">
        <v>2747622.4375</v>
      </c>
      <c r="N133">
        <v>982220.6328125</v>
      </c>
      <c r="O133">
        <v>2000113.5</v>
      </c>
      <c r="P133">
        <v>316998.953125</v>
      </c>
      <c r="Q133">
        <v>841308.15625</v>
      </c>
      <c r="R133">
        <v>935133.15625</v>
      </c>
      <c r="S133">
        <v>285842.71875</v>
      </c>
      <c r="T133">
        <v>5798727</v>
      </c>
      <c r="U133">
        <v>5227068.8125</v>
      </c>
      <c r="V133">
        <v>3250274.75</v>
      </c>
      <c r="W133">
        <v>1884869.90625</v>
      </c>
      <c r="X133">
        <v>2064381.5625</v>
      </c>
      <c r="Y133">
        <v>723266.046875</v>
      </c>
      <c r="AA133">
        <v>441995.58072916669</v>
      </c>
      <c r="AB133">
        <v>4155341.7135416665</v>
      </c>
      <c r="AC133">
        <v>1328641.7669270833</v>
      </c>
      <c r="AD133">
        <v>536042.04296875</v>
      </c>
      <c r="AE133">
        <v>612002.359375</v>
      </c>
      <c r="AF133">
        <v>177942.33984375</v>
      </c>
      <c r="AG133">
        <v>5227771.78125</v>
      </c>
      <c r="AH133">
        <v>4239304.765625</v>
      </c>
      <c r="AI133">
        <v>2998948.59375</v>
      </c>
      <c r="AJ133">
        <v>1433545.26953125</v>
      </c>
      <c r="AK133">
        <v>2032247.53125</v>
      </c>
      <c r="AL133">
        <v>520132.5</v>
      </c>
    </row>
    <row r="134" spans="1:38" x14ac:dyDescent="0.2">
      <c r="A134">
        <v>765</v>
      </c>
      <c r="B134" t="s">
        <v>2048</v>
      </c>
      <c r="D134" t="s">
        <v>18</v>
      </c>
      <c r="E134">
        <v>78</v>
      </c>
      <c r="F134">
        <v>96</v>
      </c>
      <c r="G134">
        <v>19</v>
      </c>
      <c r="H134">
        <v>549385.4375</v>
      </c>
      <c r="K134">
        <v>760801.3125</v>
      </c>
      <c r="M134">
        <v>717393.8125</v>
      </c>
      <c r="O134">
        <v>1884716.125</v>
      </c>
      <c r="P134">
        <v>929576.1875</v>
      </c>
      <c r="Q134">
        <v>578055.9375</v>
      </c>
      <c r="T134">
        <v>799115.8125</v>
      </c>
      <c r="U134">
        <v>1118963.5</v>
      </c>
      <c r="V134">
        <v>1295637.75</v>
      </c>
      <c r="W134">
        <v>1015860.25</v>
      </c>
      <c r="X134">
        <v>1723523.375</v>
      </c>
      <c r="Y134">
        <v>1251785.25</v>
      </c>
      <c r="AA134">
        <v>563720.6875</v>
      </c>
      <c r="AB134">
        <v>938382.4375</v>
      </c>
      <c r="AC134">
        <v>1361092.2375</v>
      </c>
      <c r="AD134">
        <v>563720.6875</v>
      </c>
      <c r="AE134" t="e">
        <v>#DIV/0!</v>
      </c>
      <c r="AF134" t="e">
        <v>#DIV/0!</v>
      </c>
      <c r="AG134">
        <v>779958.5625</v>
      </c>
      <c r="AH134">
        <v>1118963.5</v>
      </c>
      <c r="AI134">
        <v>1006515.78125</v>
      </c>
      <c r="AJ134">
        <v>1015860.25</v>
      </c>
      <c r="AK134">
        <v>1804119.75</v>
      </c>
      <c r="AL134">
        <v>1090680.71875</v>
      </c>
    </row>
    <row r="135" spans="1:38" x14ac:dyDescent="0.2">
      <c r="A135">
        <v>181</v>
      </c>
      <c r="B135" t="s">
        <v>829</v>
      </c>
      <c r="D135" t="s">
        <v>18</v>
      </c>
      <c r="E135">
        <v>25</v>
      </c>
      <c r="F135">
        <v>42</v>
      </c>
      <c r="G135">
        <v>18</v>
      </c>
      <c r="H135">
        <v>81931.908203125</v>
      </c>
      <c r="I135">
        <v>186706.67578125</v>
      </c>
      <c r="J135">
        <v>163630.51171875</v>
      </c>
      <c r="K135">
        <v>5196552.625</v>
      </c>
      <c r="L135">
        <v>6240677.5</v>
      </c>
      <c r="M135">
        <v>7418358.5</v>
      </c>
      <c r="N135">
        <v>1209144.03125</v>
      </c>
      <c r="O135">
        <v>2552201.875</v>
      </c>
      <c r="P135">
        <v>540760.015625</v>
      </c>
      <c r="Q135">
        <v>839694.375</v>
      </c>
      <c r="R135">
        <v>1867571.0625</v>
      </c>
      <c r="S135">
        <v>1447912.1875</v>
      </c>
      <c r="T135">
        <v>5327805.25</v>
      </c>
      <c r="U135">
        <v>6833688.5</v>
      </c>
      <c r="V135">
        <v>7802161</v>
      </c>
      <c r="W135">
        <v>637086.1875</v>
      </c>
      <c r="X135">
        <v>1882822.3125</v>
      </c>
      <c r="Y135">
        <v>1410297.0625</v>
      </c>
      <c r="AA135">
        <v>764574.45345052087</v>
      </c>
      <c r="AB135">
        <v>6469873.895833333</v>
      </c>
      <c r="AC135">
        <v>1372051.9140625</v>
      </c>
      <c r="AD135">
        <v>460813.1416015625</v>
      </c>
      <c r="AE135">
        <v>1027138.869140625</v>
      </c>
      <c r="AF135">
        <v>805771.349609375</v>
      </c>
      <c r="AG135">
        <v>5262178.9375</v>
      </c>
      <c r="AH135">
        <v>6537183</v>
      </c>
      <c r="AI135">
        <v>7610259.75</v>
      </c>
      <c r="AJ135">
        <v>923115.109375</v>
      </c>
      <c r="AK135">
        <v>2217512.09375</v>
      </c>
      <c r="AL135">
        <v>975528.5390625</v>
      </c>
    </row>
    <row r="136" spans="1:38" x14ac:dyDescent="0.2">
      <c r="A136">
        <v>355</v>
      </c>
      <c r="B136" t="s">
        <v>1740</v>
      </c>
      <c r="D136" t="s">
        <v>18</v>
      </c>
      <c r="E136">
        <v>160</v>
      </c>
      <c r="F136">
        <v>175</v>
      </c>
      <c r="G136">
        <v>16</v>
      </c>
      <c r="H136">
        <v>1137040.15625</v>
      </c>
      <c r="I136">
        <v>521923.6875</v>
      </c>
      <c r="J136">
        <v>285313.0625</v>
      </c>
      <c r="K136">
        <v>2040487.125</v>
      </c>
      <c r="L136">
        <v>1709927.9375</v>
      </c>
      <c r="M136">
        <v>1738959.1875</v>
      </c>
      <c r="N136">
        <v>1221568.90625</v>
      </c>
      <c r="O136">
        <v>2030364.9375</v>
      </c>
      <c r="P136">
        <v>676851.75</v>
      </c>
      <c r="Q136">
        <v>963536.3125</v>
      </c>
      <c r="R136">
        <v>619504.0625</v>
      </c>
      <c r="S136">
        <v>281403.28125</v>
      </c>
      <c r="T136">
        <v>2243183.625</v>
      </c>
      <c r="U136">
        <v>2325059.1875</v>
      </c>
      <c r="V136">
        <v>1919134.375</v>
      </c>
      <c r="W136">
        <v>1516157.375</v>
      </c>
      <c r="X136">
        <v>2194224.25</v>
      </c>
      <c r="Y136">
        <v>1068166.375</v>
      </c>
      <c r="AA136">
        <v>634786.76041666663</v>
      </c>
      <c r="AB136">
        <v>1996125.2395833333</v>
      </c>
      <c r="AC136">
        <v>1451222.265625</v>
      </c>
      <c r="AD136">
        <v>1050288.234375</v>
      </c>
      <c r="AE136">
        <v>570713.875</v>
      </c>
      <c r="AF136">
        <v>283358.171875</v>
      </c>
      <c r="AG136">
        <v>2141835.375</v>
      </c>
      <c r="AH136">
        <v>2017493.5625</v>
      </c>
      <c r="AI136">
        <v>1829046.78125</v>
      </c>
      <c r="AJ136">
        <v>1368863.140625</v>
      </c>
      <c r="AK136">
        <v>2112294.59375</v>
      </c>
      <c r="AL136">
        <v>872509.0625</v>
      </c>
    </row>
    <row r="137" spans="1:38" x14ac:dyDescent="0.2">
      <c r="A137">
        <v>251</v>
      </c>
      <c r="B137" t="s">
        <v>550</v>
      </c>
      <c r="C137" t="s">
        <v>494</v>
      </c>
      <c r="D137" t="s">
        <v>18</v>
      </c>
      <c r="E137">
        <v>136</v>
      </c>
      <c r="F137">
        <v>152</v>
      </c>
      <c r="G137">
        <v>17</v>
      </c>
      <c r="K137">
        <v>5164565.4375</v>
      </c>
      <c r="L137">
        <v>3031477.34375</v>
      </c>
      <c r="M137">
        <v>4224953</v>
      </c>
      <c r="O137">
        <v>1619678.8125</v>
      </c>
      <c r="P137">
        <v>798863.1953125</v>
      </c>
      <c r="T137">
        <v>3761261.6875</v>
      </c>
      <c r="U137">
        <v>5946541.5</v>
      </c>
      <c r="V137">
        <v>3429818.3125</v>
      </c>
      <c r="W137">
        <v>1335008.546875</v>
      </c>
      <c r="X137">
        <v>1679417.15625</v>
      </c>
      <c r="Y137">
        <v>1966331.078125</v>
      </c>
      <c r="AA137" t="e">
        <v>#DIV/0!</v>
      </c>
      <c r="AB137">
        <v>4259769.546875</v>
      </c>
      <c r="AC137">
        <v>1479859.7578125</v>
      </c>
      <c r="AD137" t="e">
        <v>#DIV/0!</v>
      </c>
      <c r="AE137" t="e">
        <v>#DIV/0!</v>
      </c>
      <c r="AF137" t="e">
        <v>#DIV/0!</v>
      </c>
      <c r="AG137">
        <v>4462913.5625</v>
      </c>
      <c r="AH137">
        <v>4489009.421875</v>
      </c>
      <c r="AI137">
        <v>3827385.65625</v>
      </c>
      <c r="AJ137">
        <v>1335008.546875</v>
      </c>
      <c r="AK137">
        <v>1649547.984375</v>
      </c>
      <c r="AL137">
        <v>1382597.13671875</v>
      </c>
    </row>
    <row r="138" spans="1:38" x14ac:dyDescent="0.2">
      <c r="A138">
        <v>266</v>
      </c>
      <c r="B138" t="s">
        <v>898</v>
      </c>
      <c r="C138" t="s">
        <v>517</v>
      </c>
      <c r="D138" t="s">
        <v>18</v>
      </c>
      <c r="E138">
        <v>32</v>
      </c>
      <c r="F138">
        <v>43</v>
      </c>
      <c r="G138">
        <v>12</v>
      </c>
      <c r="J138">
        <v>382591.8125</v>
      </c>
      <c r="K138">
        <v>3003866.75</v>
      </c>
      <c r="L138">
        <v>4186006.5</v>
      </c>
      <c r="M138">
        <v>4250561.5</v>
      </c>
      <c r="N138">
        <v>1157316.125</v>
      </c>
      <c r="O138">
        <v>1592401.125</v>
      </c>
      <c r="P138">
        <v>1155592.125</v>
      </c>
      <c r="R138">
        <v>310856.28125</v>
      </c>
      <c r="S138">
        <v>530889.5</v>
      </c>
      <c r="T138">
        <v>3671880.25</v>
      </c>
      <c r="U138">
        <v>3231455.25</v>
      </c>
      <c r="V138">
        <v>4640735.75</v>
      </c>
      <c r="W138">
        <v>1670371.5</v>
      </c>
      <c r="X138">
        <v>2172970.5625</v>
      </c>
      <c r="Y138">
        <v>1215931.5</v>
      </c>
      <c r="AA138">
        <v>408112.53125</v>
      </c>
      <c r="AB138">
        <v>3830751</v>
      </c>
      <c r="AC138">
        <v>1494097.15625</v>
      </c>
      <c r="AD138" t="e">
        <v>#DIV/0!</v>
      </c>
      <c r="AE138">
        <v>310856.28125</v>
      </c>
      <c r="AF138">
        <v>456740.65625</v>
      </c>
      <c r="AG138">
        <v>3337873.5</v>
      </c>
      <c r="AH138">
        <v>3708730.875</v>
      </c>
      <c r="AI138">
        <v>4445648.625</v>
      </c>
      <c r="AJ138">
        <v>1413843.8125</v>
      </c>
      <c r="AK138">
        <v>1882685.84375</v>
      </c>
      <c r="AL138">
        <v>1185761.8125</v>
      </c>
    </row>
    <row r="139" spans="1:38" x14ac:dyDescent="0.2">
      <c r="A139">
        <v>296</v>
      </c>
      <c r="B139" t="s">
        <v>731</v>
      </c>
      <c r="D139" t="s">
        <v>18</v>
      </c>
      <c r="E139">
        <v>28</v>
      </c>
      <c r="F139">
        <v>40</v>
      </c>
      <c r="G139">
        <v>13</v>
      </c>
      <c r="H139">
        <v>650808.25</v>
      </c>
      <c r="I139">
        <v>596124.1875</v>
      </c>
      <c r="J139">
        <v>659823.375</v>
      </c>
      <c r="K139">
        <v>2730822.25</v>
      </c>
      <c r="L139">
        <v>3544229.75</v>
      </c>
      <c r="M139">
        <v>3148841</v>
      </c>
      <c r="N139">
        <v>663519.8125</v>
      </c>
      <c r="O139">
        <v>1995844</v>
      </c>
      <c r="P139">
        <v>908043.375</v>
      </c>
      <c r="Q139">
        <v>744110.5</v>
      </c>
      <c r="R139">
        <v>871511.4375</v>
      </c>
      <c r="S139">
        <v>860717.625</v>
      </c>
      <c r="T139">
        <v>3487710.75</v>
      </c>
      <c r="U139">
        <v>3724209.5</v>
      </c>
      <c r="V139">
        <v>3224564</v>
      </c>
      <c r="W139">
        <v>1318876.125</v>
      </c>
      <c r="X139">
        <v>2884660.25</v>
      </c>
      <c r="Y139">
        <v>1290330.625</v>
      </c>
      <c r="AA139">
        <v>730515.89583333337</v>
      </c>
      <c r="AB139">
        <v>3310062.875</v>
      </c>
      <c r="AC139">
        <v>1510212.3645833333</v>
      </c>
      <c r="AD139">
        <v>697459.375</v>
      </c>
      <c r="AE139">
        <v>733817.8125</v>
      </c>
      <c r="AF139">
        <v>760270.5</v>
      </c>
      <c r="AG139">
        <v>3109266.5</v>
      </c>
      <c r="AH139">
        <v>3634219.625</v>
      </c>
      <c r="AI139">
        <v>3186702.5</v>
      </c>
      <c r="AJ139">
        <v>991197.96875</v>
      </c>
      <c r="AK139">
        <v>2440252.125</v>
      </c>
      <c r="AL139">
        <v>1099187</v>
      </c>
    </row>
    <row r="140" spans="1:38" x14ac:dyDescent="0.2">
      <c r="A140">
        <v>421</v>
      </c>
      <c r="B140" t="s">
        <v>2135</v>
      </c>
      <c r="D140" t="s">
        <v>18</v>
      </c>
      <c r="E140">
        <v>308</v>
      </c>
      <c r="F140">
        <v>322</v>
      </c>
      <c r="G140">
        <v>15</v>
      </c>
      <c r="H140">
        <v>118302.984375</v>
      </c>
      <c r="I140">
        <v>302269.75</v>
      </c>
      <c r="K140">
        <v>1565080.875</v>
      </c>
      <c r="L140">
        <v>1513503.5625</v>
      </c>
      <c r="M140">
        <v>600722.125</v>
      </c>
      <c r="N140">
        <v>803855.25</v>
      </c>
      <c r="O140">
        <v>1131914.125</v>
      </c>
      <c r="P140">
        <v>1608036.1875</v>
      </c>
      <c r="Q140">
        <v>207561.140625</v>
      </c>
      <c r="S140">
        <v>161173.5</v>
      </c>
      <c r="T140">
        <v>1365805.625</v>
      </c>
      <c r="U140">
        <v>1655663</v>
      </c>
      <c r="V140">
        <v>2066694.8125</v>
      </c>
      <c r="W140">
        <v>2317089.125</v>
      </c>
      <c r="Y140">
        <v>1884377.5625</v>
      </c>
      <c r="AA140">
        <v>197326.84375</v>
      </c>
      <c r="AB140">
        <v>1461245</v>
      </c>
      <c r="AC140">
        <v>1549054.45</v>
      </c>
      <c r="AD140">
        <v>162932.0625</v>
      </c>
      <c r="AE140">
        <v>302269.75</v>
      </c>
      <c r="AF140">
        <v>161173.5</v>
      </c>
      <c r="AG140">
        <v>1465443.25</v>
      </c>
      <c r="AH140">
        <v>1584583.28125</v>
      </c>
      <c r="AI140">
        <v>1333708.46875</v>
      </c>
      <c r="AJ140">
        <v>1560472.1875</v>
      </c>
      <c r="AK140">
        <v>1131914.125</v>
      </c>
      <c r="AL140">
        <v>1746206.875</v>
      </c>
    </row>
    <row r="141" spans="1:38" x14ac:dyDescent="0.2">
      <c r="A141">
        <v>297</v>
      </c>
      <c r="B141" t="s">
        <v>856</v>
      </c>
      <c r="C141" t="s">
        <v>652</v>
      </c>
      <c r="D141" t="s">
        <v>18</v>
      </c>
      <c r="E141">
        <v>138</v>
      </c>
      <c r="F141">
        <v>152</v>
      </c>
      <c r="G141">
        <v>15</v>
      </c>
      <c r="K141">
        <v>5107037.25</v>
      </c>
      <c r="L141">
        <v>3944257</v>
      </c>
      <c r="M141">
        <v>3903650.875</v>
      </c>
      <c r="O141">
        <v>1641706.5</v>
      </c>
      <c r="T141">
        <v>5628245.875</v>
      </c>
      <c r="U141">
        <v>5107760.75</v>
      </c>
      <c r="V141">
        <v>3205803.25</v>
      </c>
      <c r="Y141">
        <v>1472133.5</v>
      </c>
      <c r="AA141" t="e">
        <v>#DIV/0!</v>
      </c>
      <c r="AB141">
        <v>4482792.5</v>
      </c>
      <c r="AC141">
        <v>1556920</v>
      </c>
      <c r="AD141" t="e">
        <v>#DIV/0!</v>
      </c>
      <c r="AE141" t="e">
        <v>#DIV/0!</v>
      </c>
      <c r="AF141" t="e">
        <v>#DIV/0!</v>
      </c>
      <c r="AG141">
        <v>5367641.5625</v>
      </c>
      <c r="AH141">
        <v>4526008.875</v>
      </c>
      <c r="AI141">
        <v>3554727.0625</v>
      </c>
      <c r="AJ141" t="e">
        <v>#DIV/0!</v>
      </c>
      <c r="AK141">
        <v>1641706.5</v>
      </c>
      <c r="AL141">
        <v>1472133.5</v>
      </c>
    </row>
    <row r="142" spans="1:38" x14ac:dyDescent="0.2">
      <c r="A142">
        <v>586</v>
      </c>
      <c r="B142" t="s">
        <v>953</v>
      </c>
      <c r="C142" t="s">
        <v>962</v>
      </c>
      <c r="D142" t="s">
        <v>18</v>
      </c>
      <c r="E142">
        <v>143</v>
      </c>
      <c r="F142">
        <v>152</v>
      </c>
      <c r="G142">
        <v>10</v>
      </c>
      <c r="K142">
        <v>3015185</v>
      </c>
      <c r="L142">
        <v>3521049.5</v>
      </c>
      <c r="M142">
        <v>4054849</v>
      </c>
      <c r="N142">
        <v>1757372.625</v>
      </c>
      <c r="O142">
        <v>1222418.375</v>
      </c>
      <c r="P142">
        <v>1784216.375</v>
      </c>
      <c r="T142">
        <v>5741337.5</v>
      </c>
      <c r="U142">
        <v>4252262</v>
      </c>
      <c r="V142">
        <v>3396931.25</v>
      </c>
      <c r="X142">
        <v>1709292.75</v>
      </c>
      <c r="Y142">
        <v>1311967.125</v>
      </c>
      <c r="AA142" t="e">
        <v>#DIV/0!</v>
      </c>
      <c r="AB142">
        <v>3996935.7083333335</v>
      </c>
      <c r="AC142">
        <v>1557053.45</v>
      </c>
      <c r="AD142" t="e">
        <v>#DIV/0!</v>
      </c>
      <c r="AE142" t="e">
        <v>#DIV/0!</v>
      </c>
      <c r="AF142" t="e">
        <v>#DIV/0!</v>
      </c>
      <c r="AG142">
        <v>4378261.25</v>
      </c>
      <c r="AH142">
        <v>3886655.75</v>
      </c>
      <c r="AI142">
        <v>3725890.125</v>
      </c>
      <c r="AJ142">
        <v>1757372.625</v>
      </c>
      <c r="AK142">
        <v>1465855.5625</v>
      </c>
      <c r="AL142">
        <v>1548091.75</v>
      </c>
    </row>
    <row r="143" spans="1:38" x14ac:dyDescent="0.2">
      <c r="A143">
        <v>484</v>
      </c>
      <c r="B143" t="s">
        <v>1823</v>
      </c>
      <c r="D143" t="s">
        <v>18</v>
      </c>
      <c r="E143">
        <v>214</v>
      </c>
      <c r="F143">
        <v>224</v>
      </c>
      <c r="G143">
        <v>11</v>
      </c>
      <c r="H143">
        <v>997064.125</v>
      </c>
      <c r="J143">
        <v>1688713.71875</v>
      </c>
      <c r="K143">
        <v>238319.203125</v>
      </c>
      <c r="L143">
        <v>610061.3125</v>
      </c>
      <c r="M143">
        <v>287786.71875</v>
      </c>
      <c r="N143">
        <v>2652363</v>
      </c>
      <c r="O143">
        <v>161305.078125</v>
      </c>
      <c r="P143">
        <v>365309.46875</v>
      </c>
      <c r="Q143">
        <v>2155576.5</v>
      </c>
      <c r="R143">
        <v>1431900</v>
      </c>
      <c r="S143">
        <v>3491974.53125</v>
      </c>
      <c r="T143">
        <v>481004.03125</v>
      </c>
      <c r="U143">
        <v>259931.6875</v>
      </c>
      <c r="V143">
        <v>4325782</v>
      </c>
      <c r="W143">
        <v>899332.3125</v>
      </c>
      <c r="X143">
        <v>3141070.75</v>
      </c>
      <c r="Y143">
        <v>2189057.875</v>
      </c>
      <c r="AA143">
        <v>1953045.7749999999</v>
      </c>
      <c r="AB143">
        <v>1033814.1588541666</v>
      </c>
      <c r="AC143">
        <v>1568073.0807291667</v>
      </c>
      <c r="AD143">
        <v>1576320.3125</v>
      </c>
      <c r="AE143">
        <v>1431900</v>
      </c>
      <c r="AF143">
        <v>2590344.125</v>
      </c>
      <c r="AG143">
        <v>359661.6171875</v>
      </c>
      <c r="AH143">
        <v>434996.5</v>
      </c>
      <c r="AI143">
        <v>2306784.359375</v>
      </c>
      <c r="AJ143">
        <v>1775847.65625</v>
      </c>
      <c r="AK143">
        <v>1651187.9140625</v>
      </c>
      <c r="AL143">
        <v>1277183.671875</v>
      </c>
    </row>
    <row r="144" spans="1:38" x14ac:dyDescent="0.2">
      <c r="A144">
        <v>417</v>
      </c>
      <c r="B144" t="s">
        <v>1728</v>
      </c>
      <c r="D144" t="s">
        <v>18</v>
      </c>
      <c r="E144">
        <v>132</v>
      </c>
      <c r="F144">
        <v>140</v>
      </c>
      <c r="G144">
        <v>9</v>
      </c>
      <c r="H144">
        <v>2954076.875</v>
      </c>
      <c r="I144">
        <v>1712622.953125</v>
      </c>
      <c r="J144">
        <v>2219779.34375</v>
      </c>
      <c r="K144">
        <v>2066065.875</v>
      </c>
      <c r="L144">
        <v>994683.4375</v>
      </c>
      <c r="M144">
        <v>1411526.28125</v>
      </c>
      <c r="N144">
        <v>1681210.5</v>
      </c>
      <c r="O144">
        <v>1602112.625</v>
      </c>
      <c r="P144">
        <v>1247055.875</v>
      </c>
      <c r="Q144">
        <v>2850549</v>
      </c>
      <c r="R144">
        <v>1613136.78125</v>
      </c>
      <c r="S144">
        <v>1627469.03125</v>
      </c>
      <c r="T144">
        <v>2311870.734375</v>
      </c>
      <c r="U144">
        <v>2239833.78125</v>
      </c>
      <c r="V144">
        <v>1656198.25</v>
      </c>
      <c r="W144">
        <v>2590916.75</v>
      </c>
      <c r="X144">
        <v>1382283.375</v>
      </c>
      <c r="Y144">
        <v>1453132</v>
      </c>
      <c r="AA144">
        <v>2162938.9973958335</v>
      </c>
      <c r="AB144">
        <v>1780029.7265625</v>
      </c>
      <c r="AC144">
        <v>1659451.8541666667</v>
      </c>
      <c r="AD144">
        <v>2902312.9375</v>
      </c>
      <c r="AE144">
        <v>1662879.8671875</v>
      </c>
      <c r="AF144">
        <v>1923624.1875</v>
      </c>
      <c r="AG144">
        <v>2188968.3046875</v>
      </c>
      <c r="AH144">
        <v>1617258.609375</v>
      </c>
      <c r="AI144">
        <v>1533862.265625</v>
      </c>
      <c r="AJ144">
        <v>2136063.625</v>
      </c>
      <c r="AK144">
        <v>1492198</v>
      </c>
      <c r="AL144">
        <v>1350093.9375</v>
      </c>
    </row>
    <row r="145" spans="1:38" x14ac:dyDescent="0.2">
      <c r="A145">
        <v>303</v>
      </c>
      <c r="B145" t="s">
        <v>1743</v>
      </c>
      <c r="D145" t="s">
        <v>18</v>
      </c>
      <c r="E145">
        <v>160</v>
      </c>
      <c r="F145">
        <v>174</v>
      </c>
      <c r="G145">
        <v>15</v>
      </c>
      <c r="H145">
        <v>551413.5</v>
      </c>
      <c r="I145">
        <v>312210.03125</v>
      </c>
      <c r="J145">
        <v>155916.53125</v>
      </c>
      <c r="K145">
        <v>2185637.25</v>
      </c>
      <c r="L145">
        <v>1765392.75</v>
      </c>
      <c r="M145">
        <v>1683317.75</v>
      </c>
      <c r="N145">
        <v>1859722.375</v>
      </c>
      <c r="O145">
        <v>2746144.3125</v>
      </c>
      <c r="P145">
        <v>109888.4609375</v>
      </c>
      <c r="Q145">
        <v>510284.1875</v>
      </c>
      <c r="R145">
        <v>653786.3125</v>
      </c>
      <c r="T145">
        <v>3437989</v>
      </c>
      <c r="U145">
        <v>2932684.625</v>
      </c>
      <c r="V145">
        <v>2302707.0625</v>
      </c>
      <c r="W145">
        <v>1711462.75</v>
      </c>
      <c r="X145">
        <v>2087305.5</v>
      </c>
      <c r="AA145">
        <v>436722.11249999999</v>
      </c>
      <c r="AB145">
        <v>2384621.40625</v>
      </c>
      <c r="AC145">
        <v>1702904.6796875</v>
      </c>
      <c r="AD145">
        <v>530848.84375</v>
      </c>
      <c r="AE145">
        <v>482998.171875</v>
      </c>
      <c r="AF145">
        <v>155916.53125</v>
      </c>
      <c r="AG145">
        <v>2811813.125</v>
      </c>
      <c r="AH145">
        <v>2349038.6875</v>
      </c>
      <c r="AI145">
        <v>1993012.40625</v>
      </c>
      <c r="AJ145">
        <v>1785592.5625</v>
      </c>
      <c r="AK145">
        <v>2416724.90625</v>
      </c>
      <c r="AL145">
        <v>109888.4609375</v>
      </c>
    </row>
    <row r="146" spans="1:38" x14ac:dyDescent="0.2">
      <c r="A146">
        <v>662</v>
      </c>
      <c r="B146" t="s">
        <v>2142</v>
      </c>
      <c r="D146" t="s">
        <v>18</v>
      </c>
      <c r="E146">
        <v>38</v>
      </c>
      <c r="F146">
        <v>46</v>
      </c>
      <c r="G146">
        <v>9</v>
      </c>
      <c r="H146">
        <v>1435336.875</v>
      </c>
      <c r="I146">
        <v>1694881.375</v>
      </c>
      <c r="J146">
        <v>1173784.625</v>
      </c>
      <c r="K146">
        <v>1251455.25</v>
      </c>
      <c r="L146">
        <v>1521161.375</v>
      </c>
      <c r="M146">
        <v>2058852.25</v>
      </c>
      <c r="O146">
        <v>2146381.5</v>
      </c>
      <c r="P146">
        <v>2045652.25</v>
      </c>
      <c r="Q146">
        <v>1603788.25</v>
      </c>
      <c r="R146">
        <v>1271735.5</v>
      </c>
      <c r="S146">
        <v>3229794.5</v>
      </c>
      <c r="T146">
        <v>1453213.25</v>
      </c>
      <c r="U146">
        <v>1519573</v>
      </c>
      <c r="V146">
        <v>1589729.375</v>
      </c>
      <c r="X146">
        <v>1597075.25</v>
      </c>
      <c r="Y146">
        <v>1604552.75</v>
      </c>
      <c r="AA146">
        <v>1734886.8541666667</v>
      </c>
      <c r="AB146">
        <v>1565664.0833333333</v>
      </c>
      <c r="AC146">
        <v>1848415.4375</v>
      </c>
      <c r="AD146">
        <v>1519562.5625</v>
      </c>
      <c r="AE146">
        <v>1483308.4375</v>
      </c>
      <c r="AF146">
        <v>2201789.5625</v>
      </c>
      <c r="AG146">
        <v>1352334.25</v>
      </c>
      <c r="AH146">
        <v>1520367.1875</v>
      </c>
      <c r="AI146">
        <v>1824290.8125</v>
      </c>
      <c r="AJ146" t="e">
        <v>#DIV/0!</v>
      </c>
      <c r="AK146">
        <v>1871728.375</v>
      </c>
      <c r="AL146">
        <v>1825102.5</v>
      </c>
    </row>
    <row r="147" spans="1:38" x14ac:dyDescent="0.2">
      <c r="A147">
        <v>574</v>
      </c>
      <c r="B147" t="s">
        <v>496</v>
      </c>
      <c r="C147" t="s">
        <v>457</v>
      </c>
      <c r="D147" t="s">
        <v>18</v>
      </c>
      <c r="E147">
        <v>116</v>
      </c>
      <c r="F147">
        <v>129</v>
      </c>
      <c r="G147">
        <v>14</v>
      </c>
      <c r="J147">
        <v>237558.5</v>
      </c>
      <c r="K147">
        <v>1831096.625</v>
      </c>
      <c r="L147">
        <v>137941.796875</v>
      </c>
      <c r="M147">
        <v>800678.1875</v>
      </c>
      <c r="N147">
        <v>320819.46875</v>
      </c>
      <c r="O147">
        <v>2413284.25</v>
      </c>
      <c r="P147">
        <v>2129814.9375</v>
      </c>
      <c r="Q147">
        <v>1273709.625</v>
      </c>
      <c r="S147">
        <v>685921.5</v>
      </c>
      <c r="T147">
        <v>457279.21875</v>
      </c>
      <c r="U147">
        <v>487041.59375</v>
      </c>
      <c r="V147">
        <v>266742</v>
      </c>
      <c r="W147">
        <v>2116011.90625</v>
      </c>
      <c r="X147">
        <v>2567522.4375</v>
      </c>
      <c r="Y147">
        <v>1909994.75</v>
      </c>
      <c r="AA147">
        <v>732396.54166666663</v>
      </c>
      <c r="AB147">
        <v>663463.23697916663</v>
      </c>
      <c r="AC147">
        <v>1909574.625</v>
      </c>
      <c r="AD147">
        <v>1273709.625</v>
      </c>
      <c r="AE147" t="e">
        <v>#DIV/0!</v>
      </c>
      <c r="AF147">
        <v>461740</v>
      </c>
      <c r="AG147">
        <v>1144187.921875</v>
      </c>
      <c r="AH147">
        <v>312491.6953125</v>
      </c>
      <c r="AI147">
        <v>533710.09375</v>
      </c>
      <c r="AJ147">
        <v>1218415.6875</v>
      </c>
      <c r="AK147">
        <v>2490403.34375</v>
      </c>
      <c r="AL147">
        <v>2019904.84375</v>
      </c>
    </row>
    <row r="148" spans="1:38" x14ac:dyDescent="0.2">
      <c r="A148">
        <v>625</v>
      </c>
      <c r="B148" t="s">
        <v>569</v>
      </c>
      <c r="D148" t="s">
        <v>18</v>
      </c>
      <c r="E148">
        <v>32</v>
      </c>
      <c r="F148">
        <v>49</v>
      </c>
      <c r="G148">
        <v>18</v>
      </c>
      <c r="H148">
        <v>352701.4375</v>
      </c>
      <c r="I148">
        <v>462057.09375</v>
      </c>
      <c r="J148">
        <v>455184.3125</v>
      </c>
      <c r="K148">
        <v>4825244.5</v>
      </c>
      <c r="L148">
        <v>5761458</v>
      </c>
      <c r="M148">
        <v>6758042</v>
      </c>
      <c r="N148">
        <v>1179255.125</v>
      </c>
      <c r="O148">
        <v>2147814.25</v>
      </c>
      <c r="P148">
        <v>1183745.75</v>
      </c>
      <c r="Q148">
        <v>1901481.25</v>
      </c>
      <c r="R148">
        <v>3277619.25</v>
      </c>
      <c r="S148">
        <v>2729506.5</v>
      </c>
      <c r="T148">
        <v>7445278</v>
      </c>
      <c r="U148">
        <v>9424706</v>
      </c>
      <c r="V148">
        <v>10671194</v>
      </c>
      <c r="W148">
        <v>1694411</v>
      </c>
      <c r="X148">
        <v>3447471.5</v>
      </c>
      <c r="Y148">
        <v>1996932.125</v>
      </c>
      <c r="AA148">
        <v>1529758.3072916667</v>
      </c>
      <c r="AB148">
        <v>7480987.083333333</v>
      </c>
      <c r="AC148">
        <v>1941604.9583333333</v>
      </c>
      <c r="AD148">
        <v>1127091.34375</v>
      </c>
      <c r="AE148">
        <v>1869838.171875</v>
      </c>
      <c r="AF148">
        <v>1592345.40625</v>
      </c>
      <c r="AG148">
        <v>6135261.25</v>
      </c>
      <c r="AH148">
        <v>7593082</v>
      </c>
      <c r="AI148">
        <v>8714618</v>
      </c>
      <c r="AJ148">
        <v>1436833.0625</v>
      </c>
      <c r="AK148">
        <v>2797642.875</v>
      </c>
      <c r="AL148">
        <v>1590338.9375</v>
      </c>
    </row>
    <row r="149" spans="1:38" x14ac:dyDescent="0.2">
      <c r="A149">
        <v>205</v>
      </c>
      <c r="B149" t="s">
        <v>876</v>
      </c>
      <c r="D149" t="s">
        <v>18</v>
      </c>
      <c r="E149">
        <v>25</v>
      </c>
      <c r="F149">
        <v>43</v>
      </c>
      <c r="G149">
        <v>19</v>
      </c>
      <c r="H149">
        <v>162642.8671875</v>
      </c>
      <c r="I149">
        <v>368250.671875</v>
      </c>
      <c r="J149">
        <v>216153.1796875</v>
      </c>
      <c r="K149">
        <v>4303660.25</v>
      </c>
      <c r="L149">
        <v>6545249.5</v>
      </c>
      <c r="M149">
        <v>9083098.5</v>
      </c>
      <c r="N149">
        <v>2128415.875</v>
      </c>
      <c r="O149">
        <v>3335738.625</v>
      </c>
      <c r="Q149">
        <v>1628073.125</v>
      </c>
      <c r="R149">
        <v>3473543.75</v>
      </c>
      <c r="S149">
        <v>2158702.8125</v>
      </c>
      <c r="T149">
        <v>6950403.5</v>
      </c>
      <c r="U149">
        <v>5708729</v>
      </c>
      <c r="V149">
        <v>3304720</v>
      </c>
      <c r="X149">
        <v>391834.75</v>
      </c>
      <c r="AA149">
        <v>1334561.0677083333</v>
      </c>
      <c r="AB149">
        <v>5982643.458333333</v>
      </c>
      <c r="AC149">
        <v>1951996.4166666667</v>
      </c>
      <c r="AD149">
        <v>895357.99609375</v>
      </c>
      <c r="AE149">
        <v>1920897.2109375</v>
      </c>
      <c r="AF149">
        <v>1187427.99609375</v>
      </c>
      <c r="AG149">
        <v>5627031.875</v>
      </c>
      <c r="AH149">
        <v>6126989.25</v>
      </c>
      <c r="AI149">
        <v>6193909.25</v>
      </c>
      <c r="AJ149">
        <v>2128415.875</v>
      </c>
      <c r="AK149">
        <v>1863786.6875</v>
      </c>
      <c r="AL149" t="e">
        <v>#DIV/0!</v>
      </c>
    </row>
    <row r="150" spans="1:38" x14ac:dyDescent="0.2">
      <c r="A150">
        <v>621</v>
      </c>
      <c r="B150" t="s">
        <v>218</v>
      </c>
      <c r="C150" t="s">
        <v>220</v>
      </c>
      <c r="D150" t="s">
        <v>18</v>
      </c>
      <c r="E150">
        <v>220</v>
      </c>
      <c r="F150">
        <v>239</v>
      </c>
      <c r="G150">
        <v>20</v>
      </c>
      <c r="H150">
        <v>716311.4375</v>
      </c>
      <c r="I150">
        <v>7395300</v>
      </c>
      <c r="K150">
        <v>873518.0625</v>
      </c>
      <c r="L150">
        <v>1361721.25</v>
      </c>
      <c r="M150">
        <v>1200636.375</v>
      </c>
      <c r="N150">
        <v>1964535.25</v>
      </c>
      <c r="Q150">
        <v>731951.0625</v>
      </c>
      <c r="R150">
        <v>6200897.5</v>
      </c>
      <c r="S150">
        <v>1843595.125</v>
      </c>
      <c r="T150">
        <v>1171700.875</v>
      </c>
      <c r="U150">
        <v>1219304.375</v>
      </c>
      <c r="V150">
        <v>1184367.625</v>
      </c>
      <c r="AA150">
        <v>3377611.0249999999</v>
      </c>
      <c r="AB150">
        <v>1168541.4270833333</v>
      </c>
      <c r="AC150">
        <v>1964535.25</v>
      </c>
      <c r="AD150">
        <v>724131.25</v>
      </c>
      <c r="AE150">
        <v>6798098.75</v>
      </c>
      <c r="AF150">
        <v>1843595.125</v>
      </c>
      <c r="AG150">
        <v>1022609.46875</v>
      </c>
      <c r="AH150">
        <v>1290512.8125</v>
      </c>
      <c r="AI150">
        <v>1192502</v>
      </c>
      <c r="AJ150">
        <v>1964535.25</v>
      </c>
      <c r="AK150" t="e">
        <v>#DIV/0!</v>
      </c>
      <c r="AL150" t="e">
        <v>#DIV/0!</v>
      </c>
    </row>
    <row r="151" spans="1:38" x14ac:dyDescent="0.2">
      <c r="A151">
        <v>249</v>
      </c>
      <c r="B151" t="s">
        <v>2123</v>
      </c>
      <c r="D151" t="s">
        <v>18</v>
      </c>
      <c r="E151">
        <v>327</v>
      </c>
      <c r="F151">
        <v>345</v>
      </c>
      <c r="G151">
        <v>19</v>
      </c>
      <c r="H151">
        <v>329268.90625</v>
      </c>
      <c r="J151">
        <v>82157.7421875</v>
      </c>
      <c r="K151">
        <v>1536559.125</v>
      </c>
      <c r="L151">
        <v>1092591.125</v>
      </c>
      <c r="M151">
        <v>1766657.125</v>
      </c>
      <c r="N151">
        <v>1981514.75</v>
      </c>
      <c r="O151">
        <v>2210394.25</v>
      </c>
      <c r="P151">
        <v>974201.1875</v>
      </c>
      <c r="R151">
        <v>245059.328125</v>
      </c>
      <c r="S151">
        <v>179468.953125</v>
      </c>
      <c r="T151">
        <v>1962235.875</v>
      </c>
      <c r="U151">
        <v>1932062.75</v>
      </c>
      <c r="V151">
        <v>1713488.875</v>
      </c>
      <c r="W151">
        <v>2985389.75</v>
      </c>
      <c r="X151">
        <v>2157562.5</v>
      </c>
      <c r="Y151">
        <v>1695517</v>
      </c>
      <c r="AA151">
        <v>208988.732421875</v>
      </c>
      <c r="AB151">
        <v>1667265.8125</v>
      </c>
      <c r="AC151">
        <v>2000763.2395833333</v>
      </c>
      <c r="AD151">
        <v>329268.90625</v>
      </c>
      <c r="AE151">
        <v>245059.328125</v>
      </c>
      <c r="AF151">
        <v>130813.34765625</v>
      </c>
      <c r="AG151">
        <v>1749397.5</v>
      </c>
      <c r="AH151">
        <v>1512326.9375</v>
      </c>
      <c r="AI151">
        <v>1740073</v>
      </c>
      <c r="AJ151">
        <v>2483452.25</v>
      </c>
      <c r="AK151">
        <v>2183978.375</v>
      </c>
      <c r="AL151">
        <v>1334859.09375</v>
      </c>
    </row>
    <row r="152" spans="1:38" x14ac:dyDescent="0.2">
      <c r="A152">
        <v>420</v>
      </c>
      <c r="B152" t="s">
        <v>1189</v>
      </c>
      <c r="C152" t="s">
        <v>2055</v>
      </c>
      <c r="D152" t="s">
        <v>18</v>
      </c>
      <c r="E152">
        <v>81</v>
      </c>
      <c r="F152">
        <v>95</v>
      </c>
      <c r="G152">
        <v>15</v>
      </c>
      <c r="K152">
        <v>211145393</v>
      </c>
      <c r="L152">
        <v>176134402</v>
      </c>
      <c r="M152">
        <v>199037644</v>
      </c>
      <c r="O152">
        <v>2323111.75</v>
      </c>
      <c r="T152">
        <v>249799243</v>
      </c>
      <c r="U152">
        <v>248183588</v>
      </c>
      <c r="V152">
        <v>241559286</v>
      </c>
      <c r="W152">
        <v>2052530.375</v>
      </c>
      <c r="X152">
        <v>1840099.25</v>
      </c>
      <c r="Y152">
        <v>1903524.75</v>
      </c>
      <c r="AA152" t="e">
        <v>#DIV/0!</v>
      </c>
      <c r="AB152">
        <v>220976592.66666666</v>
      </c>
      <c r="AC152">
        <v>2029816.53125</v>
      </c>
      <c r="AD152" t="e">
        <v>#DIV/0!</v>
      </c>
      <c r="AE152" t="e">
        <v>#DIV/0!</v>
      </c>
      <c r="AF152" t="e">
        <v>#DIV/0!</v>
      </c>
      <c r="AG152">
        <v>230472318</v>
      </c>
      <c r="AH152">
        <v>212158995</v>
      </c>
      <c r="AI152">
        <v>220298465</v>
      </c>
      <c r="AJ152">
        <v>2052530.375</v>
      </c>
      <c r="AK152">
        <v>2081605.5</v>
      </c>
      <c r="AL152">
        <v>1903524.75</v>
      </c>
    </row>
    <row r="153" spans="1:38" x14ac:dyDescent="0.2">
      <c r="A153">
        <v>359</v>
      </c>
      <c r="B153" t="s">
        <v>2288</v>
      </c>
      <c r="D153" t="s">
        <v>18</v>
      </c>
      <c r="E153">
        <v>135</v>
      </c>
      <c r="F153">
        <v>143</v>
      </c>
      <c r="G153">
        <v>9</v>
      </c>
      <c r="H153">
        <v>3416106.25</v>
      </c>
      <c r="I153">
        <v>2567729.25</v>
      </c>
      <c r="J153">
        <v>3338118.75</v>
      </c>
      <c r="K153">
        <v>3433792.5</v>
      </c>
      <c r="L153">
        <v>2616718.5</v>
      </c>
      <c r="M153">
        <v>1998346.25</v>
      </c>
      <c r="N153">
        <v>2170516.5</v>
      </c>
      <c r="O153">
        <v>1742263.375</v>
      </c>
      <c r="P153">
        <v>1891682.5</v>
      </c>
      <c r="Q153">
        <v>3207698.5</v>
      </c>
      <c r="R153">
        <v>2521133.5</v>
      </c>
      <c r="S153">
        <v>4800467.5</v>
      </c>
      <c r="T153">
        <v>3325937.75</v>
      </c>
      <c r="U153">
        <v>2522527.5</v>
      </c>
      <c r="V153">
        <v>2302835.25</v>
      </c>
      <c r="W153">
        <v>2683606.25</v>
      </c>
      <c r="X153">
        <v>1842105.625</v>
      </c>
      <c r="Y153">
        <v>1877819.625</v>
      </c>
      <c r="AA153">
        <v>3308542.2916666665</v>
      </c>
      <c r="AB153">
        <v>2700026.2916666665</v>
      </c>
      <c r="AC153">
        <v>2034665.6458333333</v>
      </c>
      <c r="AD153">
        <v>3311902.375</v>
      </c>
      <c r="AE153">
        <v>2544431.375</v>
      </c>
      <c r="AF153">
        <v>4069293.125</v>
      </c>
      <c r="AG153">
        <v>3379865.125</v>
      </c>
      <c r="AH153">
        <v>2569623</v>
      </c>
      <c r="AI153">
        <v>2150590.75</v>
      </c>
      <c r="AJ153">
        <v>2427061.375</v>
      </c>
      <c r="AK153">
        <v>1792184.5</v>
      </c>
      <c r="AL153">
        <v>1884751.0625</v>
      </c>
    </row>
    <row r="154" spans="1:38" x14ac:dyDescent="0.2">
      <c r="A154">
        <v>182</v>
      </c>
      <c r="B154" t="s">
        <v>1014</v>
      </c>
      <c r="D154" t="s">
        <v>18</v>
      </c>
      <c r="E154">
        <v>130</v>
      </c>
      <c r="F154">
        <v>143</v>
      </c>
      <c r="G154">
        <v>14</v>
      </c>
      <c r="H154">
        <v>326522.9375</v>
      </c>
      <c r="I154">
        <v>474908.71875</v>
      </c>
      <c r="J154">
        <v>1147354.6796875</v>
      </c>
      <c r="K154">
        <v>25791997.984375</v>
      </c>
      <c r="L154">
        <v>28890961.40625</v>
      </c>
      <c r="M154">
        <v>22217731.15625</v>
      </c>
      <c r="N154">
        <v>3026476.3515625</v>
      </c>
      <c r="O154">
        <v>5299409.71484375</v>
      </c>
      <c r="P154">
        <v>759184.4765625</v>
      </c>
      <c r="Q154">
        <v>1323584.5078125</v>
      </c>
      <c r="R154">
        <v>3293454.15234375</v>
      </c>
      <c r="S154">
        <v>5132725.80859375</v>
      </c>
      <c r="T154">
        <v>27999974.015625</v>
      </c>
      <c r="U154">
        <v>30266271.515625</v>
      </c>
      <c r="V154">
        <v>20414955.53125</v>
      </c>
      <c r="W154">
        <v>969923.57910156297</v>
      </c>
      <c r="X154">
        <v>1911591.9208984401</v>
      </c>
      <c r="Y154">
        <v>1246954.82177734</v>
      </c>
      <c r="AA154">
        <v>1949758.4674479167</v>
      </c>
      <c r="AB154">
        <v>25930315.268229168</v>
      </c>
      <c r="AC154">
        <v>2202256.8107910152</v>
      </c>
      <c r="AD154">
        <v>825053.72265625</v>
      </c>
      <c r="AE154">
        <v>1884181.435546875</v>
      </c>
      <c r="AF154">
        <v>3140040.244140625</v>
      </c>
      <c r="AG154">
        <v>26895986</v>
      </c>
      <c r="AH154">
        <v>29578616.4609375</v>
      </c>
      <c r="AI154">
        <v>21316343.34375</v>
      </c>
      <c r="AJ154">
        <v>1998199.9653320315</v>
      </c>
      <c r="AK154">
        <v>3605500.8178710951</v>
      </c>
      <c r="AL154">
        <v>1003069.64916992</v>
      </c>
    </row>
    <row r="155" spans="1:38" x14ac:dyDescent="0.2">
      <c r="A155">
        <v>459</v>
      </c>
      <c r="B155" t="s">
        <v>1798</v>
      </c>
      <c r="D155" t="s">
        <v>18</v>
      </c>
      <c r="E155">
        <v>155</v>
      </c>
      <c r="F155">
        <v>171</v>
      </c>
      <c r="G155">
        <v>17</v>
      </c>
      <c r="H155">
        <v>29047.599609375</v>
      </c>
      <c r="I155">
        <v>124000.3359375</v>
      </c>
      <c r="J155">
        <v>121013.234375</v>
      </c>
      <c r="K155">
        <v>10421747</v>
      </c>
      <c r="L155">
        <v>18502560</v>
      </c>
      <c r="M155">
        <v>26562112</v>
      </c>
      <c r="N155">
        <v>729436.375</v>
      </c>
      <c r="O155">
        <v>5011444</v>
      </c>
      <c r="P155">
        <v>597530.9375</v>
      </c>
      <c r="Q155">
        <v>448947.6875</v>
      </c>
      <c r="R155">
        <v>2326718.5</v>
      </c>
      <c r="S155">
        <v>1567792.875</v>
      </c>
      <c r="T155">
        <v>12039713</v>
      </c>
      <c r="U155">
        <v>23084696</v>
      </c>
      <c r="V155">
        <v>29040010</v>
      </c>
      <c r="W155">
        <v>578286.8125</v>
      </c>
      <c r="X155">
        <v>4526621</v>
      </c>
      <c r="Y155">
        <v>1795828.5</v>
      </c>
      <c r="AA155">
        <v>769586.70540364587</v>
      </c>
      <c r="AB155">
        <v>19941806.333333332</v>
      </c>
      <c r="AC155">
        <v>2206524.6041666665</v>
      </c>
      <c r="AD155">
        <v>238997.6435546875</v>
      </c>
      <c r="AE155">
        <v>1225359.41796875</v>
      </c>
      <c r="AF155">
        <v>844403.0546875</v>
      </c>
      <c r="AG155">
        <v>11230730</v>
      </c>
      <c r="AH155">
        <v>20793628</v>
      </c>
      <c r="AI155">
        <v>27801061</v>
      </c>
      <c r="AJ155">
        <v>653861.59375</v>
      </c>
      <c r="AK155">
        <v>4769032.5</v>
      </c>
      <c r="AL155">
        <v>1196679.71875</v>
      </c>
    </row>
    <row r="156" spans="1:38" x14ac:dyDescent="0.2">
      <c r="A156">
        <v>390</v>
      </c>
      <c r="B156" t="s">
        <v>404</v>
      </c>
      <c r="C156" t="s">
        <v>407</v>
      </c>
      <c r="D156" t="s">
        <v>18</v>
      </c>
      <c r="E156">
        <v>333</v>
      </c>
      <c r="F156">
        <v>352</v>
      </c>
      <c r="G156">
        <v>20</v>
      </c>
      <c r="J156">
        <v>1700937</v>
      </c>
      <c r="K156">
        <v>1456211.203125</v>
      </c>
      <c r="L156">
        <v>898537.046875</v>
      </c>
      <c r="M156">
        <v>1145049</v>
      </c>
      <c r="O156">
        <v>2065078.375</v>
      </c>
      <c r="P156">
        <v>2593416.75</v>
      </c>
      <c r="Q156">
        <v>1145598.75</v>
      </c>
      <c r="R156">
        <v>2095028.875</v>
      </c>
      <c r="S156">
        <v>1065239.75</v>
      </c>
      <c r="T156">
        <v>1053130.625</v>
      </c>
      <c r="U156">
        <v>2522698.1875</v>
      </c>
      <c r="V156">
        <v>2243067.375</v>
      </c>
      <c r="W156">
        <v>1027987.375</v>
      </c>
      <c r="X156">
        <v>2498553</v>
      </c>
      <c r="Y156">
        <v>2855564</v>
      </c>
      <c r="AA156">
        <v>1501701.09375</v>
      </c>
      <c r="AB156">
        <v>1553115.5729166667</v>
      </c>
      <c r="AC156">
        <v>2208119.9</v>
      </c>
      <c r="AD156">
        <v>1145598.75</v>
      </c>
      <c r="AE156">
        <v>2095028.875</v>
      </c>
      <c r="AF156">
        <v>1383088.375</v>
      </c>
      <c r="AG156">
        <v>1254670.9140625</v>
      </c>
      <c r="AH156">
        <v>1710617.6171875</v>
      </c>
      <c r="AI156">
        <v>1694058.1875</v>
      </c>
      <c r="AJ156">
        <v>1027987.375</v>
      </c>
      <c r="AK156">
        <v>2281815.6875</v>
      </c>
      <c r="AL156">
        <v>2724490.375</v>
      </c>
    </row>
    <row r="157" spans="1:38" x14ac:dyDescent="0.2">
      <c r="A157">
        <v>647</v>
      </c>
      <c r="B157" t="s">
        <v>1541</v>
      </c>
      <c r="D157" t="s">
        <v>18</v>
      </c>
      <c r="E157">
        <v>115</v>
      </c>
      <c r="F157">
        <v>124</v>
      </c>
      <c r="G157">
        <v>10</v>
      </c>
      <c r="H157">
        <v>1309117</v>
      </c>
      <c r="I157">
        <v>2370377.5</v>
      </c>
      <c r="J157">
        <v>1845294.5</v>
      </c>
      <c r="K157">
        <v>1493065.625</v>
      </c>
      <c r="L157">
        <v>1446617.625</v>
      </c>
      <c r="M157">
        <v>2118251.5</v>
      </c>
      <c r="N157">
        <v>2392142.5</v>
      </c>
      <c r="O157">
        <v>2695808.5</v>
      </c>
      <c r="P157">
        <v>2466726</v>
      </c>
      <c r="Q157">
        <v>1142302.375</v>
      </c>
      <c r="R157">
        <v>2245097.75</v>
      </c>
      <c r="S157">
        <v>2029175</v>
      </c>
      <c r="T157">
        <v>3277055.75</v>
      </c>
      <c r="U157">
        <v>2411118</v>
      </c>
      <c r="V157">
        <v>2490112</v>
      </c>
      <c r="X157">
        <v>858492.8125</v>
      </c>
      <c r="Y157">
        <v>2808481.5</v>
      </c>
      <c r="AA157">
        <v>1823560.6875</v>
      </c>
      <c r="AB157">
        <v>2206036.75</v>
      </c>
      <c r="AC157">
        <v>2244330.2625000002</v>
      </c>
      <c r="AD157">
        <v>1225709.6875</v>
      </c>
      <c r="AE157">
        <v>2307737.625</v>
      </c>
      <c r="AF157">
        <v>1937234.75</v>
      </c>
      <c r="AG157">
        <v>2385060.6875</v>
      </c>
      <c r="AH157">
        <v>1928867.8125</v>
      </c>
      <c r="AI157">
        <v>2304181.75</v>
      </c>
      <c r="AJ157">
        <v>2392142.5</v>
      </c>
      <c r="AK157">
        <v>1777150.65625</v>
      </c>
      <c r="AL157">
        <v>2637603.75</v>
      </c>
    </row>
    <row r="158" spans="1:38" x14ac:dyDescent="0.2">
      <c r="A158">
        <v>663</v>
      </c>
      <c r="B158" t="s">
        <v>2154</v>
      </c>
      <c r="C158" t="s">
        <v>452</v>
      </c>
      <c r="D158" t="s">
        <v>18</v>
      </c>
      <c r="E158">
        <v>318</v>
      </c>
      <c r="F158">
        <v>331</v>
      </c>
      <c r="G158">
        <v>14</v>
      </c>
      <c r="H158">
        <v>112529.703125</v>
      </c>
      <c r="I158">
        <v>214159.84375</v>
      </c>
      <c r="J158">
        <v>144791.5</v>
      </c>
      <c r="K158">
        <v>1358789.625</v>
      </c>
      <c r="L158">
        <v>1742174.75</v>
      </c>
      <c r="M158">
        <v>2224449.75</v>
      </c>
      <c r="N158">
        <v>2340672</v>
      </c>
      <c r="O158">
        <v>2120743</v>
      </c>
      <c r="P158">
        <v>2078132.375</v>
      </c>
      <c r="R158">
        <v>108911.8828125</v>
      </c>
      <c r="T158">
        <v>1694802.5</v>
      </c>
      <c r="U158">
        <v>1928666.5</v>
      </c>
      <c r="V158">
        <v>2844582.75</v>
      </c>
      <c r="W158">
        <v>2501179.25</v>
      </c>
      <c r="X158">
        <v>2379017.75</v>
      </c>
      <c r="Y158">
        <v>2080212.875</v>
      </c>
      <c r="AA158">
        <v>145098.232421875</v>
      </c>
      <c r="AB158">
        <v>1965577.6458333333</v>
      </c>
      <c r="AC158">
        <v>2249992.875</v>
      </c>
      <c r="AD158">
        <v>112529.703125</v>
      </c>
      <c r="AE158">
        <v>161535.86328125</v>
      </c>
      <c r="AF158">
        <v>144791.5</v>
      </c>
      <c r="AG158">
        <v>1526796.0625</v>
      </c>
      <c r="AH158">
        <v>1835420.625</v>
      </c>
      <c r="AI158">
        <v>2534516.25</v>
      </c>
      <c r="AJ158">
        <v>2420925.625</v>
      </c>
      <c r="AK158">
        <v>2249880.375</v>
      </c>
      <c r="AL158">
        <v>2079172.625</v>
      </c>
    </row>
    <row r="159" spans="1:38" x14ac:dyDescent="0.2">
      <c r="A159">
        <v>284</v>
      </c>
      <c r="B159" t="s">
        <v>1856</v>
      </c>
      <c r="D159" t="s">
        <v>18</v>
      </c>
      <c r="E159">
        <v>161</v>
      </c>
      <c r="F159">
        <v>169</v>
      </c>
      <c r="G159">
        <v>9</v>
      </c>
      <c r="H159">
        <v>3400529</v>
      </c>
      <c r="I159">
        <v>2893195.5</v>
      </c>
      <c r="J159">
        <v>2764901.875</v>
      </c>
      <c r="K159">
        <v>893705.5</v>
      </c>
      <c r="L159">
        <v>2288563.3125</v>
      </c>
      <c r="M159">
        <v>3101877.5625</v>
      </c>
      <c r="N159">
        <v>2055674.125</v>
      </c>
      <c r="O159">
        <v>572068.6875</v>
      </c>
      <c r="P159">
        <v>3334522.875</v>
      </c>
      <c r="Q159">
        <v>2234409.0625</v>
      </c>
      <c r="R159">
        <v>773161.5</v>
      </c>
      <c r="S159">
        <v>4011203.875</v>
      </c>
      <c r="T159">
        <v>1835984.5</v>
      </c>
      <c r="U159">
        <v>3203716.8125</v>
      </c>
      <c r="V159">
        <v>2910072.75</v>
      </c>
      <c r="W159">
        <v>1828754.25</v>
      </c>
      <c r="X159">
        <v>3414714.875</v>
      </c>
      <c r="Y159">
        <v>2308683.625</v>
      </c>
      <c r="AA159">
        <v>2679566.8020833335</v>
      </c>
      <c r="AB159">
        <v>2372320.0729166665</v>
      </c>
      <c r="AC159">
        <v>2252403.0729166665</v>
      </c>
      <c r="AD159">
        <v>2817469.03125</v>
      </c>
      <c r="AE159">
        <v>1833178.5</v>
      </c>
      <c r="AF159">
        <v>3388052.875</v>
      </c>
      <c r="AG159">
        <v>1364845</v>
      </c>
      <c r="AH159">
        <v>2746140.0625</v>
      </c>
      <c r="AI159">
        <v>3005975.15625</v>
      </c>
      <c r="AJ159">
        <v>1942214.1875</v>
      </c>
      <c r="AK159">
        <v>1993391.78125</v>
      </c>
      <c r="AL159">
        <v>2821603.25</v>
      </c>
    </row>
    <row r="160" spans="1:38" x14ac:dyDescent="0.2">
      <c r="A160">
        <v>461</v>
      </c>
      <c r="B160" t="s">
        <v>1959</v>
      </c>
      <c r="D160" t="s">
        <v>18</v>
      </c>
      <c r="E160">
        <v>159</v>
      </c>
      <c r="F160">
        <v>167</v>
      </c>
      <c r="G160">
        <v>9</v>
      </c>
      <c r="I160">
        <v>2705808.8203125</v>
      </c>
      <c r="J160">
        <v>1449311.375</v>
      </c>
      <c r="K160">
        <v>635938.75</v>
      </c>
      <c r="L160">
        <v>987783.25</v>
      </c>
      <c r="M160">
        <v>1896020</v>
      </c>
      <c r="N160">
        <v>1937929.3125</v>
      </c>
      <c r="O160">
        <v>2132412</v>
      </c>
      <c r="P160">
        <v>1421603.25</v>
      </c>
      <c r="R160">
        <v>2051766</v>
      </c>
      <c r="S160">
        <v>2316114.5</v>
      </c>
      <c r="T160">
        <v>1440839.5</v>
      </c>
      <c r="U160">
        <v>1691000.25</v>
      </c>
      <c r="V160">
        <v>1649470.5</v>
      </c>
      <c r="W160">
        <v>3843477.0625</v>
      </c>
      <c r="X160">
        <v>2328293.75</v>
      </c>
      <c r="Y160">
        <v>2025511.875</v>
      </c>
      <c r="AA160">
        <v>2130750.173828125</v>
      </c>
      <c r="AB160">
        <v>1383508.7083333333</v>
      </c>
      <c r="AC160">
        <v>2281537.875</v>
      </c>
      <c r="AD160" t="e">
        <v>#DIV/0!</v>
      </c>
      <c r="AE160">
        <v>2378787.41015625</v>
      </c>
      <c r="AF160">
        <v>1882712.9375</v>
      </c>
      <c r="AG160">
        <v>1038389.125</v>
      </c>
      <c r="AH160">
        <v>1339391.75</v>
      </c>
      <c r="AI160">
        <v>1772745.25</v>
      </c>
      <c r="AJ160">
        <v>2890703.1875</v>
      </c>
      <c r="AK160">
        <v>2230352.875</v>
      </c>
      <c r="AL160">
        <v>1723557.5625</v>
      </c>
    </row>
    <row r="161" spans="1:38" x14ac:dyDescent="0.2">
      <c r="A161">
        <v>373</v>
      </c>
      <c r="B161" t="s">
        <v>1593</v>
      </c>
      <c r="C161" t="s">
        <v>457</v>
      </c>
      <c r="D161" t="s">
        <v>18</v>
      </c>
      <c r="E161">
        <v>134</v>
      </c>
      <c r="F161">
        <v>147</v>
      </c>
      <c r="G161">
        <v>14</v>
      </c>
      <c r="K161">
        <v>12336317</v>
      </c>
      <c r="L161">
        <v>11791812</v>
      </c>
      <c r="M161">
        <v>11417037</v>
      </c>
      <c r="N161">
        <v>1882273.125</v>
      </c>
      <c r="O161">
        <v>2670370.75</v>
      </c>
      <c r="P161">
        <v>2188426.5</v>
      </c>
      <c r="T161">
        <v>14073517</v>
      </c>
      <c r="U161">
        <v>14139239</v>
      </c>
      <c r="V161">
        <v>13510163</v>
      </c>
      <c r="W161">
        <v>2667932.25</v>
      </c>
      <c r="X161">
        <v>2516728.25</v>
      </c>
      <c r="Y161">
        <v>2215545.5</v>
      </c>
      <c r="AA161" t="e">
        <v>#DIV/0!</v>
      </c>
      <c r="AB161">
        <v>12878014.166666666</v>
      </c>
      <c r="AC161">
        <v>2356879.3958333335</v>
      </c>
      <c r="AD161" t="e">
        <v>#DIV/0!</v>
      </c>
      <c r="AE161" t="e">
        <v>#DIV/0!</v>
      </c>
      <c r="AF161" t="e">
        <v>#DIV/0!</v>
      </c>
      <c r="AG161">
        <v>13204917</v>
      </c>
      <c r="AH161">
        <v>12965525.5</v>
      </c>
      <c r="AI161">
        <v>12463600</v>
      </c>
      <c r="AJ161">
        <v>2275102.6875</v>
      </c>
      <c r="AK161">
        <v>2593549.5</v>
      </c>
      <c r="AL161">
        <v>2201986</v>
      </c>
    </row>
    <row r="162" spans="1:38" x14ac:dyDescent="0.2">
      <c r="A162">
        <v>222</v>
      </c>
      <c r="B162" t="s">
        <v>1216</v>
      </c>
      <c r="C162" t="s">
        <v>1218</v>
      </c>
      <c r="D162" t="s">
        <v>18</v>
      </c>
      <c r="E162">
        <v>81</v>
      </c>
      <c r="F162">
        <v>94</v>
      </c>
      <c r="G162">
        <v>14</v>
      </c>
      <c r="K162">
        <v>403022781.5</v>
      </c>
      <c r="L162">
        <v>404943944.25</v>
      </c>
      <c r="M162">
        <v>332950520.75</v>
      </c>
      <c r="O162">
        <v>939554.3125</v>
      </c>
      <c r="T162">
        <v>337827097.25</v>
      </c>
      <c r="U162">
        <v>398350719.25</v>
      </c>
      <c r="V162">
        <v>363992629</v>
      </c>
      <c r="W162">
        <v>3761907.640625</v>
      </c>
      <c r="X162">
        <v>3480625.3125</v>
      </c>
      <c r="Y162">
        <v>1528383.875</v>
      </c>
      <c r="AA162" t="e">
        <v>#DIV/0!</v>
      </c>
      <c r="AB162">
        <v>373514615.33333331</v>
      </c>
      <c r="AC162">
        <v>2427617.78515625</v>
      </c>
      <c r="AD162" t="e">
        <v>#DIV/0!</v>
      </c>
      <c r="AE162" t="e">
        <v>#DIV/0!</v>
      </c>
      <c r="AF162" t="e">
        <v>#DIV/0!</v>
      </c>
      <c r="AG162">
        <v>370424939.375</v>
      </c>
      <c r="AH162">
        <v>401647331.75</v>
      </c>
      <c r="AI162">
        <v>348471574.875</v>
      </c>
      <c r="AJ162">
        <v>3761907.640625</v>
      </c>
      <c r="AK162">
        <v>2210089.8125</v>
      </c>
      <c r="AL162">
        <v>1528383.875</v>
      </c>
    </row>
    <row r="163" spans="1:38" x14ac:dyDescent="0.2">
      <c r="A163">
        <v>221</v>
      </c>
      <c r="B163" t="s">
        <v>823</v>
      </c>
      <c r="D163" t="s">
        <v>18</v>
      </c>
      <c r="E163">
        <v>25</v>
      </c>
      <c r="F163">
        <v>40</v>
      </c>
      <c r="G163">
        <v>16</v>
      </c>
      <c r="H163">
        <v>475579.3984375</v>
      </c>
      <c r="I163">
        <v>675956.34375</v>
      </c>
      <c r="J163">
        <v>554907.515625</v>
      </c>
      <c r="K163">
        <v>7603231.25</v>
      </c>
      <c r="L163">
        <v>7055509.625</v>
      </c>
      <c r="M163">
        <v>7652795.5</v>
      </c>
      <c r="N163">
        <v>1689864.59375</v>
      </c>
      <c r="O163">
        <v>3556456</v>
      </c>
      <c r="P163">
        <v>1777268.875</v>
      </c>
      <c r="Q163">
        <v>1230975.265625</v>
      </c>
      <c r="R163">
        <v>1723107.34375</v>
      </c>
      <c r="S163">
        <v>1377166.375</v>
      </c>
      <c r="T163">
        <v>8714570</v>
      </c>
      <c r="U163">
        <v>8209529.25</v>
      </c>
      <c r="V163">
        <v>8618042.5</v>
      </c>
      <c r="W163">
        <v>2013684.03125</v>
      </c>
      <c r="X163">
        <v>3607479.375</v>
      </c>
      <c r="Y163">
        <v>1975698.03125</v>
      </c>
      <c r="AA163">
        <v>1006282.0403645834</v>
      </c>
      <c r="AB163">
        <v>7975613.020833333</v>
      </c>
      <c r="AC163">
        <v>2436741.8177083335</v>
      </c>
      <c r="AD163">
        <v>853277.33203125</v>
      </c>
      <c r="AE163">
        <v>1199531.84375</v>
      </c>
      <c r="AF163">
        <v>966036.9453125</v>
      </c>
      <c r="AG163">
        <v>8158900.625</v>
      </c>
      <c r="AH163">
        <v>7632519.4375</v>
      </c>
      <c r="AI163">
        <v>8135419</v>
      </c>
      <c r="AJ163">
        <v>1851774.3125</v>
      </c>
      <c r="AK163">
        <v>3581967.6875</v>
      </c>
      <c r="AL163">
        <v>1876483.453125</v>
      </c>
    </row>
    <row r="164" spans="1:38" x14ac:dyDescent="0.2">
      <c r="A164">
        <v>176</v>
      </c>
      <c r="B164" t="s">
        <v>847</v>
      </c>
      <c r="D164" t="s">
        <v>18</v>
      </c>
      <c r="E164">
        <v>32</v>
      </c>
      <c r="F164">
        <v>47</v>
      </c>
      <c r="G164">
        <v>16</v>
      </c>
      <c r="H164">
        <v>356278.4609375</v>
      </c>
      <c r="I164">
        <v>752633.453125</v>
      </c>
      <c r="J164">
        <v>555321.125</v>
      </c>
      <c r="K164">
        <v>6749085.875</v>
      </c>
      <c r="L164">
        <v>7755017</v>
      </c>
      <c r="M164">
        <v>8668446.625</v>
      </c>
      <c r="N164">
        <v>1314397.78125</v>
      </c>
      <c r="O164">
        <v>2457463.625</v>
      </c>
      <c r="P164">
        <v>1376797.125</v>
      </c>
      <c r="Q164">
        <v>2045221.75</v>
      </c>
      <c r="R164">
        <v>3579497.1875</v>
      </c>
      <c r="S164">
        <v>2587802.5</v>
      </c>
      <c r="T164">
        <v>9768818.5</v>
      </c>
      <c r="U164">
        <v>12684507</v>
      </c>
      <c r="V164">
        <v>12721918.25</v>
      </c>
      <c r="W164">
        <v>2235089</v>
      </c>
      <c r="X164">
        <v>4821500.75</v>
      </c>
      <c r="Y164">
        <v>2599279.0625</v>
      </c>
      <c r="AA164">
        <v>1646125.74609375</v>
      </c>
      <c r="AB164">
        <v>9724632.208333334</v>
      </c>
      <c r="AC164">
        <v>2467421.2239583335</v>
      </c>
      <c r="AD164">
        <v>1200750.10546875</v>
      </c>
      <c r="AE164">
        <v>2166065.3203125</v>
      </c>
      <c r="AF164">
        <v>1571561.8125</v>
      </c>
      <c r="AG164">
        <v>8258952.1875</v>
      </c>
      <c r="AH164">
        <v>10219762</v>
      </c>
      <c r="AI164">
        <v>10695182.4375</v>
      </c>
      <c r="AJ164">
        <v>1774743.390625</v>
      </c>
      <c r="AK164">
        <v>3639482.1875</v>
      </c>
      <c r="AL164">
        <v>1988038.09375</v>
      </c>
    </row>
    <row r="165" spans="1:38" x14ac:dyDescent="0.2">
      <c r="A165">
        <v>394</v>
      </c>
      <c r="B165" t="s">
        <v>1182</v>
      </c>
      <c r="D165" t="s">
        <v>18</v>
      </c>
      <c r="E165">
        <v>306</v>
      </c>
      <c r="F165">
        <v>317</v>
      </c>
      <c r="G165">
        <v>12</v>
      </c>
      <c r="H165">
        <v>2524256.5</v>
      </c>
      <c r="J165">
        <v>491118.1875</v>
      </c>
      <c r="M165">
        <v>2006998.625</v>
      </c>
      <c r="N165">
        <v>942584.375</v>
      </c>
      <c r="O165">
        <v>2005819.5</v>
      </c>
      <c r="P165">
        <v>1700910.625</v>
      </c>
      <c r="S165">
        <v>3391700.25</v>
      </c>
      <c r="T165">
        <v>1645821.375</v>
      </c>
      <c r="U165">
        <v>2113522.75</v>
      </c>
      <c r="V165">
        <v>2817896.5</v>
      </c>
      <c r="W165">
        <v>3569678.25</v>
      </c>
      <c r="X165">
        <v>3302702.75</v>
      </c>
      <c r="Y165">
        <v>3667550</v>
      </c>
      <c r="AA165">
        <v>2135691.6458333335</v>
      </c>
      <c r="AB165">
        <v>2146059.8125</v>
      </c>
      <c r="AC165">
        <v>2531540.9166666665</v>
      </c>
      <c r="AD165">
        <v>2524256.5</v>
      </c>
      <c r="AE165" t="e">
        <v>#DIV/0!</v>
      </c>
      <c r="AF165">
        <v>1941409.21875</v>
      </c>
      <c r="AG165">
        <v>1645821.375</v>
      </c>
      <c r="AH165">
        <v>2113522.75</v>
      </c>
      <c r="AI165">
        <v>2412447.5625</v>
      </c>
      <c r="AJ165">
        <v>2256131.3125</v>
      </c>
      <c r="AK165">
        <v>2654261.125</v>
      </c>
      <c r="AL165">
        <v>2684230.3125</v>
      </c>
    </row>
    <row r="166" spans="1:38" x14ac:dyDescent="0.2">
      <c r="A166">
        <v>510</v>
      </c>
      <c r="B166" t="s">
        <v>610</v>
      </c>
      <c r="D166" t="s">
        <v>18</v>
      </c>
      <c r="E166">
        <v>79</v>
      </c>
      <c r="F166">
        <v>96</v>
      </c>
      <c r="G166">
        <v>18</v>
      </c>
      <c r="H166">
        <v>529019.1875</v>
      </c>
      <c r="J166">
        <v>254466.53125</v>
      </c>
      <c r="K166">
        <v>5012783.875</v>
      </c>
      <c r="L166">
        <v>4503279.75</v>
      </c>
      <c r="M166">
        <v>3887314.25</v>
      </c>
      <c r="N166">
        <v>1344387.359375</v>
      </c>
      <c r="O166">
        <v>3875488.75</v>
      </c>
      <c r="P166">
        <v>1683104.5</v>
      </c>
      <c r="R166">
        <v>1620927.625</v>
      </c>
      <c r="T166">
        <v>3857985.875</v>
      </c>
      <c r="U166">
        <v>4300971.75</v>
      </c>
      <c r="V166">
        <v>5236730.875</v>
      </c>
      <c r="W166">
        <v>1898505.1875</v>
      </c>
      <c r="X166">
        <v>4438945.625</v>
      </c>
      <c r="Y166">
        <v>2266196.875</v>
      </c>
      <c r="AA166">
        <v>801471.11458333337</v>
      </c>
      <c r="AB166">
        <v>4466511.0625</v>
      </c>
      <c r="AC166">
        <v>2584438.0494791665</v>
      </c>
      <c r="AD166">
        <v>529019.1875</v>
      </c>
      <c r="AE166">
        <v>1620927.625</v>
      </c>
      <c r="AF166">
        <v>254466.53125</v>
      </c>
      <c r="AG166">
        <v>4435384.875</v>
      </c>
      <c r="AH166">
        <v>4402125.75</v>
      </c>
      <c r="AI166">
        <v>4562022.5625</v>
      </c>
      <c r="AJ166">
        <v>1621446.2734375</v>
      </c>
      <c r="AK166">
        <v>4157217.1875</v>
      </c>
      <c r="AL166">
        <v>1974650.6875</v>
      </c>
    </row>
    <row r="167" spans="1:38" x14ac:dyDescent="0.2">
      <c r="A167">
        <v>48</v>
      </c>
      <c r="B167" t="s">
        <v>1070</v>
      </c>
      <c r="D167" t="s">
        <v>18</v>
      </c>
      <c r="E167">
        <v>211</v>
      </c>
      <c r="F167">
        <v>228</v>
      </c>
      <c r="G167">
        <v>18</v>
      </c>
      <c r="H167">
        <v>4887340052.6171904</v>
      </c>
      <c r="I167">
        <v>3255836262.3125</v>
      </c>
      <c r="J167">
        <v>5524321590.4296904</v>
      </c>
      <c r="K167">
        <v>1192162.62890625</v>
      </c>
      <c r="L167">
        <v>1703951.40625</v>
      </c>
      <c r="M167">
        <v>1389447.8046875</v>
      </c>
      <c r="N167">
        <v>3682484.09375</v>
      </c>
      <c r="O167">
        <v>761947.390625</v>
      </c>
      <c r="P167">
        <v>5534455.671875</v>
      </c>
      <c r="Q167">
        <v>4822464896.6093798</v>
      </c>
      <c r="R167">
        <v>3449869742.2031298</v>
      </c>
      <c r="S167">
        <v>6826613688.3125</v>
      </c>
      <c r="T167">
        <v>529508.125</v>
      </c>
      <c r="U167">
        <v>1388382.3359375</v>
      </c>
      <c r="V167">
        <v>2268930.046875</v>
      </c>
      <c r="W167">
        <v>2305887.8125</v>
      </c>
      <c r="X167">
        <v>1042477.625</v>
      </c>
      <c r="Y167">
        <v>2607555.859375</v>
      </c>
      <c r="AA167">
        <v>4794407705.4140654</v>
      </c>
      <c r="AB167">
        <v>1412063.724609375</v>
      </c>
      <c r="AC167">
        <v>2655801.4088541665</v>
      </c>
      <c r="AD167">
        <v>4854902474.6132851</v>
      </c>
      <c r="AE167">
        <v>3352853002.2578149</v>
      </c>
      <c r="AF167">
        <v>6175467639.3710957</v>
      </c>
      <c r="AG167">
        <v>860835.376953125</v>
      </c>
      <c r="AH167">
        <v>1546166.87109375</v>
      </c>
      <c r="AI167">
        <v>1829188.92578125</v>
      </c>
      <c r="AJ167">
        <v>2994185.953125</v>
      </c>
      <c r="AK167">
        <v>902212.5078125</v>
      </c>
      <c r="AL167">
        <v>4071005.765625</v>
      </c>
    </row>
    <row r="168" spans="1:38" x14ac:dyDescent="0.2">
      <c r="A168">
        <v>335</v>
      </c>
      <c r="B168" t="s">
        <v>1248</v>
      </c>
      <c r="D168" t="s">
        <v>18</v>
      </c>
      <c r="E168">
        <v>78</v>
      </c>
      <c r="F168">
        <v>95</v>
      </c>
      <c r="G168">
        <v>18</v>
      </c>
      <c r="H168">
        <v>529019.1875</v>
      </c>
      <c r="J168">
        <v>254466.53125</v>
      </c>
      <c r="K168">
        <v>5012783.875</v>
      </c>
      <c r="L168">
        <v>4503279.75</v>
      </c>
      <c r="M168">
        <v>4702013.1875</v>
      </c>
      <c r="N168">
        <v>1344387.359375</v>
      </c>
      <c r="O168">
        <v>3875488.75</v>
      </c>
      <c r="P168">
        <v>1683104.5</v>
      </c>
      <c r="R168">
        <v>1620927.625</v>
      </c>
      <c r="T168">
        <v>3857985.875</v>
      </c>
      <c r="U168">
        <v>5204287.125</v>
      </c>
      <c r="V168">
        <v>5236730.875</v>
      </c>
      <c r="W168">
        <v>1898505.1875</v>
      </c>
      <c r="X168">
        <v>4438945.625</v>
      </c>
      <c r="Y168">
        <v>3033972.75</v>
      </c>
      <c r="AA168">
        <v>801471.11458333337</v>
      </c>
      <c r="AB168">
        <v>4752846.78125</v>
      </c>
      <c r="AC168">
        <v>2712400.6953125</v>
      </c>
      <c r="AD168">
        <v>529019.1875</v>
      </c>
      <c r="AE168">
        <v>1620927.625</v>
      </c>
      <c r="AF168">
        <v>254466.53125</v>
      </c>
      <c r="AG168">
        <v>4435384.875</v>
      </c>
      <c r="AH168">
        <v>4853783.4375</v>
      </c>
      <c r="AI168">
        <v>4969372.03125</v>
      </c>
      <c r="AJ168">
        <v>1621446.2734375</v>
      </c>
      <c r="AK168">
        <v>4157217.1875</v>
      </c>
      <c r="AL168">
        <v>2358538.625</v>
      </c>
    </row>
    <row r="169" spans="1:38" x14ac:dyDescent="0.2">
      <c r="A169">
        <v>358</v>
      </c>
      <c r="B169" t="s">
        <v>1947</v>
      </c>
      <c r="D169" t="s">
        <v>18</v>
      </c>
      <c r="E169">
        <v>295</v>
      </c>
      <c r="F169">
        <v>307</v>
      </c>
      <c r="G169">
        <v>13</v>
      </c>
      <c r="H169">
        <v>2830774</v>
      </c>
      <c r="I169">
        <v>2776143.25</v>
      </c>
      <c r="J169">
        <v>2831736.25</v>
      </c>
      <c r="K169">
        <v>2643115.75</v>
      </c>
      <c r="L169">
        <v>1877133.625</v>
      </c>
      <c r="M169">
        <v>2137759.75</v>
      </c>
      <c r="N169">
        <v>2091114.25</v>
      </c>
      <c r="O169">
        <v>2692824.75</v>
      </c>
      <c r="P169">
        <v>3425189</v>
      </c>
      <c r="Q169">
        <v>2600352</v>
      </c>
      <c r="R169">
        <v>2411142.25</v>
      </c>
      <c r="S169">
        <v>3072699.5</v>
      </c>
      <c r="T169">
        <v>2783171.75</v>
      </c>
      <c r="U169">
        <v>1758603.25</v>
      </c>
      <c r="V169">
        <v>1893684.625</v>
      </c>
      <c r="W169">
        <v>2803396.75</v>
      </c>
      <c r="X169">
        <v>2236709.25</v>
      </c>
      <c r="Y169">
        <v>3511449.5</v>
      </c>
      <c r="AA169">
        <v>2753807.875</v>
      </c>
      <c r="AB169">
        <v>2182244.7916666665</v>
      </c>
      <c r="AC169">
        <v>2793447.25</v>
      </c>
      <c r="AD169">
        <v>2715563</v>
      </c>
      <c r="AE169">
        <v>2593642.75</v>
      </c>
      <c r="AF169">
        <v>2952217.875</v>
      </c>
      <c r="AG169">
        <v>2713143.75</v>
      </c>
      <c r="AH169">
        <v>1817868.4375</v>
      </c>
      <c r="AI169">
        <v>2015722.1875</v>
      </c>
      <c r="AJ169">
        <v>2447255.5</v>
      </c>
      <c r="AK169">
        <v>2464767</v>
      </c>
      <c r="AL169">
        <v>3468319.25</v>
      </c>
    </row>
    <row r="170" spans="1:38" x14ac:dyDescent="0.2">
      <c r="A170">
        <v>243</v>
      </c>
      <c r="B170" t="s">
        <v>959</v>
      </c>
      <c r="C170" t="s">
        <v>962</v>
      </c>
      <c r="D170" t="s">
        <v>18</v>
      </c>
      <c r="E170">
        <v>143</v>
      </c>
      <c r="F170">
        <v>153</v>
      </c>
      <c r="G170">
        <v>11</v>
      </c>
      <c r="K170">
        <v>13599873.21875</v>
      </c>
      <c r="L170">
        <v>9822626.8125</v>
      </c>
      <c r="M170">
        <v>9488125.21875</v>
      </c>
      <c r="N170">
        <v>2566963.3125</v>
      </c>
      <c r="O170">
        <v>3055743.65625</v>
      </c>
      <c r="P170">
        <v>3116871.34375</v>
      </c>
      <c r="T170">
        <v>21307859.84375</v>
      </c>
      <c r="U170">
        <v>24239611.6875</v>
      </c>
      <c r="V170">
        <v>13381048.8125</v>
      </c>
      <c r="W170">
        <v>2822078.671875</v>
      </c>
      <c r="X170">
        <v>2653258.75</v>
      </c>
      <c r="Y170">
        <v>2928248.859375</v>
      </c>
      <c r="AA170" t="e">
        <v>#DIV/0!</v>
      </c>
      <c r="AB170">
        <v>15306524.265625</v>
      </c>
      <c r="AC170">
        <v>2857194.0989583335</v>
      </c>
      <c r="AD170" t="e">
        <v>#DIV/0!</v>
      </c>
      <c r="AE170" t="e">
        <v>#DIV/0!</v>
      </c>
      <c r="AF170" t="e">
        <v>#DIV/0!</v>
      </c>
      <c r="AG170">
        <v>17453866.53125</v>
      </c>
      <c r="AH170">
        <v>17031119.25</v>
      </c>
      <c r="AI170">
        <v>11434587.015625</v>
      </c>
      <c r="AJ170">
        <v>2694520.9921875</v>
      </c>
      <c r="AK170">
        <v>2854501.203125</v>
      </c>
      <c r="AL170">
        <v>3022560.1015625</v>
      </c>
    </row>
    <row r="171" spans="1:38" x14ac:dyDescent="0.2">
      <c r="A171">
        <v>429</v>
      </c>
      <c r="B171" t="s">
        <v>482</v>
      </c>
      <c r="C171" t="s">
        <v>457</v>
      </c>
      <c r="D171" t="s">
        <v>18</v>
      </c>
      <c r="E171">
        <v>116</v>
      </c>
      <c r="F171">
        <v>131</v>
      </c>
      <c r="G171">
        <v>16</v>
      </c>
      <c r="K171">
        <v>355267.3125</v>
      </c>
      <c r="L171">
        <v>550704.1875</v>
      </c>
      <c r="M171">
        <v>855923.875</v>
      </c>
      <c r="N171">
        <v>1325800.875</v>
      </c>
      <c r="O171">
        <v>4413906.75</v>
      </c>
      <c r="P171">
        <v>2929765.0625</v>
      </c>
      <c r="V171">
        <v>1040148.9375</v>
      </c>
      <c r="W171">
        <v>1721846.6875</v>
      </c>
      <c r="X171">
        <v>3390620.5</v>
      </c>
      <c r="Y171">
        <v>3387177.25</v>
      </c>
      <c r="AA171" t="e">
        <v>#DIV/0!</v>
      </c>
      <c r="AB171">
        <v>700511.078125</v>
      </c>
      <c r="AC171">
        <v>2861519.5208333335</v>
      </c>
      <c r="AD171" t="e">
        <v>#DIV/0!</v>
      </c>
      <c r="AE171" t="e">
        <v>#DIV/0!</v>
      </c>
      <c r="AF171" t="e">
        <v>#DIV/0!</v>
      </c>
      <c r="AG171">
        <v>355267.3125</v>
      </c>
      <c r="AH171">
        <v>550704.1875</v>
      </c>
      <c r="AI171">
        <v>948036.40625</v>
      </c>
      <c r="AJ171">
        <v>1523823.78125</v>
      </c>
      <c r="AK171">
        <v>3902263.625</v>
      </c>
      <c r="AL171">
        <v>3158471.15625</v>
      </c>
    </row>
    <row r="172" spans="1:38" x14ac:dyDescent="0.2">
      <c r="A172">
        <v>204</v>
      </c>
      <c r="B172" t="s">
        <v>859</v>
      </c>
      <c r="C172" t="s">
        <v>652</v>
      </c>
      <c r="D172" t="s">
        <v>18</v>
      </c>
      <c r="E172">
        <v>138</v>
      </c>
      <c r="F172">
        <v>153</v>
      </c>
      <c r="G172">
        <v>16</v>
      </c>
      <c r="K172">
        <v>8136826.5625</v>
      </c>
      <c r="L172">
        <v>6591133</v>
      </c>
      <c r="M172">
        <v>7073317.375</v>
      </c>
      <c r="N172">
        <v>1701351.75</v>
      </c>
      <c r="O172">
        <v>3476394.625</v>
      </c>
      <c r="P172">
        <v>2574542.0625</v>
      </c>
      <c r="T172">
        <v>9502608.0625</v>
      </c>
      <c r="U172">
        <v>8839132.75</v>
      </c>
      <c r="V172">
        <v>6728716.25</v>
      </c>
      <c r="W172">
        <v>4826805.8125</v>
      </c>
      <c r="X172">
        <v>1250067.875</v>
      </c>
      <c r="Y172">
        <v>3759350.5</v>
      </c>
      <c r="AA172" t="e">
        <v>#DIV/0!</v>
      </c>
      <c r="AB172">
        <v>7811955.666666667</v>
      </c>
      <c r="AC172">
        <v>2931418.7708333335</v>
      </c>
      <c r="AD172" t="e">
        <v>#DIV/0!</v>
      </c>
      <c r="AE172" t="e">
        <v>#DIV/0!</v>
      </c>
      <c r="AF172" t="e">
        <v>#DIV/0!</v>
      </c>
      <c r="AG172">
        <v>8819717.3125</v>
      </c>
      <c r="AH172">
        <v>7715132.875</v>
      </c>
      <c r="AI172">
        <v>6901016.8125</v>
      </c>
      <c r="AJ172">
        <v>3264078.78125</v>
      </c>
      <c r="AK172">
        <v>2363231.25</v>
      </c>
      <c r="AL172">
        <v>3166946.28125</v>
      </c>
    </row>
    <row r="173" spans="1:38" x14ac:dyDescent="0.2">
      <c r="A173">
        <v>354</v>
      </c>
      <c r="B173" t="s">
        <v>1669</v>
      </c>
      <c r="D173" t="s">
        <v>18</v>
      </c>
      <c r="E173">
        <v>30</v>
      </c>
      <c r="F173">
        <v>41</v>
      </c>
      <c r="G173">
        <v>12</v>
      </c>
      <c r="H173">
        <v>1677613.375</v>
      </c>
      <c r="I173">
        <v>1849084.625</v>
      </c>
      <c r="J173">
        <v>1025331.125</v>
      </c>
      <c r="K173">
        <v>3839992.25</v>
      </c>
      <c r="L173">
        <v>3768811</v>
      </c>
      <c r="M173">
        <v>3222315.5</v>
      </c>
      <c r="N173">
        <v>2694983.25</v>
      </c>
      <c r="O173">
        <v>3162275.5</v>
      </c>
      <c r="P173">
        <v>2726601.75</v>
      </c>
      <c r="Q173">
        <v>2125774.75</v>
      </c>
      <c r="R173">
        <v>1953885.25</v>
      </c>
      <c r="S173">
        <v>2038313.375</v>
      </c>
      <c r="T173">
        <v>4069886</v>
      </c>
      <c r="U173">
        <v>4431766</v>
      </c>
      <c r="V173">
        <v>4591411</v>
      </c>
      <c r="W173">
        <v>3511135.5</v>
      </c>
      <c r="X173">
        <v>3145640.75</v>
      </c>
      <c r="Y173">
        <v>2890501.5</v>
      </c>
      <c r="AA173">
        <v>1778333.75</v>
      </c>
      <c r="AB173">
        <v>3987363.625</v>
      </c>
      <c r="AC173">
        <v>3021856.375</v>
      </c>
      <c r="AD173">
        <v>1901694.0625</v>
      </c>
      <c r="AE173">
        <v>1901484.9375</v>
      </c>
      <c r="AF173">
        <v>1531822.25</v>
      </c>
      <c r="AG173">
        <v>3954939.125</v>
      </c>
      <c r="AH173">
        <v>4100288.5</v>
      </c>
      <c r="AI173">
        <v>3906863.25</v>
      </c>
      <c r="AJ173">
        <v>3103059.375</v>
      </c>
      <c r="AK173">
        <v>3153958.125</v>
      </c>
      <c r="AL173">
        <v>2808551.625</v>
      </c>
    </row>
    <row r="174" spans="1:38" x14ac:dyDescent="0.2">
      <c r="A174">
        <v>197</v>
      </c>
      <c r="B174" t="s">
        <v>1687</v>
      </c>
      <c r="D174" t="s">
        <v>18</v>
      </c>
      <c r="E174">
        <v>30</v>
      </c>
      <c r="F174">
        <v>48</v>
      </c>
      <c r="G174">
        <v>19</v>
      </c>
      <c r="H174">
        <v>38659.037109375</v>
      </c>
      <c r="I174">
        <v>145740.654296875</v>
      </c>
      <c r="J174">
        <v>134567.44921875</v>
      </c>
      <c r="K174">
        <v>6119992.25</v>
      </c>
      <c r="L174">
        <v>10066598.375</v>
      </c>
      <c r="M174">
        <v>13533544</v>
      </c>
      <c r="N174">
        <v>1052839.9140625</v>
      </c>
      <c r="O174">
        <v>2263464.9375</v>
      </c>
      <c r="P174">
        <v>908035.640625</v>
      </c>
      <c r="Q174">
        <v>1440220.796875</v>
      </c>
      <c r="R174">
        <v>5791628.75</v>
      </c>
      <c r="S174">
        <v>4363676.8125</v>
      </c>
      <c r="T174">
        <v>10607167.5</v>
      </c>
      <c r="U174">
        <v>15525855.75</v>
      </c>
      <c r="V174">
        <v>20121793.75</v>
      </c>
      <c r="W174">
        <v>2162327.75</v>
      </c>
      <c r="X174">
        <v>6124997.4375</v>
      </c>
      <c r="Y174">
        <v>5640502.125</v>
      </c>
      <c r="AA174">
        <v>1985748.9166666667</v>
      </c>
      <c r="AB174">
        <v>12662491.9375</v>
      </c>
      <c r="AC174">
        <v>3025361.30078125</v>
      </c>
      <c r="AD174">
        <v>739439.9169921875</v>
      </c>
      <c r="AE174">
        <v>2968684.7021484375</v>
      </c>
      <c r="AF174">
        <v>2249122.130859375</v>
      </c>
      <c r="AG174">
        <v>8363579.875</v>
      </c>
      <c r="AH174">
        <v>12796227.0625</v>
      </c>
      <c r="AI174">
        <v>16827668.875</v>
      </c>
      <c r="AJ174">
        <v>1607583.83203125</v>
      </c>
      <c r="AK174">
        <v>4194231.1875</v>
      </c>
      <c r="AL174">
        <v>3274268.8828125</v>
      </c>
    </row>
    <row r="175" spans="1:38" x14ac:dyDescent="0.2">
      <c r="A175">
        <v>513</v>
      </c>
      <c r="B175" t="s">
        <v>1100</v>
      </c>
      <c r="C175" t="s">
        <v>1103</v>
      </c>
      <c r="D175" t="s">
        <v>18</v>
      </c>
      <c r="E175">
        <v>142</v>
      </c>
      <c r="F175">
        <v>152</v>
      </c>
      <c r="G175">
        <v>11</v>
      </c>
      <c r="K175">
        <v>9146973</v>
      </c>
      <c r="L175">
        <v>6851972</v>
      </c>
      <c r="M175">
        <v>8702443</v>
      </c>
      <c r="N175">
        <v>2573574</v>
      </c>
      <c r="O175">
        <v>2719450.5</v>
      </c>
      <c r="P175">
        <v>2802451</v>
      </c>
      <c r="T175">
        <v>10998084</v>
      </c>
      <c r="U175">
        <v>16034908</v>
      </c>
      <c r="V175">
        <v>11303886</v>
      </c>
      <c r="W175">
        <v>3094163.75</v>
      </c>
      <c r="X175">
        <v>3940864.75</v>
      </c>
      <c r="Y175">
        <v>3082325</v>
      </c>
      <c r="AA175" t="e">
        <v>#DIV/0!</v>
      </c>
      <c r="AB175">
        <v>10506377.666666666</v>
      </c>
      <c r="AC175">
        <v>3035471.5</v>
      </c>
      <c r="AD175" t="e">
        <v>#DIV/0!</v>
      </c>
      <c r="AE175" t="e">
        <v>#DIV/0!</v>
      </c>
      <c r="AF175" t="e">
        <v>#DIV/0!</v>
      </c>
      <c r="AG175">
        <v>10072528.5</v>
      </c>
      <c r="AH175">
        <v>11443440</v>
      </c>
      <c r="AI175">
        <v>10003164.5</v>
      </c>
      <c r="AJ175">
        <v>2833868.875</v>
      </c>
      <c r="AK175">
        <v>3330157.625</v>
      </c>
      <c r="AL175">
        <v>2942388</v>
      </c>
    </row>
    <row r="176" spans="1:38" x14ac:dyDescent="0.2">
      <c r="A176">
        <v>487</v>
      </c>
      <c r="B176" t="s">
        <v>2042</v>
      </c>
      <c r="D176" t="s">
        <v>18</v>
      </c>
      <c r="E176">
        <v>35</v>
      </c>
      <c r="F176">
        <v>42</v>
      </c>
      <c r="G176">
        <v>8</v>
      </c>
      <c r="H176">
        <v>2394929.25</v>
      </c>
      <c r="I176">
        <v>1971293.75</v>
      </c>
      <c r="J176">
        <v>1578077.25</v>
      </c>
      <c r="K176">
        <v>2323721.5</v>
      </c>
      <c r="L176">
        <v>1457927.25</v>
      </c>
      <c r="M176">
        <v>4793360.5</v>
      </c>
      <c r="N176">
        <v>1022681.5</v>
      </c>
      <c r="O176">
        <v>3869653</v>
      </c>
      <c r="P176">
        <v>2035912</v>
      </c>
      <c r="Q176">
        <v>3044911.25</v>
      </c>
      <c r="R176">
        <v>2046251.375</v>
      </c>
      <c r="T176">
        <v>3485198.25</v>
      </c>
      <c r="U176">
        <v>4329086</v>
      </c>
      <c r="V176">
        <v>4352081</v>
      </c>
      <c r="W176">
        <v>3313112.75</v>
      </c>
      <c r="X176">
        <v>4029123</v>
      </c>
      <c r="Y176">
        <v>4041331.25</v>
      </c>
      <c r="AA176">
        <v>2207092.5750000002</v>
      </c>
      <c r="AB176">
        <v>3456895.75</v>
      </c>
      <c r="AC176">
        <v>3051968.9166666665</v>
      </c>
      <c r="AD176">
        <v>2719920.25</v>
      </c>
      <c r="AE176">
        <v>2008772.5625</v>
      </c>
      <c r="AF176">
        <v>1578077.25</v>
      </c>
      <c r="AG176">
        <v>2904459.875</v>
      </c>
      <c r="AH176">
        <v>2893506.625</v>
      </c>
      <c r="AI176">
        <v>4572720.75</v>
      </c>
      <c r="AJ176">
        <v>2167897.125</v>
      </c>
      <c r="AK176">
        <v>3949388</v>
      </c>
      <c r="AL176">
        <v>3038621.625</v>
      </c>
    </row>
    <row r="177" spans="1:38" x14ac:dyDescent="0.2">
      <c r="A177">
        <v>462</v>
      </c>
      <c r="B177" t="s">
        <v>2088</v>
      </c>
      <c r="C177" t="s">
        <v>452</v>
      </c>
      <c r="D177" t="s">
        <v>18</v>
      </c>
      <c r="E177">
        <v>55</v>
      </c>
      <c r="F177">
        <v>68</v>
      </c>
      <c r="G177">
        <v>14</v>
      </c>
      <c r="K177">
        <v>1831651.875</v>
      </c>
      <c r="L177">
        <v>1851409.75</v>
      </c>
      <c r="M177">
        <v>3312814.75</v>
      </c>
      <c r="N177">
        <v>1771288.625</v>
      </c>
      <c r="O177">
        <v>2928813.25</v>
      </c>
      <c r="P177">
        <v>3259468.5</v>
      </c>
      <c r="T177">
        <v>1384436.375</v>
      </c>
      <c r="U177">
        <v>2400622.5</v>
      </c>
      <c r="V177">
        <v>3169305.625</v>
      </c>
      <c r="W177">
        <v>2413669.25</v>
      </c>
      <c r="X177">
        <v>3652246.75</v>
      </c>
      <c r="Y177">
        <v>4337669.5</v>
      </c>
      <c r="AA177" t="e">
        <v>#DIV/0!</v>
      </c>
      <c r="AB177">
        <v>2325040.1458333335</v>
      </c>
      <c r="AC177">
        <v>3060525.9791666665</v>
      </c>
      <c r="AD177" t="e">
        <v>#DIV/0!</v>
      </c>
      <c r="AE177" t="e">
        <v>#DIV/0!</v>
      </c>
      <c r="AF177" t="e">
        <v>#DIV/0!</v>
      </c>
      <c r="AG177">
        <v>1608044.125</v>
      </c>
      <c r="AH177">
        <v>2126016.125</v>
      </c>
      <c r="AI177">
        <v>3241060.1875</v>
      </c>
      <c r="AJ177">
        <v>2092478.9375</v>
      </c>
      <c r="AK177">
        <v>3290530</v>
      </c>
      <c r="AL177">
        <v>3798569</v>
      </c>
    </row>
    <row r="178" spans="1:38" x14ac:dyDescent="0.2">
      <c r="A178">
        <v>171</v>
      </c>
      <c r="B178" t="s">
        <v>820</v>
      </c>
      <c r="C178" t="s">
        <v>457</v>
      </c>
      <c r="D178" t="s">
        <v>18</v>
      </c>
      <c r="E178">
        <v>25</v>
      </c>
      <c r="F178">
        <v>39</v>
      </c>
      <c r="G178">
        <v>15</v>
      </c>
      <c r="H178">
        <v>811008.66796875</v>
      </c>
      <c r="I178">
        <v>911386.5625</v>
      </c>
      <c r="J178">
        <v>484493.28515625</v>
      </c>
      <c r="K178">
        <v>10923510.78125</v>
      </c>
      <c r="L178">
        <v>9130587.3125</v>
      </c>
      <c r="M178">
        <v>8359363.09375</v>
      </c>
      <c r="N178">
        <v>2874495.49609375</v>
      </c>
      <c r="O178">
        <v>3079098.375</v>
      </c>
      <c r="P178">
        <v>1930599.56640625</v>
      </c>
      <c r="Q178">
        <v>1309390.375</v>
      </c>
      <c r="R178">
        <v>1368841.078125</v>
      </c>
      <c r="S178">
        <v>1428445.546875</v>
      </c>
      <c r="T178">
        <v>13839842.71875</v>
      </c>
      <c r="U178">
        <v>13842118.625</v>
      </c>
      <c r="V178">
        <v>11656257.078125</v>
      </c>
      <c r="W178">
        <v>3598587.21484375</v>
      </c>
      <c r="X178">
        <v>4040676.1796875</v>
      </c>
      <c r="Y178">
        <v>2871850.109375</v>
      </c>
      <c r="AA178">
        <v>1052260.9192708333</v>
      </c>
      <c r="AB178">
        <v>11291946.6015625</v>
      </c>
      <c r="AC178">
        <v>3065884.490234375</v>
      </c>
      <c r="AD178">
        <v>1060199.521484375</v>
      </c>
      <c r="AE178">
        <v>1140113.8203125</v>
      </c>
      <c r="AF178">
        <v>956469.416015625</v>
      </c>
      <c r="AG178">
        <v>12381676.75</v>
      </c>
      <c r="AH178">
        <v>11486352.96875</v>
      </c>
      <c r="AI178">
        <v>10007810.0859375</v>
      </c>
      <c r="AJ178">
        <v>3236541.35546875</v>
      </c>
      <c r="AK178">
        <v>3559887.27734375</v>
      </c>
      <c r="AL178">
        <v>2401224.837890625</v>
      </c>
    </row>
    <row r="179" spans="1:38" x14ac:dyDescent="0.2">
      <c r="A179">
        <v>364</v>
      </c>
      <c r="B179" t="s">
        <v>291</v>
      </c>
      <c r="D179" t="s">
        <v>18</v>
      </c>
      <c r="E179">
        <v>7</v>
      </c>
      <c r="F179">
        <v>22</v>
      </c>
      <c r="G179">
        <v>16</v>
      </c>
      <c r="H179">
        <v>2588877.53125</v>
      </c>
      <c r="I179">
        <v>3101508.34375</v>
      </c>
      <c r="J179">
        <v>4859404.34375</v>
      </c>
      <c r="K179">
        <v>1826770.453125</v>
      </c>
      <c r="L179">
        <v>2290421.40625</v>
      </c>
      <c r="M179">
        <v>2182038.3125</v>
      </c>
      <c r="N179">
        <v>3167550.3125</v>
      </c>
      <c r="O179">
        <v>3308918.25</v>
      </c>
      <c r="P179">
        <v>2941928.5</v>
      </c>
      <c r="Q179">
        <v>4718577.265625</v>
      </c>
      <c r="R179">
        <v>4563983.46875</v>
      </c>
      <c r="S179">
        <v>2489084.046875</v>
      </c>
      <c r="T179">
        <v>2130476.9375</v>
      </c>
      <c r="U179">
        <v>1432396.390625</v>
      </c>
      <c r="V179">
        <v>2526889.59375</v>
      </c>
      <c r="W179">
        <v>3744125.71875</v>
      </c>
      <c r="X179">
        <v>2030499.96875</v>
      </c>
      <c r="Y179">
        <v>3322432.3125</v>
      </c>
      <c r="AA179">
        <v>3720239.1666666665</v>
      </c>
      <c r="AB179">
        <v>2064832.1822916667</v>
      </c>
      <c r="AC179">
        <v>3085909.1770833335</v>
      </c>
      <c r="AD179">
        <v>3653727.3984375</v>
      </c>
      <c r="AE179">
        <v>3832745.90625</v>
      </c>
      <c r="AF179">
        <v>3674244.1953125</v>
      </c>
      <c r="AG179">
        <v>1978623.6953125</v>
      </c>
      <c r="AH179">
        <v>1861408.8984375</v>
      </c>
      <c r="AI179">
        <v>2354463.953125</v>
      </c>
      <c r="AJ179">
        <v>3455838.015625</v>
      </c>
      <c r="AK179">
        <v>2669709.109375</v>
      </c>
      <c r="AL179">
        <v>3132180.40625</v>
      </c>
    </row>
    <row r="180" spans="1:38" x14ac:dyDescent="0.2">
      <c r="A180">
        <v>404</v>
      </c>
      <c r="B180" t="s">
        <v>2315</v>
      </c>
      <c r="D180" t="s">
        <v>18</v>
      </c>
      <c r="E180">
        <v>211</v>
      </c>
      <c r="F180">
        <v>225</v>
      </c>
      <c r="G180">
        <v>15</v>
      </c>
      <c r="H180">
        <v>21610210.75</v>
      </c>
      <c r="I180">
        <v>22693697.125</v>
      </c>
      <c r="J180">
        <v>20045170.625</v>
      </c>
      <c r="K180">
        <v>2559192.96875</v>
      </c>
      <c r="L180">
        <v>4767310.5625</v>
      </c>
      <c r="M180">
        <v>1794356.875</v>
      </c>
      <c r="N180">
        <v>6001163.5</v>
      </c>
      <c r="O180">
        <v>3345902.25</v>
      </c>
      <c r="P180">
        <v>4433484.875</v>
      </c>
      <c r="Q180">
        <v>18495547.875</v>
      </c>
      <c r="R180">
        <v>22560184.25</v>
      </c>
      <c r="S180">
        <v>25766482.625</v>
      </c>
      <c r="T180">
        <v>3571438</v>
      </c>
      <c r="U180">
        <v>1783304.5</v>
      </c>
      <c r="V180">
        <v>2595499</v>
      </c>
      <c r="W180">
        <v>468919.09375</v>
      </c>
      <c r="X180">
        <v>752336.8125</v>
      </c>
      <c r="Y180">
        <v>3904635.21875</v>
      </c>
      <c r="AA180">
        <v>21861882.208333332</v>
      </c>
      <c r="AB180">
        <v>2845183.6510416665</v>
      </c>
      <c r="AC180">
        <v>3151073.625</v>
      </c>
      <c r="AD180">
        <v>20052879.3125</v>
      </c>
      <c r="AE180">
        <v>22626940.6875</v>
      </c>
      <c r="AF180">
        <v>22905826.625</v>
      </c>
      <c r="AG180">
        <v>3065315.484375</v>
      </c>
      <c r="AH180">
        <v>3275307.53125</v>
      </c>
      <c r="AI180">
        <v>2194927.9375</v>
      </c>
      <c r="AJ180">
        <v>3235041.296875</v>
      </c>
      <c r="AK180">
        <v>2049119.53125</v>
      </c>
      <c r="AL180">
        <v>4169060.046875</v>
      </c>
    </row>
    <row r="181" spans="1:38" x14ac:dyDescent="0.2">
      <c r="A181">
        <v>127</v>
      </c>
      <c r="B181" t="s">
        <v>1277</v>
      </c>
      <c r="D181" t="s">
        <v>18</v>
      </c>
      <c r="E181">
        <v>302</v>
      </c>
      <c r="F181">
        <v>316</v>
      </c>
      <c r="G181">
        <v>15</v>
      </c>
      <c r="H181">
        <v>3605095.5546875</v>
      </c>
      <c r="I181">
        <v>4009062.2421875</v>
      </c>
      <c r="J181">
        <v>3164714.25</v>
      </c>
      <c r="K181">
        <v>3041527.3125</v>
      </c>
      <c r="L181">
        <v>2363446.67578125</v>
      </c>
      <c r="M181">
        <v>2912611.8984375</v>
      </c>
      <c r="N181">
        <v>3007048.15625</v>
      </c>
      <c r="O181">
        <v>3257216.71484375</v>
      </c>
      <c r="P181">
        <v>2758349.2109375</v>
      </c>
      <c r="Q181">
        <v>4706789.84765625</v>
      </c>
      <c r="R181">
        <v>4941866.25</v>
      </c>
      <c r="S181">
        <v>5783710.140625</v>
      </c>
      <c r="T181">
        <v>3268547.59375</v>
      </c>
      <c r="U181">
        <v>3523216.3828125</v>
      </c>
      <c r="V181">
        <v>3288213.484375</v>
      </c>
      <c r="W181">
        <v>4053672.375</v>
      </c>
      <c r="X181">
        <v>2922634.8515625</v>
      </c>
      <c r="Y181">
        <v>3348154.71484375</v>
      </c>
      <c r="AA181">
        <v>4368539.714192708</v>
      </c>
      <c r="AB181">
        <v>3066260.5579427085</v>
      </c>
      <c r="AC181">
        <v>3224512.6705729165</v>
      </c>
      <c r="AD181">
        <v>4155942.701171875</v>
      </c>
      <c r="AE181">
        <v>4475464.24609375</v>
      </c>
      <c r="AF181">
        <v>4474212.1953125</v>
      </c>
      <c r="AG181">
        <v>3155037.453125</v>
      </c>
      <c r="AH181">
        <v>2943331.529296875</v>
      </c>
      <c r="AI181">
        <v>3100412.69140625</v>
      </c>
      <c r="AJ181">
        <v>3530360.265625</v>
      </c>
      <c r="AK181">
        <v>3089925.783203125</v>
      </c>
      <c r="AL181">
        <v>3053251.962890625</v>
      </c>
    </row>
    <row r="182" spans="1:38" x14ac:dyDescent="0.2">
      <c r="A182">
        <v>232</v>
      </c>
      <c r="B182" t="s">
        <v>1335</v>
      </c>
      <c r="D182" t="s">
        <v>18</v>
      </c>
      <c r="E182">
        <v>76</v>
      </c>
      <c r="F182">
        <v>95</v>
      </c>
      <c r="G182">
        <v>20</v>
      </c>
      <c r="H182">
        <v>1621518</v>
      </c>
      <c r="I182">
        <v>1417606.375</v>
      </c>
      <c r="K182">
        <v>5143672.8125</v>
      </c>
      <c r="L182">
        <v>4691249.25</v>
      </c>
      <c r="M182">
        <v>4215945.75</v>
      </c>
      <c r="N182">
        <v>2961722.5</v>
      </c>
      <c r="O182">
        <v>3133524.75</v>
      </c>
      <c r="P182">
        <v>3315497.0625</v>
      </c>
      <c r="Q182">
        <v>168899.578125</v>
      </c>
      <c r="R182">
        <v>5502991.625</v>
      </c>
      <c r="S182">
        <v>2908874.5</v>
      </c>
      <c r="T182">
        <v>9374628.875</v>
      </c>
      <c r="U182">
        <v>6109348.875</v>
      </c>
      <c r="V182">
        <v>4322587</v>
      </c>
      <c r="W182">
        <v>4716804.46875</v>
      </c>
      <c r="X182">
        <v>3482709.25</v>
      </c>
      <c r="Y182">
        <v>2572484.875</v>
      </c>
      <c r="AA182">
        <v>2323978.015625</v>
      </c>
      <c r="AB182">
        <v>5642905.427083333</v>
      </c>
      <c r="AC182">
        <v>3363790.484375</v>
      </c>
      <c r="AD182">
        <v>895208.7890625</v>
      </c>
      <c r="AE182">
        <v>3460299</v>
      </c>
      <c r="AF182">
        <v>2908874.5</v>
      </c>
      <c r="AG182">
        <v>7259150.84375</v>
      </c>
      <c r="AH182">
        <v>5400299.0625</v>
      </c>
      <c r="AI182">
        <v>4269266.375</v>
      </c>
      <c r="AJ182">
        <v>3839263.484375</v>
      </c>
      <c r="AK182">
        <v>3308117</v>
      </c>
      <c r="AL182">
        <v>2943990.96875</v>
      </c>
    </row>
    <row r="183" spans="1:38" x14ac:dyDescent="0.2">
      <c r="A183">
        <v>312</v>
      </c>
      <c r="B183" t="s">
        <v>1163</v>
      </c>
      <c r="D183" t="s">
        <v>18</v>
      </c>
      <c r="E183">
        <v>133</v>
      </c>
      <c r="F183">
        <v>151</v>
      </c>
      <c r="G183">
        <v>19</v>
      </c>
      <c r="H183">
        <v>2405787.09375</v>
      </c>
      <c r="I183">
        <v>3405465.5</v>
      </c>
      <c r="J183">
        <v>2905254.3125</v>
      </c>
      <c r="K183">
        <v>5801230</v>
      </c>
      <c r="L183">
        <v>5861181</v>
      </c>
      <c r="M183">
        <v>2230954.75</v>
      </c>
      <c r="N183">
        <v>2985776.4375</v>
      </c>
      <c r="O183">
        <v>1763013</v>
      </c>
      <c r="P183">
        <v>3380978.5</v>
      </c>
      <c r="Q183">
        <v>3801344</v>
      </c>
      <c r="R183">
        <v>3505562.8125</v>
      </c>
      <c r="S183">
        <v>4607783.9375</v>
      </c>
      <c r="U183">
        <v>2001983.5</v>
      </c>
      <c r="V183">
        <v>2445284.5</v>
      </c>
      <c r="X183">
        <v>4619997.375</v>
      </c>
      <c r="Y183">
        <v>4459525</v>
      </c>
      <c r="AA183">
        <v>3438532.9427083335</v>
      </c>
      <c r="AB183">
        <v>3668126.75</v>
      </c>
      <c r="AC183">
        <v>3441858.0625</v>
      </c>
      <c r="AD183">
        <v>3103565.546875</v>
      </c>
      <c r="AE183">
        <v>3455514.15625</v>
      </c>
      <c r="AF183">
        <v>3756519.125</v>
      </c>
      <c r="AG183">
        <v>5801230</v>
      </c>
      <c r="AH183">
        <v>3931582.25</v>
      </c>
      <c r="AI183">
        <v>2338119.625</v>
      </c>
      <c r="AJ183">
        <v>2985776.4375</v>
      </c>
      <c r="AK183">
        <v>3191505.1875</v>
      </c>
      <c r="AL183">
        <v>3920251.75</v>
      </c>
    </row>
    <row r="184" spans="1:38" x14ac:dyDescent="0.2">
      <c r="A184">
        <v>269</v>
      </c>
      <c r="B184" t="s">
        <v>362</v>
      </c>
      <c r="D184" t="s">
        <v>18</v>
      </c>
      <c r="E184">
        <v>137</v>
      </c>
      <c r="F184">
        <v>147</v>
      </c>
      <c r="G184">
        <v>11</v>
      </c>
      <c r="H184">
        <v>5670071.625</v>
      </c>
      <c r="I184">
        <v>6031287.75</v>
      </c>
      <c r="J184">
        <v>4628177.625</v>
      </c>
      <c r="K184">
        <v>4525099.625</v>
      </c>
      <c r="L184">
        <v>2615928.75</v>
      </c>
      <c r="N184">
        <v>2790851.75</v>
      </c>
      <c r="O184">
        <v>3975357.625</v>
      </c>
      <c r="P184">
        <v>1447472.25</v>
      </c>
      <c r="Q184">
        <v>5578819.75</v>
      </c>
      <c r="R184">
        <v>5755153.25</v>
      </c>
      <c r="S184">
        <v>6500419.75</v>
      </c>
      <c r="U184">
        <v>2688653.5</v>
      </c>
      <c r="W184">
        <v>6019011.25</v>
      </c>
      <c r="X184">
        <v>3173891</v>
      </c>
      <c r="AA184">
        <v>5693988.291666667</v>
      </c>
      <c r="AB184">
        <v>3276560.625</v>
      </c>
      <c r="AC184">
        <v>3481316.7749999999</v>
      </c>
      <c r="AD184">
        <v>5624445.6875</v>
      </c>
      <c r="AE184">
        <v>5893220.5</v>
      </c>
      <c r="AF184">
        <v>5564298.6875</v>
      </c>
      <c r="AG184">
        <v>4525099.625</v>
      </c>
      <c r="AH184">
        <v>2652291.125</v>
      </c>
      <c r="AI184" t="e">
        <v>#DIV/0!</v>
      </c>
      <c r="AJ184">
        <v>4404931.5</v>
      </c>
      <c r="AK184">
        <v>3574624.3125</v>
      </c>
      <c r="AL184">
        <v>1447472.25</v>
      </c>
    </row>
    <row r="185" spans="1:38" x14ac:dyDescent="0.2">
      <c r="A185">
        <v>521</v>
      </c>
      <c r="B185" t="s">
        <v>1907</v>
      </c>
      <c r="C185" t="s">
        <v>871</v>
      </c>
      <c r="D185" t="s">
        <v>18</v>
      </c>
      <c r="E185">
        <v>141</v>
      </c>
      <c r="F185">
        <v>154</v>
      </c>
      <c r="G185">
        <v>14</v>
      </c>
      <c r="W185">
        <v>3434412.5</v>
      </c>
      <c r="X185">
        <v>3535885</v>
      </c>
      <c r="AA185" t="e">
        <v>#DIV/0!</v>
      </c>
      <c r="AB185" t="e">
        <v>#DIV/0!</v>
      </c>
      <c r="AC185">
        <v>3485148.75</v>
      </c>
      <c r="AD185" t="e">
        <v>#DIV/0!</v>
      </c>
      <c r="AE185" t="e">
        <v>#DIV/0!</v>
      </c>
      <c r="AF185" t="e">
        <v>#DIV/0!</v>
      </c>
      <c r="AG185" t="e">
        <v>#DIV/0!</v>
      </c>
      <c r="AH185" t="e">
        <v>#DIV/0!</v>
      </c>
      <c r="AI185" t="e">
        <v>#DIV/0!</v>
      </c>
      <c r="AJ185">
        <v>3434412.5</v>
      </c>
      <c r="AK185">
        <v>3535885</v>
      </c>
      <c r="AL185" t="e">
        <v>#DIV/0!</v>
      </c>
    </row>
    <row r="186" spans="1:38" x14ac:dyDescent="0.2">
      <c r="A186">
        <v>301</v>
      </c>
      <c r="B186" t="s">
        <v>1641</v>
      </c>
      <c r="D186" t="s">
        <v>18</v>
      </c>
      <c r="E186">
        <v>31</v>
      </c>
      <c r="F186">
        <v>40</v>
      </c>
      <c r="G186">
        <v>10</v>
      </c>
      <c r="H186">
        <v>2365866.1875</v>
      </c>
      <c r="I186">
        <v>1371657.625</v>
      </c>
      <c r="J186">
        <v>1483120.1875</v>
      </c>
      <c r="K186">
        <v>3313961.25</v>
      </c>
      <c r="L186">
        <v>3627620.75</v>
      </c>
      <c r="M186">
        <v>1932014.25</v>
      </c>
      <c r="N186">
        <v>3860531.5</v>
      </c>
      <c r="O186">
        <v>3643164.75</v>
      </c>
      <c r="P186">
        <v>4999716.5</v>
      </c>
      <c r="Q186">
        <v>2779350.8125</v>
      </c>
      <c r="R186">
        <v>1211533.375</v>
      </c>
      <c r="S186">
        <v>1972482.125</v>
      </c>
      <c r="T186">
        <v>2288502</v>
      </c>
      <c r="U186">
        <v>3257552.75</v>
      </c>
      <c r="V186">
        <v>2419407.3125</v>
      </c>
      <c r="W186">
        <v>4495000</v>
      </c>
      <c r="X186">
        <v>3060588.0625</v>
      </c>
      <c r="Y186">
        <v>2307100.75</v>
      </c>
      <c r="AA186">
        <v>1864001.71875</v>
      </c>
      <c r="AB186">
        <v>2806509.71875</v>
      </c>
      <c r="AC186">
        <v>3727683.59375</v>
      </c>
      <c r="AD186">
        <v>2572608.5</v>
      </c>
      <c r="AE186">
        <v>1291595.5</v>
      </c>
      <c r="AF186">
        <v>1727801.15625</v>
      </c>
      <c r="AG186">
        <v>2801231.625</v>
      </c>
      <c r="AH186">
        <v>3442586.75</v>
      </c>
      <c r="AI186">
        <v>2175710.78125</v>
      </c>
      <c r="AJ186">
        <v>4177765.75</v>
      </c>
      <c r="AK186">
        <v>3351876.40625</v>
      </c>
      <c r="AL186">
        <v>3653408.625</v>
      </c>
    </row>
    <row r="187" spans="1:38" x14ac:dyDescent="0.2">
      <c r="A187">
        <v>207</v>
      </c>
      <c r="B187" t="s">
        <v>1148</v>
      </c>
      <c r="D187" t="s">
        <v>18</v>
      </c>
      <c r="E187">
        <v>133</v>
      </c>
      <c r="F187">
        <v>147</v>
      </c>
      <c r="G187">
        <v>15</v>
      </c>
      <c r="H187">
        <v>3951053.625</v>
      </c>
      <c r="I187">
        <v>3503715.5</v>
      </c>
      <c r="J187">
        <v>4873607.25</v>
      </c>
      <c r="K187">
        <v>7528320</v>
      </c>
      <c r="L187">
        <v>6763129.25</v>
      </c>
      <c r="M187">
        <v>8982800.25</v>
      </c>
      <c r="N187">
        <v>2370515.5</v>
      </c>
      <c r="O187">
        <v>2761241.5</v>
      </c>
      <c r="P187">
        <v>3819646.5</v>
      </c>
      <c r="Q187">
        <v>6808604.25</v>
      </c>
      <c r="R187">
        <v>5348388.5</v>
      </c>
      <c r="S187">
        <v>10751189.25</v>
      </c>
      <c r="T187">
        <v>9437874.25</v>
      </c>
      <c r="U187">
        <v>10179767</v>
      </c>
      <c r="V187">
        <v>10652979.25</v>
      </c>
      <c r="W187">
        <v>3263252</v>
      </c>
      <c r="X187">
        <v>5062767</v>
      </c>
      <c r="Y187">
        <v>5301693.5</v>
      </c>
      <c r="AA187">
        <v>5872759.729166667</v>
      </c>
      <c r="AB187">
        <v>8924145</v>
      </c>
      <c r="AC187">
        <v>3763186</v>
      </c>
      <c r="AD187">
        <v>5379828.9375</v>
      </c>
      <c r="AE187">
        <v>4426052</v>
      </c>
      <c r="AF187">
        <v>7812398.25</v>
      </c>
      <c r="AG187">
        <v>8483097.125</v>
      </c>
      <c r="AH187">
        <v>8471448.125</v>
      </c>
      <c r="AI187">
        <v>9817889.75</v>
      </c>
      <c r="AJ187">
        <v>2816883.75</v>
      </c>
      <c r="AK187">
        <v>3912004.25</v>
      </c>
      <c r="AL187">
        <v>4560670</v>
      </c>
    </row>
    <row r="188" spans="1:38" x14ac:dyDescent="0.2">
      <c r="A188">
        <v>393</v>
      </c>
      <c r="B188" t="s">
        <v>1169</v>
      </c>
      <c r="C188" t="s">
        <v>1123</v>
      </c>
      <c r="D188" t="s">
        <v>18</v>
      </c>
      <c r="E188">
        <v>135</v>
      </c>
      <c r="F188">
        <v>154</v>
      </c>
      <c r="G188">
        <v>20</v>
      </c>
      <c r="L188">
        <v>7323375.1875</v>
      </c>
      <c r="M188">
        <v>13161091.125</v>
      </c>
      <c r="N188">
        <v>4163975.5625</v>
      </c>
      <c r="O188">
        <v>1184022.75</v>
      </c>
      <c r="P188">
        <v>5643981.125</v>
      </c>
      <c r="T188">
        <v>7999047.5</v>
      </c>
      <c r="U188">
        <v>13952155</v>
      </c>
      <c r="V188">
        <v>16564895</v>
      </c>
      <c r="W188">
        <v>476901.875</v>
      </c>
      <c r="X188">
        <v>3508086</v>
      </c>
      <c r="Y188">
        <v>8781598</v>
      </c>
      <c r="AA188" t="e">
        <v>#DIV/0!</v>
      </c>
      <c r="AB188">
        <v>11800112.762499999</v>
      </c>
      <c r="AC188">
        <v>3959760.8854166665</v>
      </c>
      <c r="AD188" t="e">
        <v>#DIV/0!</v>
      </c>
      <c r="AE188" t="e">
        <v>#DIV/0!</v>
      </c>
      <c r="AF188" t="e">
        <v>#DIV/0!</v>
      </c>
      <c r="AG188">
        <v>7999047.5</v>
      </c>
      <c r="AH188">
        <v>10637765.09375</v>
      </c>
      <c r="AI188">
        <v>14862993.0625</v>
      </c>
      <c r="AJ188">
        <v>2320438.71875</v>
      </c>
      <c r="AK188">
        <v>2346054.375</v>
      </c>
      <c r="AL188">
        <v>7212789.5625</v>
      </c>
    </row>
    <row r="189" spans="1:38" x14ac:dyDescent="0.2">
      <c r="A189">
        <v>177</v>
      </c>
      <c r="B189" t="s">
        <v>1332</v>
      </c>
      <c r="D189" t="s">
        <v>18</v>
      </c>
      <c r="E189">
        <v>76</v>
      </c>
      <c r="F189">
        <v>94</v>
      </c>
      <c r="G189">
        <v>19</v>
      </c>
      <c r="H189">
        <v>2642843.03125</v>
      </c>
      <c r="I189">
        <v>1995388.09375</v>
      </c>
      <c r="K189">
        <v>5870434.25</v>
      </c>
      <c r="L189">
        <v>3910824.625</v>
      </c>
      <c r="M189">
        <v>4248657.5</v>
      </c>
      <c r="N189">
        <v>4086196.84375</v>
      </c>
      <c r="O189">
        <v>5141279.875</v>
      </c>
      <c r="P189">
        <v>2640537.5</v>
      </c>
      <c r="Q189">
        <v>3792881.4375</v>
      </c>
      <c r="R189">
        <v>449438.78125</v>
      </c>
      <c r="S189">
        <v>1208124.625</v>
      </c>
      <c r="T189">
        <v>7435726.125</v>
      </c>
      <c r="U189">
        <v>7122887.875</v>
      </c>
      <c r="V189">
        <v>4604953.78125</v>
      </c>
      <c r="W189">
        <v>6305636.9375</v>
      </c>
      <c r="X189">
        <v>3560179.625</v>
      </c>
      <c r="Y189">
        <v>3379086.125</v>
      </c>
      <c r="AA189">
        <v>2017735.1937500001</v>
      </c>
      <c r="AB189">
        <v>5532247.359375</v>
      </c>
      <c r="AC189">
        <v>4185486.1510416665</v>
      </c>
      <c r="AD189">
        <v>3217862.234375</v>
      </c>
      <c r="AE189">
        <v>1222413.4375</v>
      </c>
      <c r="AF189">
        <v>1208124.625</v>
      </c>
      <c r="AG189">
        <v>6653080.1875</v>
      </c>
      <c r="AH189">
        <v>5516856.25</v>
      </c>
      <c r="AI189">
        <v>4426805.640625</v>
      </c>
      <c r="AJ189">
        <v>5195916.890625</v>
      </c>
      <c r="AK189">
        <v>4350729.75</v>
      </c>
      <c r="AL189">
        <v>3009811.8125</v>
      </c>
    </row>
    <row r="190" spans="1:38" x14ac:dyDescent="0.2">
      <c r="A190">
        <v>480</v>
      </c>
      <c r="B190" t="s">
        <v>1145</v>
      </c>
      <c r="D190" t="s">
        <v>18</v>
      </c>
      <c r="E190">
        <v>133</v>
      </c>
      <c r="F190">
        <v>146</v>
      </c>
      <c r="G190">
        <v>14</v>
      </c>
      <c r="H190">
        <v>1952512</v>
      </c>
      <c r="I190">
        <v>2181302</v>
      </c>
      <c r="J190">
        <v>2682304.25</v>
      </c>
      <c r="K190">
        <v>12837561</v>
      </c>
      <c r="L190">
        <v>10040365</v>
      </c>
      <c r="M190">
        <v>7761179.5</v>
      </c>
      <c r="N190">
        <v>5029545</v>
      </c>
      <c r="O190">
        <v>3713670.25</v>
      </c>
      <c r="P190">
        <v>2964808</v>
      </c>
      <c r="Q190">
        <v>4798455</v>
      </c>
      <c r="R190">
        <v>4941324</v>
      </c>
      <c r="S190">
        <v>6360491.5</v>
      </c>
      <c r="T190">
        <v>16055527</v>
      </c>
      <c r="U190">
        <v>14611086</v>
      </c>
      <c r="V190">
        <v>10774999</v>
      </c>
      <c r="W190">
        <v>5425211.5</v>
      </c>
      <c r="X190">
        <v>4162484.75</v>
      </c>
      <c r="Y190">
        <v>3903599</v>
      </c>
      <c r="AA190">
        <v>3819398.125</v>
      </c>
      <c r="AB190">
        <v>12013452.916666666</v>
      </c>
      <c r="AC190">
        <v>4199886.416666667</v>
      </c>
      <c r="AD190">
        <v>3375483.5</v>
      </c>
      <c r="AE190">
        <v>3561313</v>
      </c>
      <c r="AF190">
        <v>4521397.875</v>
      </c>
      <c r="AG190">
        <v>14446544</v>
      </c>
      <c r="AH190">
        <v>12325725.5</v>
      </c>
      <c r="AI190">
        <v>9268089.25</v>
      </c>
      <c r="AJ190">
        <v>5227378.25</v>
      </c>
      <c r="AK190">
        <v>3938077.5</v>
      </c>
      <c r="AL190">
        <v>3434203.5</v>
      </c>
    </row>
    <row r="191" spans="1:38" x14ac:dyDescent="0.2">
      <c r="A191">
        <v>85</v>
      </c>
      <c r="B191" t="s">
        <v>1705</v>
      </c>
      <c r="D191" t="s">
        <v>18</v>
      </c>
      <c r="E191">
        <v>209</v>
      </c>
      <c r="F191">
        <v>224</v>
      </c>
      <c r="G191">
        <v>16</v>
      </c>
      <c r="H191">
        <v>5984023985.25</v>
      </c>
      <c r="I191">
        <v>8550862230.375</v>
      </c>
      <c r="J191">
        <v>4856032064.59375</v>
      </c>
      <c r="K191">
        <v>1959430.75</v>
      </c>
      <c r="L191">
        <v>1097459.0625</v>
      </c>
      <c r="M191">
        <v>1204874.875</v>
      </c>
      <c r="N191">
        <v>3849002.6875</v>
      </c>
      <c r="O191">
        <v>4176088.5</v>
      </c>
      <c r="P191">
        <v>3468068.703125</v>
      </c>
      <c r="Q191">
        <v>8698156470.90625</v>
      </c>
      <c r="R191">
        <v>8082858532</v>
      </c>
      <c r="S191">
        <v>8461884116.15625</v>
      </c>
      <c r="T191">
        <v>2205163.3125</v>
      </c>
      <c r="U191">
        <v>2048773.1875</v>
      </c>
      <c r="V191">
        <v>1172705.125</v>
      </c>
      <c r="W191">
        <v>6236362.5</v>
      </c>
      <c r="X191">
        <v>3810729.25</v>
      </c>
      <c r="Y191">
        <v>3980993.25</v>
      </c>
      <c r="AA191">
        <v>7438969566.546875</v>
      </c>
      <c r="AB191">
        <v>1614734.3854166667</v>
      </c>
      <c r="AC191">
        <v>4253540.815104167</v>
      </c>
      <c r="AD191">
        <v>7341090228.078125</v>
      </c>
      <c r="AE191">
        <v>8316860381.1875</v>
      </c>
      <c r="AF191">
        <v>6658958090.375</v>
      </c>
      <c r="AG191">
        <v>2082297.03125</v>
      </c>
      <c r="AH191">
        <v>1573116.125</v>
      </c>
      <c r="AI191">
        <v>1188790</v>
      </c>
      <c r="AJ191">
        <v>5042682.59375</v>
      </c>
      <c r="AK191">
        <v>3993408.875</v>
      </c>
      <c r="AL191">
        <v>3724530.9765625</v>
      </c>
    </row>
    <row r="192" spans="1:38" x14ac:dyDescent="0.2">
      <c r="A192">
        <v>275</v>
      </c>
      <c r="B192" t="s">
        <v>1242</v>
      </c>
      <c r="D192" t="s">
        <v>18</v>
      </c>
      <c r="E192">
        <v>40</v>
      </c>
      <c r="F192">
        <v>47</v>
      </c>
      <c r="G192">
        <v>8</v>
      </c>
      <c r="H192">
        <v>3121237.25</v>
      </c>
      <c r="I192">
        <v>4118389.75</v>
      </c>
      <c r="J192">
        <v>2243264.5</v>
      </c>
      <c r="K192">
        <v>3474387</v>
      </c>
      <c r="L192">
        <v>4060304</v>
      </c>
      <c r="M192">
        <v>5015548</v>
      </c>
      <c r="N192">
        <v>3320028</v>
      </c>
      <c r="O192">
        <v>4976765.5</v>
      </c>
      <c r="P192">
        <v>4432242.5</v>
      </c>
      <c r="Q192">
        <v>3196726.25</v>
      </c>
      <c r="R192">
        <v>3328767.75</v>
      </c>
      <c r="S192">
        <v>3582095.5</v>
      </c>
      <c r="T192">
        <v>3871340.25</v>
      </c>
      <c r="U192">
        <v>4848156</v>
      </c>
      <c r="V192">
        <v>4989590.5</v>
      </c>
      <c r="W192">
        <v>3524343.25</v>
      </c>
      <c r="X192">
        <v>5000435</v>
      </c>
      <c r="Y192">
        <v>5019892</v>
      </c>
      <c r="AA192">
        <v>3265080.1666666665</v>
      </c>
      <c r="AB192">
        <v>4376554.291666667</v>
      </c>
      <c r="AC192">
        <v>4378951.041666667</v>
      </c>
      <c r="AD192">
        <v>3158981.75</v>
      </c>
      <c r="AE192">
        <v>3723578.75</v>
      </c>
      <c r="AF192">
        <v>2912680</v>
      </c>
      <c r="AG192">
        <v>3672863.625</v>
      </c>
      <c r="AH192">
        <v>4454230</v>
      </c>
      <c r="AI192">
        <v>5002569.25</v>
      </c>
      <c r="AJ192">
        <v>3422185.625</v>
      </c>
      <c r="AK192">
        <v>4988600.25</v>
      </c>
      <c r="AL192">
        <v>4726067.25</v>
      </c>
    </row>
    <row r="193" spans="1:38" x14ac:dyDescent="0.2">
      <c r="A193">
        <v>95</v>
      </c>
      <c r="B193" t="s">
        <v>1461</v>
      </c>
      <c r="D193" t="s">
        <v>18</v>
      </c>
      <c r="E193">
        <v>303</v>
      </c>
      <c r="F193">
        <v>317</v>
      </c>
      <c r="G193">
        <v>15</v>
      </c>
      <c r="H193">
        <v>1223737.40625</v>
      </c>
      <c r="I193">
        <v>2720978.1875</v>
      </c>
      <c r="J193">
        <v>2538931.4375</v>
      </c>
      <c r="K193">
        <v>7004468.171875</v>
      </c>
      <c r="L193">
        <v>7425162.46875</v>
      </c>
      <c r="M193">
        <v>3120162.25</v>
      </c>
      <c r="N193">
        <v>6605032.078125</v>
      </c>
      <c r="O193">
        <v>3360581.53125</v>
      </c>
      <c r="P193">
        <v>4294385.21875</v>
      </c>
      <c r="Q193">
        <v>3768078.40625</v>
      </c>
      <c r="R193">
        <v>4701686.375</v>
      </c>
      <c r="S193">
        <v>4565328.5625</v>
      </c>
      <c r="T193">
        <v>5846310.28125</v>
      </c>
      <c r="U193">
        <v>6879974.25</v>
      </c>
      <c r="V193">
        <v>3099347.65625</v>
      </c>
      <c r="W193">
        <v>6433906.84375</v>
      </c>
      <c r="X193">
        <v>3008530.34375</v>
      </c>
      <c r="Y193">
        <v>3394856.09375</v>
      </c>
      <c r="AA193">
        <v>3253123.3958333335</v>
      </c>
      <c r="AB193">
        <v>5562570.846354167</v>
      </c>
      <c r="AC193">
        <v>4516215.3515625</v>
      </c>
      <c r="AD193">
        <v>2495907.90625</v>
      </c>
      <c r="AE193">
        <v>3711332.28125</v>
      </c>
      <c r="AF193">
        <v>3552130</v>
      </c>
      <c r="AG193">
        <v>6425389.2265625</v>
      </c>
      <c r="AH193">
        <v>7152568.359375</v>
      </c>
      <c r="AI193">
        <v>3109754.953125</v>
      </c>
      <c r="AJ193">
        <v>6519469.4609375</v>
      </c>
      <c r="AK193">
        <v>3184555.9375</v>
      </c>
      <c r="AL193">
        <v>3844620.65625</v>
      </c>
    </row>
    <row r="194" spans="1:38" x14ac:dyDescent="0.2">
      <c r="A194">
        <v>397</v>
      </c>
      <c r="B194" t="s">
        <v>1662</v>
      </c>
      <c r="D194" t="s">
        <v>18</v>
      </c>
      <c r="E194">
        <v>74</v>
      </c>
      <c r="F194">
        <v>89</v>
      </c>
      <c r="G194">
        <v>16</v>
      </c>
      <c r="H194">
        <v>5034771.875</v>
      </c>
      <c r="K194">
        <v>2143531.75</v>
      </c>
      <c r="M194">
        <v>3680693.25</v>
      </c>
      <c r="O194">
        <v>4729879.75</v>
      </c>
      <c r="Q194">
        <v>3963197.375</v>
      </c>
      <c r="T194">
        <v>2476223.75</v>
      </c>
      <c r="U194">
        <v>2610045</v>
      </c>
      <c r="V194">
        <v>1323814.5</v>
      </c>
      <c r="W194">
        <v>5568590.46875</v>
      </c>
      <c r="X194">
        <v>5309052.5</v>
      </c>
      <c r="Y194">
        <v>3812430.875</v>
      </c>
      <c r="AA194">
        <v>4498984.625</v>
      </c>
      <c r="AB194">
        <v>2446861.65</v>
      </c>
      <c r="AC194">
        <v>4854988.3984375</v>
      </c>
      <c r="AD194">
        <v>4498984.625</v>
      </c>
      <c r="AE194" t="e">
        <v>#DIV/0!</v>
      </c>
      <c r="AF194" t="e">
        <v>#DIV/0!</v>
      </c>
      <c r="AG194">
        <v>2309877.75</v>
      </c>
      <c r="AH194">
        <v>2610045</v>
      </c>
      <c r="AI194">
        <v>2502253.875</v>
      </c>
      <c r="AJ194">
        <v>5568590.46875</v>
      </c>
      <c r="AK194">
        <v>5019466.125</v>
      </c>
      <c r="AL194">
        <v>3812430.875</v>
      </c>
    </row>
    <row r="195" spans="1:38" x14ac:dyDescent="0.2">
      <c r="A195">
        <v>97</v>
      </c>
      <c r="B195" t="s">
        <v>838</v>
      </c>
      <c r="C195" t="s">
        <v>517</v>
      </c>
      <c r="D195" t="s">
        <v>18</v>
      </c>
      <c r="E195">
        <v>32</v>
      </c>
      <c r="F195">
        <v>46</v>
      </c>
      <c r="G195">
        <v>15</v>
      </c>
      <c r="H195">
        <v>496946.125</v>
      </c>
      <c r="I195">
        <v>244993.1875</v>
      </c>
      <c r="J195">
        <v>1138092.6796875</v>
      </c>
      <c r="K195">
        <v>21299126.75</v>
      </c>
      <c r="L195">
        <v>23449106.90625</v>
      </c>
      <c r="M195">
        <v>27157919.0625</v>
      </c>
      <c r="N195">
        <v>2951822.796875</v>
      </c>
      <c r="O195">
        <v>8112051.375</v>
      </c>
      <c r="P195">
        <v>4195765.5</v>
      </c>
      <c r="Q195">
        <v>388883.4375</v>
      </c>
      <c r="R195">
        <v>1007216.28125</v>
      </c>
      <c r="S195">
        <v>1044880.484375</v>
      </c>
      <c r="T195">
        <v>22723364.3125</v>
      </c>
      <c r="U195">
        <v>30655803.375</v>
      </c>
      <c r="V195">
        <v>30378661.0625</v>
      </c>
      <c r="W195">
        <v>4098052.34375</v>
      </c>
      <c r="X195">
        <v>5976566.6875</v>
      </c>
      <c r="Y195">
        <v>4320596.046875</v>
      </c>
      <c r="AA195">
        <v>720168.69921875</v>
      </c>
      <c r="AB195">
        <v>25943996.911458332</v>
      </c>
      <c r="AC195">
        <v>4942475.791666667</v>
      </c>
      <c r="AD195">
        <v>442914.78125</v>
      </c>
      <c r="AE195">
        <v>626104.734375</v>
      </c>
      <c r="AF195">
        <v>1091486.58203125</v>
      </c>
      <c r="AG195">
        <v>22011245.53125</v>
      </c>
      <c r="AH195">
        <v>27052455.140625</v>
      </c>
      <c r="AI195">
        <v>28768290.0625</v>
      </c>
      <c r="AJ195">
        <v>3524937.5703125</v>
      </c>
      <c r="AK195">
        <v>7044309.03125</v>
      </c>
      <c r="AL195">
        <v>4258180.7734375</v>
      </c>
    </row>
    <row r="196" spans="1:38" x14ac:dyDescent="0.2">
      <c r="A196">
        <v>184</v>
      </c>
      <c r="B196" t="s">
        <v>1038</v>
      </c>
      <c r="C196" t="s">
        <v>1123</v>
      </c>
      <c r="D196" t="s">
        <v>18</v>
      </c>
      <c r="E196">
        <v>135</v>
      </c>
      <c r="F196">
        <v>153</v>
      </c>
      <c r="G196">
        <v>19</v>
      </c>
      <c r="K196">
        <v>8978666.5</v>
      </c>
      <c r="L196">
        <v>8830396.5</v>
      </c>
      <c r="M196">
        <v>9808638.1875</v>
      </c>
      <c r="N196">
        <v>4894781.75</v>
      </c>
      <c r="O196">
        <v>3694682.625</v>
      </c>
      <c r="P196">
        <v>4671352.75</v>
      </c>
      <c r="T196">
        <v>10678367.5</v>
      </c>
      <c r="U196">
        <v>9559381.34375</v>
      </c>
      <c r="V196">
        <v>8329986.75</v>
      </c>
      <c r="W196">
        <v>7349777.5</v>
      </c>
      <c r="X196">
        <v>5448172.5</v>
      </c>
      <c r="Y196">
        <v>3658047.25</v>
      </c>
      <c r="AA196" t="e">
        <v>#DIV/0!</v>
      </c>
      <c r="AB196">
        <v>9364239.463541666</v>
      </c>
      <c r="AC196">
        <v>4952802.395833333</v>
      </c>
      <c r="AD196" t="e">
        <v>#DIV/0!</v>
      </c>
      <c r="AE196" t="e">
        <v>#DIV/0!</v>
      </c>
      <c r="AF196" t="e">
        <v>#DIV/0!</v>
      </c>
      <c r="AG196">
        <v>9828517</v>
      </c>
      <c r="AH196">
        <v>9194888.921875</v>
      </c>
      <c r="AI196">
        <v>9069312.46875</v>
      </c>
      <c r="AJ196">
        <v>6122279.625</v>
      </c>
      <c r="AK196">
        <v>4571427.5625</v>
      </c>
      <c r="AL196">
        <v>4164700</v>
      </c>
    </row>
    <row r="197" spans="1:38" x14ac:dyDescent="0.2">
      <c r="A197">
        <v>162</v>
      </c>
      <c r="B197" t="s">
        <v>1529</v>
      </c>
      <c r="D197" t="s">
        <v>18</v>
      </c>
      <c r="E197">
        <v>69</v>
      </c>
      <c r="F197">
        <v>85</v>
      </c>
      <c r="G197">
        <v>17</v>
      </c>
      <c r="H197">
        <v>2316648</v>
      </c>
      <c r="I197">
        <v>3469434.25</v>
      </c>
      <c r="J197">
        <v>1228317.96875</v>
      </c>
      <c r="K197">
        <v>9470112.75</v>
      </c>
      <c r="L197">
        <v>7489176.875</v>
      </c>
      <c r="M197">
        <v>7001837</v>
      </c>
      <c r="N197">
        <v>4206836</v>
      </c>
      <c r="O197">
        <v>5407881.125</v>
      </c>
      <c r="P197">
        <v>3056557.9375</v>
      </c>
      <c r="Q197">
        <v>3211876.4375</v>
      </c>
      <c r="R197">
        <v>3795180.4375</v>
      </c>
      <c r="S197">
        <v>2143068.4375</v>
      </c>
      <c r="T197">
        <v>11962947.75</v>
      </c>
      <c r="U197">
        <v>13708383.5</v>
      </c>
      <c r="V197">
        <v>9375219.75</v>
      </c>
      <c r="W197">
        <v>6767930</v>
      </c>
      <c r="X197">
        <v>7766586.75</v>
      </c>
      <c r="Y197">
        <v>2695670.5625</v>
      </c>
      <c r="AA197">
        <v>2694087.5885416665</v>
      </c>
      <c r="AB197">
        <v>9834612.9375</v>
      </c>
      <c r="AC197">
        <v>4983577.0625</v>
      </c>
      <c r="AD197">
        <v>2764262.21875</v>
      </c>
      <c r="AE197">
        <v>3632307.34375</v>
      </c>
      <c r="AF197">
        <v>1685693.203125</v>
      </c>
      <c r="AG197">
        <v>10716530.25</v>
      </c>
      <c r="AH197">
        <v>10598780.1875</v>
      </c>
      <c r="AI197">
        <v>8188528.375</v>
      </c>
      <c r="AJ197">
        <v>5487383</v>
      </c>
      <c r="AK197">
        <v>6587233.9375</v>
      </c>
      <c r="AL197">
        <v>2876114.25</v>
      </c>
    </row>
    <row r="198" spans="1:38" x14ac:dyDescent="0.2">
      <c r="A198">
        <v>311</v>
      </c>
      <c r="B198" t="s">
        <v>1104</v>
      </c>
      <c r="C198" t="s">
        <v>1103</v>
      </c>
      <c r="D198" t="s">
        <v>18</v>
      </c>
      <c r="E198">
        <v>142</v>
      </c>
      <c r="F198">
        <v>153</v>
      </c>
      <c r="G198">
        <v>12</v>
      </c>
      <c r="K198">
        <v>17148471.375</v>
      </c>
      <c r="L198">
        <v>15453351.375</v>
      </c>
      <c r="M198">
        <v>11788018.75</v>
      </c>
      <c r="N198">
        <v>2704970.25</v>
      </c>
      <c r="O198">
        <v>5653264.8359375</v>
      </c>
      <c r="P198">
        <v>3074270</v>
      </c>
      <c r="T198">
        <v>28435472.03125</v>
      </c>
      <c r="U198">
        <v>33858147.75</v>
      </c>
      <c r="V198">
        <v>16034645.25</v>
      </c>
      <c r="W198">
        <v>7105379.75</v>
      </c>
      <c r="X198">
        <v>6311867.25</v>
      </c>
      <c r="Y198">
        <v>6107804</v>
      </c>
      <c r="AA198" t="e">
        <v>#DIV/0!</v>
      </c>
      <c r="AB198">
        <v>20453017.755208332</v>
      </c>
      <c r="AC198">
        <v>5159592.680989583</v>
      </c>
      <c r="AD198" t="e">
        <v>#DIV/0!</v>
      </c>
      <c r="AE198" t="e">
        <v>#DIV/0!</v>
      </c>
      <c r="AF198" t="e">
        <v>#DIV/0!</v>
      </c>
      <c r="AG198">
        <v>22791971.703125</v>
      </c>
      <c r="AH198">
        <v>24655749.5625</v>
      </c>
      <c r="AI198">
        <v>13911332</v>
      </c>
      <c r="AJ198">
        <v>4905175</v>
      </c>
      <c r="AK198">
        <v>5982566.04296875</v>
      </c>
      <c r="AL198">
        <v>4591037</v>
      </c>
    </row>
    <row r="199" spans="1:38" x14ac:dyDescent="0.2">
      <c r="A199">
        <v>217</v>
      </c>
      <c r="B199" t="s">
        <v>1157</v>
      </c>
      <c r="D199" t="s">
        <v>18</v>
      </c>
      <c r="E199">
        <v>135</v>
      </c>
      <c r="F199">
        <v>148</v>
      </c>
      <c r="G199">
        <v>14</v>
      </c>
      <c r="H199">
        <v>3409797</v>
      </c>
      <c r="I199">
        <v>4950267</v>
      </c>
      <c r="J199">
        <v>4766135.125</v>
      </c>
      <c r="K199">
        <v>10974637.75</v>
      </c>
      <c r="L199">
        <v>7700483.25</v>
      </c>
      <c r="M199">
        <v>6246811.25</v>
      </c>
      <c r="N199">
        <v>6341510.25</v>
      </c>
      <c r="O199">
        <v>4172635</v>
      </c>
      <c r="P199">
        <v>4014573.625</v>
      </c>
      <c r="Q199">
        <v>5839820.25</v>
      </c>
      <c r="R199">
        <v>6733277.75</v>
      </c>
      <c r="S199">
        <v>7819133.25</v>
      </c>
      <c r="T199">
        <v>11340591.5</v>
      </c>
      <c r="U199">
        <v>11451166.25</v>
      </c>
      <c r="V199">
        <v>6551358.375</v>
      </c>
      <c r="W199">
        <v>6801225.5</v>
      </c>
      <c r="X199">
        <v>5602911.625</v>
      </c>
      <c r="Y199">
        <v>4436490.875</v>
      </c>
      <c r="AA199">
        <v>5586405.0625</v>
      </c>
      <c r="AB199">
        <v>9044174.729166666</v>
      </c>
      <c r="AC199">
        <v>5228224.479166667</v>
      </c>
      <c r="AD199">
        <v>4624808.625</v>
      </c>
      <c r="AE199">
        <v>5841772.375</v>
      </c>
      <c r="AF199">
        <v>6292634.1875</v>
      </c>
      <c r="AG199">
        <v>11157614.625</v>
      </c>
      <c r="AH199">
        <v>9575824.75</v>
      </c>
      <c r="AI199">
        <v>6399084.8125</v>
      </c>
      <c r="AJ199">
        <v>6571367.875</v>
      </c>
      <c r="AK199">
        <v>4887773.3125</v>
      </c>
      <c r="AL199">
        <v>4225532.25</v>
      </c>
    </row>
    <row r="200" spans="1:38" x14ac:dyDescent="0.2">
      <c r="A200">
        <v>333</v>
      </c>
      <c r="B200" t="s">
        <v>964</v>
      </c>
      <c r="C200" t="s">
        <v>962</v>
      </c>
      <c r="D200" t="s">
        <v>18</v>
      </c>
      <c r="E200">
        <v>143</v>
      </c>
      <c r="F200">
        <v>154</v>
      </c>
      <c r="G200">
        <v>12</v>
      </c>
      <c r="K200">
        <v>9499552</v>
      </c>
      <c r="L200">
        <v>11779265</v>
      </c>
      <c r="M200">
        <v>19523369.375</v>
      </c>
      <c r="N200">
        <v>1166328.59375</v>
      </c>
      <c r="O200">
        <v>6799909.375</v>
      </c>
      <c r="P200">
        <v>3816345.3125</v>
      </c>
      <c r="T200">
        <v>18046236.125</v>
      </c>
      <c r="U200">
        <v>20031772.75</v>
      </c>
      <c r="V200">
        <v>22050537.53125</v>
      </c>
      <c r="W200">
        <v>4072643</v>
      </c>
      <c r="X200">
        <v>8885246.875</v>
      </c>
      <c r="Y200">
        <v>7213527.875</v>
      </c>
      <c r="AA200" t="e">
        <v>#DIV/0!</v>
      </c>
      <c r="AB200">
        <v>16821788.796875</v>
      </c>
      <c r="AC200">
        <v>5325666.838541667</v>
      </c>
      <c r="AD200" t="e">
        <v>#DIV/0!</v>
      </c>
      <c r="AE200" t="e">
        <v>#DIV/0!</v>
      </c>
      <c r="AF200" t="e">
        <v>#DIV/0!</v>
      </c>
      <c r="AG200">
        <v>13772894.0625</v>
      </c>
      <c r="AH200">
        <v>15905518.875</v>
      </c>
      <c r="AI200">
        <v>20786953.453125</v>
      </c>
      <c r="AJ200">
        <v>2619485.796875</v>
      </c>
      <c r="AK200">
        <v>7842578.125</v>
      </c>
      <c r="AL200">
        <v>5514936.59375</v>
      </c>
    </row>
    <row r="201" spans="1:38" x14ac:dyDescent="0.2">
      <c r="A201">
        <v>203</v>
      </c>
      <c r="B201" t="s">
        <v>772</v>
      </c>
      <c r="D201" t="s">
        <v>18</v>
      </c>
      <c r="E201">
        <v>301</v>
      </c>
      <c r="F201">
        <v>317</v>
      </c>
      <c r="G201">
        <v>17</v>
      </c>
      <c r="H201">
        <v>3352243.7050781301</v>
      </c>
      <c r="I201">
        <v>3257995.390625</v>
      </c>
      <c r="J201">
        <v>3185258.15625</v>
      </c>
      <c r="K201">
        <v>5222441.90625</v>
      </c>
      <c r="L201">
        <v>4752987.0625</v>
      </c>
      <c r="M201">
        <v>5476927.84375</v>
      </c>
      <c r="N201">
        <v>4077849.5</v>
      </c>
      <c r="O201">
        <v>4672698.40625</v>
      </c>
      <c r="P201">
        <v>4224941.75</v>
      </c>
      <c r="Q201">
        <v>3460098.34375</v>
      </c>
      <c r="R201">
        <v>3248231.78125</v>
      </c>
      <c r="S201">
        <v>3972760.125</v>
      </c>
      <c r="T201">
        <v>5443286.875</v>
      </c>
      <c r="U201">
        <v>5538546.375</v>
      </c>
      <c r="V201">
        <v>6320235</v>
      </c>
      <c r="W201">
        <v>6646421.15625</v>
      </c>
      <c r="X201">
        <v>6252844.21875</v>
      </c>
      <c r="Y201">
        <v>6088836.1875</v>
      </c>
      <c r="AA201">
        <v>3412764.5836588554</v>
      </c>
      <c r="AB201">
        <v>5459070.84375</v>
      </c>
      <c r="AC201">
        <v>5327265.203125</v>
      </c>
      <c r="AD201">
        <v>3406171.0244140653</v>
      </c>
      <c r="AE201">
        <v>3253113.5859375</v>
      </c>
      <c r="AF201">
        <v>3579009.140625</v>
      </c>
      <c r="AG201">
        <v>5332864.390625</v>
      </c>
      <c r="AH201">
        <v>5145766.71875</v>
      </c>
      <c r="AI201">
        <v>5898581.421875</v>
      </c>
      <c r="AJ201">
        <v>5362135.328125</v>
      </c>
      <c r="AK201">
        <v>5462771.3125</v>
      </c>
      <c r="AL201">
        <v>5156888.96875</v>
      </c>
    </row>
    <row r="202" spans="1:38" x14ac:dyDescent="0.2">
      <c r="A202">
        <v>318</v>
      </c>
      <c r="B202" t="s">
        <v>404</v>
      </c>
      <c r="D202" t="s">
        <v>18</v>
      </c>
      <c r="E202">
        <v>333</v>
      </c>
      <c r="F202">
        <v>352</v>
      </c>
      <c r="G202">
        <v>20</v>
      </c>
      <c r="H202">
        <v>1571425.875</v>
      </c>
      <c r="I202">
        <v>98723.890625</v>
      </c>
      <c r="J202">
        <v>2119327.953125</v>
      </c>
      <c r="Q202">
        <v>1604849.5703125</v>
      </c>
      <c r="R202">
        <v>671859.34375</v>
      </c>
      <c r="S202">
        <v>583188.7578125</v>
      </c>
      <c r="Y202">
        <v>5358859</v>
      </c>
      <c r="AA202">
        <v>1108229.2317708333</v>
      </c>
      <c r="AB202" t="e">
        <v>#DIV/0!</v>
      </c>
      <c r="AC202">
        <v>5358859</v>
      </c>
      <c r="AD202">
        <v>1588137.72265625</v>
      </c>
      <c r="AE202">
        <v>385291.6171875</v>
      </c>
      <c r="AF202">
        <v>1351258.35546875</v>
      </c>
      <c r="AG202" t="e">
        <v>#DIV/0!</v>
      </c>
      <c r="AH202" t="e">
        <v>#DIV/0!</v>
      </c>
      <c r="AI202" t="e">
        <v>#DIV/0!</v>
      </c>
      <c r="AJ202" t="e">
        <v>#DIV/0!</v>
      </c>
      <c r="AK202" t="e">
        <v>#DIV/0!</v>
      </c>
      <c r="AL202">
        <v>5358859</v>
      </c>
    </row>
    <row r="203" spans="1:38" x14ac:dyDescent="0.2">
      <c r="A203">
        <v>314</v>
      </c>
      <c r="B203" t="s">
        <v>2009</v>
      </c>
      <c r="D203" t="s">
        <v>18</v>
      </c>
      <c r="E203">
        <v>157</v>
      </c>
      <c r="F203">
        <v>172</v>
      </c>
      <c r="G203">
        <v>16</v>
      </c>
      <c r="H203">
        <v>1772610</v>
      </c>
      <c r="I203">
        <v>2341998.65625</v>
      </c>
      <c r="J203">
        <v>1221026.359375</v>
      </c>
      <c r="K203">
        <v>13046540.75</v>
      </c>
      <c r="L203">
        <v>14423050.25</v>
      </c>
      <c r="M203">
        <v>16908626.75</v>
      </c>
      <c r="N203">
        <v>3841288.6875</v>
      </c>
      <c r="O203">
        <v>9055875.625</v>
      </c>
      <c r="P203">
        <v>3078854.0625</v>
      </c>
      <c r="Q203">
        <v>3143240.3125</v>
      </c>
      <c r="R203">
        <v>3363012.875</v>
      </c>
      <c r="S203">
        <v>2687553.125</v>
      </c>
      <c r="T203">
        <v>15297884.25</v>
      </c>
      <c r="U203">
        <v>20585007</v>
      </c>
      <c r="V203">
        <v>19402251.5</v>
      </c>
      <c r="W203">
        <v>4047729.375</v>
      </c>
      <c r="X203">
        <v>8685406.75</v>
      </c>
      <c r="Y203">
        <v>4016736.75</v>
      </c>
      <c r="AA203">
        <v>2421573.5546875</v>
      </c>
      <c r="AB203">
        <v>16610560.083333334</v>
      </c>
      <c r="AC203">
        <v>5454315.208333333</v>
      </c>
      <c r="AD203">
        <v>2457925.15625</v>
      </c>
      <c r="AE203">
        <v>2852505.765625</v>
      </c>
      <c r="AF203">
        <v>1954289.7421875</v>
      </c>
      <c r="AG203">
        <v>14172212.5</v>
      </c>
      <c r="AH203">
        <v>17504028.625</v>
      </c>
      <c r="AI203">
        <v>18155439.125</v>
      </c>
      <c r="AJ203">
        <v>3944509.03125</v>
      </c>
      <c r="AK203">
        <v>8870641.1875</v>
      </c>
      <c r="AL203">
        <v>3547795.40625</v>
      </c>
    </row>
    <row r="204" spans="1:38" x14ac:dyDescent="0.2">
      <c r="A204">
        <v>304</v>
      </c>
      <c r="B204" t="s">
        <v>2210</v>
      </c>
      <c r="C204" t="s">
        <v>1073</v>
      </c>
      <c r="D204" t="s">
        <v>18</v>
      </c>
      <c r="E204">
        <v>145</v>
      </c>
      <c r="F204">
        <v>154</v>
      </c>
      <c r="G204">
        <v>10</v>
      </c>
      <c r="J204">
        <v>101448.484375</v>
      </c>
      <c r="K204">
        <v>21159120.21875</v>
      </c>
      <c r="L204">
        <v>23765087.03125</v>
      </c>
      <c r="M204">
        <v>36318183.625</v>
      </c>
      <c r="N204">
        <v>110350.3515625</v>
      </c>
      <c r="O204">
        <v>7209281.5</v>
      </c>
      <c r="P204">
        <v>1495932</v>
      </c>
      <c r="S204">
        <v>87333.8515625</v>
      </c>
      <c r="T204">
        <v>30178421.5625</v>
      </c>
      <c r="U204">
        <v>45726880.3125</v>
      </c>
      <c r="V204">
        <v>47920508.375</v>
      </c>
      <c r="X204">
        <v>13468672</v>
      </c>
      <c r="AA204">
        <v>94391.16796875</v>
      </c>
      <c r="AB204">
        <v>34178033.520833336</v>
      </c>
      <c r="AC204">
        <v>5571058.962890625</v>
      </c>
      <c r="AD204" t="e">
        <v>#DIV/0!</v>
      </c>
      <c r="AE204" t="e">
        <v>#DIV/0!</v>
      </c>
      <c r="AF204">
        <v>94391.16796875</v>
      </c>
      <c r="AG204">
        <v>25668770.890625</v>
      </c>
      <c r="AH204">
        <v>34745983.671875</v>
      </c>
      <c r="AI204">
        <v>42119346</v>
      </c>
      <c r="AJ204">
        <v>110350.3515625</v>
      </c>
      <c r="AK204">
        <v>10338976.75</v>
      </c>
      <c r="AL204">
        <v>1495932</v>
      </c>
    </row>
    <row r="205" spans="1:38" x14ac:dyDescent="0.2">
      <c r="A205">
        <v>298</v>
      </c>
      <c r="B205" t="s">
        <v>1133</v>
      </c>
      <c r="D205" t="s">
        <v>18</v>
      </c>
      <c r="E205">
        <v>34</v>
      </c>
      <c r="F205">
        <v>43</v>
      </c>
      <c r="G205">
        <v>10</v>
      </c>
      <c r="H205">
        <v>6159759.5</v>
      </c>
      <c r="I205">
        <v>3863520.25</v>
      </c>
      <c r="J205">
        <v>4351843</v>
      </c>
      <c r="K205">
        <v>5172059.5</v>
      </c>
      <c r="L205">
        <v>4532342.5</v>
      </c>
      <c r="M205">
        <v>4846840</v>
      </c>
      <c r="N205">
        <v>4850319</v>
      </c>
      <c r="O205">
        <v>5892831.5</v>
      </c>
      <c r="P205">
        <v>4473249.5</v>
      </c>
      <c r="Q205">
        <v>5527945</v>
      </c>
      <c r="R205">
        <v>3387466.75</v>
      </c>
      <c r="S205">
        <v>3694508</v>
      </c>
      <c r="T205">
        <v>5253624.5</v>
      </c>
      <c r="U205">
        <v>5671356</v>
      </c>
      <c r="V205">
        <v>5320034.5</v>
      </c>
      <c r="W205">
        <v>8611574</v>
      </c>
      <c r="X205">
        <v>5608985</v>
      </c>
      <c r="Y205">
        <v>5046189</v>
      </c>
      <c r="AA205">
        <v>4497507.083333333</v>
      </c>
      <c r="AB205">
        <v>5132709.5</v>
      </c>
      <c r="AC205">
        <v>5747191.333333333</v>
      </c>
      <c r="AD205">
        <v>5843852.25</v>
      </c>
      <c r="AE205">
        <v>3625493.5</v>
      </c>
      <c r="AF205">
        <v>4023175.5</v>
      </c>
      <c r="AG205">
        <v>5212842</v>
      </c>
      <c r="AH205">
        <v>5101849.25</v>
      </c>
      <c r="AI205">
        <v>5083437.25</v>
      </c>
      <c r="AJ205">
        <v>6730946.5</v>
      </c>
      <c r="AK205">
        <v>5750908.25</v>
      </c>
      <c r="AL205">
        <v>4759719.25</v>
      </c>
    </row>
    <row r="206" spans="1:38" x14ac:dyDescent="0.2">
      <c r="A206">
        <v>392</v>
      </c>
      <c r="B206" t="s">
        <v>1108</v>
      </c>
      <c r="C206" t="s">
        <v>1103</v>
      </c>
      <c r="D206" t="s">
        <v>18</v>
      </c>
      <c r="E206">
        <v>142</v>
      </c>
      <c r="F206">
        <v>154</v>
      </c>
      <c r="G206">
        <v>13</v>
      </c>
      <c r="K206">
        <v>13101609</v>
      </c>
      <c r="L206">
        <v>12820065.875</v>
      </c>
      <c r="M206">
        <v>20411421.25</v>
      </c>
      <c r="N206">
        <v>667275.75</v>
      </c>
      <c r="O206">
        <v>5957152.5</v>
      </c>
      <c r="P206">
        <v>4809219.875</v>
      </c>
      <c r="T206">
        <v>19798936.25</v>
      </c>
      <c r="U206">
        <v>28123855.5</v>
      </c>
      <c r="V206">
        <v>28192627.25</v>
      </c>
      <c r="W206">
        <v>4203514.5</v>
      </c>
      <c r="X206">
        <v>8481362</v>
      </c>
      <c r="Y206">
        <v>11029800.75</v>
      </c>
      <c r="AA206" t="e">
        <v>#DIV/0!</v>
      </c>
      <c r="AB206">
        <v>20408085.854166668</v>
      </c>
      <c r="AC206">
        <v>5858054.229166667</v>
      </c>
      <c r="AD206" t="e">
        <v>#DIV/0!</v>
      </c>
      <c r="AE206" t="e">
        <v>#DIV/0!</v>
      </c>
      <c r="AF206" t="e">
        <v>#DIV/0!</v>
      </c>
      <c r="AG206">
        <v>16450272.625</v>
      </c>
      <c r="AH206">
        <v>20471960.6875</v>
      </c>
      <c r="AI206">
        <v>24302024.25</v>
      </c>
      <c r="AJ206">
        <v>2435395.125</v>
      </c>
      <c r="AK206">
        <v>7219257.25</v>
      </c>
      <c r="AL206">
        <v>7919510.3125</v>
      </c>
    </row>
    <row r="207" spans="1:38" x14ac:dyDescent="0.2">
      <c r="A207">
        <v>226</v>
      </c>
      <c r="B207" t="s">
        <v>629</v>
      </c>
      <c r="D207" t="s">
        <v>18</v>
      </c>
      <c r="E207">
        <v>310</v>
      </c>
      <c r="F207">
        <v>317</v>
      </c>
      <c r="G207">
        <v>8</v>
      </c>
      <c r="H207">
        <v>3407335.546875</v>
      </c>
      <c r="I207">
        <v>4796796.125</v>
      </c>
      <c r="J207">
        <v>3395160.265625</v>
      </c>
      <c r="K207">
        <v>4256238.859375</v>
      </c>
      <c r="L207">
        <v>3868113.015625</v>
      </c>
      <c r="M207">
        <v>5994098.9375</v>
      </c>
      <c r="N207">
        <v>6812228.171875</v>
      </c>
      <c r="O207">
        <v>5149863.15625</v>
      </c>
      <c r="P207">
        <v>6203138.046875</v>
      </c>
      <c r="Q207">
        <v>5194722.6875</v>
      </c>
      <c r="R207">
        <v>7257176.875</v>
      </c>
      <c r="S207">
        <v>9182759.65625</v>
      </c>
      <c r="T207">
        <v>4250587.8125</v>
      </c>
      <c r="U207">
        <v>4654249.84375</v>
      </c>
      <c r="V207">
        <v>5752668.0625</v>
      </c>
      <c r="W207">
        <v>6673760.28125</v>
      </c>
      <c r="X207">
        <v>7306646.6015625</v>
      </c>
      <c r="Y207">
        <v>3054334.015625</v>
      </c>
      <c r="AA207">
        <v>5538991.859375</v>
      </c>
      <c r="AB207">
        <v>4795992.755208333</v>
      </c>
      <c r="AC207">
        <v>5866661.712239583</v>
      </c>
      <c r="AD207">
        <v>4301029.1171875</v>
      </c>
      <c r="AE207">
        <v>6026986.5</v>
      </c>
      <c r="AF207">
        <v>6288959.9609375</v>
      </c>
      <c r="AG207">
        <v>4253413.3359375</v>
      </c>
      <c r="AH207">
        <v>4261181.4296875</v>
      </c>
      <c r="AI207">
        <v>5873383.5</v>
      </c>
      <c r="AJ207">
        <v>6742994.2265625</v>
      </c>
      <c r="AK207">
        <v>6228254.87890625</v>
      </c>
      <c r="AL207">
        <v>4628736.03125</v>
      </c>
    </row>
    <row r="208" spans="1:38" x14ac:dyDescent="0.2">
      <c r="A208">
        <v>115</v>
      </c>
      <c r="B208" t="s">
        <v>557</v>
      </c>
      <c r="C208" t="s">
        <v>494</v>
      </c>
      <c r="D208" t="s">
        <v>18</v>
      </c>
      <c r="E208">
        <v>136</v>
      </c>
      <c r="F208">
        <v>154</v>
      </c>
      <c r="G208">
        <v>19</v>
      </c>
      <c r="I208">
        <v>4381965.125</v>
      </c>
      <c r="J208">
        <v>2526267.15625</v>
      </c>
      <c r="K208">
        <v>6984651.375</v>
      </c>
      <c r="L208">
        <v>7965236.234375</v>
      </c>
      <c r="M208">
        <v>10685033.1875</v>
      </c>
      <c r="N208">
        <v>7932319.953125</v>
      </c>
      <c r="O208">
        <v>6237931.171875</v>
      </c>
      <c r="P208">
        <v>6837770.25</v>
      </c>
      <c r="Q208">
        <v>3583392.4375</v>
      </c>
      <c r="S208">
        <v>1773807.5</v>
      </c>
      <c r="T208">
        <v>8042990.75</v>
      </c>
      <c r="U208">
        <v>12708876.9375</v>
      </c>
      <c r="V208">
        <v>7749637.6953125</v>
      </c>
      <c r="W208">
        <v>2727696.09375</v>
      </c>
      <c r="X208">
        <v>4053559.203125</v>
      </c>
      <c r="Y208">
        <v>8185617.3125</v>
      </c>
      <c r="AA208">
        <v>3066358.0546875</v>
      </c>
      <c r="AB208">
        <v>9022737.696614584</v>
      </c>
      <c r="AC208">
        <v>5995815.6640625</v>
      </c>
      <c r="AD208">
        <v>3583392.4375</v>
      </c>
      <c r="AE208">
        <v>4381965.125</v>
      </c>
      <c r="AF208">
        <v>2150037.328125</v>
      </c>
      <c r="AG208">
        <v>7513821.0625</v>
      </c>
      <c r="AH208">
        <v>10337056.5859375</v>
      </c>
      <c r="AI208">
        <v>9217335.44140625</v>
      </c>
      <c r="AJ208">
        <v>5330008.0234375</v>
      </c>
      <c r="AK208">
        <v>5145745.1875</v>
      </c>
      <c r="AL208">
        <v>7511693.78125</v>
      </c>
    </row>
    <row r="209" spans="1:38" x14ac:dyDescent="0.2">
      <c r="A209">
        <v>402</v>
      </c>
      <c r="B209" t="s">
        <v>1907</v>
      </c>
      <c r="D209" t="s">
        <v>18</v>
      </c>
      <c r="E209">
        <v>141</v>
      </c>
      <c r="F209">
        <v>154</v>
      </c>
      <c r="G209">
        <v>14</v>
      </c>
      <c r="H209">
        <v>2786831</v>
      </c>
      <c r="I209">
        <v>3467763.125</v>
      </c>
      <c r="J209">
        <v>2098684.25</v>
      </c>
      <c r="K209">
        <v>4254434.25</v>
      </c>
      <c r="L209">
        <v>6053950.875</v>
      </c>
      <c r="M209">
        <v>3592225.3125</v>
      </c>
      <c r="N209">
        <v>3324235.625</v>
      </c>
      <c r="O209">
        <v>6307727.75</v>
      </c>
      <c r="P209">
        <v>5778049.875</v>
      </c>
      <c r="Q209">
        <v>2129594.1875</v>
      </c>
      <c r="R209">
        <v>6563289.75</v>
      </c>
      <c r="S209">
        <v>4371641.0625</v>
      </c>
      <c r="T209">
        <v>4043671.125</v>
      </c>
      <c r="U209">
        <v>7452215.125</v>
      </c>
      <c r="V209">
        <v>5343394.4375</v>
      </c>
      <c r="W209">
        <v>9288966</v>
      </c>
      <c r="X209">
        <v>5784590.3125</v>
      </c>
      <c r="Y209">
        <v>5550159.25</v>
      </c>
      <c r="AA209">
        <v>3569633.8958333335</v>
      </c>
      <c r="AB209">
        <v>5123315.1875</v>
      </c>
      <c r="AC209">
        <v>6005621.46875</v>
      </c>
      <c r="AD209">
        <v>2458212.59375</v>
      </c>
      <c r="AE209">
        <v>5015526.4375</v>
      </c>
      <c r="AF209">
        <v>3235162.65625</v>
      </c>
      <c r="AG209">
        <v>4149052.6875</v>
      </c>
      <c r="AH209">
        <v>6753083</v>
      </c>
      <c r="AI209">
        <v>4467809.875</v>
      </c>
      <c r="AJ209">
        <v>6306600.8125</v>
      </c>
      <c r="AK209">
        <v>6046159.03125</v>
      </c>
      <c r="AL209">
        <v>5664104.5625</v>
      </c>
    </row>
    <row r="210" spans="1:38" x14ac:dyDescent="0.2">
      <c r="A210">
        <v>345</v>
      </c>
      <c r="B210" t="s">
        <v>422</v>
      </c>
      <c r="C210" t="s">
        <v>424</v>
      </c>
      <c r="D210" t="s">
        <v>18</v>
      </c>
      <c r="E210">
        <v>117</v>
      </c>
      <c r="F210">
        <v>129</v>
      </c>
      <c r="G210">
        <v>13</v>
      </c>
      <c r="K210">
        <v>1158168.5</v>
      </c>
      <c r="L210">
        <v>1307161.625</v>
      </c>
      <c r="M210">
        <v>2451141.5</v>
      </c>
      <c r="N210">
        <v>3708796.46875</v>
      </c>
      <c r="O210">
        <v>7991115.875</v>
      </c>
      <c r="P210">
        <v>5323291.125</v>
      </c>
      <c r="T210">
        <v>890369.0625</v>
      </c>
      <c r="U210">
        <v>1922265.5</v>
      </c>
      <c r="V210">
        <v>2755317.140625</v>
      </c>
      <c r="W210">
        <v>6212140.875</v>
      </c>
      <c r="X210">
        <v>6706933.25</v>
      </c>
      <c r="Y210">
        <v>6554263.3125</v>
      </c>
      <c r="AA210" t="e">
        <v>#DIV/0!</v>
      </c>
      <c r="AB210">
        <v>1747403.8880208333</v>
      </c>
      <c r="AC210">
        <v>6082756.817708333</v>
      </c>
      <c r="AD210" t="e">
        <v>#DIV/0!</v>
      </c>
      <c r="AE210" t="e">
        <v>#DIV/0!</v>
      </c>
      <c r="AF210" t="e">
        <v>#DIV/0!</v>
      </c>
      <c r="AG210">
        <v>1024268.78125</v>
      </c>
      <c r="AH210">
        <v>1614713.5625</v>
      </c>
      <c r="AI210">
        <v>2603229.3203125</v>
      </c>
      <c r="AJ210">
        <v>4960468.671875</v>
      </c>
      <c r="AK210">
        <v>7349024.5625</v>
      </c>
      <c r="AL210">
        <v>5938777.21875</v>
      </c>
    </row>
    <row r="211" spans="1:38" x14ac:dyDescent="0.2">
      <c r="A211">
        <v>627</v>
      </c>
      <c r="B211" t="s">
        <v>737</v>
      </c>
      <c r="D211" t="s">
        <v>18</v>
      </c>
      <c r="E211">
        <v>140</v>
      </c>
      <c r="F211">
        <v>150</v>
      </c>
      <c r="G211">
        <v>11</v>
      </c>
      <c r="H211">
        <v>6522141</v>
      </c>
      <c r="I211">
        <v>7179888.5</v>
      </c>
      <c r="J211">
        <v>5524821</v>
      </c>
      <c r="K211">
        <v>6172327</v>
      </c>
      <c r="L211">
        <v>4296495.5</v>
      </c>
      <c r="M211">
        <v>4735708</v>
      </c>
      <c r="N211">
        <v>5229439.5</v>
      </c>
      <c r="O211">
        <v>5122790</v>
      </c>
      <c r="P211">
        <v>5449547</v>
      </c>
      <c r="Q211">
        <v>7925745</v>
      </c>
      <c r="R211">
        <v>5477569</v>
      </c>
      <c r="S211">
        <v>7895800</v>
      </c>
      <c r="T211">
        <v>6674627.5</v>
      </c>
      <c r="U211">
        <v>6618912</v>
      </c>
      <c r="V211">
        <v>5491792</v>
      </c>
      <c r="W211">
        <v>8543663</v>
      </c>
      <c r="X211">
        <v>6344077.5</v>
      </c>
      <c r="Y211">
        <v>5894952.5</v>
      </c>
      <c r="AA211">
        <v>6754327.416666667</v>
      </c>
      <c r="AB211">
        <v>5664977</v>
      </c>
      <c r="AC211">
        <v>6097411.583333333</v>
      </c>
      <c r="AD211">
        <v>7223943</v>
      </c>
      <c r="AE211">
        <v>6328728.75</v>
      </c>
      <c r="AF211">
        <v>6710310.5</v>
      </c>
      <c r="AG211">
        <v>6423477.25</v>
      </c>
      <c r="AH211">
        <v>5457703.75</v>
      </c>
      <c r="AI211">
        <v>5113750</v>
      </c>
      <c r="AJ211">
        <v>6886551.25</v>
      </c>
      <c r="AK211">
        <v>5733433.75</v>
      </c>
      <c r="AL211">
        <v>5672249.75</v>
      </c>
    </row>
    <row r="212" spans="1:38" x14ac:dyDescent="0.2">
      <c r="A212">
        <v>755</v>
      </c>
      <c r="B212" t="s">
        <v>796</v>
      </c>
      <c r="D212" t="s">
        <v>18</v>
      </c>
      <c r="E212">
        <v>32</v>
      </c>
      <c r="F212">
        <v>45</v>
      </c>
      <c r="G212">
        <v>14</v>
      </c>
      <c r="H212">
        <v>2135962.75</v>
      </c>
      <c r="I212">
        <v>2958243.5</v>
      </c>
      <c r="J212">
        <v>2316426.5</v>
      </c>
      <c r="K212">
        <v>15444572</v>
      </c>
      <c r="L212">
        <v>15656818</v>
      </c>
      <c r="M212">
        <v>18276344</v>
      </c>
      <c r="N212">
        <v>4511238.5</v>
      </c>
      <c r="O212">
        <v>7764369.5</v>
      </c>
      <c r="P212">
        <v>4619859</v>
      </c>
      <c r="Q212">
        <v>4249968.5</v>
      </c>
      <c r="R212">
        <v>5794762.5</v>
      </c>
      <c r="S212">
        <v>4568909</v>
      </c>
      <c r="T212">
        <v>14570220</v>
      </c>
      <c r="U212">
        <v>20294354</v>
      </c>
      <c r="V212">
        <v>17600234</v>
      </c>
      <c r="W212">
        <v>5049838</v>
      </c>
      <c r="X212">
        <v>9676704</v>
      </c>
      <c r="Y212">
        <v>5981537</v>
      </c>
      <c r="AA212">
        <v>3670712.125</v>
      </c>
      <c r="AB212">
        <v>16973757</v>
      </c>
      <c r="AC212">
        <v>6267257.666666667</v>
      </c>
      <c r="AD212">
        <v>3192965.625</v>
      </c>
      <c r="AE212">
        <v>4376503</v>
      </c>
      <c r="AF212">
        <v>3442667.75</v>
      </c>
      <c r="AG212">
        <v>15007396</v>
      </c>
      <c r="AH212">
        <v>17975586</v>
      </c>
      <c r="AI212">
        <v>17938289</v>
      </c>
      <c r="AJ212">
        <v>4780538.25</v>
      </c>
      <c r="AK212">
        <v>8720536.75</v>
      </c>
      <c r="AL212">
        <v>5300698</v>
      </c>
    </row>
    <row r="213" spans="1:38" x14ac:dyDescent="0.2">
      <c r="A213">
        <v>441</v>
      </c>
      <c r="B213" t="s">
        <v>2021</v>
      </c>
      <c r="D213" t="s">
        <v>18</v>
      </c>
      <c r="E213">
        <v>328</v>
      </c>
      <c r="F213">
        <v>342</v>
      </c>
      <c r="G213">
        <v>15</v>
      </c>
      <c r="H213">
        <v>1643052.625</v>
      </c>
      <c r="I213">
        <v>2975392.5</v>
      </c>
      <c r="J213">
        <v>1396452.5</v>
      </c>
      <c r="K213">
        <v>6665683.8125</v>
      </c>
      <c r="L213">
        <v>4809903.6875</v>
      </c>
      <c r="M213">
        <v>4364208</v>
      </c>
      <c r="N213">
        <v>10808556.5</v>
      </c>
      <c r="O213">
        <v>4891152.5</v>
      </c>
      <c r="P213">
        <v>7829147.375</v>
      </c>
      <c r="Q213">
        <v>1903382.375</v>
      </c>
      <c r="R213">
        <v>2446691.75</v>
      </c>
      <c r="S213">
        <v>1394839.75</v>
      </c>
      <c r="T213">
        <v>3170613</v>
      </c>
      <c r="U213">
        <v>5234287</v>
      </c>
      <c r="V213">
        <v>3855247</v>
      </c>
      <c r="W213">
        <v>5664075.5</v>
      </c>
      <c r="X213">
        <v>5127158</v>
      </c>
      <c r="Y213">
        <v>4234248</v>
      </c>
      <c r="AA213">
        <v>1959968.5833333333</v>
      </c>
      <c r="AB213">
        <v>4683323.75</v>
      </c>
      <c r="AC213">
        <v>6425722.979166667</v>
      </c>
      <c r="AD213">
        <v>1773217.5</v>
      </c>
      <c r="AE213">
        <v>2711042.125</v>
      </c>
      <c r="AF213">
        <v>1395646.125</v>
      </c>
      <c r="AG213">
        <v>4918148.40625</v>
      </c>
      <c r="AH213">
        <v>5022095.34375</v>
      </c>
      <c r="AI213">
        <v>4109727.5</v>
      </c>
      <c r="AJ213">
        <v>8236316</v>
      </c>
      <c r="AK213">
        <v>5009155.25</v>
      </c>
      <c r="AL213">
        <v>6031697.6875</v>
      </c>
    </row>
    <row r="214" spans="1:38" x14ac:dyDescent="0.2">
      <c r="A214">
        <v>347</v>
      </c>
      <c r="B214" t="s">
        <v>866</v>
      </c>
      <c r="D214" t="s">
        <v>18</v>
      </c>
      <c r="E214">
        <v>141</v>
      </c>
      <c r="F214">
        <v>152</v>
      </c>
      <c r="G214">
        <v>12</v>
      </c>
      <c r="H214">
        <v>6583832</v>
      </c>
      <c r="I214">
        <v>5209016.5</v>
      </c>
      <c r="J214">
        <v>4889753.5</v>
      </c>
      <c r="K214">
        <v>5007184</v>
      </c>
      <c r="L214">
        <v>6485295</v>
      </c>
      <c r="M214">
        <v>4316049</v>
      </c>
      <c r="N214">
        <v>2539839.5</v>
      </c>
      <c r="O214">
        <v>8098194</v>
      </c>
      <c r="P214">
        <v>5341096.5</v>
      </c>
      <c r="Q214">
        <v>9200739</v>
      </c>
      <c r="R214">
        <v>5350180.5</v>
      </c>
      <c r="S214">
        <v>10524164</v>
      </c>
      <c r="T214">
        <v>9463844</v>
      </c>
      <c r="U214">
        <v>9363491</v>
      </c>
      <c r="V214">
        <v>10618511</v>
      </c>
      <c r="W214">
        <v>8208389</v>
      </c>
      <c r="X214">
        <v>7829103</v>
      </c>
      <c r="Y214">
        <v>7970275</v>
      </c>
      <c r="AA214">
        <v>6959614.25</v>
      </c>
      <c r="AB214">
        <v>7542395.666666667</v>
      </c>
      <c r="AC214">
        <v>6664482.833333333</v>
      </c>
      <c r="AD214">
        <v>7892285.5</v>
      </c>
      <c r="AE214">
        <v>5279598.5</v>
      </c>
      <c r="AF214">
        <v>7706958.75</v>
      </c>
      <c r="AG214">
        <v>7235514</v>
      </c>
      <c r="AH214">
        <v>7924393</v>
      </c>
      <c r="AI214">
        <v>7467280</v>
      </c>
      <c r="AJ214">
        <v>5374114.25</v>
      </c>
      <c r="AK214">
        <v>7963648.5</v>
      </c>
      <c r="AL214">
        <v>6655685.75</v>
      </c>
    </row>
    <row r="215" spans="1:38" x14ac:dyDescent="0.2">
      <c r="A215">
        <v>244</v>
      </c>
      <c r="B215" t="s">
        <v>1201</v>
      </c>
      <c r="D215" t="s">
        <v>18</v>
      </c>
      <c r="E215">
        <v>300</v>
      </c>
      <c r="F215">
        <v>317</v>
      </c>
      <c r="G215">
        <v>18</v>
      </c>
      <c r="H215">
        <v>5446977.0625</v>
      </c>
      <c r="I215">
        <v>6765953.5625</v>
      </c>
      <c r="J215">
        <v>4435142.9375</v>
      </c>
      <c r="K215">
        <v>6739713.375</v>
      </c>
      <c r="L215">
        <v>6213037</v>
      </c>
      <c r="M215">
        <v>6806886.9375</v>
      </c>
      <c r="N215">
        <v>4789571.5</v>
      </c>
      <c r="O215">
        <v>7642894.75</v>
      </c>
      <c r="P215">
        <v>6174893.8125</v>
      </c>
      <c r="Q215">
        <v>7346283.8125</v>
      </c>
      <c r="R215">
        <v>6624300.125</v>
      </c>
      <c r="S215">
        <v>5273403</v>
      </c>
      <c r="T215">
        <v>8013607.625</v>
      </c>
      <c r="U215">
        <v>6837645.5</v>
      </c>
      <c r="V215">
        <v>7589157</v>
      </c>
      <c r="W215">
        <v>8175327.75</v>
      </c>
      <c r="X215">
        <v>8164251.5</v>
      </c>
      <c r="Y215">
        <v>5279378.5</v>
      </c>
      <c r="AA215">
        <v>5982010.083333333</v>
      </c>
      <c r="AB215">
        <v>7033341.239583333</v>
      </c>
      <c r="AC215">
        <v>6704386.302083333</v>
      </c>
      <c r="AD215">
        <v>6396630.4375</v>
      </c>
      <c r="AE215">
        <v>6695126.84375</v>
      </c>
      <c r="AF215">
        <v>4854272.96875</v>
      </c>
      <c r="AG215">
        <v>7376660.5</v>
      </c>
      <c r="AH215">
        <v>6525341.25</v>
      </c>
      <c r="AI215">
        <v>7198021.96875</v>
      </c>
      <c r="AJ215">
        <v>6482449.625</v>
      </c>
      <c r="AK215">
        <v>7903573.125</v>
      </c>
      <c r="AL215">
        <v>5727136.15625</v>
      </c>
    </row>
    <row r="216" spans="1:38" x14ac:dyDescent="0.2">
      <c r="A216">
        <v>198</v>
      </c>
      <c r="B216" t="s">
        <v>979</v>
      </c>
      <c r="D216" t="s">
        <v>18</v>
      </c>
      <c r="E216">
        <v>156</v>
      </c>
      <c r="F216">
        <v>169</v>
      </c>
      <c r="G216">
        <v>14</v>
      </c>
      <c r="H216">
        <v>2690018.625</v>
      </c>
      <c r="I216">
        <v>4252793.125</v>
      </c>
      <c r="J216">
        <v>3091870.125</v>
      </c>
      <c r="K216">
        <v>8459840.25</v>
      </c>
      <c r="L216">
        <v>10091308.25</v>
      </c>
      <c r="M216">
        <v>12268015</v>
      </c>
      <c r="N216">
        <v>4165685.25</v>
      </c>
      <c r="O216">
        <v>8880207.25</v>
      </c>
      <c r="P216">
        <v>6035772.5</v>
      </c>
      <c r="Q216">
        <v>3985011</v>
      </c>
      <c r="R216">
        <v>5860595.5</v>
      </c>
      <c r="S216">
        <v>4451114.25</v>
      </c>
      <c r="T216">
        <v>9312069.25</v>
      </c>
      <c r="U216">
        <v>10915059</v>
      </c>
      <c r="V216">
        <v>12635556.25</v>
      </c>
      <c r="W216">
        <v>5582400.875</v>
      </c>
      <c r="X216">
        <v>8700693.75</v>
      </c>
      <c r="Y216">
        <v>6952153</v>
      </c>
      <c r="AA216">
        <v>4055233.7708333335</v>
      </c>
      <c r="AB216">
        <v>10613641.333333334</v>
      </c>
      <c r="AC216">
        <v>6719485.4375</v>
      </c>
      <c r="AD216">
        <v>3337514.8125</v>
      </c>
      <c r="AE216">
        <v>5056694.3125</v>
      </c>
      <c r="AF216">
        <v>3771492.1875</v>
      </c>
      <c r="AG216">
        <v>8885954.75</v>
      </c>
      <c r="AH216">
        <v>10503183.625</v>
      </c>
      <c r="AI216">
        <v>12451785.625</v>
      </c>
      <c r="AJ216">
        <v>4874043.0625</v>
      </c>
      <c r="AK216">
        <v>8790450.5</v>
      </c>
      <c r="AL216">
        <v>6493962.75</v>
      </c>
    </row>
    <row r="217" spans="1:38" x14ac:dyDescent="0.2">
      <c r="A217">
        <v>617</v>
      </c>
      <c r="B217" t="s">
        <v>356</v>
      </c>
      <c r="D217" t="s">
        <v>18</v>
      </c>
      <c r="E217">
        <v>120</v>
      </c>
      <c r="F217">
        <v>129</v>
      </c>
      <c r="G217">
        <v>10</v>
      </c>
      <c r="L217">
        <v>423573.875</v>
      </c>
      <c r="U217">
        <v>296139.9375</v>
      </c>
      <c r="V217">
        <v>556628.75</v>
      </c>
      <c r="W217">
        <v>264747.40625</v>
      </c>
      <c r="X217">
        <v>355465.34375</v>
      </c>
      <c r="Y217">
        <v>19643902.15625</v>
      </c>
      <c r="AA217" t="e">
        <v>#DIV/0!</v>
      </c>
      <c r="AB217">
        <v>425447.52083333331</v>
      </c>
      <c r="AC217">
        <v>6754704.96875</v>
      </c>
      <c r="AD217" t="e">
        <v>#DIV/0!</v>
      </c>
      <c r="AE217" t="e">
        <v>#DIV/0!</v>
      </c>
      <c r="AF217" t="e">
        <v>#DIV/0!</v>
      </c>
      <c r="AG217" t="e">
        <v>#DIV/0!</v>
      </c>
      <c r="AH217">
        <v>359856.90625</v>
      </c>
      <c r="AI217">
        <v>556628.75</v>
      </c>
      <c r="AJ217">
        <v>264747.40625</v>
      </c>
      <c r="AK217">
        <v>355465.34375</v>
      </c>
      <c r="AL217">
        <v>19643902.15625</v>
      </c>
    </row>
    <row r="218" spans="1:38" x14ac:dyDescent="0.2">
      <c r="A218">
        <v>122</v>
      </c>
      <c r="B218" t="s">
        <v>702</v>
      </c>
      <c r="D218" t="s">
        <v>18</v>
      </c>
      <c r="E218">
        <v>299</v>
      </c>
      <c r="F218">
        <v>317</v>
      </c>
      <c r="G218">
        <v>19</v>
      </c>
      <c r="H218">
        <v>3157111.765625</v>
      </c>
      <c r="I218">
        <v>4617712.734375</v>
      </c>
      <c r="J218">
        <v>3236427.5625</v>
      </c>
      <c r="K218">
        <v>6202926.25</v>
      </c>
      <c r="L218">
        <v>6061361.46875</v>
      </c>
      <c r="M218">
        <v>6962341.125</v>
      </c>
      <c r="N218">
        <v>6352567.140625</v>
      </c>
      <c r="O218">
        <v>5269316.75</v>
      </c>
      <c r="P218">
        <v>5195403.25</v>
      </c>
      <c r="Q218">
        <v>4647436.9375</v>
      </c>
      <c r="R218">
        <v>6720471.984375</v>
      </c>
      <c r="S218">
        <v>5971874.328125</v>
      </c>
      <c r="T218">
        <v>6938043.5</v>
      </c>
      <c r="U218">
        <v>8334547.125</v>
      </c>
      <c r="V218">
        <v>8067056.125</v>
      </c>
      <c r="W218">
        <v>8071493.125</v>
      </c>
      <c r="X218">
        <v>7717532.5</v>
      </c>
      <c r="Y218">
        <v>7930797.265625</v>
      </c>
      <c r="AA218">
        <v>4725172.552083333</v>
      </c>
      <c r="AB218">
        <v>7094379.265625</v>
      </c>
      <c r="AC218">
        <v>6756185.005208333</v>
      </c>
      <c r="AD218">
        <v>3902274.3515625</v>
      </c>
      <c r="AE218">
        <v>5669092.359375</v>
      </c>
      <c r="AF218">
        <v>4604150.9453125</v>
      </c>
      <c r="AG218">
        <v>6570484.875</v>
      </c>
      <c r="AH218">
        <v>7197954.296875</v>
      </c>
      <c r="AI218">
        <v>7514698.625</v>
      </c>
      <c r="AJ218">
        <v>7212030.1328125</v>
      </c>
      <c r="AK218">
        <v>6493424.625</v>
      </c>
      <c r="AL218">
        <v>6563100.2578125</v>
      </c>
    </row>
    <row r="219" spans="1:38" x14ac:dyDescent="0.2">
      <c r="A219">
        <v>282</v>
      </c>
      <c r="B219" t="s">
        <v>1644</v>
      </c>
      <c r="D219" t="s">
        <v>18</v>
      </c>
      <c r="E219">
        <v>31</v>
      </c>
      <c r="F219">
        <v>42</v>
      </c>
      <c r="G219">
        <v>12</v>
      </c>
      <c r="H219">
        <v>3691052</v>
      </c>
      <c r="I219">
        <v>4980129</v>
      </c>
      <c r="J219">
        <v>2720354.25</v>
      </c>
      <c r="K219">
        <v>4922218</v>
      </c>
      <c r="L219">
        <v>5701686</v>
      </c>
      <c r="M219">
        <v>6955580.5</v>
      </c>
      <c r="N219">
        <v>3992772.75</v>
      </c>
      <c r="O219">
        <v>8459442</v>
      </c>
      <c r="P219">
        <v>6281895</v>
      </c>
      <c r="Q219">
        <v>4434156.5</v>
      </c>
      <c r="R219">
        <v>4845513.5</v>
      </c>
      <c r="S219">
        <v>4194498</v>
      </c>
      <c r="T219">
        <v>4415852</v>
      </c>
      <c r="U219">
        <v>5435187</v>
      </c>
      <c r="V219">
        <v>8080920.5</v>
      </c>
      <c r="W219">
        <v>6930822</v>
      </c>
      <c r="X219">
        <v>8135700</v>
      </c>
      <c r="Y219">
        <v>8580780</v>
      </c>
      <c r="AA219">
        <v>4144283.875</v>
      </c>
      <c r="AB219">
        <v>5918574</v>
      </c>
      <c r="AC219">
        <v>7063568.625</v>
      </c>
      <c r="AD219">
        <v>4062604.25</v>
      </c>
      <c r="AE219">
        <v>4912821.25</v>
      </c>
      <c r="AF219">
        <v>3457426.125</v>
      </c>
      <c r="AG219">
        <v>4669035</v>
      </c>
      <c r="AH219">
        <v>5568436.5</v>
      </c>
      <c r="AI219">
        <v>7518250.5</v>
      </c>
      <c r="AJ219">
        <v>5461797.375</v>
      </c>
      <c r="AK219">
        <v>8297571</v>
      </c>
      <c r="AL219">
        <v>7431337.5</v>
      </c>
    </row>
    <row r="220" spans="1:38" x14ac:dyDescent="0.2">
      <c r="A220">
        <v>276</v>
      </c>
      <c r="B220" t="s">
        <v>1257</v>
      </c>
      <c r="D220" t="s">
        <v>18</v>
      </c>
      <c r="E220">
        <v>33</v>
      </c>
      <c r="F220">
        <v>42</v>
      </c>
      <c r="G220">
        <v>10</v>
      </c>
      <c r="H220">
        <v>6375552.21875</v>
      </c>
      <c r="I220">
        <v>6970548.8125</v>
      </c>
      <c r="J220">
        <v>5010344</v>
      </c>
      <c r="K220">
        <v>4383265.5</v>
      </c>
      <c r="L220">
        <v>6949107.5</v>
      </c>
      <c r="M220">
        <v>8940866</v>
      </c>
      <c r="N220">
        <v>4829551</v>
      </c>
      <c r="O220">
        <v>8770964</v>
      </c>
      <c r="P220">
        <v>7694284.75</v>
      </c>
      <c r="Q220">
        <v>6547582.5</v>
      </c>
      <c r="R220">
        <v>6821143.375</v>
      </c>
      <c r="S220">
        <v>7439840.0625</v>
      </c>
      <c r="T220">
        <v>4413315.5</v>
      </c>
      <c r="U220">
        <v>8353669.5</v>
      </c>
      <c r="V220">
        <v>11788567</v>
      </c>
      <c r="W220">
        <v>6362298.5</v>
      </c>
      <c r="X220">
        <v>7762063.5</v>
      </c>
      <c r="Y220">
        <v>7902615.5</v>
      </c>
      <c r="AA220">
        <v>6527501.828125</v>
      </c>
      <c r="AB220">
        <v>7471465.166666667</v>
      </c>
      <c r="AC220">
        <v>7220296.208333333</v>
      </c>
      <c r="AD220">
        <v>6461567.359375</v>
      </c>
      <c r="AE220">
        <v>6895846.09375</v>
      </c>
      <c r="AF220">
        <v>6225092.03125</v>
      </c>
      <c r="AG220">
        <v>4398290.5</v>
      </c>
      <c r="AH220">
        <v>7651388.5</v>
      </c>
      <c r="AI220">
        <v>10364716.5</v>
      </c>
      <c r="AJ220">
        <v>5595924.75</v>
      </c>
      <c r="AK220">
        <v>8266513.75</v>
      </c>
      <c r="AL220">
        <v>7798450.125</v>
      </c>
    </row>
    <row r="221" spans="1:38" x14ac:dyDescent="0.2">
      <c r="A221">
        <v>587</v>
      </c>
      <c r="B221" t="s">
        <v>1988</v>
      </c>
      <c r="D221" t="s">
        <v>18</v>
      </c>
      <c r="E221">
        <v>215</v>
      </c>
      <c r="F221">
        <v>226</v>
      </c>
      <c r="G221">
        <v>12</v>
      </c>
      <c r="H221">
        <v>1232513.375</v>
      </c>
      <c r="I221">
        <v>1559237.625</v>
      </c>
      <c r="J221">
        <v>2626175</v>
      </c>
      <c r="K221">
        <v>1356674.25</v>
      </c>
      <c r="L221">
        <v>3700168.25</v>
      </c>
      <c r="M221">
        <v>442545.15625</v>
      </c>
      <c r="N221">
        <v>15853795</v>
      </c>
      <c r="O221">
        <v>918366.875</v>
      </c>
      <c r="P221">
        <v>3175446</v>
      </c>
      <c r="Q221">
        <v>8641320</v>
      </c>
      <c r="R221">
        <v>6400095.5</v>
      </c>
      <c r="S221">
        <v>11449201</v>
      </c>
      <c r="T221">
        <v>639268.0625</v>
      </c>
      <c r="U221">
        <v>581014.1875</v>
      </c>
      <c r="V221">
        <v>4158009.25</v>
      </c>
      <c r="Y221">
        <v>9447029</v>
      </c>
      <c r="AA221">
        <v>5318090.416666667</v>
      </c>
      <c r="AB221">
        <v>1812946.5260416667</v>
      </c>
      <c r="AC221">
        <v>7348659.21875</v>
      </c>
      <c r="AD221">
        <v>4936916.6875</v>
      </c>
      <c r="AE221">
        <v>3979666.5625</v>
      </c>
      <c r="AF221">
        <v>7037688</v>
      </c>
      <c r="AG221">
        <v>997971.15625</v>
      </c>
      <c r="AH221">
        <v>2140591.21875</v>
      </c>
      <c r="AI221">
        <v>2300277.203125</v>
      </c>
      <c r="AJ221">
        <v>15853795</v>
      </c>
      <c r="AK221">
        <v>918366.875</v>
      </c>
      <c r="AL221">
        <v>6311237.5</v>
      </c>
    </row>
    <row r="222" spans="1:38" x14ac:dyDescent="0.2">
      <c r="A222">
        <v>224</v>
      </c>
      <c r="B222" t="s">
        <v>1599</v>
      </c>
      <c r="D222" t="s">
        <v>18</v>
      </c>
      <c r="E222">
        <v>134</v>
      </c>
      <c r="F222">
        <v>149</v>
      </c>
      <c r="G222">
        <v>16</v>
      </c>
      <c r="H222">
        <v>4997856.75</v>
      </c>
      <c r="I222">
        <v>7037903.625</v>
      </c>
      <c r="J222">
        <v>7781496.5</v>
      </c>
      <c r="K222">
        <v>12776299</v>
      </c>
      <c r="L222">
        <v>10584561</v>
      </c>
      <c r="M222">
        <v>8950463.25</v>
      </c>
      <c r="N222">
        <v>4974156.5</v>
      </c>
      <c r="O222">
        <v>5678958.875</v>
      </c>
      <c r="P222">
        <v>7946413.25</v>
      </c>
      <c r="Q222">
        <v>8249418</v>
      </c>
      <c r="R222">
        <v>8777755.5</v>
      </c>
      <c r="S222">
        <v>12907000</v>
      </c>
      <c r="T222">
        <v>17279500.5</v>
      </c>
      <c r="U222">
        <v>14175167.5</v>
      </c>
      <c r="V222">
        <v>17086932</v>
      </c>
      <c r="W222">
        <v>8669149.5</v>
      </c>
      <c r="X222">
        <v>9038862.25</v>
      </c>
      <c r="Y222">
        <v>8294443.25</v>
      </c>
      <c r="AA222">
        <v>8291905.0625</v>
      </c>
      <c r="AB222">
        <v>13475487.208333334</v>
      </c>
      <c r="AC222">
        <v>7433663.9375</v>
      </c>
      <c r="AD222">
        <v>6623637.375</v>
      </c>
      <c r="AE222">
        <v>7907829.5625</v>
      </c>
      <c r="AF222">
        <v>10344248.25</v>
      </c>
      <c r="AG222">
        <v>15027899.75</v>
      </c>
      <c r="AH222">
        <v>12379864.25</v>
      </c>
      <c r="AI222">
        <v>13018697.625</v>
      </c>
      <c r="AJ222">
        <v>6821653</v>
      </c>
      <c r="AK222">
        <v>7358910.5625</v>
      </c>
      <c r="AL222">
        <v>8120428.25</v>
      </c>
    </row>
    <row r="223" spans="1:38" x14ac:dyDescent="0.2">
      <c r="A223">
        <v>186</v>
      </c>
      <c r="B223" t="s">
        <v>374</v>
      </c>
      <c r="D223" t="s">
        <v>18</v>
      </c>
      <c r="E223">
        <v>116</v>
      </c>
      <c r="F223">
        <v>127</v>
      </c>
      <c r="G223">
        <v>12</v>
      </c>
      <c r="H223">
        <v>3760664.0625</v>
      </c>
      <c r="I223">
        <v>794855.203125</v>
      </c>
      <c r="J223">
        <v>2356787.578125</v>
      </c>
      <c r="K223">
        <v>2919150.78515625</v>
      </c>
      <c r="L223">
        <v>1096102.640625</v>
      </c>
      <c r="M223">
        <v>1986932.28125</v>
      </c>
      <c r="N223">
        <v>3026302.609375</v>
      </c>
      <c r="O223">
        <v>2964478.7421875</v>
      </c>
      <c r="P223">
        <v>2165930.6484375</v>
      </c>
      <c r="Q223">
        <v>2207386.828125</v>
      </c>
      <c r="R223">
        <v>6739519.53125</v>
      </c>
      <c r="S223">
        <v>1595506.15625</v>
      </c>
      <c r="T223">
        <v>2898520</v>
      </c>
      <c r="U223">
        <v>2953248.21875</v>
      </c>
      <c r="V223">
        <v>1004683.2109375</v>
      </c>
      <c r="W223">
        <v>32153872.03125</v>
      </c>
      <c r="X223">
        <v>2199549.0703125</v>
      </c>
      <c r="Y223">
        <v>2187050.3828125</v>
      </c>
      <c r="AA223">
        <v>2909119.8932291665</v>
      </c>
      <c r="AB223">
        <v>2143106.189453125</v>
      </c>
      <c r="AC223">
        <v>7449530.580729167</v>
      </c>
      <c r="AD223">
        <v>2984025.4453125</v>
      </c>
      <c r="AE223">
        <v>3767187.3671875</v>
      </c>
      <c r="AF223">
        <v>1976146.8671875</v>
      </c>
      <c r="AG223">
        <v>2908835.392578125</v>
      </c>
      <c r="AH223">
        <v>2024675.4296875</v>
      </c>
      <c r="AI223">
        <v>1495807.74609375</v>
      </c>
      <c r="AJ223">
        <v>17590087.3203125</v>
      </c>
      <c r="AK223">
        <v>2582013.90625</v>
      </c>
      <c r="AL223">
        <v>2176490.515625</v>
      </c>
    </row>
    <row r="224" spans="1:38" x14ac:dyDescent="0.2">
      <c r="A224">
        <v>336</v>
      </c>
      <c r="B224" t="s">
        <v>1384</v>
      </c>
      <c r="D224" t="s">
        <v>18</v>
      </c>
      <c r="E224">
        <v>297</v>
      </c>
      <c r="F224">
        <v>314</v>
      </c>
      <c r="G224">
        <v>18</v>
      </c>
      <c r="H224">
        <v>8025550.5</v>
      </c>
      <c r="I224">
        <v>7452619</v>
      </c>
      <c r="J224">
        <v>5679030</v>
      </c>
      <c r="K224">
        <v>8062398.5</v>
      </c>
      <c r="L224">
        <v>7267740.5</v>
      </c>
      <c r="M224">
        <v>6994862</v>
      </c>
      <c r="N224">
        <v>7277140.5</v>
      </c>
      <c r="O224">
        <v>7213219</v>
      </c>
      <c r="P224">
        <v>5844318.5</v>
      </c>
      <c r="Q224">
        <v>8611100</v>
      </c>
      <c r="R224">
        <v>8023533</v>
      </c>
      <c r="S224">
        <v>9115864</v>
      </c>
      <c r="T224">
        <v>8703456</v>
      </c>
      <c r="U224">
        <v>8863476</v>
      </c>
      <c r="V224">
        <v>8635691</v>
      </c>
      <c r="W224">
        <v>9544298</v>
      </c>
      <c r="X224">
        <v>7992553</v>
      </c>
      <c r="Y224">
        <v>7260969.5</v>
      </c>
      <c r="AA224">
        <v>7817949.416666667</v>
      </c>
      <c r="AB224">
        <v>8087937.333333333</v>
      </c>
      <c r="AC224">
        <v>7522083.083333333</v>
      </c>
      <c r="AD224">
        <v>8318325.25</v>
      </c>
      <c r="AE224">
        <v>7738076</v>
      </c>
      <c r="AF224">
        <v>7397447</v>
      </c>
      <c r="AG224">
        <v>8382927.25</v>
      </c>
      <c r="AH224">
        <v>8065608.25</v>
      </c>
      <c r="AI224">
        <v>7815276.5</v>
      </c>
      <c r="AJ224">
        <v>8410719.25</v>
      </c>
      <c r="AK224">
        <v>7602886</v>
      </c>
      <c r="AL224">
        <v>6552644</v>
      </c>
    </row>
    <row r="225" spans="1:38" x14ac:dyDescent="0.2">
      <c r="A225">
        <v>372</v>
      </c>
      <c r="B225" t="s">
        <v>1590</v>
      </c>
      <c r="D225" t="s">
        <v>18</v>
      </c>
      <c r="E225">
        <v>51</v>
      </c>
      <c r="F225">
        <v>59</v>
      </c>
      <c r="G225">
        <v>9</v>
      </c>
      <c r="H225">
        <v>5906578.5625</v>
      </c>
      <c r="I225">
        <v>7108048.4375</v>
      </c>
      <c r="J225">
        <v>2619703.21875</v>
      </c>
      <c r="K225">
        <v>6570317.875</v>
      </c>
      <c r="L225">
        <v>5183743.625</v>
      </c>
      <c r="M225">
        <v>6050644.125</v>
      </c>
      <c r="N225">
        <v>7337956.625</v>
      </c>
      <c r="O225">
        <v>9960720.75</v>
      </c>
      <c r="P225">
        <v>6711892.375</v>
      </c>
      <c r="Q225">
        <v>7783276.1875</v>
      </c>
      <c r="R225">
        <v>6436596.8125</v>
      </c>
      <c r="S225">
        <v>4966838</v>
      </c>
      <c r="T225">
        <v>8461810.5</v>
      </c>
      <c r="U225">
        <v>6896421.0625</v>
      </c>
      <c r="V225">
        <v>4409257.25</v>
      </c>
      <c r="W225">
        <v>10422910</v>
      </c>
      <c r="X225">
        <v>7028067.5625</v>
      </c>
      <c r="Y225">
        <v>5177392.125</v>
      </c>
      <c r="AA225">
        <v>5803506.869791667</v>
      </c>
      <c r="AB225">
        <v>6262032.40625</v>
      </c>
      <c r="AC225">
        <v>7773156.572916667</v>
      </c>
      <c r="AD225">
        <v>6844927.375</v>
      </c>
      <c r="AE225">
        <v>6772322.625</v>
      </c>
      <c r="AF225">
        <v>3793270.609375</v>
      </c>
      <c r="AG225">
        <v>7516064.1875</v>
      </c>
      <c r="AH225">
        <v>6040082.34375</v>
      </c>
      <c r="AI225">
        <v>5229950.6875</v>
      </c>
      <c r="AJ225">
        <v>8880433.3125</v>
      </c>
      <c r="AK225">
        <v>8494394.15625</v>
      </c>
      <c r="AL225">
        <v>5944642.25</v>
      </c>
    </row>
    <row r="226" spans="1:38" x14ac:dyDescent="0.2">
      <c r="A226">
        <v>349</v>
      </c>
      <c r="B226" t="s">
        <v>1233</v>
      </c>
      <c r="D226" t="s">
        <v>18</v>
      </c>
      <c r="E226">
        <v>40</v>
      </c>
      <c r="F226">
        <v>48</v>
      </c>
      <c r="G226">
        <v>9</v>
      </c>
      <c r="H226">
        <v>5913400.5</v>
      </c>
      <c r="I226">
        <v>5406076</v>
      </c>
      <c r="J226">
        <v>5227271</v>
      </c>
      <c r="K226">
        <v>4403620.5</v>
      </c>
      <c r="L226">
        <v>5037071</v>
      </c>
      <c r="M226">
        <v>7720045.5</v>
      </c>
      <c r="N226">
        <v>5308613</v>
      </c>
      <c r="O226">
        <v>8292366</v>
      </c>
      <c r="P226">
        <v>8054778</v>
      </c>
      <c r="Q226">
        <v>4912275</v>
      </c>
      <c r="R226">
        <v>4719853.5</v>
      </c>
      <c r="S226">
        <v>5885677</v>
      </c>
      <c r="T226">
        <v>4895942</v>
      </c>
      <c r="U226">
        <v>7917412</v>
      </c>
      <c r="V226">
        <v>8141348</v>
      </c>
      <c r="W226">
        <v>7298831</v>
      </c>
      <c r="X226">
        <v>9754754</v>
      </c>
      <c r="Y226">
        <v>9709572</v>
      </c>
      <c r="AA226">
        <v>5344092.166666667</v>
      </c>
      <c r="AB226">
        <v>6352573.166666667</v>
      </c>
      <c r="AC226">
        <v>8069819</v>
      </c>
      <c r="AD226">
        <v>5412837.75</v>
      </c>
      <c r="AE226">
        <v>5062964.75</v>
      </c>
      <c r="AF226">
        <v>5556474</v>
      </c>
      <c r="AG226">
        <v>4649781.25</v>
      </c>
      <c r="AH226">
        <v>6477241.5</v>
      </c>
      <c r="AI226">
        <v>7930696.75</v>
      </c>
      <c r="AJ226">
        <v>6303722</v>
      </c>
      <c r="AK226">
        <v>9023560</v>
      </c>
      <c r="AL226">
        <v>8882175</v>
      </c>
    </row>
    <row r="227" spans="1:38" x14ac:dyDescent="0.2">
      <c r="A227">
        <v>369</v>
      </c>
      <c r="B227" t="s">
        <v>1284</v>
      </c>
      <c r="D227" t="s">
        <v>18</v>
      </c>
      <c r="E227">
        <v>302</v>
      </c>
      <c r="F227">
        <v>318</v>
      </c>
      <c r="G227">
        <v>17</v>
      </c>
      <c r="H227">
        <v>2036466.125</v>
      </c>
      <c r="I227">
        <v>1929449.25</v>
      </c>
      <c r="J227">
        <v>902818.25</v>
      </c>
      <c r="K227">
        <v>7047811.125</v>
      </c>
      <c r="L227">
        <v>1280722.75</v>
      </c>
      <c r="M227">
        <v>8759566.5</v>
      </c>
      <c r="N227">
        <v>5676222.625</v>
      </c>
      <c r="O227">
        <v>9661926.25</v>
      </c>
      <c r="P227">
        <v>8356507.4375</v>
      </c>
      <c r="Q227">
        <v>1573773.375</v>
      </c>
      <c r="R227">
        <v>1768227.375</v>
      </c>
      <c r="S227">
        <v>1093657.625</v>
      </c>
      <c r="T227">
        <v>6991420.25</v>
      </c>
      <c r="U227">
        <v>1472431.375</v>
      </c>
      <c r="V227">
        <v>12283621.375</v>
      </c>
      <c r="W227">
        <v>7386740.5</v>
      </c>
      <c r="X227">
        <v>8379938.5</v>
      </c>
      <c r="Y227">
        <v>9558347.125</v>
      </c>
      <c r="AA227">
        <v>1550732</v>
      </c>
      <c r="AB227">
        <v>6305928.895833333</v>
      </c>
      <c r="AC227">
        <v>8169947.072916667</v>
      </c>
      <c r="AD227">
        <v>1805119.75</v>
      </c>
      <c r="AE227">
        <v>1848838.3125</v>
      </c>
      <c r="AF227">
        <v>998237.9375</v>
      </c>
      <c r="AG227">
        <v>7019615.6875</v>
      </c>
      <c r="AH227">
        <v>1376577.0625</v>
      </c>
      <c r="AI227">
        <v>10521593.9375</v>
      </c>
      <c r="AJ227">
        <v>6531481.5625</v>
      </c>
      <c r="AK227">
        <v>9020932.375</v>
      </c>
      <c r="AL227">
        <v>8957427.28125</v>
      </c>
    </row>
    <row r="228" spans="1:38" x14ac:dyDescent="0.2">
      <c r="A228">
        <v>437</v>
      </c>
      <c r="B228" t="s">
        <v>863</v>
      </c>
      <c r="D228" t="s">
        <v>18</v>
      </c>
      <c r="E228">
        <v>138</v>
      </c>
      <c r="F228">
        <v>154</v>
      </c>
      <c r="G228">
        <v>17</v>
      </c>
      <c r="H228">
        <v>4958404</v>
      </c>
      <c r="I228">
        <v>4451262</v>
      </c>
      <c r="J228">
        <v>7057511.5</v>
      </c>
      <c r="K228">
        <v>6574411</v>
      </c>
      <c r="L228">
        <v>5978641</v>
      </c>
      <c r="M228">
        <v>8695183</v>
      </c>
      <c r="N228">
        <v>8723260</v>
      </c>
      <c r="O228">
        <v>7692247</v>
      </c>
      <c r="P228">
        <v>7350682.5</v>
      </c>
      <c r="Q228">
        <v>12596658</v>
      </c>
      <c r="R228">
        <v>6047987.5</v>
      </c>
      <c r="S228">
        <v>10639853</v>
      </c>
      <c r="T228">
        <v>5948107</v>
      </c>
      <c r="U228">
        <v>10682821</v>
      </c>
      <c r="V228">
        <v>6703413.5</v>
      </c>
      <c r="W228">
        <v>5420024</v>
      </c>
      <c r="X228">
        <v>10498381</v>
      </c>
      <c r="Y228">
        <v>10086780</v>
      </c>
      <c r="AA228">
        <v>7625279.333333333</v>
      </c>
      <c r="AB228">
        <v>7430429.416666667</v>
      </c>
      <c r="AC228">
        <v>8295229.083333333</v>
      </c>
      <c r="AD228">
        <v>8777531</v>
      </c>
      <c r="AE228">
        <v>5249624.75</v>
      </c>
      <c r="AF228">
        <v>8848682.25</v>
      </c>
      <c r="AG228">
        <v>6261259</v>
      </c>
      <c r="AH228">
        <v>8330731</v>
      </c>
      <c r="AI228">
        <v>7699298.25</v>
      </c>
      <c r="AJ228">
        <v>7071642</v>
      </c>
      <c r="AK228">
        <v>9095314</v>
      </c>
      <c r="AL228">
        <v>8718731.25</v>
      </c>
    </row>
    <row r="229" spans="1:38" x14ac:dyDescent="0.2">
      <c r="A229">
        <v>228</v>
      </c>
      <c r="B229" t="s">
        <v>268</v>
      </c>
      <c r="D229" t="s">
        <v>18</v>
      </c>
      <c r="E229">
        <v>29</v>
      </c>
      <c r="F229">
        <v>39</v>
      </c>
      <c r="G229">
        <v>11</v>
      </c>
      <c r="H229">
        <v>9682617</v>
      </c>
      <c r="I229">
        <v>8491197.125</v>
      </c>
      <c r="J229">
        <v>5711420</v>
      </c>
      <c r="K229">
        <v>9504637</v>
      </c>
      <c r="L229">
        <v>8122960.125</v>
      </c>
      <c r="M229">
        <v>6113421.5</v>
      </c>
      <c r="N229">
        <v>8469163.25</v>
      </c>
      <c r="O229">
        <v>7943578.5</v>
      </c>
      <c r="P229">
        <v>5250777.875</v>
      </c>
      <c r="Q229">
        <v>8267443</v>
      </c>
      <c r="R229">
        <v>7483901</v>
      </c>
      <c r="S229">
        <v>8766480</v>
      </c>
      <c r="T229">
        <v>9913350</v>
      </c>
      <c r="U229">
        <v>7562217</v>
      </c>
      <c r="V229">
        <v>7240462.5</v>
      </c>
      <c r="W229">
        <v>14479254</v>
      </c>
      <c r="X229">
        <v>7640124.5</v>
      </c>
      <c r="Y229">
        <v>6456501.5</v>
      </c>
      <c r="AA229">
        <v>8067176.354166667</v>
      </c>
      <c r="AB229">
        <v>8076174.6875</v>
      </c>
      <c r="AC229">
        <v>8373233.270833333</v>
      </c>
      <c r="AD229">
        <v>8975030</v>
      </c>
      <c r="AE229">
        <v>7987549.0625</v>
      </c>
      <c r="AF229">
        <v>7238950</v>
      </c>
      <c r="AG229">
        <v>9708993.5</v>
      </c>
      <c r="AH229">
        <v>7842588.5625</v>
      </c>
      <c r="AI229">
        <v>6676942</v>
      </c>
      <c r="AJ229">
        <v>11474208.625</v>
      </c>
      <c r="AK229">
        <v>7791851.5</v>
      </c>
      <c r="AL229">
        <v>5853639.6875</v>
      </c>
    </row>
    <row r="230" spans="1:38" x14ac:dyDescent="0.2">
      <c r="A230">
        <v>208</v>
      </c>
      <c r="B230" t="s">
        <v>1574</v>
      </c>
      <c r="D230" t="s">
        <v>18</v>
      </c>
      <c r="E230">
        <v>158</v>
      </c>
      <c r="F230">
        <v>172</v>
      </c>
      <c r="G230">
        <v>15</v>
      </c>
      <c r="H230">
        <v>1946816</v>
      </c>
      <c r="I230">
        <v>2537365.1875</v>
      </c>
      <c r="J230">
        <v>540339.875</v>
      </c>
      <c r="K230">
        <v>6660506</v>
      </c>
      <c r="L230">
        <v>10143059.25</v>
      </c>
      <c r="M230">
        <v>13143816.5</v>
      </c>
      <c r="N230">
        <v>5198917.875</v>
      </c>
      <c r="O230">
        <v>13057621.75</v>
      </c>
      <c r="P230">
        <v>4614930.25</v>
      </c>
      <c r="Q230">
        <v>1686389.625</v>
      </c>
      <c r="R230">
        <v>2526883.6875</v>
      </c>
      <c r="S230">
        <v>1450932.84375</v>
      </c>
      <c r="T230">
        <v>11611002.25</v>
      </c>
      <c r="U230">
        <v>14309715</v>
      </c>
      <c r="V230">
        <v>16721059</v>
      </c>
      <c r="W230">
        <v>7185861.25</v>
      </c>
      <c r="X230">
        <v>15206863</v>
      </c>
      <c r="Y230">
        <v>5858232.25</v>
      </c>
      <c r="AA230">
        <v>1781454.5364583333</v>
      </c>
      <c r="AB230">
        <v>12098193</v>
      </c>
      <c r="AC230">
        <v>8520404.395833334</v>
      </c>
      <c r="AD230">
        <v>1816602.8125</v>
      </c>
      <c r="AE230">
        <v>2532124.4375</v>
      </c>
      <c r="AF230">
        <v>995636.359375</v>
      </c>
      <c r="AG230">
        <v>9135754.125</v>
      </c>
      <c r="AH230">
        <v>12226387.125</v>
      </c>
      <c r="AI230">
        <v>14932437.75</v>
      </c>
      <c r="AJ230">
        <v>6192389.5625</v>
      </c>
      <c r="AK230">
        <v>14132242.375</v>
      </c>
      <c r="AL230">
        <v>5236581.25</v>
      </c>
    </row>
    <row r="231" spans="1:38" x14ac:dyDescent="0.2">
      <c r="A231">
        <v>125</v>
      </c>
      <c r="B231" t="s">
        <v>1623</v>
      </c>
      <c r="D231" t="s">
        <v>18</v>
      </c>
      <c r="E231">
        <v>74</v>
      </c>
      <c r="F231">
        <v>91</v>
      </c>
      <c r="G231">
        <v>18</v>
      </c>
      <c r="H231">
        <v>5886428.09375</v>
      </c>
      <c r="I231">
        <v>7026528.875</v>
      </c>
      <c r="J231">
        <v>4960123.15625</v>
      </c>
      <c r="K231">
        <v>9818028.9375</v>
      </c>
      <c r="L231">
        <v>10247272.9375</v>
      </c>
      <c r="M231">
        <v>7135513.75</v>
      </c>
      <c r="N231">
        <v>8705216.46875</v>
      </c>
      <c r="O231">
        <v>7057151.25</v>
      </c>
      <c r="P231">
        <v>8523591.9375</v>
      </c>
      <c r="Q231">
        <v>6686939.6875</v>
      </c>
      <c r="R231">
        <v>9015162.2890625</v>
      </c>
      <c r="S231">
        <v>5389419.75</v>
      </c>
      <c r="T231">
        <v>7283932.8125</v>
      </c>
      <c r="U231">
        <v>7013233.375</v>
      </c>
      <c r="V231">
        <v>8408335.25</v>
      </c>
      <c r="W231">
        <v>10275496.5</v>
      </c>
      <c r="X231">
        <v>10183567.75</v>
      </c>
      <c r="Y231">
        <v>6525946</v>
      </c>
      <c r="AA231">
        <v>6494100.30859375</v>
      </c>
      <c r="AB231">
        <v>8317719.510416667</v>
      </c>
      <c r="AC231">
        <v>8545161.651041666</v>
      </c>
      <c r="AD231">
        <v>6286683.890625</v>
      </c>
      <c r="AE231">
        <v>8020845.58203125</v>
      </c>
      <c r="AF231">
        <v>5174771.453125</v>
      </c>
      <c r="AG231">
        <v>8550980.875</v>
      </c>
      <c r="AH231">
        <v>8630253.15625</v>
      </c>
      <c r="AI231">
        <v>7771924.5</v>
      </c>
      <c r="AJ231">
        <v>9490356.484375</v>
      </c>
      <c r="AK231">
        <v>8620359.5</v>
      </c>
      <c r="AL231">
        <v>7524768.96875</v>
      </c>
    </row>
    <row r="232" spans="1:38" x14ac:dyDescent="0.2">
      <c r="A232">
        <v>237</v>
      </c>
      <c r="B232" t="s">
        <v>1442</v>
      </c>
      <c r="D232" t="s">
        <v>18</v>
      </c>
      <c r="E232">
        <v>155</v>
      </c>
      <c r="F232">
        <v>167</v>
      </c>
      <c r="G232">
        <v>13</v>
      </c>
      <c r="H232">
        <v>2307308.5</v>
      </c>
      <c r="I232">
        <v>2919112</v>
      </c>
      <c r="J232">
        <v>1924030.25</v>
      </c>
      <c r="K232">
        <v>14954938</v>
      </c>
      <c r="L232">
        <v>14424747</v>
      </c>
      <c r="M232">
        <v>15462967</v>
      </c>
      <c r="N232">
        <v>6069209.5</v>
      </c>
      <c r="O232">
        <v>11092105</v>
      </c>
      <c r="P232">
        <v>5511504</v>
      </c>
      <c r="Q232">
        <v>4168412.5</v>
      </c>
      <c r="R232">
        <v>4937680</v>
      </c>
      <c r="S232">
        <v>3967399.25</v>
      </c>
      <c r="T232">
        <v>18799856</v>
      </c>
      <c r="U232">
        <v>19725462</v>
      </c>
      <c r="V232">
        <v>19435492</v>
      </c>
      <c r="W232">
        <v>9078760</v>
      </c>
      <c r="X232">
        <v>11948036</v>
      </c>
      <c r="Y232">
        <v>7684464</v>
      </c>
      <c r="AA232">
        <v>3370657.0833333335</v>
      </c>
      <c r="AB232">
        <v>17133910.333333332</v>
      </c>
      <c r="AC232">
        <v>8564013.083333334</v>
      </c>
      <c r="AD232">
        <v>3237860.5</v>
      </c>
      <c r="AE232">
        <v>3928396</v>
      </c>
      <c r="AF232">
        <v>2945714.75</v>
      </c>
      <c r="AG232">
        <v>16877397</v>
      </c>
      <c r="AH232">
        <v>17075104.5</v>
      </c>
      <c r="AI232">
        <v>17449229.5</v>
      </c>
      <c r="AJ232">
        <v>7573984.75</v>
      </c>
      <c r="AK232">
        <v>11520070.5</v>
      </c>
      <c r="AL232">
        <v>6597984</v>
      </c>
    </row>
    <row r="233" spans="1:38" x14ac:dyDescent="0.2">
      <c r="A233">
        <v>254</v>
      </c>
      <c r="B233" t="s">
        <v>1596</v>
      </c>
      <c r="C233" t="s">
        <v>457</v>
      </c>
      <c r="D233" t="s">
        <v>18</v>
      </c>
      <c r="E233">
        <v>134</v>
      </c>
      <c r="F233">
        <v>148</v>
      </c>
      <c r="G233">
        <v>15</v>
      </c>
      <c r="J233">
        <v>116598.5078125</v>
      </c>
      <c r="K233">
        <v>61600837.5625</v>
      </c>
      <c r="L233">
        <v>58095166.25</v>
      </c>
      <c r="M233">
        <v>55838972</v>
      </c>
      <c r="N233">
        <v>7171622</v>
      </c>
      <c r="O233">
        <v>10495756.53125</v>
      </c>
      <c r="P233">
        <v>7158879.25</v>
      </c>
      <c r="Q233">
        <v>86185.4609375</v>
      </c>
      <c r="R233">
        <v>115847.6484375</v>
      </c>
      <c r="S233">
        <v>529892.65625</v>
      </c>
      <c r="T233">
        <v>76919885.390625</v>
      </c>
      <c r="U233">
        <v>73038488</v>
      </c>
      <c r="V233">
        <v>74056907.46875</v>
      </c>
      <c r="W233">
        <v>9107768.5</v>
      </c>
      <c r="X233">
        <v>10406297.765625</v>
      </c>
      <c r="Y233">
        <v>8615927.0703125</v>
      </c>
      <c r="AA233">
        <v>212131.068359375</v>
      </c>
      <c r="AB233">
        <v>66591709.4453125</v>
      </c>
      <c r="AC233">
        <v>8826041.852864584</v>
      </c>
      <c r="AD233">
        <v>86185.4609375</v>
      </c>
      <c r="AE233">
        <v>115847.6484375</v>
      </c>
      <c r="AF233">
        <v>323245.58203125</v>
      </c>
      <c r="AG233">
        <v>69260361.4765625</v>
      </c>
      <c r="AH233">
        <v>65566827.125</v>
      </c>
      <c r="AI233">
        <v>64947939.734375</v>
      </c>
      <c r="AJ233">
        <v>8139695.25</v>
      </c>
      <c r="AK233">
        <v>10451027.1484375</v>
      </c>
      <c r="AL233">
        <v>7887403.16015625</v>
      </c>
    </row>
    <row r="234" spans="1:38" x14ac:dyDescent="0.2">
      <c r="A234">
        <v>280</v>
      </c>
      <c r="B234" t="s">
        <v>1626</v>
      </c>
      <c r="D234" t="s">
        <v>18</v>
      </c>
      <c r="E234">
        <v>131</v>
      </c>
      <c r="F234">
        <v>140</v>
      </c>
      <c r="G234">
        <v>10</v>
      </c>
      <c r="H234">
        <v>8806959</v>
      </c>
      <c r="I234">
        <v>10608928</v>
      </c>
      <c r="J234">
        <v>6146649</v>
      </c>
      <c r="K234">
        <v>11668381</v>
      </c>
      <c r="L234">
        <v>11045418</v>
      </c>
      <c r="M234">
        <v>7682294</v>
      </c>
      <c r="N234">
        <v>9799773</v>
      </c>
      <c r="O234">
        <v>7673661</v>
      </c>
      <c r="P234">
        <v>6901440</v>
      </c>
      <c r="Q234">
        <v>12232295</v>
      </c>
      <c r="R234">
        <v>10257145</v>
      </c>
      <c r="S234">
        <v>8663499</v>
      </c>
      <c r="T234">
        <v>12118246</v>
      </c>
      <c r="U234">
        <v>10666939</v>
      </c>
      <c r="V234">
        <v>8153292.5</v>
      </c>
      <c r="W234">
        <v>10576033</v>
      </c>
      <c r="X234">
        <v>8406678</v>
      </c>
      <c r="Y234">
        <v>9667282</v>
      </c>
      <c r="AA234">
        <v>9452579.166666666</v>
      </c>
      <c r="AB234">
        <v>10222428.416666666</v>
      </c>
      <c r="AC234">
        <v>8837477.833333334</v>
      </c>
      <c r="AD234">
        <v>10519627</v>
      </c>
      <c r="AE234">
        <v>10433036.5</v>
      </c>
      <c r="AF234">
        <v>7405074</v>
      </c>
      <c r="AG234">
        <v>11893313.5</v>
      </c>
      <c r="AH234">
        <v>10856178.5</v>
      </c>
      <c r="AI234">
        <v>7917793.25</v>
      </c>
      <c r="AJ234">
        <v>10187903</v>
      </c>
      <c r="AK234">
        <v>8040169.5</v>
      </c>
      <c r="AL234">
        <v>8284361</v>
      </c>
    </row>
    <row r="235" spans="1:38" x14ac:dyDescent="0.2">
      <c r="A235">
        <v>339</v>
      </c>
      <c r="B235" t="s">
        <v>1882</v>
      </c>
      <c r="C235" t="s">
        <v>1048</v>
      </c>
      <c r="D235" t="s">
        <v>18</v>
      </c>
      <c r="E235">
        <v>144</v>
      </c>
      <c r="F235">
        <v>154</v>
      </c>
      <c r="G235">
        <v>11</v>
      </c>
      <c r="J235">
        <v>63937.62890625</v>
      </c>
      <c r="K235">
        <v>18813575.75</v>
      </c>
      <c r="L235">
        <v>16392630.5</v>
      </c>
      <c r="M235">
        <v>25380425</v>
      </c>
      <c r="N235">
        <v>2997819.625</v>
      </c>
      <c r="O235">
        <v>8763459.5</v>
      </c>
      <c r="P235">
        <v>5698386</v>
      </c>
      <c r="S235">
        <v>69191.328125</v>
      </c>
      <c r="T235">
        <v>21591552.25</v>
      </c>
      <c r="U235">
        <v>27821473.5</v>
      </c>
      <c r="V235">
        <v>35862837</v>
      </c>
      <c r="W235">
        <v>9620552.75</v>
      </c>
      <c r="X235">
        <v>13441854.75</v>
      </c>
      <c r="Y235">
        <v>13796562.5</v>
      </c>
      <c r="AA235">
        <v>66564.478515625</v>
      </c>
      <c r="AB235">
        <v>24310415.666666668</v>
      </c>
      <c r="AC235">
        <v>9053105.854166666</v>
      </c>
      <c r="AD235" t="e">
        <v>#DIV/0!</v>
      </c>
      <c r="AE235" t="e">
        <v>#DIV/0!</v>
      </c>
      <c r="AF235">
        <v>66564.478515625</v>
      </c>
      <c r="AG235">
        <v>20202564</v>
      </c>
      <c r="AH235">
        <v>22107052</v>
      </c>
      <c r="AI235">
        <v>30621631</v>
      </c>
      <c r="AJ235">
        <v>6309186.1875</v>
      </c>
      <c r="AK235">
        <v>11102657.125</v>
      </c>
      <c r="AL235">
        <v>9747474.25</v>
      </c>
    </row>
    <row r="236" spans="1:38" x14ac:dyDescent="0.2">
      <c r="A236">
        <v>91</v>
      </c>
      <c r="B236" t="s">
        <v>553</v>
      </c>
      <c r="C236" t="s">
        <v>494</v>
      </c>
      <c r="D236" t="s">
        <v>18</v>
      </c>
      <c r="E236">
        <v>136</v>
      </c>
      <c r="F236">
        <v>153</v>
      </c>
      <c r="G236">
        <v>18</v>
      </c>
      <c r="H236">
        <v>477176.25</v>
      </c>
      <c r="K236">
        <v>23248550.375</v>
      </c>
      <c r="L236">
        <v>18984210.9375</v>
      </c>
      <c r="M236">
        <v>14251012.890625</v>
      </c>
      <c r="N236">
        <v>9388074.375</v>
      </c>
      <c r="O236">
        <v>8285440.625</v>
      </c>
      <c r="P236">
        <v>12320912.875</v>
      </c>
      <c r="R236">
        <v>362003.71875</v>
      </c>
      <c r="S236">
        <v>492560.71875</v>
      </c>
      <c r="T236">
        <v>20816777.5</v>
      </c>
      <c r="U236">
        <v>21114834.453125</v>
      </c>
      <c r="V236">
        <v>19494532.09375</v>
      </c>
      <c r="W236">
        <v>9529892</v>
      </c>
      <c r="X236">
        <v>7234525.5625</v>
      </c>
      <c r="Y236">
        <v>8559836.21875</v>
      </c>
      <c r="AA236">
        <v>443913.5625</v>
      </c>
      <c r="AB236">
        <v>19651653.041666668</v>
      </c>
      <c r="AC236">
        <v>9219780.276041666</v>
      </c>
      <c r="AD236">
        <v>477176.25</v>
      </c>
      <c r="AE236">
        <v>362003.71875</v>
      </c>
      <c r="AF236">
        <v>492560.71875</v>
      </c>
      <c r="AG236">
        <v>22032663.9375</v>
      </c>
      <c r="AH236">
        <v>20049522.6953125</v>
      </c>
      <c r="AI236">
        <v>16872772.4921875</v>
      </c>
      <c r="AJ236">
        <v>9458983.1875</v>
      </c>
      <c r="AK236">
        <v>7759983.09375</v>
      </c>
      <c r="AL236">
        <v>10440374.546875</v>
      </c>
    </row>
    <row r="237" spans="1:38" x14ac:dyDescent="0.2">
      <c r="A237">
        <v>100</v>
      </c>
      <c r="B237" t="s">
        <v>765</v>
      </c>
      <c r="C237" t="s">
        <v>452</v>
      </c>
      <c r="D237" t="s">
        <v>18</v>
      </c>
      <c r="E237">
        <v>140</v>
      </c>
      <c r="F237">
        <v>152</v>
      </c>
      <c r="G237">
        <v>13</v>
      </c>
      <c r="K237">
        <v>19833857.78125</v>
      </c>
      <c r="L237">
        <v>16772495.59375</v>
      </c>
      <c r="M237">
        <v>17379329.171875</v>
      </c>
      <c r="N237">
        <v>7379795.7578125</v>
      </c>
      <c r="O237">
        <v>8194218.671875</v>
      </c>
      <c r="P237">
        <v>9951801.3828125</v>
      </c>
      <c r="T237">
        <v>18185606.8125</v>
      </c>
      <c r="U237">
        <v>19870360.390625</v>
      </c>
      <c r="V237">
        <v>20270099.921875</v>
      </c>
      <c r="W237">
        <v>13396846</v>
      </c>
      <c r="X237">
        <v>7787923.765625</v>
      </c>
      <c r="Y237">
        <v>8892618.40625</v>
      </c>
      <c r="AA237" t="e">
        <v>#DIV/0!</v>
      </c>
      <c r="AB237">
        <v>18718624.9453125</v>
      </c>
      <c r="AC237">
        <v>9267200.6640625</v>
      </c>
      <c r="AD237" t="e">
        <v>#DIV/0!</v>
      </c>
      <c r="AE237" t="e">
        <v>#DIV/0!</v>
      </c>
      <c r="AF237" t="e">
        <v>#DIV/0!</v>
      </c>
      <c r="AG237">
        <v>19009732.296875</v>
      </c>
      <c r="AH237">
        <v>18321427.9921875</v>
      </c>
      <c r="AI237">
        <v>18824714.546875</v>
      </c>
      <c r="AJ237">
        <v>10388320.87890625</v>
      </c>
      <c r="AK237">
        <v>7991071.21875</v>
      </c>
      <c r="AL237">
        <v>9422209.89453125</v>
      </c>
    </row>
    <row r="238" spans="1:38" x14ac:dyDescent="0.2">
      <c r="A238">
        <v>272</v>
      </c>
      <c r="B238" t="s">
        <v>911</v>
      </c>
      <c r="D238" t="s">
        <v>18</v>
      </c>
      <c r="E238">
        <v>32</v>
      </c>
      <c r="F238">
        <v>41</v>
      </c>
      <c r="G238">
        <v>10</v>
      </c>
      <c r="H238">
        <v>9544107.3359375</v>
      </c>
      <c r="I238">
        <v>10570680.5</v>
      </c>
      <c r="J238">
        <v>5258335</v>
      </c>
      <c r="K238">
        <v>5303304</v>
      </c>
      <c r="L238">
        <v>6036312</v>
      </c>
      <c r="M238">
        <v>9658201</v>
      </c>
      <c r="N238">
        <v>7930873.5</v>
      </c>
      <c r="O238">
        <v>7050180</v>
      </c>
      <c r="P238">
        <v>5318979.5</v>
      </c>
      <c r="Q238">
        <v>8058485.5</v>
      </c>
      <c r="R238">
        <v>6271782</v>
      </c>
      <c r="S238">
        <v>10657108</v>
      </c>
      <c r="T238">
        <v>7622624.5</v>
      </c>
      <c r="U238">
        <v>10083070</v>
      </c>
      <c r="V238">
        <v>14648908.375</v>
      </c>
      <c r="W238">
        <v>15983332</v>
      </c>
      <c r="X238">
        <v>12629414</v>
      </c>
      <c r="Y238">
        <v>11733490</v>
      </c>
      <c r="AA238">
        <v>8393416.389322916</v>
      </c>
      <c r="AB238">
        <v>8892069.979166666</v>
      </c>
      <c r="AC238">
        <v>10107711.5</v>
      </c>
      <c r="AD238">
        <v>8801296.41796875</v>
      </c>
      <c r="AE238">
        <v>8421231.25</v>
      </c>
      <c r="AF238">
        <v>7957721.5</v>
      </c>
      <c r="AG238">
        <v>6462964.25</v>
      </c>
      <c r="AH238">
        <v>8059691</v>
      </c>
      <c r="AI238">
        <v>12153554.6875</v>
      </c>
      <c r="AJ238">
        <v>11957102.75</v>
      </c>
      <c r="AK238">
        <v>9839797</v>
      </c>
      <c r="AL238">
        <v>8526234.75</v>
      </c>
    </row>
    <row r="239" spans="1:38" x14ac:dyDescent="0.2">
      <c r="A239">
        <v>477</v>
      </c>
      <c r="B239" t="s">
        <v>765</v>
      </c>
      <c r="D239" t="s">
        <v>18</v>
      </c>
      <c r="E239">
        <v>140</v>
      </c>
      <c r="F239">
        <v>152</v>
      </c>
      <c r="G239">
        <v>13</v>
      </c>
      <c r="H239">
        <v>14489261.375</v>
      </c>
      <c r="I239">
        <v>32614790.25</v>
      </c>
      <c r="J239">
        <v>54484463.5</v>
      </c>
      <c r="K239">
        <v>6888057.4375</v>
      </c>
      <c r="L239">
        <v>16196062</v>
      </c>
      <c r="M239">
        <v>27210597.6875</v>
      </c>
      <c r="N239">
        <v>11938517.25</v>
      </c>
      <c r="O239">
        <v>4324400.5</v>
      </c>
      <c r="P239">
        <v>22324828.0625</v>
      </c>
      <c r="Q239">
        <v>11635228.5</v>
      </c>
      <c r="R239">
        <v>19081971.625</v>
      </c>
      <c r="S239">
        <v>11405025.625</v>
      </c>
      <c r="T239">
        <v>8236189.875</v>
      </c>
      <c r="U239">
        <v>20054806.5</v>
      </c>
      <c r="V239">
        <v>3962323.75</v>
      </c>
      <c r="W239">
        <v>10368083.875</v>
      </c>
      <c r="X239">
        <v>11441665.625</v>
      </c>
      <c r="Y239">
        <v>2844375.3125</v>
      </c>
      <c r="AA239">
        <v>23951790.145833332</v>
      </c>
      <c r="AB239">
        <v>13758006.208333334</v>
      </c>
      <c r="AC239">
        <v>10540311.770833334</v>
      </c>
      <c r="AD239">
        <v>13062244.9375</v>
      </c>
      <c r="AE239">
        <v>25848380.9375</v>
      </c>
      <c r="AF239">
        <v>32944744.5625</v>
      </c>
      <c r="AG239">
        <v>7562123.65625</v>
      </c>
      <c r="AH239">
        <v>18125434.25</v>
      </c>
      <c r="AI239">
        <v>15586460.71875</v>
      </c>
      <c r="AJ239">
        <v>11153300.5625</v>
      </c>
      <c r="AK239">
        <v>7883033.0625</v>
      </c>
      <c r="AL239">
        <v>12584601.6875</v>
      </c>
    </row>
    <row r="240" spans="1:38" x14ac:dyDescent="0.2">
      <c r="A240">
        <v>472</v>
      </c>
      <c r="B240" t="s">
        <v>1565</v>
      </c>
      <c r="C240" t="s">
        <v>365</v>
      </c>
      <c r="D240" t="s">
        <v>18</v>
      </c>
      <c r="E240">
        <v>115</v>
      </c>
      <c r="F240">
        <v>131</v>
      </c>
      <c r="G240">
        <v>17</v>
      </c>
      <c r="K240">
        <v>1325332.25</v>
      </c>
      <c r="L240">
        <v>1848545</v>
      </c>
      <c r="M240">
        <v>5159033.5</v>
      </c>
      <c r="N240">
        <v>2182006.625</v>
      </c>
      <c r="O240">
        <v>19558828.5</v>
      </c>
      <c r="P240">
        <v>4560696.125</v>
      </c>
      <c r="S240">
        <v>2768829.5</v>
      </c>
      <c r="W240">
        <v>11417872.375</v>
      </c>
      <c r="X240">
        <v>14981228</v>
      </c>
      <c r="Y240">
        <v>11333697.625</v>
      </c>
      <c r="AA240">
        <v>2768829.5</v>
      </c>
      <c r="AB240">
        <v>2777636.9166666665</v>
      </c>
      <c r="AC240">
        <v>10672388.208333334</v>
      </c>
      <c r="AD240" t="e">
        <v>#DIV/0!</v>
      </c>
      <c r="AE240" t="e">
        <v>#DIV/0!</v>
      </c>
      <c r="AF240">
        <v>2768829.5</v>
      </c>
      <c r="AG240">
        <v>1325332.25</v>
      </c>
      <c r="AH240">
        <v>1848545</v>
      </c>
      <c r="AI240">
        <v>5159033.5</v>
      </c>
      <c r="AJ240">
        <v>6799939.5</v>
      </c>
      <c r="AK240">
        <v>17270028.25</v>
      </c>
      <c r="AL240">
        <v>7947196.875</v>
      </c>
    </row>
    <row r="241" spans="1:38" x14ac:dyDescent="0.2">
      <c r="A241">
        <v>295</v>
      </c>
      <c r="B241" t="s">
        <v>706</v>
      </c>
      <c r="D241" t="s">
        <v>18</v>
      </c>
      <c r="E241">
        <v>305</v>
      </c>
      <c r="F241">
        <v>316</v>
      </c>
      <c r="G241">
        <v>12</v>
      </c>
      <c r="H241">
        <v>14667743</v>
      </c>
      <c r="I241">
        <v>8616856</v>
      </c>
      <c r="J241">
        <v>10163141</v>
      </c>
      <c r="K241">
        <v>8116294</v>
      </c>
      <c r="L241">
        <v>7371763</v>
      </c>
      <c r="M241">
        <v>9958759</v>
      </c>
      <c r="N241">
        <v>8998570</v>
      </c>
      <c r="O241">
        <v>12581956</v>
      </c>
      <c r="P241">
        <v>7109455.5</v>
      </c>
      <c r="Q241">
        <v>12191103</v>
      </c>
      <c r="R241">
        <v>6154354.5</v>
      </c>
      <c r="S241">
        <v>8801612</v>
      </c>
      <c r="T241">
        <v>9493266</v>
      </c>
      <c r="U241">
        <v>8469432</v>
      </c>
      <c r="V241">
        <v>10547021</v>
      </c>
      <c r="W241">
        <v>14821928</v>
      </c>
      <c r="X241">
        <v>11075130</v>
      </c>
      <c r="Y241">
        <v>10360792</v>
      </c>
      <c r="AA241">
        <v>10099134.916666666</v>
      </c>
      <c r="AB241">
        <v>8992755.833333334</v>
      </c>
      <c r="AC241">
        <v>10824638.583333334</v>
      </c>
      <c r="AD241">
        <v>13429423</v>
      </c>
      <c r="AE241">
        <v>7385605.25</v>
      </c>
      <c r="AF241">
        <v>9482376.5</v>
      </c>
      <c r="AG241">
        <v>8804780</v>
      </c>
      <c r="AH241">
        <v>7920597.5</v>
      </c>
      <c r="AI241">
        <v>10252890</v>
      </c>
      <c r="AJ241">
        <v>11910249</v>
      </c>
      <c r="AK241">
        <v>11828543</v>
      </c>
      <c r="AL241">
        <v>8735123.75</v>
      </c>
    </row>
    <row r="242" spans="1:38" x14ac:dyDescent="0.2">
      <c r="A242">
        <v>626</v>
      </c>
      <c r="B242" t="s">
        <v>722</v>
      </c>
      <c r="D242" t="s">
        <v>18</v>
      </c>
      <c r="E242">
        <v>39</v>
      </c>
      <c r="F242">
        <v>49</v>
      </c>
      <c r="G242">
        <v>11</v>
      </c>
      <c r="H242">
        <v>10683494</v>
      </c>
      <c r="I242">
        <v>11896396</v>
      </c>
      <c r="J242">
        <v>8701197</v>
      </c>
      <c r="K242">
        <v>5669453</v>
      </c>
      <c r="L242">
        <v>6580764.5</v>
      </c>
      <c r="M242">
        <v>7310596.5</v>
      </c>
      <c r="N242">
        <v>12341829</v>
      </c>
      <c r="O242">
        <v>10892457</v>
      </c>
      <c r="P242">
        <v>12810490</v>
      </c>
      <c r="Q242">
        <v>11421635</v>
      </c>
      <c r="R242">
        <v>15468481</v>
      </c>
      <c r="S242">
        <v>14276543</v>
      </c>
      <c r="T242">
        <v>7286944</v>
      </c>
      <c r="U242">
        <v>8544232</v>
      </c>
      <c r="V242">
        <v>6492876</v>
      </c>
      <c r="W242">
        <v>10750997</v>
      </c>
      <c r="X242">
        <v>8352951</v>
      </c>
      <c r="Y242">
        <v>12157120</v>
      </c>
      <c r="AA242">
        <v>12074624.333333334</v>
      </c>
      <c r="AB242">
        <v>6980811</v>
      </c>
      <c r="AC242">
        <v>11217640.666666666</v>
      </c>
      <c r="AD242">
        <v>11052564.5</v>
      </c>
      <c r="AE242">
        <v>13682438.5</v>
      </c>
      <c r="AF242">
        <v>11488870</v>
      </c>
      <c r="AG242">
        <v>6478198.5</v>
      </c>
      <c r="AH242">
        <v>7562498.25</v>
      </c>
      <c r="AI242">
        <v>6901736.25</v>
      </c>
      <c r="AJ242">
        <v>11546413</v>
      </c>
      <c r="AK242">
        <v>9622704</v>
      </c>
      <c r="AL242">
        <v>12483805</v>
      </c>
    </row>
    <row r="243" spans="1:38" x14ac:dyDescent="0.2">
      <c r="A243">
        <v>143</v>
      </c>
      <c r="B243" t="s">
        <v>1755</v>
      </c>
      <c r="D243" t="s">
        <v>18</v>
      </c>
      <c r="E243">
        <v>160</v>
      </c>
      <c r="F243">
        <v>173</v>
      </c>
      <c r="G243">
        <v>14</v>
      </c>
      <c r="H243">
        <v>10785868.4375</v>
      </c>
      <c r="I243">
        <v>4951717.84375</v>
      </c>
      <c r="J243">
        <v>3464879.25</v>
      </c>
      <c r="K243">
        <v>11485195.875</v>
      </c>
      <c r="L243">
        <v>9866736.625</v>
      </c>
      <c r="M243">
        <v>10514876.375</v>
      </c>
      <c r="N243">
        <v>9257932</v>
      </c>
      <c r="O243">
        <v>13975373.375</v>
      </c>
      <c r="P243">
        <v>6510018.25</v>
      </c>
      <c r="Q243">
        <v>8571386.0625</v>
      </c>
      <c r="R243">
        <v>5908401.5</v>
      </c>
      <c r="S243">
        <v>3934325.21875</v>
      </c>
      <c r="T243">
        <v>11693494.375</v>
      </c>
      <c r="U243">
        <v>11495089.375</v>
      </c>
      <c r="V243">
        <v>11490925.75</v>
      </c>
      <c r="W243">
        <v>16792120.25</v>
      </c>
      <c r="X243">
        <v>13713400.5</v>
      </c>
      <c r="Y243">
        <v>7787544.5</v>
      </c>
      <c r="AA243">
        <v>6269429.71875</v>
      </c>
      <c r="AB243">
        <v>11091053.0625</v>
      </c>
      <c r="AC243">
        <v>11339398.145833334</v>
      </c>
      <c r="AD243">
        <v>9678627.25</v>
      </c>
      <c r="AE243">
        <v>5430059.671875</v>
      </c>
      <c r="AF243">
        <v>3699602.234375</v>
      </c>
      <c r="AG243">
        <v>11589345.125</v>
      </c>
      <c r="AH243">
        <v>10680913</v>
      </c>
      <c r="AI243">
        <v>11002901.0625</v>
      </c>
      <c r="AJ243">
        <v>13025026.125</v>
      </c>
      <c r="AK243">
        <v>13844386.9375</v>
      </c>
      <c r="AL243">
        <v>7148781.375</v>
      </c>
    </row>
    <row r="244" spans="1:38" x14ac:dyDescent="0.2">
      <c r="A244">
        <v>288</v>
      </c>
      <c r="B244" t="s">
        <v>2065</v>
      </c>
      <c r="D244" t="s">
        <v>18</v>
      </c>
      <c r="E244">
        <v>302</v>
      </c>
      <c r="F244">
        <v>312</v>
      </c>
      <c r="G244">
        <v>11</v>
      </c>
      <c r="H244">
        <v>29251836</v>
      </c>
      <c r="I244">
        <v>19292126</v>
      </c>
      <c r="J244">
        <v>24377574</v>
      </c>
      <c r="K244">
        <v>7544722.5</v>
      </c>
      <c r="L244">
        <v>7319813.5</v>
      </c>
      <c r="M244">
        <v>8505053</v>
      </c>
      <c r="N244">
        <v>15137923</v>
      </c>
      <c r="O244">
        <v>9845730</v>
      </c>
      <c r="P244">
        <v>9819323</v>
      </c>
      <c r="Q244">
        <v>25096038</v>
      </c>
      <c r="R244">
        <v>16039748</v>
      </c>
      <c r="S244">
        <v>23659740</v>
      </c>
      <c r="T244">
        <v>6025100</v>
      </c>
      <c r="U244">
        <v>5817103.5</v>
      </c>
      <c r="V244">
        <v>4435195.5</v>
      </c>
      <c r="W244">
        <v>15859899</v>
      </c>
      <c r="X244">
        <v>9026588</v>
      </c>
      <c r="Y244">
        <v>8764632</v>
      </c>
      <c r="AA244">
        <v>22952843.666666668</v>
      </c>
      <c r="AB244">
        <v>6607831.333333333</v>
      </c>
      <c r="AC244">
        <v>11409015.833333334</v>
      </c>
      <c r="AD244">
        <v>27173937</v>
      </c>
      <c r="AE244">
        <v>17665937</v>
      </c>
      <c r="AF244">
        <v>24018657</v>
      </c>
      <c r="AG244">
        <v>6784911.25</v>
      </c>
      <c r="AH244">
        <v>6568458.5</v>
      </c>
      <c r="AI244">
        <v>6470124.25</v>
      </c>
      <c r="AJ244">
        <v>15498911</v>
      </c>
      <c r="AK244">
        <v>9436159</v>
      </c>
      <c r="AL244">
        <v>9291977.5</v>
      </c>
    </row>
    <row r="245" spans="1:38" x14ac:dyDescent="0.2">
      <c r="A245">
        <v>126</v>
      </c>
      <c r="B245" t="s">
        <v>762</v>
      </c>
      <c r="D245" t="s">
        <v>18</v>
      </c>
      <c r="E245">
        <v>140</v>
      </c>
      <c r="F245">
        <v>153</v>
      </c>
      <c r="G245">
        <v>14</v>
      </c>
      <c r="H245">
        <v>9608319.125</v>
      </c>
      <c r="I245">
        <v>11784811.25</v>
      </c>
      <c r="J245">
        <v>7870923.3203125</v>
      </c>
      <c r="K245">
        <v>8857674.75</v>
      </c>
      <c r="L245">
        <v>6604827.9375</v>
      </c>
      <c r="M245">
        <v>10498885.6875</v>
      </c>
      <c r="N245">
        <v>10355046.75</v>
      </c>
      <c r="O245">
        <v>13945750.6875</v>
      </c>
      <c r="P245">
        <v>7365618</v>
      </c>
      <c r="Q245">
        <v>12703062.6875</v>
      </c>
      <c r="R245">
        <v>12588852.875</v>
      </c>
      <c r="S245">
        <v>17248971.140625</v>
      </c>
      <c r="T245">
        <v>12423592.375</v>
      </c>
      <c r="U245">
        <v>10821384.5625</v>
      </c>
      <c r="V245">
        <v>15595985.75</v>
      </c>
      <c r="W245">
        <v>16170510.0625</v>
      </c>
      <c r="X245">
        <v>15049222.75</v>
      </c>
      <c r="Y245">
        <v>6934951</v>
      </c>
      <c r="AA245">
        <v>11967490.06640625</v>
      </c>
      <c r="AB245">
        <v>10800391.84375</v>
      </c>
      <c r="AC245">
        <v>11636849.875</v>
      </c>
      <c r="AD245">
        <v>11155690.90625</v>
      </c>
      <c r="AE245">
        <v>12186832.0625</v>
      </c>
      <c r="AF245">
        <v>12559947.23046875</v>
      </c>
      <c r="AG245">
        <v>10640633.5625</v>
      </c>
      <c r="AH245">
        <v>8713106.25</v>
      </c>
      <c r="AI245">
        <v>13047435.71875</v>
      </c>
      <c r="AJ245">
        <v>13262778.40625</v>
      </c>
      <c r="AK245">
        <v>14497486.71875</v>
      </c>
      <c r="AL245">
        <v>7150284.5</v>
      </c>
    </row>
    <row r="246" spans="1:38" x14ac:dyDescent="0.2">
      <c r="A246">
        <v>331</v>
      </c>
      <c r="B246" t="s">
        <v>240</v>
      </c>
      <c r="D246" t="s">
        <v>18</v>
      </c>
      <c r="E246">
        <v>304</v>
      </c>
      <c r="F246">
        <v>317</v>
      </c>
      <c r="G246">
        <v>14</v>
      </c>
      <c r="H246">
        <v>9600983.8125</v>
      </c>
      <c r="I246">
        <v>10290470.4375</v>
      </c>
      <c r="J246">
        <v>7228820.71875</v>
      </c>
      <c r="K246">
        <v>14809999.6875</v>
      </c>
      <c r="L246">
        <v>12352808</v>
      </c>
      <c r="M246">
        <v>9435533.875</v>
      </c>
      <c r="N246">
        <v>12650055</v>
      </c>
      <c r="O246">
        <v>12956942.6875</v>
      </c>
      <c r="P246">
        <v>11415074.875</v>
      </c>
      <c r="Q246">
        <v>10864913.375</v>
      </c>
      <c r="R246">
        <v>11050091.6875</v>
      </c>
      <c r="S246">
        <v>10451049.875</v>
      </c>
      <c r="T246">
        <v>12331033.75</v>
      </c>
      <c r="U246">
        <v>12638892.75</v>
      </c>
      <c r="V246">
        <v>11655857.96875</v>
      </c>
      <c r="W246">
        <v>11575754.25</v>
      </c>
      <c r="X246">
        <v>11842335.25</v>
      </c>
      <c r="Y246">
        <v>12905909.375</v>
      </c>
      <c r="AA246">
        <v>9914388.317708334</v>
      </c>
      <c r="AB246">
        <v>12204021.005208334</v>
      </c>
      <c r="AC246">
        <v>12224345.239583334</v>
      </c>
      <c r="AD246">
        <v>10232948.59375</v>
      </c>
      <c r="AE246">
        <v>10670281.0625</v>
      </c>
      <c r="AF246">
        <v>8839935.296875</v>
      </c>
      <c r="AG246">
        <v>13570516.71875</v>
      </c>
      <c r="AH246">
        <v>12495850.375</v>
      </c>
      <c r="AI246">
        <v>10545695.921875</v>
      </c>
      <c r="AJ246">
        <v>12112904.625</v>
      </c>
      <c r="AK246">
        <v>12399638.96875</v>
      </c>
      <c r="AL246">
        <v>12160492.125</v>
      </c>
    </row>
    <row r="247" spans="1:38" x14ac:dyDescent="0.2">
      <c r="A247">
        <v>283</v>
      </c>
      <c r="B247" t="s">
        <v>1647</v>
      </c>
      <c r="D247" t="s">
        <v>18</v>
      </c>
      <c r="E247">
        <v>31</v>
      </c>
      <c r="F247">
        <v>43</v>
      </c>
      <c r="G247">
        <v>13</v>
      </c>
      <c r="H247">
        <v>8102586.5</v>
      </c>
      <c r="I247">
        <v>8860672</v>
      </c>
      <c r="J247">
        <v>5825671.5</v>
      </c>
      <c r="K247">
        <v>9121299</v>
      </c>
      <c r="L247">
        <v>9812485</v>
      </c>
      <c r="M247">
        <v>11676653</v>
      </c>
      <c r="N247">
        <v>11798387</v>
      </c>
      <c r="O247">
        <v>12877316</v>
      </c>
      <c r="P247">
        <v>10455556</v>
      </c>
      <c r="Q247">
        <v>9092429</v>
      </c>
      <c r="R247">
        <v>9906957</v>
      </c>
      <c r="S247">
        <v>7852826.5</v>
      </c>
      <c r="T247">
        <v>9939128</v>
      </c>
      <c r="U247">
        <v>13189564</v>
      </c>
      <c r="V247">
        <v>10921493</v>
      </c>
      <c r="W247">
        <v>13598957</v>
      </c>
      <c r="X247">
        <v>13500986</v>
      </c>
      <c r="Y247">
        <v>11584330</v>
      </c>
      <c r="AA247">
        <v>8273523.75</v>
      </c>
      <c r="AB247">
        <v>10776770.333333334</v>
      </c>
      <c r="AC247">
        <v>12302588.666666666</v>
      </c>
      <c r="AD247">
        <v>8597507.75</v>
      </c>
      <c r="AE247">
        <v>9383814.5</v>
      </c>
      <c r="AF247">
        <v>6839249</v>
      </c>
      <c r="AG247">
        <v>9530213.5</v>
      </c>
      <c r="AH247">
        <v>11501024.5</v>
      </c>
      <c r="AI247">
        <v>11299073</v>
      </c>
      <c r="AJ247">
        <v>12698672</v>
      </c>
      <c r="AK247">
        <v>13189151</v>
      </c>
      <c r="AL247">
        <v>11019943</v>
      </c>
    </row>
    <row r="248" spans="1:38" x14ac:dyDescent="0.2">
      <c r="A248">
        <v>169</v>
      </c>
      <c r="B248" t="s">
        <v>282</v>
      </c>
      <c r="C248" t="s">
        <v>286</v>
      </c>
      <c r="D248" t="s">
        <v>18</v>
      </c>
      <c r="E248">
        <v>137</v>
      </c>
      <c r="F248">
        <v>153</v>
      </c>
      <c r="G248">
        <v>17</v>
      </c>
      <c r="K248">
        <v>22535649.5</v>
      </c>
      <c r="L248">
        <v>15533871.9375</v>
      </c>
      <c r="M248">
        <v>25878524</v>
      </c>
      <c r="N248">
        <v>8961609.03125</v>
      </c>
      <c r="O248">
        <v>15554220.5</v>
      </c>
      <c r="P248">
        <v>9759331.125</v>
      </c>
      <c r="T248">
        <v>28368480.75</v>
      </c>
      <c r="U248">
        <v>26342834</v>
      </c>
      <c r="V248">
        <v>25292696</v>
      </c>
      <c r="W248">
        <v>12724667.25</v>
      </c>
      <c r="X248">
        <v>12301207.5</v>
      </c>
      <c r="Y248">
        <v>14848394.375</v>
      </c>
      <c r="AA248" t="e">
        <v>#DIV/0!</v>
      </c>
      <c r="AB248">
        <v>23992009.364583332</v>
      </c>
      <c r="AC248">
        <v>12358238.296875</v>
      </c>
      <c r="AD248" t="e">
        <v>#DIV/0!</v>
      </c>
      <c r="AE248" t="e">
        <v>#DIV/0!</v>
      </c>
      <c r="AF248" t="e">
        <v>#DIV/0!</v>
      </c>
      <c r="AG248">
        <v>25452065.125</v>
      </c>
      <c r="AH248">
        <v>20938352.96875</v>
      </c>
      <c r="AI248">
        <v>25585610</v>
      </c>
      <c r="AJ248">
        <v>10843138.140625</v>
      </c>
      <c r="AK248">
        <v>13927714</v>
      </c>
      <c r="AL248">
        <v>12303862.75</v>
      </c>
    </row>
    <row r="249" spans="1:38" x14ac:dyDescent="0.2">
      <c r="A249">
        <v>76</v>
      </c>
      <c r="B249" t="s">
        <v>1058</v>
      </c>
      <c r="D249" t="s">
        <v>18</v>
      </c>
      <c r="E249">
        <v>211</v>
      </c>
      <c r="F249">
        <v>224</v>
      </c>
      <c r="G249">
        <v>14</v>
      </c>
      <c r="H249">
        <v>7179679414.4843798</v>
      </c>
      <c r="I249">
        <v>7337862691.15625</v>
      </c>
      <c r="J249">
        <v>11912582260.8125</v>
      </c>
      <c r="K249">
        <v>2546486.8125</v>
      </c>
      <c r="L249">
        <v>3410253.78125</v>
      </c>
      <c r="M249">
        <v>3697621</v>
      </c>
      <c r="N249">
        <v>9842313.9453125</v>
      </c>
      <c r="O249">
        <v>11540130.8554688</v>
      </c>
      <c r="P249">
        <v>8624104.078125</v>
      </c>
      <c r="Q249">
        <v>15904038026.0938</v>
      </c>
      <c r="R249">
        <v>7185044174.25</v>
      </c>
      <c r="S249">
        <v>12566781242.1875</v>
      </c>
      <c r="T249">
        <v>2823952.1328125</v>
      </c>
      <c r="U249">
        <v>926722.765625</v>
      </c>
      <c r="V249">
        <v>4825821.375</v>
      </c>
      <c r="W249">
        <v>12615519.71875</v>
      </c>
      <c r="X249">
        <v>19452062.6875</v>
      </c>
      <c r="Y249">
        <v>13152307.2890625</v>
      </c>
      <c r="AA249">
        <v>10347664634.830738</v>
      </c>
      <c r="AB249">
        <v>3038476.3111979165</v>
      </c>
      <c r="AC249">
        <v>12537739.762369802</v>
      </c>
      <c r="AD249">
        <v>11541858720.289089</v>
      </c>
      <c r="AE249">
        <v>7261453432.703125</v>
      </c>
      <c r="AF249">
        <v>12239681751.5</v>
      </c>
      <c r="AG249">
        <v>2685219.47265625</v>
      </c>
      <c r="AH249">
        <v>2168488.2734375</v>
      </c>
      <c r="AI249">
        <v>4261721.1875</v>
      </c>
      <c r="AJ249">
        <v>11228916.83203125</v>
      </c>
      <c r="AK249">
        <v>15496096.771484401</v>
      </c>
      <c r="AL249">
        <v>10888205.68359375</v>
      </c>
    </row>
    <row r="250" spans="1:38" x14ac:dyDescent="0.2">
      <c r="A250">
        <v>107</v>
      </c>
      <c r="B250" t="s">
        <v>1565</v>
      </c>
      <c r="D250" t="s">
        <v>18</v>
      </c>
      <c r="E250">
        <v>115</v>
      </c>
      <c r="F250">
        <v>131</v>
      </c>
      <c r="G250">
        <v>17</v>
      </c>
      <c r="H250">
        <v>8571113.1875</v>
      </c>
      <c r="I250">
        <v>10566317.375</v>
      </c>
      <c r="J250">
        <v>6360374.8125</v>
      </c>
      <c r="K250">
        <v>12044044.625</v>
      </c>
      <c r="L250">
        <v>12472223.375</v>
      </c>
      <c r="M250">
        <v>18356015</v>
      </c>
      <c r="N250">
        <v>9823203.28125</v>
      </c>
      <c r="O250">
        <v>14483542.25</v>
      </c>
      <c r="P250">
        <v>11194443.3125</v>
      </c>
      <c r="Q250">
        <v>13813309.75</v>
      </c>
      <c r="R250">
        <v>9557621.875</v>
      </c>
      <c r="S250">
        <v>12628583.25</v>
      </c>
      <c r="T250">
        <v>14414579.8125</v>
      </c>
      <c r="U250">
        <v>17007381.3125</v>
      </c>
      <c r="V250">
        <v>13989575</v>
      </c>
      <c r="W250">
        <v>14772019.125</v>
      </c>
      <c r="X250">
        <v>20057551.1875</v>
      </c>
      <c r="Y250">
        <v>9235263</v>
      </c>
      <c r="AA250">
        <v>10249553.375</v>
      </c>
      <c r="AB250">
        <v>14713969.854166666</v>
      </c>
      <c r="AC250">
        <v>13261003.692708334</v>
      </c>
      <c r="AD250">
        <v>11192211.46875</v>
      </c>
      <c r="AE250">
        <v>10061969.625</v>
      </c>
      <c r="AF250">
        <v>9494479.03125</v>
      </c>
      <c r="AG250">
        <v>13229312.21875</v>
      </c>
      <c r="AH250">
        <v>14739802.34375</v>
      </c>
      <c r="AI250">
        <v>16172795</v>
      </c>
      <c r="AJ250">
        <v>12297611.203125</v>
      </c>
      <c r="AK250">
        <v>17270546.71875</v>
      </c>
      <c r="AL250">
        <v>10214853.15625</v>
      </c>
    </row>
    <row r="251" spans="1:38" x14ac:dyDescent="0.2">
      <c r="A251">
        <v>375</v>
      </c>
      <c r="B251" t="s">
        <v>446</v>
      </c>
      <c r="C251" t="s">
        <v>365</v>
      </c>
      <c r="D251" t="s">
        <v>18</v>
      </c>
      <c r="E251">
        <v>214</v>
      </c>
      <c r="F251">
        <v>233</v>
      </c>
      <c r="G251">
        <v>20</v>
      </c>
      <c r="K251">
        <v>12446530</v>
      </c>
      <c r="L251">
        <v>10212907</v>
      </c>
      <c r="M251">
        <v>10914624</v>
      </c>
      <c r="N251">
        <v>10816775</v>
      </c>
      <c r="O251">
        <v>15236432</v>
      </c>
      <c r="P251">
        <v>8826034</v>
      </c>
      <c r="T251">
        <v>14888358</v>
      </c>
      <c r="U251">
        <v>13566948</v>
      </c>
      <c r="V251">
        <v>13585267</v>
      </c>
      <c r="W251">
        <v>18266304</v>
      </c>
      <c r="X251">
        <v>14579466</v>
      </c>
      <c r="Y251">
        <v>14150675</v>
      </c>
      <c r="AA251" t="e">
        <v>#DIV/0!</v>
      </c>
      <c r="AB251">
        <v>12602439</v>
      </c>
      <c r="AC251">
        <v>13645947.666666666</v>
      </c>
      <c r="AD251" t="e">
        <v>#DIV/0!</v>
      </c>
      <c r="AE251" t="e">
        <v>#DIV/0!</v>
      </c>
      <c r="AF251" t="e">
        <v>#DIV/0!</v>
      </c>
      <c r="AG251">
        <v>13667444</v>
      </c>
      <c r="AH251">
        <v>11889927.5</v>
      </c>
      <c r="AI251">
        <v>12249945.5</v>
      </c>
      <c r="AJ251">
        <v>14541539.5</v>
      </c>
      <c r="AK251">
        <v>14907949</v>
      </c>
      <c r="AL251">
        <v>11488354.5</v>
      </c>
    </row>
    <row r="252" spans="1:38" x14ac:dyDescent="0.2">
      <c r="A252">
        <v>225</v>
      </c>
      <c r="B252" t="s">
        <v>1605</v>
      </c>
      <c r="C252" t="s">
        <v>457</v>
      </c>
      <c r="D252" t="s">
        <v>18</v>
      </c>
      <c r="E252">
        <v>134</v>
      </c>
      <c r="F252">
        <v>150</v>
      </c>
      <c r="G252">
        <v>17</v>
      </c>
      <c r="I252">
        <v>310775.15625</v>
      </c>
      <c r="K252">
        <v>73401999</v>
      </c>
      <c r="L252">
        <v>58390920.125</v>
      </c>
      <c r="M252">
        <v>50750529.125</v>
      </c>
      <c r="N252">
        <v>13741240</v>
      </c>
      <c r="O252">
        <v>14876155.4375</v>
      </c>
      <c r="P252">
        <v>10595075.5625</v>
      </c>
      <c r="R252">
        <v>855203.5</v>
      </c>
      <c r="S252">
        <v>1004160.375</v>
      </c>
      <c r="T252">
        <v>111997780.5</v>
      </c>
      <c r="U252">
        <v>81268043.125</v>
      </c>
      <c r="V252">
        <v>63253067.25</v>
      </c>
      <c r="W252">
        <v>15802084.75</v>
      </c>
      <c r="X252">
        <v>14816757.4375</v>
      </c>
      <c r="Y252">
        <v>12185786.5625</v>
      </c>
      <c r="AA252">
        <v>723379.67708333337</v>
      </c>
      <c r="AB252">
        <v>73177056.520833328</v>
      </c>
      <c r="AC252">
        <v>13669516.625</v>
      </c>
      <c r="AD252" t="e">
        <v>#DIV/0!</v>
      </c>
      <c r="AE252">
        <v>582989.328125</v>
      </c>
      <c r="AF252">
        <v>1004160.375</v>
      </c>
      <c r="AG252">
        <v>92699889.75</v>
      </c>
      <c r="AH252">
        <v>69829481.625</v>
      </c>
      <c r="AI252">
        <v>57001798.1875</v>
      </c>
      <c r="AJ252">
        <v>14771662.375</v>
      </c>
      <c r="AK252">
        <v>14846456.4375</v>
      </c>
      <c r="AL252">
        <v>11390431.0625</v>
      </c>
    </row>
    <row r="253" spans="1:38" x14ac:dyDescent="0.2">
      <c r="A253">
        <v>209</v>
      </c>
      <c r="B253" t="s">
        <v>1816</v>
      </c>
      <c r="D253" t="s">
        <v>18</v>
      </c>
      <c r="E253">
        <v>69</v>
      </c>
      <c r="F253">
        <v>80</v>
      </c>
      <c r="G253">
        <v>12</v>
      </c>
      <c r="H253">
        <v>9157464.3125</v>
      </c>
      <c r="I253">
        <v>8710238.875</v>
      </c>
      <c r="J253">
        <v>7316494.265625</v>
      </c>
      <c r="K253">
        <v>5218409.765625</v>
      </c>
      <c r="L253">
        <v>4218853.375</v>
      </c>
      <c r="M253">
        <v>7840215.8125</v>
      </c>
      <c r="N253">
        <v>10113072.75</v>
      </c>
      <c r="O253">
        <v>16744906.59375</v>
      </c>
      <c r="P253">
        <v>8619891.0625</v>
      </c>
      <c r="Q253">
        <v>10359072.125</v>
      </c>
      <c r="R253">
        <v>10391016.125</v>
      </c>
      <c r="S253">
        <v>16454419.5625</v>
      </c>
      <c r="T253">
        <v>4913263.578125</v>
      </c>
      <c r="U253">
        <v>6738552.15625</v>
      </c>
      <c r="V253">
        <v>9817012.5</v>
      </c>
      <c r="W253">
        <v>14539621</v>
      </c>
      <c r="X253">
        <v>13907860.375</v>
      </c>
      <c r="Y253">
        <v>19287433.625</v>
      </c>
      <c r="AA253">
        <v>10398117.544270834</v>
      </c>
      <c r="AB253">
        <v>6457717.864583333</v>
      </c>
      <c r="AC253">
        <v>13868797.567708334</v>
      </c>
      <c r="AD253">
        <v>9758268.21875</v>
      </c>
      <c r="AE253">
        <v>9550627.5</v>
      </c>
      <c r="AF253">
        <v>11885456.9140625</v>
      </c>
      <c r="AG253">
        <v>5065836.671875</v>
      </c>
      <c r="AH253">
        <v>5478702.765625</v>
      </c>
      <c r="AI253">
        <v>8828614.15625</v>
      </c>
      <c r="AJ253">
        <v>12326346.875</v>
      </c>
      <c r="AK253">
        <v>15326383.484375</v>
      </c>
      <c r="AL253">
        <v>13953662.34375</v>
      </c>
    </row>
    <row r="254" spans="1:38" x14ac:dyDescent="0.2">
      <c r="A254">
        <v>202</v>
      </c>
      <c r="B254" t="s">
        <v>230</v>
      </c>
      <c r="D254" t="s">
        <v>18</v>
      </c>
      <c r="E254">
        <v>298</v>
      </c>
      <c r="F254">
        <v>316</v>
      </c>
      <c r="G254">
        <v>19</v>
      </c>
      <c r="H254">
        <v>7732186.75</v>
      </c>
      <c r="I254">
        <v>10507832.875</v>
      </c>
      <c r="J254">
        <v>10581206</v>
      </c>
      <c r="K254">
        <v>20126771.25</v>
      </c>
      <c r="L254">
        <v>18943309</v>
      </c>
      <c r="M254">
        <v>18389650</v>
      </c>
      <c r="N254">
        <v>14832146.75</v>
      </c>
      <c r="O254">
        <v>14041101</v>
      </c>
      <c r="P254">
        <v>12044582.25</v>
      </c>
      <c r="Q254">
        <v>14356512.75</v>
      </c>
      <c r="R254">
        <v>16581283.25</v>
      </c>
      <c r="S254">
        <v>15677427.25</v>
      </c>
      <c r="T254">
        <v>23633442.5</v>
      </c>
      <c r="U254">
        <v>26147266</v>
      </c>
      <c r="V254">
        <v>22711468.25</v>
      </c>
      <c r="W254">
        <v>14774738.75</v>
      </c>
      <c r="X254">
        <v>14519330.25</v>
      </c>
      <c r="Y254">
        <v>13688284.625</v>
      </c>
      <c r="AA254">
        <v>12572741.479166666</v>
      </c>
      <c r="AB254">
        <v>21658651.166666668</v>
      </c>
      <c r="AC254">
        <v>13983363.9375</v>
      </c>
      <c r="AD254">
        <v>11044349.75</v>
      </c>
      <c r="AE254">
        <v>13544558.0625</v>
      </c>
      <c r="AF254">
        <v>13129316.625</v>
      </c>
      <c r="AG254">
        <v>21880106.875</v>
      </c>
      <c r="AH254">
        <v>22545287.5</v>
      </c>
      <c r="AI254">
        <v>20550559.125</v>
      </c>
      <c r="AJ254">
        <v>14803442.75</v>
      </c>
      <c r="AK254">
        <v>14280215.625</v>
      </c>
      <c r="AL254">
        <v>12866433.4375</v>
      </c>
    </row>
    <row r="255" spans="1:38" x14ac:dyDescent="0.2">
      <c r="A255">
        <v>142</v>
      </c>
      <c r="B255" t="s">
        <v>841</v>
      </c>
      <c r="D255" t="s">
        <v>18</v>
      </c>
      <c r="E255">
        <v>32</v>
      </c>
      <c r="F255">
        <v>48</v>
      </c>
      <c r="G255">
        <v>17</v>
      </c>
      <c r="H255">
        <v>2043022.375</v>
      </c>
      <c r="I255">
        <v>3839398.4375</v>
      </c>
      <c r="J255">
        <v>4463472.625</v>
      </c>
      <c r="K255">
        <v>26098901.5</v>
      </c>
      <c r="L255">
        <v>32363328</v>
      </c>
      <c r="M255">
        <v>44309887</v>
      </c>
      <c r="N255">
        <v>8021282</v>
      </c>
      <c r="O255">
        <v>16107850.75</v>
      </c>
      <c r="P255">
        <v>10286544.125</v>
      </c>
      <c r="Q255">
        <v>11613618.5</v>
      </c>
      <c r="R255">
        <v>20465703.5</v>
      </c>
      <c r="S255">
        <v>18742156.5</v>
      </c>
      <c r="T255">
        <v>35072236.5</v>
      </c>
      <c r="U255">
        <v>53443100</v>
      </c>
      <c r="V255">
        <v>67837610</v>
      </c>
      <c r="W255">
        <v>10400592.875</v>
      </c>
      <c r="X255">
        <v>24887236.5</v>
      </c>
      <c r="Y255">
        <v>18102829.25</v>
      </c>
      <c r="AA255">
        <v>10194561.989583334</v>
      </c>
      <c r="AB255">
        <v>43187510.5</v>
      </c>
      <c r="AC255">
        <v>14634389.25</v>
      </c>
      <c r="AD255">
        <v>6828320.4375</v>
      </c>
      <c r="AE255">
        <v>12152550.96875</v>
      </c>
      <c r="AF255">
        <v>11602814.5625</v>
      </c>
      <c r="AG255">
        <v>30585569</v>
      </c>
      <c r="AH255">
        <v>42903214</v>
      </c>
      <c r="AI255">
        <v>56073748.5</v>
      </c>
      <c r="AJ255">
        <v>9210937.4375</v>
      </c>
      <c r="AK255">
        <v>20497543.625</v>
      </c>
      <c r="AL255">
        <v>14194686.6875</v>
      </c>
    </row>
    <row r="256" spans="1:38" x14ac:dyDescent="0.2">
      <c r="A256">
        <v>286</v>
      </c>
      <c r="B256" t="s">
        <v>1932</v>
      </c>
      <c r="D256" t="s">
        <v>18</v>
      </c>
      <c r="E256">
        <v>298</v>
      </c>
      <c r="F256">
        <v>312</v>
      </c>
      <c r="G256">
        <v>15</v>
      </c>
      <c r="H256">
        <v>30053208</v>
      </c>
      <c r="I256">
        <v>19425846</v>
      </c>
      <c r="J256">
        <v>22890808</v>
      </c>
      <c r="K256">
        <v>11635928</v>
      </c>
      <c r="L256">
        <v>8952102</v>
      </c>
      <c r="M256">
        <v>10393764</v>
      </c>
      <c r="N256">
        <v>14601129</v>
      </c>
      <c r="O256">
        <v>12848837</v>
      </c>
      <c r="P256">
        <v>11727567</v>
      </c>
      <c r="Q256">
        <v>30258922</v>
      </c>
      <c r="R256">
        <v>19377936</v>
      </c>
      <c r="S256">
        <v>26878978</v>
      </c>
      <c r="T256">
        <v>14857326</v>
      </c>
      <c r="U256">
        <v>16122775</v>
      </c>
      <c r="V256">
        <v>13573485</v>
      </c>
      <c r="W256">
        <v>20654610</v>
      </c>
      <c r="X256">
        <v>13367275</v>
      </c>
      <c r="Y256">
        <v>14696297</v>
      </c>
      <c r="AA256">
        <v>24814283</v>
      </c>
      <c r="AB256">
        <v>12589230</v>
      </c>
      <c r="AC256">
        <v>14649285.833333334</v>
      </c>
      <c r="AD256">
        <v>30156065</v>
      </c>
      <c r="AE256">
        <v>19401891</v>
      </c>
      <c r="AF256">
        <v>24884893</v>
      </c>
      <c r="AG256">
        <v>13246627</v>
      </c>
      <c r="AH256">
        <v>12537438.5</v>
      </c>
      <c r="AI256">
        <v>11983624.5</v>
      </c>
      <c r="AJ256">
        <v>17627869.5</v>
      </c>
      <c r="AK256">
        <v>13108056</v>
      </c>
      <c r="AL256">
        <v>13211932</v>
      </c>
    </row>
    <row r="257" spans="1:38" x14ac:dyDescent="0.2">
      <c r="A257">
        <v>214</v>
      </c>
      <c r="B257" t="s">
        <v>866</v>
      </c>
      <c r="C257" t="s">
        <v>517</v>
      </c>
      <c r="D257" t="s">
        <v>18</v>
      </c>
      <c r="E257">
        <v>141</v>
      </c>
      <c r="F257">
        <v>152</v>
      </c>
      <c r="G257">
        <v>12</v>
      </c>
      <c r="K257">
        <v>30653763.5</v>
      </c>
      <c r="L257">
        <v>18982480</v>
      </c>
      <c r="M257">
        <v>42366477</v>
      </c>
      <c r="N257">
        <v>17029096</v>
      </c>
      <c r="O257">
        <v>17301475.5</v>
      </c>
      <c r="P257">
        <v>17948692</v>
      </c>
      <c r="Q257">
        <v>3780615</v>
      </c>
      <c r="T257">
        <v>59258434</v>
      </c>
      <c r="U257">
        <v>48737572</v>
      </c>
      <c r="V257">
        <v>49608314</v>
      </c>
      <c r="W257">
        <v>17363982.9375</v>
      </c>
      <c r="X257">
        <v>13359511</v>
      </c>
      <c r="Y257">
        <v>9864962</v>
      </c>
      <c r="AA257">
        <v>3780615</v>
      </c>
      <c r="AB257">
        <v>41601173.416666664</v>
      </c>
      <c r="AC257">
        <v>15477953.239583334</v>
      </c>
      <c r="AD257">
        <v>3780615</v>
      </c>
      <c r="AE257" t="e">
        <v>#DIV/0!</v>
      </c>
      <c r="AF257" t="e">
        <v>#DIV/0!</v>
      </c>
      <c r="AG257">
        <v>44956098.75</v>
      </c>
      <c r="AH257">
        <v>33860026</v>
      </c>
      <c r="AI257">
        <v>45987395.5</v>
      </c>
      <c r="AJ257">
        <v>17196539.46875</v>
      </c>
      <c r="AK257">
        <v>15330493.25</v>
      </c>
      <c r="AL257">
        <v>13906827</v>
      </c>
    </row>
    <row r="258" spans="1:38" x14ac:dyDescent="0.2">
      <c r="A258">
        <v>290</v>
      </c>
      <c r="B258" t="s">
        <v>563</v>
      </c>
      <c r="C258" t="s">
        <v>494</v>
      </c>
      <c r="D258" t="s">
        <v>18</v>
      </c>
      <c r="E258">
        <v>118</v>
      </c>
      <c r="F258">
        <v>131</v>
      </c>
      <c r="G258">
        <v>14</v>
      </c>
      <c r="L258">
        <v>103004.90625</v>
      </c>
      <c r="N258">
        <v>213153.890625</v>
      </c>
      <c r="O258">
        <v>26123282</v>
      </c>
      <c r="P258">
        <v>458967.40625</v>
      </c>
      <c r="V258">
        <v>8627825</v>
      </c>
      <c r="W258">
        <v>13140965.28125</v>
      </c>
      <c r="X258">
        <v>30544593.75</v>
      </c>
      <c r="Y258">
        <v>23097805.5</v>
      </c>
      <c r="AA258" t="e">
        <v>#DIV/0!</v>
      </c>
      <c r="AB258">
        <v>4365414.953125</v>
      </c>
      <c r="AC258">
        <v>15596461.3046875</v>
      </c>
      <c r="AD258" t="e">
        <v>#DIV/0!</v>
      </c>
      <c r="AE258" t="e">
        <v>#DIV/0!</v>
      </c>
      <c r="AF258" t="e">
        <v>#DIV/0!</v>
      </c>
      <c r="AG258" t="e">
        <v>#DIV/0!</v>
      </c>
      <c r="AH258">
        <v>103004.90625</v>
      </c>
      <c r="AI258">
        <v>8627825</v>
      </c>
      <c r="AJ258">
        <v>6677059.5859375</v>
      </c>
      <c r="AK258">
        <v>28333937.875</v>
      </c>
      <c r="AL258">
        <v>11778386.453125</v>
      </c>
    </row>
    <row r="259" spans="1:38" x14ac:dyDescent="0.2">
      <c r="A259">
        <v>158</v>
      </c>
      <c r="B259" t="s">
        <v>1151</v>
      </c>
      <c r="D259" t="s">
        <v>18</v>
      </c>
      <c r="E259">
        <v>133</v>
      </c>
      <c r="F259">
        <v>148</v>
      </c>
      <c r="G259">
        <v>16</v>
      </c>
      <c r="H259">
        <v>10371429.75</v>
      </c>
      <c r="I259">
        <v>13047163.5</v>
      </c>
      <c r="J259">
        <v>13268598.5</v>
      </c>
      <c r="K259">
        <v>32456693</v>
      </c>
      <c r="L259">
        <v>27151338.5</v>
      </c>
      <c r="M259">
        <v>17915153</v>
      </c>
      <c r="N259">
        <v>15829795.75</v>
      </c>
      <c r="O259">
        <v>12052428.5</v>
      </c>
      <c r="P259">
        <v>12309516.25</v>
      </c>
      <c r="Q259">
        <v>20930220.5</v>
      </c>
      <c r="R259">
        <v>15838113.5</v>
      </c>
      <c r="S259">
        <v>25463128.5</v>
      </c>
      <c r="T259">
        <v>36467673</v>
      </c>
      <c r="U259">
        <v>30760982.5</v>
      </c>
      <c r="V259">
        <v>22919670</v>
      </c>
      <c r="W259">
        <v>28274242.5</v>
      </c>
      <c r="X259">
        <v>13533101.25</v>
      </c>
      <c r="Y259">
        <v>11602891.5</v>
      </c>
      <c r="AA259">
        <v>16486442.375</v>
      </c>
      <c r="AB259">
        <v>27945251.666666668</v>
      </c>
      <c r="AC259">
        <v>15600329.291666666</v>
      </c>
      <c r="AD259">
        <v>15650825.125</v>
      </c>
      <c r="AE259">
        <v>14442638.5</v>
      </c>
      <c r="AF259">
        <v>19365863.5</v>
      </c>
      <c r="AG259">
        <v>34462183</v>
      </c>
      <c r="AH259">
        <v>28956160.5</v>
      </c>
      <c r="AI259">
        <v>20417411.5</v>
      </c>
      <c r="AJ259">
        <v>22052019.125</v>
      </c>
      <c r="AK259">
        <v>12792764.875</v>
      </c>
      <c r="AL259">
        <v>11956203.875</v>
      </c>
    </row>
    <row r="260" spans="1:38" x14ac:dyDescent="0.2">
      <c r="A260">
        <v>178</v>
      </c>
      <c r="B260" t="s">
        <v>1752</v>
      </c>
      <c r="D260" t="s">
        <v>18</v>
      </c>
      <c r="E260">
        <v>160</v>
      </c>
      <c r="F260">
        <v>170</v>
      </c>
      <c r="G260">
        <v>11</v>
      </c>
      <c r="H260">
        <v>8218476.5</v>
      </c>
      <c r="I260">
        <v>9530049.5</v>
      </c>
      <c r="J260">
        <v>7176755.25</v>
      </c>
      <c r="K260">
        <v>11338543.5</v>
      </c>
      <c r="L260">
        <v>14648002.5</v>
      </c>
      <c r="M260">
        <v>17202591.5</v>
      </c>
      <c r="N260">
        <v>11466773.5</v>
      </c>
      <c r="O260">
        <v>19297244</v>
      </c>
      <c r="P260">
        <v>14234184</v>
      </c>
      <c r="Q260">
        <v>9257614.75</v>
      </c>
      <c r="R260">
        <v>10717504.5</v>
      </c>
      <c r="S260">
        <v>10054649.5</v>
      </c>
      <c r="T260">
        <v>11276676.5</v>
      </c>
      <c r="U260">
        <v>15185296.5</v>
      </c>
      <c r="V260">
        <v>18166259</v>
      </c>
      <c r="W260">
        <v>14190737.5</v>
      </c>
      <c r="X260">
        <v>19503871</v>
      </c>
      <c r="Y260">
        <v>15624702</v>
      </c>
      <c r="AA260">
        <v>9159175</v>
      </c>
      <c r="AB260">
        <v>14636228.25</v>
      </c>
      <c r="AC260">
        <v>15719585.333333334</v>
      </c>
      <c r="AD260">
        <v>8738045.625</v>
      </c>
      <c r="AE260">
        <v>10123777</v>
      </c>
      <c r="AF260">
        <v>8615702.375</v>
      </c>
      <c r="AG260">
        <v>11307610</v>
      </c>
      <c r="AH260">
        <v>14916649.5</v>
      </c>
      <c r="AI260">
        <v>17684425.25</v>
      </c>
      <c r="AJ260">
        <v>12828755.5</v>
      </c>
      <c r="AK260">
        <v>19400557.5</v>
      </c>
      <c r="AL260">
        <v>14929443</v>
      </c>
    </row>
    <row r="261" spans="1:38" x14ac:dyDescent="0.2">
      <c r="A261">
        <v>82</v>
      </c>
      <c r="B261" t="s">
        <v>710</v>
      </c>
      <c r="D261" t="s">
        <v>18</v>
      </c>
      <c r="E261">
        <v>305</v>
      </c>
      <c r="F261">
        <v>317</v>
      </c>
      <c r="G261">
        <v>13</v>
      </c>
      <c r="H261">
        <v>10541412.1328125</v>
      </c>
      <c r="I261">
        <v>10183032.671875</v>
      </c>
      <c r="J261">
        <v>10083732.96875</v>
      </c>
      <c r="K261">
        <v>8629983.828125</v>
      </c>
      <c r="L261">
        <v>8279897.9375</v>
      </c>
      <c r="M261">
        <v>15290909.4375</v>
      </c>
      <c r="N261">
        <v>10795585.21875</v>
      </c>
      <c r="O261">
        <v>17143342.734375</v>
      </c>
      <c r="P261">
        <v>11793890.140625</v>
      </c>
      <c r="Q261">
        <v>8523526.625</v>
      </c>
      <c r="R261">
        <v>6776155.453125</v>
      </c>
      <c r="S261">
        <v>11075339.5</v>
      </c>
      <c r="T261">
        <v>15562430.578125</v>
      </c>
      <c r="U261">
        <v>17130609.703125</v>
      </c>
      <c r="V261">
        <v>15151592.515625</v>
      </c>
      <c r="W261">
        <v>21317722.09375</v>
      </c>
      <c r="X261">
        <v>16292626.609375</v>
      </c>
      <c r="Y261">
        <v>17612872.625</v>
      </c>
      <c r="AA261">
        <v>9530533.225260416</v>
      </c>
      <c r="AB261">
        <v>13340904</v>
      </c>
      <c r="AC261">
        <v>15826006.5703125</v>
      </c>
      <c r="AD261">
        <v>9532469.37890625</v>
      </c>
      <c r="AE261">
        <v>8479594.0625</v>
      </c>
      <c r="AF261">
        <v>10579536.234375</v>
      </c>
      <c r="AG261">
        <v>12096207.203125</v>
      </c>
      <c r="AH261">
        <v>12705253.8203125</v>
      </c>
      <c r="AI261">
        <v>15221250.9765625</v>
      </c>
      <c r="AJ261">
        <v>16056653.65625</v>
      </c>
      <c r="AK261">
        <v>16717984.671875</v>
      </c>
      <c r="AL261">
        <v>14703381.3828125</v>
      </c>
    </row>
    <row r="262" spans="1:38" x14ac:dyDescent="0.2">
      <c r="A262">
        <v>201</v>
      </c>
      <c r="B262" t="s">
        <v>224</v>
      </c>
      <c r="D262" t="s">
        <v>18</v>
      </c>
      <c r="E262">
        <v>29</v>
      </c>
      <c r="F262">
        <v>38</v>
      </c>
      <c r="G262">
        <v>10</v>
      </c>
      <c r="H262">
        <v>6820376.296875</v>
      </c>
      <c r="I262">
        <v>13149071.4375</v>
      </c>
      <c r="J262">
        <v>7443276.0625</v>
      </c>
      <c r="K262">
        <v>9495163</v>
      </c>
      <c r="L262">
        <v>11299913.4375</v>
      </c>
      <c r="M262">
        <v>18585729.75</v>
      </c>
      <c r="N262">
        <v>7314409.1875</v>
      </c>
      <c r="O262">
        <v>18130606</v>
      </c>
      <c r="P262">
        <v>20402037.25</v>
      </c>
      <c r="Q262">
        <v>8067765.25</v>
      </c>
      <c r="R262">
        <v>11114656.6875</v>
      </c>
      <c r="S262">
        <v>13672356.34375</v>
      </c>
      <c r="T262">
        <v>10494404.0625</v>
      </c>
      <c r="U262">
        <v>14357667.375</v>
      </c>
      <c r="V262">
        <v>19621606.5625</v>
      </c>
      <c r="W262">
        <v>15497549.3125</v>
      </c>
      <c r="X262">
        <v>17727560.5</v>
      </c>
      <c r="Y262">
        <v>19374376.0625</v>
      </c>
      <c r="AA262">
        <v>10044583.6796875</v>
      </c>
      <c r="AB262">
        <v>13975747.364583334</v>
      </c>
      <c r="AC262">
        <v>16407756.385416666</v>
      </c>
      <c r="AD262">
        <v>7444070.7734375</v>
      </c>
      <c r="AE262">
        <v>12131864.0625</v>
      </c>
      <c r="AF262">
        <v>10557816.203125</v>
      </c>
      <c r="AG262">
        <v>9994783.53125</v>
      </c>
      <c r="AH262">
        <v>12828790.40625</v>
      </c>
      <c r="AI262">
        <v>19103668.15625</v>
      </c>
      <c r="AJ262">
        <v>11405979.25</v>
      </c>
      <c r="AK262">
        <v>17929083.25</v>
      </c>
      <c r="AL262">
        <v>19888206.65625</v>
      </c>
    </row>
    <row r="263" spans="1:38" x14ac:dyDescent="0.2">
      <c r="A263">
        <v>485</v>
      </c>
      <c r="B263" t="s">
        <v>194</v>
      </c>
      <c r="C263" t="s">
        <v>1073</v>
      </c>
      <c r="D263" t="s">
        <v>18</v>
      </c>
      <c r="E263">
        <v>323</v>
      </c>
      <c r="F263">
        <v>339</v>
      </c>
      <c r="G263">
        <v>17</v>
      </c>
      <c r="H263">
        <v>14489489</v>
      </c>
      <c r="I263">
        <v>13764725</v>
      </c>
      <c r="J263">
        <v>13197344</v>
      </c>
      <c r="K263">
        <v>8337286.5</v>
      </c>
      <c r="L263">
        <v>10926620</v>
      </c>
      <c r="M263">
        <v>17030148</v>
      </c>
      <c r="N263">
        <v>11447547</v>
      </c>
      <c r="O263">
        <v>20032344</v>
      </c>
      <c r="P263">
        <v>18355592</v>
      </c>
      <c r="Q263">
        <v>12313339</v>
      </c>
      <c r="R263">
        <v>12394641</v>
      </c>
      <c r="S263">
        <v>13467749</v>
      </c>
      <c r="T263">
        <v>8567374</v>
      </c>
      <c r="U263">
        <v>13501979</v>
      </c>
      <c r="V263">
        <v>17773824</v>
      </c>
      <c r="W263">
        <v>14726493</v>
      </c>
      <c r="X263">
        <v>17894068</v>
      </c>
      <c r="Y263">
        <v>18364430</v>
      </c>
      <c r="AA263">
        <v>13271214.5</v>
      </c>
      <c r="AB263">
        <v>12689538.583333334</v>
      </c>
      <c r="AC263">
        <v>16803412.333333332</v>
      </c>
      <c r="AD263">
        <v>13401414</v>
      </c>
      <c r="AE263">
        <v>13079683</v>
      </c>
      <c r="AF263">
        <v>13332546.5</v>
      </c>
      <c r="AG263">
        <v>8452330.25</v>
      </c>
      <c r="AH263">
        <v>12214299.5</v>
      </c>
      <c r="AI263">
        <v>17401986</v>
      </c>
      <c r="AJ263">
        <v>13087020</v>
      </c>
      <c r="AK263">
        <v>18963206</v>
      </c>
      <c r="AL263">
        <v>18360011</v>
      </c>
    </row>
    <row r="264" spans="1:38" x14ac:dyDescent="0.2">
      <c r="A264">
        <v>482</v>
      </c>
      <c r="B264" t="s">
        <v>1620</v>
      </c>
      <c r="D264" t="s">
        <v>18</v>
      </c>
      <c r="E264">
        <v>33</v>
      </c>
      <c r="F264">
        <v>45</v>
      </c>
      <c r="G264">
        <v>13</v>
      </c>
      <c r="K264">
        <v>12083840</v>
      </c>
      <c r="L264">
        <v>14435671</v>
      </c>
      <c r="O264">
        <v>17414632</v>
      </c>
      <c r="P264">
        <v>16249200</v>
      </c>
      <c r="Q264">
        <v>10101758</v>
      </c>
      <c r="R264">
        <v>12436887</v>
      </c>
      <c r="S264">
        <v>112317.03125</v>
      </c>
      <c r="T264">
        <v>106586.8828125</v>
      </c>
      <c r="V264">
        <v>31381698</v>
      </c>
      <c r="AA264">
        <v>7550320.677083333</v>
      </c>
      <c r="AB264">
        <v>14501948.970703125</v>
      </c>
      <c r="AC264">
        <v>16831916</v>
      </c>
      <c r="AD264">
        <v>10101758</v>
      </c>
      <c r="AE264">
        <v>12436887</v>
      </c>
      <c r="AF264">
        <v>112317.03125</v>
      </c>
      <c r="AG264">
        <v>6095213.44140625</v>
      </c>
      <c r="AH264">
        <v>14435671</v>
      </c>
      <c r="AI264">
        <v>31381698</v>
      </c>
      <c r="AJ264" t="e">
        <v>#DIV/0!</v>
      </c>
      <c r="AK264">
        <v>17414632</v>
      </c>
      <c r="AL264">
        <v>16249200</v>
      </c>
    </row>
    <row r="265" spans="1:38" x14ac:dyDescent="0.2">
      <c r="A265">
        <v>281</v>
      </c>
      <c r="B265" t="s">
        <v>1635</v>
      </c>
      <c r="D265" t="s">
        <v>18</v>
      </c>
      <c r="E265">
        <v>33</v>
      </c>
      <c r="F265">
        <v>43</v>
      </c>
      <c r="G265">
        <v>11</v>
      </c>
      <c r="H265">
        <v>14614194</v>
      </c>
      <c r="I265">
        <v>17942356</v>
      </c>
      <c r="J265">
        <v>11296835</v>
      </c>
      <c r="K265">
        <v>12692360</v>
      </c>
      <c r="L265">
        <v>14117984</v>
      </c>
      <c r="M265">
        <v>18633116</v>
      </c>
      <c r="N265">
        <v>13743296</v>
      </c>
      <c r="O265">
        <v>21914608</v>
      </c>
      <c r="P265">
        <v>14317989</v>
      </c>
      <c r="Q265">
        <v>15524024</v>
      </c>
      <c r="R265">
        <v>15643617</v>
      </c>
      <c r="S265">
        <v>17132670</v>
      </c>
      <c r="T265">
        <v>17106826</v>
      </c>
      <c r="U265">
        <v>18587872</v>
      </c>
      <c r="V265">
        <v>16704899</v>
      </c>
      <c r="W265">
        <v>19285732</v>
      </c>
      <c r="X265">
        <v>17490748</v>
      </c>
      <c r="Y265">
        <v>18000130</v>
      </c>
      <c r="AA265">
        <v>15358949.333333334</v>
      </c>
      <c r="AB265">
        <v>16307176.166666666</v>
      </c>
      <c r="AC265">
        <v>17458750.5</v>
      </c>
      <c r="AD265">
        <v>15069109</v>
      </c>
      <c r="AE265">
        <v>16792986.5</v>
      </c>
      <c r="AF265">
        <v>14214752.5</v>
      </c>
      <c r="AG265">
        <v>14899593</v>
      </c>
      <c r="AH265">
        <v>16352928</v>
      </c>
      <c r="AI265">
        <v>17669007.5</v>
      </c>
      <c r="AJ265">
        <v>16514514</v>
      </c>
      <c r="AK265">
        <v>19702678</v>
      </c>
      <c r="AL265">
        <v>16159059.5</v>
      </c>
    </row>
    <row r="266" spans="1:38" x14ac:dyDescent="0.2">
      <c r="A266">
        <v>58</v>
      </c>
      <c r="B266" t="s">
        <v>392</v>
      </c>
      <c r="D266" t="s">
        <v>18</v>
      </c>
      <c r="E266">
        <v>318</v>
      </c>
      <c r="F266">
        <v>332</v>
      </c>
      <c r="G266">
        <v>15</v>
      </c>
      <c r="H266">
        <v>4718494834.0058603</v>
      </c>
      <c r="I266">
        <v>3410872731.6210899</v>
      </c>
      <c r="J266">
        <v>2451731613.8398399</v>
      </c>
      <c r="K266">
        <v>10905795</v>
      </c>
      <c r="L266">
        <v>10821519</v>
      </c>
      <c r="M266">
        <v>14924458</v>
      </c>
      <c r="N266">
        <v>13521803</v>
      </c>
      <c r="O266">
        <v>22170188</v>
      </c>
      <c r="P266">
        <v>10036539</v>
      </c>
      <c r="Q266">
        <v>4161188169.07617</v>
      </c>
      <c r="R266">
        <v>3280755020.2558599</v>
      </c>
      <c r="S266">
        <v>3275781429.3027301</v>
      </c>
      <c r="T266">
        <v>15499747.1801758</v>
      </c>
      <c r="U266">
        <v>19300464</v>
      </c>
      <c r="V266">
        <v>16094878</v>
      </c>
      <c r="W266">
        <v>23413610</v>
      </c>
      <c r="X266">
        <v>20742894</v>
      </c>
      <c r="Y266">
        <v>14950530</v>
      </c>
      <c r="AA266">
        <v>3549803966.3502584</v>
      </c>
      <c r="AB266">
        <v>14591143.530029299</v>
      </c>
      <c r="AC266">
        <v>17472594</v>
      </c>
      <c r="AD266">
        <v>4439841501.5410156</v>
      </c>
      <c r="AE266">
        <v>3345813875.9384747</v>
      </c>
      <c r="AF266">
        <v>2863756521.5712852</v>
      </c>
      <c r="AG266">
        <v>13202771.0900879</v>
      </c>
      <c r="AH266">
        <v>15060991.5</v>
      </c>
      <c r="AI266">
        <v>15509668</v>
      </c>
      <c r="AJ266">
        <v>18467706.5</v>
      </c>
      <c r="AK266">
        <v>21456541</v>
      </c>
      <c r="AL266">
        <v>12493534.5</v>
      </c>
    </row>
    <row r="267" spans="1:38" x14ac:dyDescent="0.2">
      <c r="A267">
        <v>17</v>
      </c>
      <c r="B267" t="s">
        <v>1451</v>
      </c>
      <c r="D267" t="s">
        <v>18</v>
      </c>
      <c r="E267">
        <v>297</v>
      </c>
      <c r="F267">
        <v>316</v>
      </c>
      <c r="G267">
        <v>20</v>
      </c>
      <c r="H267">
        <v>18959521.222656298</v>
      </c>
      <c r="I267">
        <v>23928355.7890625</v>
      </c>
      <c r="J267">
        <v>19212752.3671875</v>
      </c>
      <c r="K267">
        <v>15628817.75</v>
      </c>
      <c r="L267">
        <v>13427361.9140625</v>
      </c>
      <c r="M267">
        <v>13946700.5390625</v>
      </c>
      <c r="N267">
        <v>23385836.875</v>
      </c>
      <c r="O267">
        <v>17582994.46875</v>
      </c>
      <c r="P267">
        <v>12878764.7421875</v>
      </c>
      <c r="Q267">
        <v>22978801.15625</v>
      </c>
      <c r="R267">
        <v>31033740.8359375</v>
      </c>
      <c r="S267">
        <v>37146344.03125</v>
      </c>
      <c r="T267">
        <v>27874543.390625</v>
      </c>
      <c r="U267">
        <v>28453467.9375</v>
      </c>
      <c r="V267">
        <v>22728922.578125</v>
      </c>
      <c r="W267">
        <v>17865091.1171875</v>
      </c>
      <c r="X267">
        <v>20865862.796875</v>
      </c>
      <c r="Y267">
        <v>14229407.453125</v>
      </c>
      <c r="AA267">
        <v>25543252.5670573</v>
      </c>
      <c r="AB267">
        <v>20343302.3515625</v>
      </c>
      <c r="AC267">
        <v>17801326.2421875</v>
      </c>
      <c r="AD267">
        <v>20969161.189453147</v>
      </c>
      <c r="AE267">
        <v>27481048.3125</v>
      </c>
      <c r="AF267">
        <v>28179548.19921875</v>
      </c>
      <c r="AG267">
        <v>21751680.5703125</v>
      </c>
      <c r="AH267">
        <v>20940414.92578125</v>
      </c>
      <c r="AI267">
        <v>18337811.55859375</v>
      </c>
      <c r="AJ267">
        <v>20625463.99609375</v>
      </c>
      <c r="AK267">
        <v>19224428.6328125</v>
      </c>
      <c r="AL267">
        <v>13554086.09765625</v>
      </c>
    </row>
    <row r="268" spans="1:38" x14ac:dyDescent="0.2">
      <c r="A268">
        <v>160</v>
      </c>
      <c r="B268" t="s">
        <v>288</v>
      </c>
      <c r="C268" t="s">
        <v>286</v>
      </c>
      <c r="D268" t="s">
        <v>18</v>
      </c>
      <c r="E268">
        <v>137</v>
      </c>
      <c r="F268">
        <v>154</v>
      </c>
      <c r="G268">
        <v>18</v>
      </c>
      <c r="K268">
        <v>24566159</v>
      </c>
      <c r="L268">
        <v>28234032.875</v>
      </c>
      <c r="M268">
        <v>36478948</v>
      </c>
      <c r="N268">
        <v>13050049.75</v>
      </c>
      <c r="O268">
        <v>19674531.5</v>
      </c>
      <c r="P268">
        <v>16328311.375</v>
      </c>
      <c r="T268">
        <v>24718802.4375</v>
      </c>
      <c r="U268">
        <v>33023850</v>
      </c>
      <c r="V268">
        <v>41239979.5</v>
      </c>
      <c r="W268">
        <v>16105034.5</v>
      </c>
      <c r="X268">
        <v>20403419</v>
      </c>
      <c r="Y268">
        <v>22028776.25</v>
      </c>
      <c r="AA268" t="e">
        <v>#DIV/0!</v>
      </c>
      <c r="AB268">
        <v>31376961.96875</v>
      </c>
      <c r="AC268">
        <v>17931687.0625</v>
      </c>
      <c r="AD268" t="e">
        <v>#DIV/0!</v>
      </c>
      <c r="AE268" t="e">
        <v>#DIV/0!</v>
      </c>
      <c r="AF268" t="e">
        <v>#DIV/0!</v>
      </c>
      <c r="AG268">
        <v>24642480.71875</v>
      </c>
      <c r="AH268">
        <v>30628941.4375</v>
      </c>
      <c r="AI268">
        <v>38859463.75</v>
      </c>
      <c r="AJ268">
        <v>14577542.125</v>
      </c>
      <c r="AK268">
        <v>20038975.25</v>
      </c>
      <c r="AL268">
        <v>19178543.8125</v>
      </c>
    </row>
    <row r="269" spans="1:38" x14ac:dyDescent="0.2">
      <c r="A269">
        <v>120</v>
      </c>
      <c r="B269" t="s">
        <v>1734</v>
      </c>
      <c r="D269" t="s">
        <v>18</v>
      </c>
      <c r="E269">
        <v>160</v>
      </c>
      <c r="F269">
        <v>176</v>
      </c>
      <c r="G269">
        <v>17</v>
      </c>
      <c r="H269">
        <v>7247929.75</v>
      </c>
      <c r="I269">
        <v>6428973.5</v>
      </c>
      <c r="K269">
        <v>32572805.75</v>
      </c>
      <c r="L269">
        <v>24556619</v>
      </c>
      <c r="M269">
        <v>17866294.25</v>
      </c>
      <c r="N269">
        <v>14721352.5</v>
      </c>
      <c r="O269">
        <v>24975454.5</v>
      </c>
      <c r="P269">
        <v>9241478.5</v>
      </c>
      <c r="Q269">
        <v>8400270.5</v>
      </c>
      <c r="R269">
        <v>7879529.5</v>
      </c>
      <c r="S269">
        <v>2780184.75</v>
      </c>
      <c r="T269">
        <v>34068924.5</v>
      </c>
      <c r="U269">
        <v>32214793.25</v>
      </c>
      <c r="V269">
        <v>22369255.625</v>
      </c>
      <c r="W269">
        <v>26703873</v>
      </c>
      <c r="X269">
        <v>28112327</v>
      </c>
      <c r="Y269">
        <v>11577113</v>
      </c>
      <c r="AA269">
        <v>6547377.5999999996</v>
      </c>
      <c r="AB269">
        <v>27274782.0625</v>
      </c>
      <c r="AC269">
        <v>19221933.083333332</v>
      </c>
      <c r="AD269">
        <v>7824100.125</v>
      </c>
      <c r="AE269">
        <v>7154251.5</v>
      </c>
      <c r="AF269">
        <v>2780184.75</v>
      </c>
      <c r="AG269">
        <v>33320865.125</v>
      </c>
      <c r="AH269">
        <v>28385706.125</v>
      </c>
      <c r="AI269">
        <v>20117774.9375</v>
      </c>
      <c r="AJ269">
        <v>20712612.75</v>
      </c>
      <c r="AK269">
        <v>26543890.75</v>
      </c>
      <c r="AL269">
        <v>10409295.75</v>
      </c>
    </row>
    <row r="270" spans="1:38" x14ac:dyDescent="0.2">
      <c r="A270">
        <v>403</v>
      </c>
      <c r="B270" t="s">
        <v>2244</v>
      </c>
      <c r="D270" t="s">
        <v>18</v>
      </c>
      <c r="E270">
        <v>133</v>
      </c>
      <c r="F270">
        <v>145</v>
      </c>
      <c r="G270">
        <v>13</v>
      </c>
      <c r="H270">
        <v>11013540.3359375</v>
      </c>
      <c r="I270">
        <v>14807730.3125</v>
      </c>
      <c r="J270">
        <v>19313742.125</v>
      </c>
      <c r="K270">
        <v>51625893.25</v>
      </c>
      <c r="L270">
        <v>49747342.84375</v>
      </c>
      <c r="M270">
        <v>57442318.28125</v>
      </c>
      <c r="N270">
        <v>17093121.4375</v>
      </c>
      <c r="O270">
        <v>22915353.1875</v>
      </c>
      <c r="P270">
        <v>18855309.078125</v>
      </c>
      <c r="Q270">
        <v>19910222.328125</v>
      </c>
      <c r="R270">
        <v>20435072.875</v>
      </c>
      <c r="S270">
        <v>33959532.8125</v>
      </c>
      <c r="T270">
        <v>62992368.0625</v>
      </c>
      <c r="U270">
        <v>63802433.125</v>
      </c>
      <c r="V270">
        <v>64206166.5625</v>
      </c>
      <c r="W270">
        <v>17810546.8125</v>
      </c>
      <c r="X270">
        <v>20196653.140625</v>
      </c>
      <c r="Y270">
        <v>20484107.84375</v>
      </c>
      <c r="AA270">
        <v>19906640.131510418</v>
      </c>
      <c r="AB270">
        <v>58302753.6875</v>
      </c>
      <c r="AC270">
        <v>19559181.916666668</v>
      </c>
      <c r="AD270">
        <v>15461881.33203125</v>
      </c>
      <c r="AE270">
        <v>17621401.59375</v>
      </c>
      <c r="AF270">
        <v>26636637.46875</v>
      </c>
      <c r="AG270">
        <v>57309130.65625</v>
      </c>
      <c r="AH270">
        <v>56774887.984375</v>
      </c>
      <c r="AI270">
        <v>60824242.421875</v>
      </c>
      <c r="AJ270">
        <v>17451834.125</v>
      </c>
      <c r="AK270">
        <v>21556003.1640625</v>
      </c>
      <c r="AL270">
        <v>19669708.4609375</v>
      </c>
    </row>
    <row r="271" spans="1:38" x14ac:dyDescent="0.2">
      <c r="A271">
        <v>187</v>
      </c>
      <c r="B271" t="s">
        <v>377</v>
      </c>
      <c r="D271" t="s">
        <v>18</v>
      </c>
      <c r="E271">
        <v>26</v>
      </c>
      <c r="F271">
        <v>39</v>
      </c>
      <c r="G271">
        <v>14</v>
      </c>
      <c r="H271">
        <v>21468424.3125</v>
      </c>
      <c r="I271">
        <v>22442500</v>
      </c>
      <c r="J271">
        <v>15452059</v>
      </c>
      <c r="K271">
        <v>21175152.625</v>
      </c>
      <c r="L271">
        <v>17989654</v>
      </c>
      <c r="M271">
        <v>14267178.875</v>
      </c>
      <c r="N271">
        <v>20412390.25</v>
      </c>
      <c r="O271">
        <v>19029730</v>
      </c>
      <c r="P271">
        <v>15188875</v>
      </c>
      <c r="Q271">
        <v>22924742.0625</v>
      </c>
      <c r="R271">
        <v>19295856</v>
      </c>
      <c r="S271">
        <v>19570452.9375</v>
      </c>
      <c r="T271">
        <v>32393043.375</v>
      </c>
      <c r="U271">
        <v>24902890</v>
      </c>
      <c r="V271">
        <v>23671150</v>
      </c>
      <c r="W271">
        <v>26546615.375</v>
      </c>
      <c r="X271">
        <v>22542962</v>
      </c>
      <c r="Y271">
        <v>16921554</v>
      </c>
      <c r="AA271">
        <v>20192339.052083332</v>
      </c>
      <c r="AB271">
        <v>22399844.8125</v>
      </c>
      <c r="AC271">
        <v>20107021.104166668</v>
      </c>
      <c r="AD271">
        <v>22196583.1875</v>
      </c>
      <c r="AE271">
        <v>20869178</v>
      </c>
      <c r="AF271">
        <v>17511255.96875</v>
      </c>
      <c r="AG271">
        <v>26784098</v>
      </c>
      <c r="AH271">
        <v>21446272</v>
      </c>
      <c r="AI271">
        <v>18969164.4375</v>
      </c>
      <c r="AJ271">
        <v>23479502.8125</v>
      </c>
      <c r="AK271">
        <v>20786346</v>
      </c>
      <c r="AL271">
        <v>16055214.5</v>
      </c>
    </row>
    <row r="272" spans="1:38" x14ac:dyDescent="0.2">
      <c r="A272">
        <v>653</v>
      </c>
      <c r="B272" t="s">
        <v>613</v>
      </c>
      <c r="D272" t="s">
        <v>18</v>
      </c>
      <c r="E272">
        <v>72</v>
      </c>
      <c r="F272">
        <v>85</v>
      </c>
      <c r="G272">
        <v>14</v>
      </c>
      <c r="H272">
        <v>14492600</v>
      </c>
      <c r="I272">
        <v>11616698.5</v>
      </c>
      <c r="J272">
        <v>11857647</v>
      </c>
      <c r="K272">
        <v>9040861.375</v>
      </c>
      <c r="L272">
        <v>9043342.4375</v>
      </c>
      <c r="M272">
        <v>14628830.28125</v>
      </c>
      <c r="N272">
        <v>19293262.375</v>
      </c>
      <c r="O272">
        <v>14742219.90625</v>
      </c>
      <c r="P272">
        <v>10755188.6875</v>
      </c>
      <c r="Q272">
        <v>13399107</v>
      </c>
      <c r="R272">
        <v>9435765.375</v>
      </c>
      <c r="S272">
        <v>13882410</v>
      </c>
      <c r="T272">
        <v>12343642.8125</v>
      </c>
      <c r="U272">
        <v>13268073.203125</v>
      </c>
      <c r="V272">
        <v>18563676</v>
      </c>
      <c r="W272">
        <v>32209740</v>
      </c>
      <c r="X272">
        <v>27548184.625</v>
      </c>
      <c r="Y272">
        <v>19162362.328125</v>
      </c>
      <c r="AA272">
        <v>12447371.3125</v>
      </c>
      <c r="AB272">
        <v>12814737.684895834</v>
      </c>
      <c r="AC272">
        <v>20618492.986979168</v>
      </c>
      <c r="AD272">
        <v>13945853.5</v>
      </c>
      <c r="AE272">
        <v>10526231.9375</v>
      </c>
      <c r="AF272">
        <v>12870028.5</v>
      </c>
      <c r="AG272">
        <v>10692252.09375</v>
      </c>
      <c r="AH272">
        <v>11155707.8203125</v>
      </c>
      <c r="AI272">
        <v>16596253.140625</v>
      </c>
      <c r="AJ272">
        <v>25751501.1875</v>
      </c>
      <c r="AK272">
        <v>21145202.265625</v>
      </c>
      <c r="AL272">
        <v>14958775.5078125</v>
      </c>
    </row>
    <row r="273" spans="1:38" x14ac:dyDescent="0.2">
      <c r="A273">
        <v>234</v>
      </c>
      <c r="B273" t="s">
        <v>1577</v>
      </c>
      <c r="C273" t="s">
        <v>962</v>
      </c>
      <c r="D273" t="s">
        <v>18</v>
      </c>
      <c r="E273">
        <v>209</v>
      </c>
      <c r="F273">
        <v>227</v>
      </c>
      <c r="G273">
        <v>19</v>
      </c>
      <c r="K273">
        <v>24435145.125</v>
      </c>
      <c r="L273">
        <v>21564486.9375</v>
      </c>
      <c r="M273">
        <v>20068105.625</v>
      </c>
      <c r="N273">
        <v>20420007.375</v>
      </c>
      <c r="O273">
        <v>19505314.5625</v>
      </c>
      <c r="P273">
        <v>19318212.125</v>
      </c>
      <c r="T273">
        <v>26954897.9375</v>
      </c>
      <c r="U273">
        <v>24118794.625</v>
      </c>
      <c r="V273">
        <v>21764435</v>
      </c>
      <c r="W273">
        <v>23788835.8125</v>
      </c>
      <c r="X273">
        <v>21421808.375</v>
      </c>
      <c r="Y273">
        <v>20717316.5</v>
      </c>
      <c r="AA273" t="e">
        <v>#DIV/0!</v>
      </c>
      <c r="AB273">
        <v>23150977.541666668</v>
      </c>
      <c r="AC273">
        <v>20861915.791666668</v>
      </c>
      <c r="AD273" t="e">
        <v>#DIV/0!</v>
      </c>
      <c r="AE273" t="e">
        <v>#DIV/0!</v>
      </c>
      <c r="AF273" t="e">
        <v>#DIV/0!</v>
      </c>
      <c r="AG273">
        <v>25695021.53125</v>
      </c>
      <c r="AH273">
        <v>22841640.78125</v>
      </c>
      <c r="AI273">
        <v>20916270.3125</v>
      </c>
      <c r="AJ273">
        <v>22104421.59375</v>
      </c>
      <c r="AK273">
        <v>20463561.46875</v>
      </c>
      <c r="AL273">
        <v>20017764.3125</v>
      </c>
    </row>
    <row r="274" spans="1:38" x14ac:dyDescent="0.2">
      <c r="A274">
        <v>163</v>
      </c>
      <c r="B274" t="s">
        <v>1650</v>
      </c>
      <c r="D274" t="s">
        <v>18</v>
      </c>
      <c r="E274">
        <v>31</v>
      </c>
      <c r="F274">
        <v>46</v>
      </c>
      <c r="G274">
        <v>16</v>
      </c>
      <c r="H274">
        <v>5712434.5</v>
      </c>
      <c r="I274">
        <v>7184294.5</v>
      </c>
      <c r="J274">
        <v>6719732.125</v>
      </c>
      <c r="K274">
        <v>48405639</v>
      </c>
      <c r="L274">
        <v>50964250</v>
      </c>
      <c r="M274">
        <v>53924321</v>
      </c>
      <c r="N274">
        <v>12545049.75</v>
      </c>
      <c r="O274">
        <v>32585223.5</v>
      </c>
      <c r="P274">
        <v>13685420.75</v>
      </c>
      <c r="Q274">
        <v>13054164</v>
      </c>
      <c r="R274">
        <v>16351487</v>
      </c>
      <c r="S274">
        <v>13478403.25</v>
      </c>
      <c r="T274">
        <v>64276464</v>
      </c>
      <c r="U274">
        <v>58525188</v>
      </c>
      <c r="V274">
        <v>61195796</v>
      </c>
      <c r="W274">
        <v>17244276.75</v>
      </c>
      <c r="X274">
        <v>32081822.5</v>
      </c>
      <c r="Y274">
        <v>17924173.5</v>
      </c>
      <c r="AA274">
        <v>10416752.5625</v>
      </c>
      <c r="AB274">
        <v>56215276.333333336</v>
      </c>
      <c r="AC274">
        <v>21010994.458333332</v>
      </c>
      <c r="AD274">
        <v>9383299.25</v>
      </c>
      <c r="AE274">
        <v>11767890.75</v>
      </c>
      <c r="AF274">
        <v>10099067.6875</v>
      </c>
      <c r="AG274">
        <v>56341051.5</v>
      </c>
      <c r="AH274">
        <v>54744719</v>
      </c>
      <c r="AI274">
        <v>57560058.5</v>
      </c>
      <c r="AJ274">
        <v>14894663.25</v>
      </c>
      <c r="AK274">
        <v>32333523</v>
      </c>
      <c r="AL274">
        <v>15804797.125</v>
      </c>
    </row>
    <row r="275" spans="1:38" x14ac:dyDescent="0.2">
      <c r="A275">
        <v>150</v>
      </c>
      <c r="B275" t="s">
        <v>964</v>
      </c>
      <c r="D275" t="s">
        <v>18</v>
      </c>
      <c r="E275">
        <v>143</v>
      </c>
      <c r="F275">
        <v>154</v>
      </c>
      <c r="G275">
        <v>12</v>
      </c>
      <c r="H275">
        <v>8620166.125</v>
      </c>
      <c r="I275">
        <v>13219619.3125</v>
      </c>
      <c r="J275">
        <v>11220585.09375</v>
      </c>
      <c r="K275">
        <v>13285047.5625</v>
      </c>
      <c r="L275">
        <v>16799249.4375</v>
      </c>
      <c r="M275">
        <v>18401815.03125</v>
      </c>
      <c r="N275">
        <v>9246203.5625</v>
      </c>
      <c r="O275">
        <v>19292337.5</v>
      </c>
      <c r="P275">
        <v>14087053.09375</v>
      </c>
      <c r="Q275">
        <v>10989237.1875</v>
      </c>
      <c r="R275">
        <v>14736088.625</v>
      </c>
      <c r="S275">
        <v>18251682.625</v>
      </c>
      <c r="T275">
        <v>15057404.0625</v>
      </c>
      <c r="U275">
        <v>20508742.3125</v>
      </c>
      <c r="V275">
        <v>25827572.0625</v>
      </c>
      <c r="W275">
        <v>34745886.125</v>
      </c>
      <c r="X275">
        <v>26145329.59375</v>
      </c>
      <c r="Y275">
        <v>23129451.625</v>
      </c>
      <c r="AA275">
        <v>12839563.161458334</v>
      </c>
      <c r="AB275">
        <v>18313305.078125</v>
      </c>
      <c r="AC275">
        <v>21107710.25</v>
      </c>
      <c r="AD275">
        <v>9804701.65625</v>
      </c>
      <c r="AE275">
        <v>13977853.96875</v>
      </c>
      <c r="AF275">
        <v>14736133.859375</v>
      </c>
      <c r="AG275">
        <v>14171225.8125</v>
      </c>
      <c r="AH275">
        <v>18653995.875</v>
      </c>
      <c r="AI275">
        <v>22114693.546875</v>
      </c>
      <c r="AJ275">
        <v>21996044.84375</v>
      </c>
      <c r="AK275">
        <v>22718833.546875</v>
      </c>
      <c r="AL275">
        <v>18608252.359375</v>
      </c>
    </row>
    <row r="276" spans="1:38" x14ac:dyDescent="0.2">
      <c r="A276">
        <v>161</v>
      </c>
      <c r="B276" t="s">
        <v>320</v>
      </c>
      <c r="D276" t="s">
        <v>18</v>
      </c>
      <c r="E276">
        <v>137</v>
      </c>
      <c r="F276">
        <v>148</v>
      </c>
      <c r="G276">
        <v>12</v>
      </c>
      <c r="H276">
        <v>32587374</v>
      </c>
      <c r="I276">
        <v>30749373</v>
      </c>
      <c r="J276">
        <v>24870290</v>
      </c>
      <c r="K276">
        <v>29806632</v>
      </c>
      <c r="L276">
        <v>20907512.5</v>
      </c>
      <c r="M276">
        <v>18293214</v>
      </c>
      <c r="N276">
        <v>23910812</v>
      </c>
      <c r="O276">
        <v>17544332.5</v>
      </c>
      <c r="P276">
        <v>15672928</v>
      </c>
      <c r="Q276">
        <v>34515052</v>
      </c>
      <c r="R276">
        <v>24283317</v>
      </c>
      <c r="S276">
        <v>31600079</v>
      </c>
      <c r="T276">
        <v>37240752</v>
      </c>
      <c r="U276">
        <v>26563260</v>
      </c>
      <c r="V276">
        <v>22668313</v>
      </c>
      <c r="W276">
        <v>45589476</v>
      </c>
      <c r="X276">
        <v>20438387</v>
      </c>
      <c r="Y276">
        <v>20936698</v>
      </c>
      <c r="AA276">
        <v>29767580.833333332</v>
      </c>
      <c r="AB276">
        <v>25913280.583333332</v>
      </c>
      <c r="AC276">
        <v>24015438.916666668</v>
      </c>
      <c r="AD276">
        <v>33551213</v>
      </c>
      <c r="AE276">
        <v>27516345</v>
      </c>
      <c r="AF276">
        <v>28235184.5</v>
      </c>
      <c r="AG276">
        <v>33523692</v>
      </c>
      <c r="AH276">
        <v>23735386.25</v>
      </c>
      <c r="AI276">
        <v>20480763.5</v>
      </c>
      <c r="AJ276">
        <v>34750144</v>
      </c>
      <c r="AK276">
        <v>18991359.75</v>
      </c>
      <c r="AL276">
        <v>18304813</v>
      </c>
    </row>
    <row r="277" spans="1:38" x14ac:dyDescent="0.2">
      <c r="A277">
        <v>238</v>
      </c>
      <c r="B277" t="s">
        <v>2000</v>
      </c>
      <c r="D277" t="s">
        <v>18</v>
      </c>
      <c r="E277">
        <v>155</v>
      </c>
      <c r="F277">
        <v>164</v>
      </c>
      <c r="G277">
        <v>10</v>
      </c>
      <c r="H277">
        <v>4301778.4091796903</v>
      </c>
      <c r="I277">
        <v>5420462.5</v>
      </c>
      <c r="J277">
        <v>4415825</v>
      </c>
      <c r="K277">
        <v>22176418</v>
      </c>
      <c r="L277">
        <v>22532956.5234375</v>
      </c>
      <c r="M277">
        <v>24492242.5078125</v>
      </c>
      <c r="N277">
        <v>14281463</v>
      </c>
      <c r="O277">
        <v>24910306</v>
      </c>
      <c r="P277">
        <v>15489029</v>
      </c>
      <c r="Q277">
        <v>10649724.775390601</v>
      </c>
      <c r="R277">
        <v>12232639</v>
      </c>
      <c r="S277">
        <v>10193279.177734399</v>
      </c>
      <c r="T277">
        <v>37012262.9609375</v>
      </c>
      <c r="U277">
        <v>38433538.359375</v>
      </c>
      <c r="V277">
        <v>37568567.5859375</v>
      </c>
      <c r="W277">
        <v>27540190</v>
      </c>
      <c r="X277">
        <v>37038472</v>
      </c>
      <c r="Y277">
        <v>25739228</v>
      </c>
      <c r="AA277">
        <v>7868951.4770507812</v>
      </c>
      <c r="AB277">
        <v>30369330.989583332</v>
      </c>
      <c r="AC277">
        <v>24166448</v>
      </c>
      <c r="AD277">
        <v>7475751.5922851451</v>
      </c>
      <c r="AE277">
        <v>8826550.75</v>
      </c>
      <c r="AF277">
        <v>7304552.0888671996</v>
      </c>
      <c r="AG277">
        <v>29594340.48046875</v>
      </c>
      <c r="AH277">
        <v>30483247.44140625</v>
      </c>
      <c r="AI277">
        <v>31030405.046875</v>
      </c>
      <c r="AJ277">
        <v>20910826.5</v>
      </c>
      <c r="AK277">
        <v>30974389</v>
      </c>
      <c r="AL277">
        <v>20614128.5</v>
      </c>
    </row>
    <row r="278" spans="1:38" x14ac:dyDescent="0.2">
      <c r="A278">
        <v>220</v>
      </c>
      <c r="B278" t="s">
        <v>1142</v>
      </c>
      <c r="D278" t="s">
        <v>18</v>
      </c>
      <c r="E278">
        <v>135</v>
      </c>
      <c r="F278">
        <v>150</v>
      </c>
      <c r="G278">
        <v>16</v>
      </c>
      <c r="H278">
        <v>12017798.25</v>
      </c>
      <c r="I278">
        <v>18281938.5</v>
      </c>
      <c r="J278">
        <v>13080439.25</v>
      </c>
      <c r="K278">
        <v>40179804</v>
      </c>
      <c r="L278">
        <v>30884832</v>
      </c>
      <c r="M278">
        <v>25890746</v>
      </c>
      <c r="N278">
        <v>29471334</v>
      </c>
      <c r="O278">
        <v>23685133</v>
      </c>
      <c r="P278">
        <v>19894061</v>
      </c>
      <c r="Q278">
        <v>18173254.5</v>
      </c>
      <c r="R278">
        <v>18833094.5</v>
      </c>
      <c r="S278">
        <v>23006365.5</v>
      </c>
      <c r="T278">
        <v>50452959</v>
      </c>
      <c r="U278">
        <v>44485928</v>
      </c>
      <c r="V278">
        <v>25263888</v>
      </c>
      <c r="W278">
        <v>25266093</v>
      </c>
      <c r="X278">
        <v>26761442</v>
      </c>
      <c r="Y278">
        <v>21070248</v>
      </c>
      <c r="AA278">
        <v>17232148.416666668</v>
      </c>
      <c r="AB278">
        <v>36193026.166666664</v>
      </c>
      <c r="AC278">
        <v>24358051.833333332</v>
      </c>
      <c r="AD278">
        <v>15095526.375</v>
      </c>
      <c r="AE278">
        <v>18557516.5</v>
      </c>
      <c r="AF278">
        <v>18043402.375</v>
      </c>
      <c r="AG278">
        <v>45316381.5</v>
      </c>
      <c r="AH278">
        <v>37685380</v>
      </c>
      <c r="AI278">
        <v>25577317</v>
      </c>
      <c r="AJ278">
        <v>27368713.5</v>
      </c>
      <c r="AK278">
        <v>25223287.5</v>
      </c>
      <c r="AL278">
        <v>20482154.5</v>
      </c>
    </row>
    <row r="279" spans="1:38" x14ac:dyDescent="0.2">
      <c r="A279">
        <v>133</v>
      </c>
      <c r="B279" t="s">
        <v>173</v>
      </c>
      <c r="D279" t="s">
        <v>18</v>
      </c>
      <c r="E279">
        <v>329</v>
      </c>
      <c r="F279">
        <v>343</v>
      </c>
      <c r="G279">
        <v>15</v>
      </c>
      <c r="H279">
        <v>13735643.625</v>
      </c>
      <c r="I279">
        <v>11972786.25</v>
      </c>
      <c r="J279">
        <v>13339020.25</v>
      </c>
      <c r="K279">
        <v>20564325.5</v>
      </c>
      <c r="L279">
        <v>15221163.125</v>
      </c>
      <c r="M279">
        <v>17677360</v>
      </c>
      <c r="N279">
        <v>24619880.5</v>
      </c>
      <c r="O279">
        <v>21251708.75</v>
      </c>
      <c r="P279">
        <v>18272782.375</v>
      </c>
      <c r="Q279">
        <v>14463939.375</v>
      </c>
      <c r="R279">
        <v>11568812.875</v>
      </c>
      <c r="S279">
        <v>13279863</v>
      </c>
      <c r="T279">
        <v>20205846.25</v>
      </c>
      <c r="U279">
        <v>20526666</v>
      </c>
      <c r="V279">
        <v>20931441</v>
      </c>
      <c r="W279">
        <v>36394565.5</v>
      </c>
      <c r="X279">
        <v>24951622</v>
      </c>
      <c r="Y279">
        <v>21502810</v>
      </c>
      <c r="AA279">
        <v>13060010.895833334</v>
      </c>
      <c r="AB279">
        <v>19187800.3125</v>
      </c>
      <c r="AC279">
        <v>24498894.854166668</v>
      </c>
      <c r="AD279">
        <v>14099791.5</v>
      </c>
      <c r="AE279">
        <v>11770799.5625</v>
      </c>
      <c r="AF279">
        <v>13309441.625</v>
      </c>
      <c r="AG279">
        <v>20385085.875</v>
      </c>
      <c r="AH279">
        <v>17873914.5625</v>
      </c>
      <c r="AI279">
        <v>19304400.5</v>
      </c>
      <c r="AJ279">
        <v>30507223</v>
      </c>
      <c r="AK279">
        <v>23101665.375</v>
      </c>
      <c r="AL279">
        <v>19887796.1875</v>
      </c>
    </row>
    <row r="280" spans="1:38" x14ac:dyDescent="0.2">
      <c r="A280">
        <v>271</v>
      </c>
      <c r="B280" t="s">
        <v>716</v>
      </c>
      <c r="D280" t="s">
        <v>18</v>
      </c>
      <c r="E280">
        <v>39</v>
      </c>
      <c r="F280">
        <v>47</v>
      </c>
      <c r="G280">
        <v>9</v>
      </c>
      <c r="H280">
        <v>28317958</v>
      </c>
      <c r="I280">
        <v>29636622</v>
      </c>
      <c r="J280">
        <v>22485336</v>
      </c>
      <c r="K280">
        <v>42609932</v>
      </c>
      <c r="L280">
        <v>36119708</v>
      </c>
      <c r="M280">
        <v>39514704</v>
      </c>
      <c r="N280">
        <v>10494193</v>
      </c>
      <c r="O280">
        <v>25974494</v>
      </c>
      <c r="P280">
        <v>19043932</v>
      </c>
      <c r="Q280">
        <v>29043902</v>
      </c>
      <c r="R280">
        <v>26964728</v>
      </c>
      <c r="S280">
        <v>34643220</v>
      </c>
      <c r="T280">
        <v>50598916</v>
      </c>
      <c r="U280">
        <v>41328996</v>
      </c>
      <c r="V280">
        <v>49763608</v>
      </c>
      <c r="W280">
        <v>17948122</v>
      </c>
      <c r="X280">
        <v>47015308</v>
      </c>
      <c r="Y280">
        <v>26730856</v>
      </c>
      <c r="AA280">
        <v>28515294.333333332</v>
      </c>
      <c r="AB280">
        <v>43322644</v>
      </c>
      <c r="AC280">
        <v>24534484.166666668</v>
      </c>
      <c r="AD280">
        <v>28680930</v>
      </c>
      <c r="AE280">
        <v>28300675</v>
      </c>
      <c r="AF280">
        <v>28564278</v>
      </c>
      <c r="AG280">
        <v>46604424</v>
      </c>
      <c r="AH280">
        <v>38724352</v>
      </c>
      <c r="AI280">
        <v>44639156</v>
      </c>
      <c r="AJ280">
        <v>14221157.5</v>
      </c>
      <c r="AK280">
        <v>36494901</v>
      </c>
      <c r="AL280">
        <v>22887394</v>
      </c>
    </row>
    <row r="281" spans="1:38" x14ac:dyDescent="0.2">
      <c r="A281">
        <v>71</v>
      </c>
      <c r="B281" t="s">
        <v>557</v>
      </c>
      <c r="D281" t="s">
        <v>18</v>
      </c>
      <c r="E281">
        <v>136</v>
      </c>
      <c r="F281">
        <v>154</v>
      </c>
      <c r="G281">
        <v>19</v>
      </c>
      <c r="H281">
        <v>19575099.140625</v>
      </c>
      <c r="I281">
        <v>12687950.375</v>
      </c>
      <c r="J281">
        <v>19501493.15625</v>
      </c>
      <c r="K281">
        <v>23283779.875</v>
      </c>
      <c r="L281">
        <v>17071001.4375</v>
      </c>
      <c r="M281">
        <v>30023450.6875</v>
      </c>
      <c r="N281">
        <v>17027480.625</v>
      </c>
      <c r="O281">
        <v>28636932.4375</v>
      </c>
      <c r="P281">
        <v>14790280.453125</v>
      </c>
      <c r="Q281">
        <v>18994390.90625</v>
      </c>
      <c r="R281">
        <v>31829946.375</v>
      </c>
      <c r="S281">
        <v>36703524.6953125</v>
      </c>
      <c r="T281">
        <v>24474436.625</v>
      </c>
      <c r="U281">
        <v>29396246.25</v>
      </c>
      <c r="V281">
        <v>40440120.875</v>
      </c>
      <c r="W281">
        <v>42336040.3125</v>
      </c>
      <c r="X281">
        <v>26199251.25</v>
      </c>
      <c r="Y281">
        <v>20643738.3125</v>
      </c>
      <c r="AA281">
        <v>23215400.774739582</v>
      </c>
      <c r="AB281">
        <v>27448172.625</v>
      </c>
      <c r="AC281">
        <v>24938953.8984375</v>
      </c>
      <c r="AD281">
        <v>19284745.0234375</v>
      </c>
      <c r="AE281">
        <v>22258948.375</v>
      </c>
      <c r="AF281">
        <v>28102508.92578125</v>
      </c>
      <c r="AG281">
        <v>23879108.25</v>
      </c>
      <c r="AH281">
        <v>23233623.84375</v>
      </c>
      <c r="AI281">
        <v>35231785.78125</v>
      </c>
      <c r="AJ281">
        <v>29681760.46875</v>
      </c>
      <c r="AK281">
        <v>27418091.84375</v>
      </c>
      <c r="AL281">
        <v>17717009.3828125</v>
      </c>
    </row>
    <row r="282" spans="1:38" x14ac:dyDescent="0.2">
      <c r="A282">
        <v>190</v>
      </c>
      <c r="B282" t="s">
        <v>433</v>
      </c>
      <c r="D282" t="s">
        <v>18</v>
      </c>
      <c r="E282">
        <v>156</v>
      </c>
      <c r="F282">
        <v>171</v>
      </c>
      <c r="G282">
        <v>16</v>
      </c>
      <c r="H282">
        <v>3337847.6015625</v>
      </c>
      <c r="I282">
        <v>8635561.4238281306</v>
      </c>
      <c r="J282">
        <v>7981149.3916015597</v>
      </c>
      <c r="K282">
        <v>112195378.671875</v>
      </c>
      <c r="L282">
        <v>79602171.125</v>
      </c>
      <c r="M282">
        <v>60833948.296875</v>
      </c>
      <c r="N282">
        <v>4920260.9965820303</v>
      </c>
      <c r="O282">
        <v>18984265.359375</v>
      </c>
      <c r="P282">
        <v>19058104.7900391</v>
      </c>
      <c r="Q282">
        <v>15441326.454589801</v>
      </c>
      <c r="R282">
        <v>39882660.359375</v>
      </c>
      <c r="S282">
        <v>29269610.8662109</v>
      </c>
      <c r="T282">
        <v>136912128.89843801</v>
      </c>
      <c r="U282">
        <v>174649908.59375</v>
      </c>
      <c r="V282">
        <v>267904032.71875</v>
      </c>
      <c r="W282">
        <v>15967262.503418</v>
      </c>
      <c r="X282">
        <v>60395407.425781302</v>
      </c>
      <c r="Y282">
        <v>33837561.490234397</v>
      </c>
      <c r="AA282">
        <v>17424692.682861317</v>
      </c>
      <c r="AB282">
        <v>138682928.05078134</v>
      </c>
      <c r="AC282">
        <v>25527143.760904972</v>
      </c>
      <c r="AD282">
        <v>9389587.0280761495</v>
      </c>
      <c r="AE282">
        <v>24259110.891601566</v>
      </c>
      <c r="AF282">
        <v>18625380.128906231</v>
      </c>
      <c r="AG282">
        <v>124553753.7851565</v>
      </c>
      <c r="AH282">
        <v>127126039.859375</v>
      </c>
      <c r="AI282">
        <v>164368990.5078125</v>
      </c>
      <c r="AJ282">
        <v>10443761.750000015</v>
      </c>
      <c r="AK282">
        <v>39689836.392578155</v>
      </c>
      <c r="AL282">
        <v>26447833.140136749</v>
      </c>
    </row>
    <row r="283" spans="1:38" x14ac:dyDescent="0.2">
      <c r="A283">
        <v>135</v>
      </c>
      <c r="B283" t="s">
        <v>856</v>
      </c>
      <c r="D283" t="s">
        <v>18</v>
      </c>
      <c r="E283">
        <v>138</v>
      </c>
      <c r="F283">
        <v>152</v>
      </c>
      <c r="G283">
        <v>15</v>
      </c>
      <c r="H283">
        <v>27801349.25</v>
      </c>
      <c r="I283">
        <v>21987050.75</v>
      </c>
      <c r="J283">
        <v>27746416</v>
      </c>
      <c r="K283">
        <v>23187001.25</v>
      </c>
      <c r="L283">
        <v>20095794.75</v>
      </c>
      <c r="M283">
        <v>28655012.25</v>
      </c>
      <c r="N283">
        <v>16534356</v>
      </c>
      <c r="O283">
        <v>22390439.75</v>
      </c>
      <c r="P283">
        <v>21924929</v>
      </c>
      <c r="Q283">
        <v>33917955</v>
      </c>
      <c r="R283">
        <v>24995004.5</v>
      </c>
      <c r="S283">
        <v>32626421.25</v>
      </c>
      <c r="T283">
        <v>29381845.75</v>
      </c>
      <c r="U283">
        <v>28924072.5</v>
      </c>
      <c r="V283">
        <v>27428219.25</v>
      </c>
      <c r="W283">
        <v>28746138.75</v>
      </c>
      <c r="X283">
        <v>30879003</v>
      </c>
      <c r="Y283">
        <v>34748810</v>
      </c>
      <c r="AA283">
        <v>28179032.791666668</v>
      </c>
      <c r="AB283">
        <v>26278657.625</v>
      </c>
      <c r="AC283">
        <v>25870612.75</v>
      </c>
      <c r="AD283">
        <v>30859652.125</v>
      </c>
      <c r="AE283">
        <v>23491027.625</v>
      </c>
      <c r="AF283">
        <v>30186418.625</v>
      </c>
      <c r="AG283">
        <v>26284423.5</v>
      </c>
      <c r="AH283">
        <v>24509933.625</v>
      </c>
      <c r="AI283">
        <v>28041615.75</v>
      </c>
      <c r="AJ283">
        <v>22640247.375</v>
      </c>
      <c r="AK283">
        <v>26634721.375</v>
      </c>
      <c r="AL283">
        <v>28336869.5</v>
      </c>
    </row>
    <row r="284" spans="1:38" x14ac:dyDescent="0.2">
      <c r="A284">
        <v>210</v>
      </c>
      <c r="B284" t="s">
        <v>1882</v>
      </c>
      <c r="D284" t="s">
        <v>18</v>
      </c>
      <c r="E284">
        <v>144</v>
      </c>
      <c r="F284">
        <v>154</v>
      </c>
      <c r="G284">
        <v>11</v>
      </c>
      <c r="H284">
        <v>10606505.5</v>
      </c>
      <c r="I284">
        <v>15643094.5</v>
      </c>
      <c r="J284">
        <v>14869073.8125</v>
      </c>
      <c r="K284">
        <v>10288622.09375</v>
      </c>
      <c r="L284">
        <v>13478883.453125</v>
      </c>
      <c r="M284">
        <v>22081677</v>
      </c>
      <c r="N284">
        <v>12826761</v>
      </c>
      <c r="O284">
        <v>24361978.5</v>
      </c>
      <c r="P284">
        <v>17441998.28125</v>
      </c>
      <c r="Q284">
        <v>17188824</v>
      </c>
      <c r="R284">
        <v>11564903.75</v>
      </c>
      <c r="S284">
        <v>24118168.375</v>
      </c>
      <c r="T284">
        <v>16769601</v>
      </c>
      <c r="U284">
        <v>25698065.125</v>
      </c>
      <c r="V284">
        <v>35142721.75</v>
      </c>
      <c r="W284">
        <v>37630430.875</v>
      </c>
      <c r="X284">
        <v>36477632.5</v>
      </c>
      <c r="Y284">
        <v>27000121.5</v>
      </c>
      <c r="AA284">
        <v>15665094.989583334</v>
      </c>
      <c r="AB284">
        <v>20576595.0703125</v>
      </c>
      <c r="AC284">
        <v>25956487.109375</v>
      </c>
      <c r="AD284">
        <v>13897664.75</v>
      </c>
      <c r="AE284">
        <v>13603999.125</v>
      </c>
      <c r="AF284">
        <v>19493621.09375</v>
      </c>
      <c r="AG284">
        <v>13529111.546875</v>
      </c>
      <c r="AH284">
        <v>19588474.2890625</v>
      </c>
      <c r="AI284">
        <v>28612199.375</v>
      </c>
      <c r="AJ284">
        <v>25228595.9375</v>
      </c>
      <c r="AK284">
        <v>30419805.5</v>
      </c>
      <c r="AL284">
        <v>22221059.890625</v>
      </c>
    </row>
    <row r="285" spans="1:38" x14ac:dyDescent="0.2">
      <c r="A285">
        <v>151</v>
      </c>
      <c r="B285" t="s">
        <v>1455</v>
      </c>
      <c r="D285" t="s">
        <v>18</v>
      </c>
      <c r="E285">
        <v>158</v>
      </c>
      <c r="F285">
        <v>169</v>
      </c>
      <c r="G285">
        <v>12</v>
      </c>
      <c r="H285">
        <v>31213074</v>
      </c>
      <c r="I285">
        <v>17865369</v>
      </c>
      <c r="J285">
        <v>19584913</v>
      </c>
      <c r="K285">
        <v>23587230.5703125</v>
      </c>
      <c r="L285">
        <v>31027744.828125</v>
      </c>
      <c r="M285">
        <v>29394461</v>
      </c>
      <c r="N285">
        <v>16279400.109375</v>
      </c>
      <c r="O285">
        <v>32177201</v>
      </c>
      <c r="P285">
        <v>22297711.0390625</v>
      </c>
      <c r="Q285">
        <v>29836925</v>
      </c>
      <c r="R285">
        <v>20250657.5</v>
      </c>
      <c r="S285">
        <v>25946013</v>
      </c>
      <c r="T285">
        <v>27695900.609375</v>
      </c>
      <c r="U285">
        <v>28220073.71875</v>
      </c>
      <c r="V285">
        <v>34945888.546875</v>
      </c>
      <c r="W285">
        <v>29996388.6796875</v>
      </c>
      <c r="X285">
        <v>36941249.0625</v>
      </c>
      <c r="Y285">
        <v>32829385</v>
      </c>
      <c r="AA285">
        <v>24116158.583333332</v>
      </c>
      <c r="AB285">
        <v>29145216.545572918</v>
      </c>
      <c r="AC285">
        <v>28420222.481770832</v>
      </c>
      <c r="AD285">
        <v>30524999.5</v>
      </c>
      <c r="AE285">
        <v>19058013.25</v>
      </c>
      <c r="AF285">
        <v>22765463</v>
      </c>
      <c r="AG285">
        <v>25641565.58984375</v>
      </c>
      <c r="AH285">
        <v>29623909.2734375</v>
      </c>
      <c r="AI285">
        <v>32170174.7734375</v>
      </c>
      <c r="AJ285">
        <v>23137894.39453125</v>
      </c>
      <c r="AK285">
        <v>34559225.03125</v>
      </c>
      <c r="AL285">
        <v>27563548.01953125</v>
      </c>
    </row>
    <row r="286" spans="1:38" x14ac:dyDescent="0.2">
      <c r="A286">
        <v>366</v>
      </c>
      <c r="B286" t="s">
        <v>413</v>
      </c>
      <c r="D286" t="s">
        <v>18</v>
      </c>
      <c r="E286">
        <v>328</v>
      </c>
      <c r="F286">
        <v>345</v>
      </c>
      <c r="G286">
        <v>18</v>
      </c>
      <c r="H286">
        <v>9292933.3125</v>
      </c>
      <c r="I286">
        <v>11954885.71875</v>
      </c>
      <c r="J286">
        <v>7789502.125</v>
      </c>
      <c r="K286">
        <v>34654069.25</v>
      </c>
      <c r="L286">
        <v>31250870.125</v>
      </c>
      <c r="M286">
        <v>28997544.78125</v>
      </c>
      <c r="N286">
        <v>46103615</v>
      </c>
      <c r="O286">
        <v>37163283.5</v>
      </c>
      <c r="P286">
        <v>33372704.25</v>
      </c>
      <c r="Q286">
        <v>28747349</v>
      </c>
      <c r="R286">
        <v>14323643.5</v>
      </c>
      <c r="S286">
        <v>47515282.25</v>
      </c>
      <c r="T286">
        <v>39841334.25</v>
      </c>
      <c r="U286">
        <v>54186325</v>
      </c>
      <c r="V286">
        <v>29628737.5</v>
      </c>
      <c r="W286">
        <v>13360593</v>
      </c>
      <c r="X286">
        <v>6880420</v>
      </c>
      <c r="Y286">
        <v>34294480</v>
      </c>
      <c r="AA286">
        <v>19937265.984375</v>
      </c>
      <c r="AB286">
        <v>36426480.151041664</v>
      </c>
      <c r="AC286">
        <v>28529182.625</v>
      </c>
      <c r="AD286">
        <v>19020141.15625</v>
      </c>
      <c r="AE286">
        <v>13139264.609375</v>
      </c>
      <c r="AF286">
        <v>27652392.1875</v>
      </c>
      <c r="AG286">
        <v>37247701.75</v>
      </c>
      <c r="AH286">
        <v>42718597.5625</v>
      </c>
      <c r="AI286">
        <v>29313141.140625</v>
      </c>
      <c r="AJ286">
        <v>29732104</v>
      </c>
      <c r="AK286">
        <v>22021851.75</v>
      </c>
      <c r="AL286">
        <v>33833592.125</v>
      </c>
    </row>
    <row r="287" spans="1:38" x14ac:dyDescent="0.2">
      <c r="A287">
        <v>401</v>
      </c>
      <c r="B287" t="s">
        <v>778</v>
      </c>
      <c r="C287" t="s">
        <v>1103</v>
      </c>
      <c r="D287" t="s">
        <v>18</v>
      </c>
      <c r="E287">
        <v>320</v>
      </c>
      <c r="F287">
        <v>332</v>
      </c>
      <c r="G287">
        <v>13</v>
      </c>
      <c r="K287">
        <v>38498168</v>
      </c>
      <c r="L287">
        <v>28240800</v>
      </c>
      <c r="M287">
        <v>23694836</v>
      </c>
      <c r="N287">
        <v>23390600</v>
      </c>
      <c r="O287">
        <v>35729308</v>
      </c>
      <c r="P287">
        <v>23571282</v>
      </c>
      <c r="T287">
        <v>35746448</v>
      </c>
      <c r="U287">
        <v>34468712</v>
      </c>
      <c r="V287">
        <v>24141892</v>
      </c>
      <c r="W287">
        <v>42976172</v>
      </c>
      <c r="X287">
        <v>29919894</v>
      </c>
      <c r="Y287">
        <v>17090318</v>
      </c>
      <c r="AA287" t="e">
        <v>#DIV/0!</v>
      </c>
      <c r="AB287">
        <v>30798476</v>
      </c>
      <c r="AC287">
        <v>28779595.666666668</v>
      </c>
      <c r="AD287" t="e">
        <v>#DIV/0!</v>
      </c>
      <c r="AE287" t="e">
        <v>#DIV/0!</v>
      </c>
      <c r="AF287" t="e">
        <v>#DIV/0!</v>
      </c>
      <c r="AG287">
        <v>37122308</v>
      </c>
      <c r="AH287">
        <v>31354756</v>
      </c>
      <c r="AI287">
        <v>23918364</v>
      </c>
      <c r="AJ287">
        <v>33183386</v>
      </c>
      <c r="AK287">
        <v>32824601</v>
      </c>
      <c r="AL287">
        <v>20330800</v>
      </c>
    </row>
    <row r="288" spans="1:38" x14ac:dyDescent="0.2">
      <c r="A288">
        <v>128</v>
      </c>
      <c r="B288" t="s">
        <v>2068</v>
      </c>
      <c r="D288" t="s">
        <v>18</v>
      </c>
      <c r="E288">
        <v>162</v>
      </c>
      <c r="F288">
        <v>168</v>
      </c>
      <c r="G288">
        <v>7</v>
      </c>
      <c r="H288">
        <v>102299329.25</v>
      </c>
      <c r="I288">
        <v>20353871.875</v>
      </c>
      <c r="J288">
        <v>68290538.625</v>
      </c>
      <c r="K288">
        <v>26932424.96875</v>
      </c>
      <c r="L288">
        <v>19266080.15625</v>
      </c>
      <c r="M288">
        <v>21155044.5</v>
      </c>
      <c r="N288">
        <v>44537942.6875</v>
      </c>
      <c r="O288">
        <v>32390687.625</v>
      </c>
      <c r="P288">
        <v>22432885</v>
      </c>
      <c r="Q288">
        <v>32731772</v>
      </c>
      <c r="R288">
        <v>25963380.96875</v>
      </c>
      <c r="S288">
        <v>29644104.0625</v>
      </c>
      <c r="T288">
        <v>22108335.375</v>
      </c>
      <c r="U288">
        <v>30303194.75</v>
      </c>
      <c r="V288">
        <v>25800856.3125</v>
      </c>
      <c r="W288">
        <v>20452006.375</v>
      </c>
      <c r="X288">
        <v>28233913.0625</v>
      </c>
      <c r="Y288">
        <v>28191702</v>
      </c>
      <c r="AA288">
        <v>46547166.130208336</v>
      </c>
      <c r="AB288">
        <v>24260989.34375</v>
      </c>
      <c r="AC288">
        <v>29373189.458333332</v>
      </c>
      <c r="AD288">
        <v>67515550.625</v>
      </c>
      <c r="AE288">
        <v>23158626.421875</v>
      </c>
      <c r="AF288">
        <v>48967321.34375</v>
      </c>
      <c r="AG288">
        <v>24520380.171875</v>
      </c>
      <c r="AH288">
        <v>24784637.453125</v>
      </c>
      <c r="AI288">
        <v>23477950.40625</v>
      </c>
      <c r="AJ288">
        <v>32494974.53125</v>
      </c>
      <c r="AK288">
        <v>30312300.34375</v>
      </c>
      <c r="AL288">
        <v>25312293.5</v>
      </c>
    </row>
    <row r="289" spans="1:38" x14ac:dyDescent="0.2">
      <c r="A289">
        <v>89</v>
      </c>
      <c r="B289" t="s">
        <v>1029</v>
      </c>
      <c r="C289" t="s">
        <v>424</v>
      </c>
      <c r="D289" t="s">
        <v>18</v>
      </c>
      <c r="E289">
        <v>135</v>
      </c>
      <c r="F289">
        <v>152</v>
      </c>
      <c r="G289">
        <v>18</v>
      </c>
      <c r="H289">
        <v>1884081.375</v>
      </c>
      <c r="I289">
        <v>2910487</v>
      </c>
      <c r="J289">
        <v>2742863.328125</v>
      </c>
      <c r="K289">
        <v>86210416.875</v>
      </c>
      <c r="L289">
        <v>85941174.5</v>
      </c>
      <c r="M289">
        <v>71330020</v>
      </c>
      <c r="N289">
        <v>30636519.875</v>
      </c>
      <c r="O289">
        <v>28497299.125</v>
      </c>
      <c r="P289">
        <v>31626384</v>
      </c>
      <c r="Q289">
        <v>47716.23828125</v>
      </c>
      <c r="S289">
        <v>2555974</v>
      </c>
      <c r="T289">
        <v>78110715.875</v>
      </c>
      <c r="U289">
        <v>76448300.875</v>
      </c>
      <c r="V289">
        <v>72976448.75</v>
      </c>
      <c r="W289">
        <v>44291576.5</v>
      </c>
      <c r="X289">
        <v>31985750.75</v>
      </c>
      <c r="Y289">
        <v>22064578.75</v>
      </c>
      <c r="AA289">
        <v>2028224.3882812499</v>
      </c>
      <c r="AB289">
        <v>78502846.145833328</v>
      </c>
      <c r="AC289">
        <v>31517018.166666668</v>
      </c>
      <c r="AD289">
        <v>965898.806640625</v>
      </c>
      <c r="AE289">
        <v>2910487</v>
      </c>
      <c r="AF289">
        <v>2649418.6640625</v>
      </c>
      <c r="AG289">
        <v>82160566.375</v>
      </c>
      <c r="AH289">
        <v>81194737.6875</v>
      </c>
      <c r="AI289">
        <v>72153234.375</v>
      </c>
      <c r="AJ289">
        <v>37464048.1875</v>
      </c>
      <c r="AK289">
        <v>30241524.9375</v>
      </c>
      <c r="AL289">
        <v>26845481.375</v>
      </c>
    </row>
    <row r="290" spans="1:38" x14ac:dyDescent="0.2">
      <c r="A290">
        <v>51</v>
      </c>
      <c r="B290" t="s">
        <v>1390</v>
      </c>
      <c r="D290" t="s">
        <v>18</v>
      </c>
      <c r="E290">
        <v>24</v>
      </c>
      <c r="F290">
        <v>39</v>
      </c>
      <c r="G290">
        <v>16</v>
      </c>
      <c r="H290">
        <v>4045211.4353027302</v>
      </c>
      <c r="I290">
        <v>7289542.0307617197</v>
      </c>
      <c r="J290">
        <v>5024010.1386718797</v>
      </c>
      <c r="K290">
        <v>207137758.77539101</v>
      </c>
      <c r="L290">
        <v>151586632.38769501</v>
      </c>
      <c r="M290">
        <v>137225661.04882801</v>
      </c>
      <c r="N290">
        <v>24556313.588378899</v>
      </c>
      <c r="O290">
        <v>48504787.815429702</v>
      </c>
      <c r="P290">
        <v>13665455.1318359</v>
      </c>
      <c r="Q290">
        <v>21741884.421875</v>
      </c>
      <c r="R290">
        <v>37371092.347412102</v>
      </c>
      <c r="S290">
        <v>24474757.208740201</v>
      </c>
      <c r="T290">
        <v>258830019.42578101</v>
      </c>
      <c r="U290">
        <v>229096384.859375</v>
      </c>
      <c r="V290">
        <v>162825280.85156301</v>
      </c>
      <c r="W290">
        <v>34365585.6630859</v>
      </c>
      <c r="X290">
        <v>52147615.845703103</v>
      </c>
      <c r="Y290">
        <v>30943863.106933601</v>
      </c>
      <c r="AA290">
        <v>16657749.597127274</v>
      </c>
      <c r="AB290">
        <v>191116956.22477219</v>
      </c>
      <c r="AC290">
        <v>34030603.525227852</v>
      </c>
      <c r="AD290">
        <v>12893547.928588865</v>
      </c>
      <c r="AE290">
        <v>22330317.18908691</v>
      </c>
      <c r="AF290">
        <v>14749383.67370604</v>
      </c>
      <c r="AG290">
        <v>232983889.100586</v>
      </c>
      <c r="AH290">
        <v>190341508.62353501</v>
      </c>
      <c r="AI290">
        <v>150025470.95019549</v>
      </c>
      <c r="AJ290">
        <v>29460949.6257324</v>
      </c>
      <c r="AK290">
        <v>50326201.830566406</v>
      </c>
      <c r="AL290">
        <v>22304659.119384751</v>
      </c>
    </row>
    <row r="291" spans="1:38" x14ac:dyDescent="0.2">
      <c r="A291">
        <v>200</v>
      </c>
      <c r="B291" t="s">
        <v>1277</v>
      </c>
      <c r="D291" t="s">
        <v>18</v>
      </c>
      <c r="E291">
        <v>302</v>
      </c>
      <c r="F291">
        <v>316</v>
      </c>
      <c r="G291">
        <v>15</v>
      </c>
      <c r="H291">
        <v>23411160</v>
      </c>
      <c r="I291">
        <v>29424772</v>
      </c>
      <c r="J291">
        <v>20127612</v>
      </c>
      <c r="K291">
        <v>39641220</v>
      </c>
      <c r="L291">
        <v>35437440</v>
      </c>
      <c r="M291">
        <v>36840872</v>
      </c>
      <c r="N291">
        <v>31801148</v>
      </c>
      <c r="O291">
        <v>34022084</v>
      </c>
      <c r="P291">
        <v>27883132</v>
      </c>
      <c r="Q291">
        <v>30364132</v>
      </c>
      <c r="R291">
        <v>30077462</v>
      </c>
      <c r="S291">
        <v>31305432</v>
      </c>
      <c r="T291">
        <v>43782260</v>
      </c>
      <c r="U291">
        <v>40837308</v>
      </c>
      <c r="V291">
        <v>40896120</v>
      </c>
      <c r="W291">
        <v>41923172</v>
      </c>
      <c r="X291">
        <v>36530508</v>
      </c>
      <c r="Y291">
        <v>34531272</v>
      </c>
      <c r="AA291">
        <v>27451761.666666668</v>
      </c>
      <c r="AB291">
        <v>39572536.666666664</v>
      </c>
      <c r="AC291">
        <v>34448552.666666664</v>
      </c>
      <c r="AD291">
        <v>26887646</v>
      </c>
      <c r="AE291">
        <v>29751117</v>
      </c>
      <c r="AF291">
        <v>25716522</v>
      </c>
      <c r="AG291">
        <v>41711740</v>
      </c>
      <c r="AH291">
        <v>38137374</v>
      </c>
      <c r="AI291">
        <v>38868496</v>
      </c>
      <c r="AJ291">
        <v>36862160</v>
      </c>
      <c r="AK291">
        <v>35276296</v>
      </c>
      <c r="AL291">
        <v>31207202</v>
      </c>
    </row>
    <row r="292" spans="1:38" x14ac:dyDescent="0.2">
      <c r="A292">
        <v>118</v>
      </c>
      <c r="B292" t="s">
        <v>1608</v>
      </c>
      <c r="D292" t="s">
        <v>18</v>
      </c>
      <c r="E292">
        <v>134</v>
      </c>
      <c r="F292">
        <v>151</v>
      </c>
      <c r="G292">
        <v>18</v>
      </c>
      <c r="H292">
        <v>26482764.5</v>
      </c>
      <c r="I292">
        <v>37007891.75</v>
      </c>
      <c r="J292">
        <v>28463893.25</v>
      </c>
      <c r="K292">
        <v>41196528.25</v>
      </c>
      <c r="L292">
        <v>38849023.75</v>
      </c>
      <c r="M292">
        <v>30078828.5</v>
      </c>
      <c r="N292">
        <v>30975789.25</v>
      </c>
      <c r="O292">
        <v>36081911.5</v>
      </c>
      <c r="P292">
        <v>30427079.75</v>
      </c>
      <c r="Q292">
        <v>36483291.25</v>
      </c>
      <c r="R292">
        <v>35732822.5</v>
      </c>
      <c r="S292">
        <v>34535958</v>
      </c>
      <c r="T292">
        <v>50333081</v>
      </c>
      <c r="U292">
        <v>43203245.5</v>
      </c>
      <c r="V292">
        <v>42072793</v>
      </c>
      <c r="W292">
        <v>41903348.25</v>
      </c>
      <c r="X292">
        <v>37936372.5</v>
      </c>
      <c r="Y292">
        <v>31581840.5</v>
      </c>
      <c r="AA292">
        <v>33117770.208333332</v>
      </c>
      <c r="AB292">
        <v>40955583.333333336</v>
      </c>
      <c r="AC292">
        <v>34817723.625</v>
      </c>
      <c r="AD292">
        <v>31483027.875</v>
      </c>
      <c r="AE292">
        <v>36370357.125</v>
      </c>
      <c r="AF292">
        <v>31499925.625</v>
      </c>
      <c r="AG292">
        <v>45764804.625</v>
      </c>
      <c r="AH292">
        <v>41026134.625</v>
      </c>
      <c r="AI292">
        <v>36075810.75</v>
      </c>
      <c r="AJ292">
        <v>36439568.75</v>
      </c>
      <c r="AK292">
        <v>37009142</v>
      </c>
      <c r="AL292">
        <v>31004460.125</v>
      </c>
    </row>
    <row r="293" spans="1:38" x14ac:dyDescent="0.2">
      <c r="A293">
        <v>59</v>
      </c>
      <c r="B293" t="s">
        <v>514</v>
      </c>
      <c r="C293" t="s">
        <v>517</v>
      </c>
      <c r="D293" t="s">
        <v>18</v>
      </c>
      <c r="E293">
        <v>319</v>
      </c>
      <c r="F293">
        <v>332</v>
      </c>
      <c r="G293">
        <v>14</v>
      </c>
      <c r="K293">
        <v>40975071</v>
      </c>
      <c r="L293">
        <v>31441002.25</v>
      </c>
      <c r="M293">
        <v>32727472.8125</v>
      </c>
      <c r="N293">
        <v>36235420.125</v>
      </c>
      <c r="O293">
        <v>39027502.171875</v>
      </c>
      <c r="P293">
        <v>35540465.65625</v>
      </c>
      <c r="Q293">
        <v>109710.03125</v>
      </c>
      <c r="S293">
        <v>218741.96875</v>
      </c>
      <c r="T293">
        <v>40843263.8125</v>
      </c>
      <c r="U293">
        <v>38307373.25</v>
      </c>
      <c r="V293">
        <v>27664544.953125</v>
      </c>
      <c r="W293">
        <v>47792466.484375</v>
      </c>
      <c r="X293">
        <v>26691538.03125</v>
      </c>
      <c r="Y293">
        <v>29901349.453125</v>
      </c>
      <c r="AA293">
        <v>164226</v>
      </c>
      <c r="AB293">
        <v>35326454.6796875</v>
      </c>
      <c r="AC293">
        <v>35864790.3203125</v>
      </c>
      <c r="AD293">
        <v>109710.03125</v>
      </c>
      <c r="AE293" t="e">
        <v>#DIV/0!</v>
      </c>
      <c r="AF293">
        <v>218741.96875</v>
      </c>
      <c r="AG293">
        <v>40909167.40625</v>
      </c>
      <c r="AH293">
        <v>34874187.75</v>
      </c>
      <c r="AI293">
        <v>30196008.8828125</v>
      </c>
      <c r="AJ293">
        <v>42013943.3046875</v>
      </c>
      <c r="AK293">
        <v>32859520.1015625</v>
      </c>
      <c r="AL293">
        <v>32720907.5546875</v>
      </c>
    </row>
    <row r="294" spans="1:38" x14ac:dyDescent="0.2">
      <c r="A294">
        <v>57</v>
      </c>
      <c r="B294" t="s">
        <v>1169</v>
      </c>
      <c r="C294" t="s">
        <v>424</v>
      </c>
      <c r="D294" t="s">
        <v>18</v>
      </c>
      <c r="E294">
        <v>135</v>
      </c>
      <c r="F294">
        <v>154</v>
      </c>
      <c r="G294">
        <v>20</v>
      </c>
      <c r="H294">
        <v>2754574.5</v>
      </c>
      <c r="I294">
        <v>1487091.5</v>
      </c>
      <c r="J294">
        <v>7819147.875</v>
      </c>
      <c r="K294">
        <v>75806200.578125</v>
      </c>
      <c r="L294">
        <v>65395677.96875</v>
      </c>
      <c r="M294">
        <v>100669540.8125</v>
      </c>
      <c r="N294">
        <v>20242658.089843798</v>
      </c>
      <c r="O294">
        <v>51125864.984375</v>
      </c>
      <c r="P294">
        <v>33628623.8125</v>
      </c>
      <c r="Q294">
        <v>5089216.5</v>
      </c>
      <c r="R294">
        <v>1579367.5</v>
      </c>
      <c r="S294">
        <v>4028000.75</v>
      </c>
      <c r="T294">
        <v>93852634.8125</v>
      </c>
      <c r="U294">
        <v>103597563</v>
      </c>
      <c r="V294">
        <v>111137486.875</v>
      </c>
      <c r="W294">
        <v>33556235.09375</v>
      </c>
      <c r="X294">
        <v>38049014.125</v>
      </c>
      <c r="Y294">
        <v>43177743.140625</v>
      </c>
      <c r="AA294">
        <v>3792899.7708333335</v>
      </c>
      <c r="AB294">
        <v>91743184.0078125</v>
      </c>
      <c r="AC294">
        <v>36630023.207682304</v>
      </c>
      <c r="AD294">
        <v>3921895.5</v>
      </c>
      <c r="AE294">
        <v>1533229.5</v>
      </c>
      <c r="AF294">
        <v>5923574.3125</v>
      </c>
      <c r="AG294">
        <v>84829417.6953125</v>
      </c>
      <c r="AH294">
        <v>84496620.484375</v>
      </c>
      <c r="AI294">
        <v>105903513.84375</v>
      </c>
      <c r="AJ294">
        <v>26899446.591796897</v>
      </c>
      <c r="AK294">
        <v>44587439.5546875</v>
      </c>
      <c r="AL294">
        <v>38403183.4765625</v>
      </c>
    </row>
    <row r="295" spans="1:38" x14ac:dyDescent="0.2">
      <c r="A295">
        <v>101</v>
      </c>
      <c r="B295" t="s">
        <v>917</v>
      </c>
      <c r="D295" t="s">
        <v>18</v>
      </c>
      <c r="E295">
        <v>37</v>
      </c>
      <c r="F295">
        <v>46</v>
      </c>
      <c r="G295">
        <v>10</v>
      </c>
      <c r="H295">
        <v>20894589</v>
      </c>
      <c r="I295">
        <v>33169455.5</v>
      </c>
      <c r="J295">
        <v>19012448</v>
      </c>
      <c r="K295">
        <v>31556848</v>
      </c>
      <c r="L295">
        <v>24252985</v>
      </c>
      <c r="M295">
        <v>47622492</v>
      </c>
      <c r="N295">
        <v>18868700</v>
      </c>
      <c r="O295">
        <v>38727084</v>
      </c>
      <c r="P295">
        <v>33624332.125</v>
      </c>
      <c r="Q295">
        <v>21320117</v>
      </c>
      <c r="R295">
        <v>31285562.75</v>
      </c>
      <c r="S295">
        <v>24641336</v>
      </c>
      <c r="T295">
        <v>33502954</v>
      </c>
      <c r="U295">
        <v>42008960</v>
      </c>
      <c r="V295">
        <v>66102172</v>
      </c>
      <c r="W295">
        <v>39634100.75</v>
      </c>
      <c r="X295">
        <v>50782951.21875</v>
      </c>
      <c r="Y295">
        <v>54430392</v>
      </c>
      <c r="AA295">
        <v>25053918.041666668</v>
      </c>
      <c r="AB295">
        <v>40841068.5</v>
      </c>
      <c r="AC295">
        <v>39344593.348958336</v>
      </c>
      <c r="AD295">
        <v>21107353</v>
      </c>
      <c r="AE295">
        <v>32227509.125</v>
      </c>
      <c r="AF295">
        <v>21826892</v>
      </c>
      <c r="AG295">
        <v>32529901</v>
      </c>
      <c r="AH295">
        <v>33130972.5</v>
      </c>
      <c r="AI295">
        <v>56862332</v>
      </c>
      <c r="AJ295">
        <v>29251400.375</v>
      </c>
      <c r="AK295">
        <v>44755017.609375</v>
      </c>
      <c r="AL295">
        <v>44027362.0625</v>
      </c>
    </row>
    <row r="296" spans="1:38" x14ac:dyDescent="0.2">
      <c r="A296">
        <v>61</v>
      </c>
      <c r="B296" t="s">
        <v>808</v>
      </c>
      <c r="D296" t="s">
        <v>18</v>
      </c>
      <c r="E296">
        <v>114</v>
      </c>
      <c r="F296">
        <v>129</v>
      </c>
      <c r="G296">
        <v>16</v>
      </c>
      <c r="H296">
        <v>10965327.65625</v>
      </c>
      <c r="I296">
        <v>12512586.625</v>
      </c>
      <c r="J296">
        <v>6170388.875</v>
      </c>
      <c r="K296">
        <v>45453029.8359375</v>
      </c>
      <c r="L296">
        <v>53592767.5546875</v>
      </c>
      <c r="M296">
        <v>57953646</v>
      </c>
      <c r="N296">
        <v>30903155.3671875</v>
      </c>
      <c r="O296">
        <v>52213437.03125</v>
      </c>
      <c r="P296">
        <v>25964661.0625</v>
      </c>
      <c r="Q296">
        <v>12425051.6875</v>
      </c>
      <c r="R296">
        <v>13717612</v>
      </c>
      <c r="S296">
        <v>8053479.53125</v>
      </c>
      <c r="T296">
        <v>43365665.21875</v>
      </c>
      <c r="U296">
        <v>57095473.359375</v>
      </c>
      <c r="V296">
        <v>58295355.0625</v>
      </c>
      <c r="W296">
        <v>36965471.59375</v>
      </c>
      <c r="X296">
        <v>51648398.625</v>
      </c>
      <c r="Y296">
        <v>39649391.125</v>
      </c>
      <c r="AA296">
        <v>10640741.0625</v>
      </c>
      <c r="AB296">
        <v>52625989.505208336</v>
      </c>
      <c r="AC296">
        <v>39557419.134114586</v>
      </c>
      <c r="AD296">
        <v>11695189.671875</v>
      </c>
      <c r="AE296">
        <v>13115099.3125</v>
      </c>
      <c r="AF296">
        <v>7111934.203125</v>
      </c>
      <c r="AG296">
        <v>44409347.52734375</v>
      </c>
      <c r="AH296">
        <v>55344120.45703125</v>
      </c>
      <c r="AI296">
        <v>58124500.53125</v>
      </c>
      <c r="AJ296">
        <v>33934313.48046875</v>
      </c>
      <c r="AK296">
        <v>51930917.828125</v>
      </c>
      <c r="AL296">
        <v>32807026.09375</v>
      </c>
    </row>
    <row r="297" spans="1:38" x14ac:dyDescent="0.2">
      <c r="A297">
        <v>259</v>
      </c>
      <c r="B297" t="s">
        <v>395</v>
      </c>
      <c r="D297" t="s">
        <v>18</v>
      </c>
      <c r="E297">
        <v>26</v>
      </c>
      <c r="F297">
        <v>38</v>
      </c>
      <c r="G297">
        <v>13</v>
      </c>
      <c r="H297">
        <v>21551662</v>
      </c>
      <c r="I297">
        <v>21941842</v>
      </c>
      <c r="J297">
        <v>24883452</v>
      </c>
      <c r="K297">
        <v>22600467.28125</v>
      </c>
      <c r="L297">
        <v>28779975.59375</v>
      </c>
      <c r="M297">
        <v>42503943.15625</v>
      </c>
      <c r="N297">
        <v>23131480.40625</v>
      </c>
      <c r="O297">
        <v>42744395.875</v>
      </c>
      <c r="P297">
        <v>42994305.96875</v>
      </c>
      <c r="Q297">
        <v>20140968</v>
      </c>
      <c r="R297">
        <v>23499744</v>
      </c>
      <c r="S297">
        <v>35817368</v>
      </c>
      <c r="T297">
        <v>25659989.5625</v>
      </c>
      <c r="U297">
        <v>33734288.09375</v>
      </c>
      <c r="V297">
        <v>45897194.875</v>
      </c>
      <c r="W297">
        <v>35244408.40625</v>
      </c>
      <c r="X297">
        <v>46134038.4375</v>
      </c>
      <c r="Y297">
        <v>51718093.8125</v>
      </c>
      <c r="AA297">
        <v>24639172.666666668</v>
      </c>
      <c r="AB297">
        <v>33195976.427083332</v>
      </c>
      <c r="AC297">
        <v>40327787.151041664</v>
      </c>
      <c r="AD297">
        <v>20846315</v>
      </c>
      <c r="AE297">
        <v>22720793</v>
      </c>
      <c r="AF297">
        <v>30350410</v>
      </c>
      <c r="AG297">
        <v>24130228.421875</v>
      </c>
      <c r="AH297">
        <v>31257131.84375</v>
      </c>
      <c r="AI297">
        <v>44200569.015625</v>
      </c>
      <c r="AJ297">
        <v>29187944.40625</v>
      </c>
      <c r="AK297">
        <v>44439217.15625</v>
      </c>
      <c r="AL297">
        <v>47356199.890625</v>
      </c>
    </row>
    <row r="298" spans="1:38" x14ac:dyDescent="0.2">
      <c r="A298">
        <v>156</v>
      </c>
      <c r="B298" t="s">
        <v>1108</v>
      </c>
      <c r="D298" t="s">
        <v>18</v>
      </c>
      <c r="E298">
        <v>142</v>
      </c>
      <c r="F298">
        <v>154</v>
      </c>
      <c r="G298">
        <v>13</v>
      </c>
      <c r="H298">
        <v>22704634.859375</v>
      </c>
      <c r="I298">
        <v>25484291.5</v>
      </c>
      <c r="J298">
        <v>24270726.375</v>
      </c>
      <c r="K298">
        <v>25055832.78125</v>
      </c>
      <c r="L298">
        <v>22667464.9375</v>
      </c>
      <c r="M298">
        <v>30077793.875</v>
      </c>
      <c r="N298">
        <v>18070986.796875</v>
      </c>
      <c r="O298">
        <v>41661112.875</v>
      </c>
      <c r="P298">
        <v>26243618.1015625</v>
      </c>
      <c r="Q298">
        <v>27743713</v>
      </c>
      <c r="R298">
        <v>25707760.125</v>
      </c>
      <c r="S298">
        <v>40341799</v>
      </c>
      <c r="T298">
        <v>26498089.5390625</v>
      </c>
      <c r="U298">
        <v>37888176.75</v>
      </c>
      <c r="V298">
        <v>56315262.5</v>
      </c>
      <c r="W298">
        <v>58654620.125</v>
      </c>
      <c r="X298">
        <v>61841781.5</v>
      </c>
      <c r="Y298">
        <v>42304732.75</v>
      </c>
      <c r="AA298">
        <v>27708820.809895832</v>
      </c>
      <c r="AB298">
        <v>33083770.063802082</v>
      </c>
      <c r="AC298">
        <v>41462808.69140625</v>
      </c>
      <c r="AD298">
        <v>25224173.9296875</v>
      </c>
      <c r="AE298">
        <v>25596025.8125</v>
      </c>
      <c r="AF298">
        <v>32306262.6875</v>
      </c>
      <c r="AG298">
        <v>25776961.16015625</v>
      </c>
      <c r="AH298">
        <v>30277820.84375</v>
      </c>
      <c r="AI298">
        <v>43196528.1875</v>
      </c>
      <c r="AJ298">
        <v>38362803.4609375</v>
      </c>
      <c r="AK298">
        <v>51751447.1875</v>
      </c>
      <c r="AL298">
        <v>34274175.42578125</v>
      </c>
    </row>
    <row r="299" spans="1:38" x14ac:dyDescent="0.2">
      <c r="A299">
        <v>112</v>
      </c>
      <c r="B299" t="s">
        <v>1166</v>
      </c>
      <c r="D299" t="s">
        <v>18</v>
      </c>
      <c r="E299">
        <v>154</v>
      </c>
      <c r="F299">
        <v>168</v>
      </c>
      <c r="G299">
        <v>15</v>
      </c>
      <c r="H299">
        <v>8592654.25</v>
      </c>
      <c r="I299">
        <v>11810407.25</v>
      </c>
      <c r="J299">
        <v>4212118.25</v>
      </c>
      <c r="K299">
        <v>52867762</v>
      </c>
      <c r="L299">
        <v>54668836</v>
      </c>
      <c r="M299">
        <v>55631324</v>
      </c>
      <c r="N299">
        <v>30162133</v>
      </c>
      <c r="O299">
        <v>61613394</v>
      </c>
      <c r="P299">
        <v>29268612</v>
      </c>
      <c r="Q299">
        <v>12393383.75</v>
      </c>
      <c r="R299">
        <v>11785823.25</v>
      </c>
      <c r="S299">
        <v>6418069</v>
      </c>
      <c r="T299">
        <v>60269398</v>
      </c>
      <c r="U299">
        <v>70241538</v>
      </c>
      <c r="V299">
        <v>67578508</v>
      </c>
      <c r="W299">
        <v>42903576</v>
      </c>
      <c r="X299">
        <v>61684514</v>
      </c>
      <c r="Y299">
        <v>27350487</v>
      </c>
      <c r="AA299">
        <v>9202075.958333334</v>
      </c>
      <c r="AB299">
        <v>60209561</v>
      </c>
      <c r="AC299">
        <v>42163786</v>
      </c>
      <c r="AD299">
        <v>10493019</v>
      </c>
      <c r="AE299">
        <v>11798115.25</v>
      </c>
      <c r="AF299">
        <v>5315093.625</v>
      </c>
      <c r="AG299">
        <v>56568580</v>
      </c>
      <c r="AH299">
        <v>62455187</v>
      </c>
      <c r="AI299">
        <v>61604916</v>
      </c>
      <c r="AJ299">
        <v>36532854.5</v>
      </c>
      <c r="AK299">
        <v>61648954</v>
      </c>
      <c r="AL299">
        <v>28309549.5</v>
      </c>
    </row>
    <row r="300" spans="1:38" x14ac:dyDescent="0.2">
      <c r="A300">
        <v>141</v>
      </c>
      <c r="B300" t="s">
        <v>702</v>
      </c>
      <c r="D300" t="s">
        <v>18</v>
      </c>
      <c r="E300">
        <v>299</v>
      </c>
      <c r="F300">
        <v>317</v>
      </c>
      <c r="G300">
        <v>19</v>
      </c>
      <c r="H300">
        <v>25325735</v>
      </c>
      <c r="I300">
        <v>53533675</v>
      </c>
      <c r="J300">
        <v>23048529.5</v>
      </c>
      <c r="K300">
        <v>49745248</v>
      </c>
      <c r="L300">
        <v>46298578</v>
      </c>
      <c r="M300">
        <v>42359810</v>
      </c>
      <c r="N300">
        <v>41070403</v>
      </c>
      <c r="O300">
        <v>45730548</v>
      </c>
      <c r="P300">
        <v>45369598</v>
      </c>
      <c r="Q300">
        <v>34979537</v>
      </c>
      <c r="R300">
        <v>42006033</v>
      </c>
      <c r="S300">
        <v>35736405</v>
      </c>
      <c r="T300">
        <v>50551104</v>
      </c>
      <c r="U300">
        <v>46861596</v>
      </c>
      <c r="V300">
        <v>47676170</v>
      </c>
      <c r="W300">
        <v>42832630</v>
      </c>
      <c r="X300">
        <v>44125798</v>
      </c>
      <c r="Y300">
        <v>36511320</v>
      </c>
      <c r="AA300">
        <v>35771652.416666664</v>
      </c>
      <c r="AB300">
        <v>47248751</v>
      </c>
      <c r="AC300">
        <v>42606716.166666664</v>
      </c>
      <c r="AD300">
        <v>30152636</v>
      </c>
      <c r="AE300">
        <v>47769854</v>
      </c>
      <c r="AF300">
        <v>29392467.25</v>
      </c>
      <c r="AG300">
        <v>50148176</v>
      </c>
      <c r="AH300">
        <v>46580087</v>
      </c>
      <c r="AI300">
        <v>45017990</v>
      </c>
      <c r="AJ300">
        <v>41951516.5</v>
      </c>
      <c r="AK300">
        <v>44928173</v>
      </c>
      <c r="AL300">
        <v>40940459</v>
      </c>
    </row>
    <row r="301" spans="1:38" x14ac:dyDescent="0.2">
      <c r="A301">
        <v>86</v>
      </c>
      <c r="B301" t="s">
        <v>308</v>
      </c>
      <c r="D301" t="s">
        <v>18</v>
      </c>
      <c r="E301">
        <v>113</v>
      </c>
      <c r="F301">
        <v>129</v>
      </c>
      <c r="G301">
        <v>17</v>
      </c>
      <c r="H301">
        <v>25254116</v>
      </c>
      <c r="I301">
        <v>29280441.4375</v>
      </c>
      <c r="J301">
        <v>19725153</v>
      </c>
      <c r="K301">
        <v>33530865.0625</v>
      </c>
      <c r="L301">
        <v>37349674</v>
      </c>
      <c r="M301">
        <v>67598631.3125</v>
      </c>
      <c r="N301">
        <v>12077939</v>
      </c>
      <c r="O301">
        <v>49031200.375</v>
      </c>
      <c r="P301">
        <v>24925603.5</v>
      </c>
      <c r="Q301">
        <v>29700858</v>
      </c>
      <c r="R301">
        <v>641184.1875</v>
      </c>
      <c r="S301">
        <v>25243339</v>
      </c>
      <c r="T301">
        <v>51673230.5</v>
      </c>
      <c r="U301">
        <v>79562986.125</v>
      </c>
      <c r="V301">
        <v>81115658.625</v>
      </c>
      <c r="W301">
        <v>33024669.625</v>
      </c>
      <c r="X301">
        <v>80289832.375</v>
      </c>
      <c r="Y301">
        <v>59248499.4375</v>
      </c>
      <c r="AA301">
        <v>21640848.604166668</v>
      </c>
      <c r="AB301">
        <v>58471840.9375</v>
      </c>
      <c r="AC301">
        <v>43099624.052083336</v>
      </c>
      <c r="AD301">
        <v>27477487</v>
      </c>
      <c r="AE301">
        <v>14960812.8125</v>
      </c>
      <c r="AF301">
        <v>22484246</v>
      </c>
      <c r="AG301">
        <v>42602047.78125</v>
      </c>
      <c r="AH301">
        <v>58456330.0625</v>
      </c>
      <c r="AI301">
        <v>74357144.96875</v>
      </c>
      <c r="AJ301">
        <v>22551304.3125</v>
      </c>
      <c r="AK301">
        <v>64660516.375</v>
      </c>
      <c r="AL301">
        <v>42087051.46875</v>
      </c>
    </row>
    <row r="302" spans="1:38" x14ac:dyDescent="0.2">
      <c r="A302">
        <v>109</v>
      </c>
      <c r="B302" t="s">
        <v>1136</v>
      </c>
      <c r="D302" t="s">
        <v>18</v>
      </c>
      <c r="E302">
        <v>34</v>
      </c>
      <c r="F302">
        <v>46</v>
      </c>
      <c r="G302">
        <v>13</v>
      </c>
      <c r="H302">
        <v>20808153.125</v>
      </c>
      <c r="I302">
        <v>35905858</v>
      </c>
      <c r="J302">
        <v>19786718.75</v>
      </c>
      <c r="K302">
        <v>52808507</v>
      </c>
      <c r="L302">
        <v>54054527</v>
      </c>
      <c r="M302">
        <v>60944285</v>
      </c>
      <c r="N302">
        <v>28591277.25</v>
      </c>
      <c r="O302">
        <v>55715925.5</v>
      </c>
      <c r="P302">
        <v>37799401</v>
      </c>
      <c r="Q302">
        <v>31619742.25</v>
      </c>
      <c r="R302">
        <v>39276447</v>
      </c>
      <c r="S302">
        <v>26738609.25</v>
      </c>
      <c r="T302">
        <v>65545716</v>
      </c>
      <c r="U302">
        <v>75072032</v>
      </c>
      <c r="V302">
        <v>68796649</v>
      </c>
      <c r="W302">
        <v>44750316</v>
      </c>
      <c r="X302">
        <v>55824005.5</v>
      </c>
      <c r="Y302">
        <v>36080084.5</v>
      </c>
      <c r="AA302">
        <v>29022588.0625</v>
      </c>
      <c r="AB302">
        <v>62870286</v>
      </c>
      <c r="AC302">
        <v>43126834.958333336</v>
      </c>
      <c r="AD302">
        <v>26213947.6875</v>
      </c>
      <c r="AE302">
        <v>37591152.5</v>
      </c>
      <c r="AF302">
        <v>23262664</v>
      </c>
      <c r="AG302">
        <v>59177111.5</v>
      </c>
      <c r="AH302">
        <v>64563279.5</v>
      </c>
      <c r="AI302">
        <v>64870467</v>
      </c>
      <c r="AJ302">
        <v>36670796.625</v>
      </c>
      <c r="AK302">
        <v>55769965.5</v>
      </c>
      <c r="AL302">
        <v>36939742.75</v>
      </c>
    </row>
    <row r="303" spans="1:38" x14ac:dyDescent="0.2">
      <c r="A303">
        <v>110</v>
      </c>
      <c r="B303" t="s">
        <v>1593</v>
      </c>
      <c r="D303" t="s">
        <v>18</v>
      </c>
      <c r="E303">
        <v>134</v>
      </c>
      <c r="F303">
        <v>147</v>
      </c>
      <c r="G303">
        <v>14</v>
      </c>
      <c r="H303">
        <v>24995900</v>
      </c>
      <c r="I303">
        <v>33151072</v>
      </c>
      <c r="J303">
        <v>27303131.6796875</v>
      </c>
      <c r="K303">
        <v>56802136</v>
      </c>
      <c r="L303">
        <v>48518889.269531302</v>
      </c>
      <c r="M303">
        <v>72747366</v>
      </c>
      <c r="N303">
        <v>29320297</v>
      </c>
      <c r="O303">
        <v>46830319.859375</v>
      </c>
      <c r="P303">
        <v>28180674</v>
      </c>
      <c r="Q303">
        <v>38434433.15625</v>
      </c>
      <c r="R303">
        <v>43173564</v>
      </c>
      <c r="S303">
        <v>47056324</v>
      </c>
      <c r="T303">
        <v>82918410</v>
      </c>
      <c r="U303">
        <v>73820542</v>
      </c>
      <c r="V303">
        <v>64223336</v>
      </c>
      <c r="W303">
        <v>57165692.792968802</v>
      </c>
      <c r="X303">
        <v>54092481.40625</v>
      </c>
      <c r="Y303">
        <v>43385148</v>
      </c>
      <c r="AA303">
        <v>35685737.47265625</v>
      </c>
      <c r="AB303">
        <v>66505113.211588554</v>
      </c>
      <c r="AC303">
        <v>43162435.509765632</v>
      </c>
      <c r="AD303">
        <v>31715166.578125</v>
      </c>
      <c r="AE303">
        <v>38162318</v>
      </c>
      <c r="AF303">
        <v>37179727.83984375</v>
      </c>
      <c r="AG303">
        <v>69860273</v>
      </c>
      <c r="AH303">
        <v>61169715.634765655</v>
      </c>
      <c r="AI303">
        <v>68485351</v>
      </c>
      <c r="AJ303">
        <v>43242994.896484405</v>
      </c>
      <c r="AK303">
        <v>50461400.6328125</v>
      </c>
      <c r="AL303">
        <v>35782911</v>
      </c>
    </row>
    <row r="304" spans="1:38" x14ac:dyDescent="0.2">
      <c r="A304">
        <v>267</v>
      </c>
      <c r="B304" t="s">
        <v>303</v>
      </c>
      <c r="D304" t="s">
        <v>18</v>
      </c>
      <c r="E304">
        <v>113</v>
      </c>
      <c r="F304">
        <v>127</v>
      </c>
      <c r="G304">
        <v>15</v>
      </c>
      <c r="H304">
        <v>22851535.375</v>
      </c>
      <c r="I304">
        <v>23781850.625</v>
      </c>
      <c r="J304">
        <v>7997238.9375</v>
      </c>
      <c r="K304">
        <v>36527954.21875</v>
      </c>
      <c r="L304">
        <v>47841261.75</v>
      </c>
      <c r="M304">
        <v>45739863.265625</v>
      </c>
      <c r="N304">
        <v>43888741.15625</v>
      </c>
      <c r="O304">
        <v>40352312.25</v>
      </c>
      <c r="P304">
        <v>33585366.9375</v>
      </c>
      <c r="Q304">
        <v>25557452</v>
      </c>
      <c r="R304">
        <v>30936976.328125</v>
      </c>
      <c r="S304">
        <v>25373645.375</v>
      </c>
      <c r="T304">
        <v>40260990.125</v>
      </c>
      <c r="U304">
        <v>61436190</v>
      </c>
      <c r="V304">
        <v>71547118.875</v>
      </c>
      <c r="W304">
        <v>70788430.9375</v>
      </c>
      <c r="X304">
        <v>67465807</v>
      </c>
      <c r="Y304">
        <v>3249842.75</v>
      </c>
      <c r="AA304">
        <v>22749783.106770832</v>
      </c>
      <c r="AB304">
        <v>50558896.372395836</v>
      </c>
      <c r="AC304">
        <v>43221750.171875</v>
      </c>
      <c r="AD304">
        <v>24204493.6875</v>
      </c>
      <c r="AE304">
        <v>27359413.4765625</v>
      </c>
      <c r="AF304">
        <v>16685442.15625</v>
      </c>
      <c r="AG304">
        <v>38394472.171875</v>
      </c>
      <c r="AH304">
        <v>54638725.875</v>
      </c>
      <c r="AI304">
        <v>58643491.0703125</v>
      </c>
      <c r="AJ304">
        <v>57338586.046875</v>
      </c>
      <c r="AK304">
        <v>53909059.625</v>
      </c>
      <c r="AL304">
        <v>18417604.84375</v>
      </c>
    </row>
    <row r="305" spans="1:38" x14ac:dyDescent="0.2">
      <c r="A305">
        <v>74</v>
      </c>
      <c r="B305" t="s">
        <v>859</v>
      </c>
      <c r="D305" t="s">
        <v>18</v>
      </c>
      <c r="E305">
        <v>138</v>
      </c>
      <c r="F305">
        <v>153</v>
      </c>
      <c r="G305">
        <v>16</v>
      </c>
      <c r="H305">
        <v>53089055.875</v>
      </c>
      <c r="I305">
        <v>46219546.375</v>
      </c>
      <c r="J305">
        <v>49309307.25</v>
      </c>
      <c r="K305">
        <v>38108010.5</v>
      </c>
      <c r="L305">
        <v>36509685.875</v>
      </c>
      <c r="M305">
        <v>44129516.375</v>
      </c>
      <c r="N305">
        <v>37553487.6875</v>
      </c>
      <c r="O305">
        <v>39678660.5</v>
      </c>
      <c r="P305">
        <v>46488574.25</v>
      </c>
      <c r="Q305">
        <v>67431734.125</v>
      </c>
      <c r="R305">
        <v>54286672.5</v>
      </c>
      <c r="S305">
        <v>82449438.5</v>
      </c>
      <c r="T305">
        <v>39248538.125</v>
      </c>
      <c r="U305">
        <v>40498631.25</v>
      </c>
      <c r="V305">
        <v>56345176.5</v>
      </c>
      <c r="W305">
        <v>26256948.5625</v>
      </c>
      <c r="X305">
        <v>56705459.25</v>
      </c>
      <c r="Y305">
        <v>53043624.0625</v>
      </c>
      <c r="AA305">
        <v>58797625.770833336</v>
      </c>
      <c r="AB305">
        <v>42473259.770833336</v>
      </c>
      <c r="AC305">
        <v>43287792.385416664</v>
      </c>
      <c r="AD305">
        <v>60260395</v>
      </c>
      <c r="AE305">
        <v>50253109.4375</v>
      </c>
      <c r="AF305">
        <v>65879372.875</v>
      </c>
      <c r="AG305">
        <v>38678274.3125</v>
      </c>
      <c r="AH305">
        <v>38504158.5625</v>
      </c>
      <c r="AI305">
        <v>50237346.4375</v>
      </c>
      <c r="AJ305">
        <v>31905218.125</v>
      </c>
      <c r="AK305">
        <v>48192059.875</v>
      </c>
      <c r="AL305">
        <v>49766099.15625</v>
      </c>
    </row>
    <row r="306" spans="1:38" x14ac:dyDescent="0.2">
      <c r="A306">
        <v>206</v>
      </c>
      <c r="B306" t="s">
        <v>976</v>
      </c>
      <c r="D306" t="s">
        <v>18</v>
      </c>
      <c r="E306">
        <v>156</v>
      </c>
      <c r="F306">
        <v>167</v>
      </c>
      <c r="G306">
        <v>12</v>
      </c>
      <c r="H306">
        <v>38200888</v>
      </c>
      <c r="I306">
        <v>34464200</v>
      </c>
      <c r="J306">
        <v>30200810</v>
      </c>
      <c r="K306">
        <v>44453640</v>
      </c>
      <c r="L306">
        <v>37526384</v>
      </c>
      <c r="M306">
        <v>36007408</v>
      </c>
      <c r="N306">
        <v>39393040</v>
      </c>
      <c r="O306">
        <v>41830376</v>
      </c>
      <c r="P306">
        <v>34866716</v>
      </c>
      <c r="Q306">
        <v>41055272</v>
      </c>
      <c r="R306">
        <v>37695724</v>
      </c>
      <c r="S306">
        <v>35090872</v>
      </c>
      <c r="T306">
        <v>46043384</v>
      </c>
      <c r="U306">
        <v>42503740</v>
      </c>
      <c r="V306">
        <v>41633540</v>
      </c>
      <c r="W306">
        <v>53354644</v>
      </c>
      <c r="X306">
        <v>48167456</v>
      </c>
      <c r="Y306">
        <v>43491028</v>
      </c>
      <c r="AA306">
        <v>36117961</v>
      </c>
      <c r="AB306">
        <v>41361349.333333336</v>
      </c>
      <c r="AC306">
        <v>43517210</v>
      </c>
      <c r="AD306">
        <v>39628080</v>
      </c>
      <c r="AE306">
        <v>36079962</v>
      </c>
      <c r="AF306">
        <v>32645841</v>
      </c>
      <c r="AG306">
        <v>45248512</v>
      </c>
      <c r="AH306">
        <v>40015062</v>
      </c>
      <c r="AI306">
        <v>38820474</v>
      </c>
      <c r="AJ306">
        <v>46373842</v>
      </c>
      <c r="AK306">
        <v>44998916</v>
      </c>
      <c r="AL306">
        <v>39178872</v>
      </c>
    </row>
    <row r="307" spans="1:38" x14ac:dyDescent="0.2">
      <c r="A307">
        <v>152</v>
      </c>
      <c r="B307" t="s">
        <v>1483</v>
      </c>
      <c r="D307" t="s">
        <v>18</v>
      </c>
      <c r="E307">
        <v>157</v>
      </c>
      <c r="F307">
        <v>169</v>
      </c>
      <c r="G307">
        <v>13</v>
      </c>
      <c r="H307">
        <v>31721904</v>
      </c>
      <c r="I307">
        <v>30525595</v>
      </c>
      <c r="J307">
        <v>24865631</v>
      </c>
      <c r="K307">
        <v>36097657</v>
      </c>
      <c r="L307">
        <v>37274442</v>
      </c>
      <c r="M307">
        <v>43494148</v>
      </c>
      <c r="N307">
        <v>33046306</v>
      </c>
      <c r="O307">
        <v>52728806</v>
      </c>
      <c r="P307">
        <v>47324550</v>
      </c>
      <c r="Q307">
        <v>35650369</v>
      </c>
      <c r="R307">
        <v>36084705</v>
      </c>
      <c r="S307">
        <v>42040901</v>
      </c>
      <c r="T307">
        <v>45588806</v>
      </c>
      <c r="U307">
        <v>52898640</v>
      </c>
      <c r="V307">
        <v>48660304</v>
      </c>
      <c r="W307">
        <v>35072240</v>
      </c>
      <c r="X307">
        <v>49112904</v>
      </c>
      <c r="Y307">
        <v>45403576</v>
      </c>
      <c r="AA307">
        <v>33481517.5</v>
      </c>
      <c r="AB307">
        <v>44002332.833333336</v>
      </c>
      <c r="AC307">
        <v>43781397</v>
      </c>
      <c r="AD307">
        <v>33686136.5</v>
      </c>
      <c r="AE307">
        <v>33305150</v>
      </c>
      <c r="AF307">
        <v>33453266</v>
      </c>
      <c r="AG307">
        <v>40843231.5</v>
      </c>
      <c r="AH307">
        <v>45086541</v>
      </c>
      <c r="AI307">
        <v>46077226</v>
      </c>
      <c r="AJ307">
        <v>34059273</v>
      </c>
      <c r="AK307">
        <v>50920855</v>
      </c>
      <c r="AL307">
        <v>46364063</v>
      </c>
    </row>
    <row r="308" spans="1:38" x14ac:dyDescent="0.2">
      <c r="A308">
        <v>247</v>
      </c>
      <c r="B308" t="s">
        <v>1715</v>
      </c>
      <c r="D308" t="s">
        <v>18</v>
      </c>
      <c r="E308">
        <v>30</v>
      </c>
      <c r="F308">
        <v>40</v>
      </c>
      <c r="G308">
        <v>11</v>
      </c>
      <c r="H308">
        <v>50337340.2109375</v>
      </c>
      <c r="I308">
        <v>38702556</v>
      </c>
      <c r="J308">
        <v>36657728.4375</v>
      </c>
      <c r="K308">
        <v>48616734</v>
      </c>
      <c r="L308">
        <v>29301520</v>
      </c>
      <c r="M308">
        <v>32719670</v>
      </c>
      <c r="N308">
        <v>30317564</v>
      </c>
      <c r="O308">
        <v>37836856</v>
      </c>
      <c r="P308">
        <v>43668368</v>
      </c>
      <c r="Q308">
        <v>47142304</v>
      </c>
      <c r="R308">
        <v>47406596</v>
      </c>
      <c r="S308">
        <v>41305596.2421875</v>
      </c>
      <c r="T308">
        <v>23304622</v>
      </c>
      <c r="U308">
        <v>44781356</v>
      </c>
      <c r="V308">
        <v>33475940</v>
      </c>
      <c r="W308">
        <v>64938384</v>
      </c>
      <c r="X308">
        <v>58843932</v>
      </c>
      <c r="Y308">
        <v>43432524</v>
      </c>
      <c r="AA308">
        <v>43592020.1484375</v>
      </c>
      <c r="AB308">
        <v>35366640.333333336</v>
      </c>
      <c r="AC308">
        <v>46506271.333333336</v>
      </c>
      <c r="AD308">
        <v>48739822.10546875</v>
      </c>
      <c r="AE308">
        <v>43054576</v>
      </c>
      <c r="AF308">
        <v>38981662.33984375</v>
      </c>
      <c r="AG308">
        <v>35960678</v>
      </c>
      <c r="AH308">
        <v>37041438</v>
      </c>
      <c r="AI308">
        <v>33097805</v>
      </c>
      <c r="AJ308">
        <v>47627974</v>
      </c>
      <c r="AK308">
        <v>48340394</v>
      </c>
      <c r="AL308">
        <v>43550446</v>
      </c>
    </row>
    <row r="309" spans="1:38" x14ac:dyDescent="0.2">
      <c r="A309">
        <v>211</v>
      </c>
      <c r="B309" t="s">
        <v>2031</v>
      </c>
      <c r="D309" t="s">
        <v>18</v>
      </c>
      <c r="E309">
        <v>134</v>
      </c>
      <c r="F309">
        <v>146</v>
      </c>
      <c r="G309">
        <v>13</v>
      </c>
      <c r="H309">
        <v>24767882.302734401</v>
      </c>
      <c r="I309">
        <v>27916179.8203125</v>
      </c>
      <c r="J309">
        <v>39054162.21875</v>
      </c>
      <c r="K309">
        <v>133328057.24218801</v>
      </c>
      <c r="L309">
        <v>98229515.171875</v>
      </c>
      <c r="M309">
        <v>75994498.3125</v>
      </c>
      <c r="N309">
        <v>58119418.082031302</v>
      </c>
      <c r="O309">
        <v>38741911.28125</v>
      </c>
      <c r="P309">
        <v>32062916.810546901</v>
      </c>
      <c r="Q309">
        <v>58539991.21875</v>
      </c>
      <c r="R309">
        <v>51780190.25</v>
      </c>
      <c r="S309">
        <v>68635046.640625</v>
      </c>
      <c r="T309">
        <v>169204523.921875</v>
      </c>
      <c r="U309">
        <v>142341483.625</v>
      </c>
      <c r="V309">
        <v>106292899.40625</v>
      </c>
      <c r="W309">
        <v>67022391.9453125</v>
      </c>
      <c r="X309">
        <v>47709264.96875</v>
      </c>
      <c r="Y309">
        <v>45097314.410156302</v>
      </c>
      <c r="AA309">
        <v>45115575.408528648</v>
      </c>
      <c r="AB309">
        <v>120898496.279948</v>
      </c>
      <c r="AC309">
        <v>48125536.249674499</v>
      </c>
      <c r="AD309">
        <v>41653936.760742202</v>
      </c>
      <c r="AE309">
        <v>39848185.03515625</v>
      </c>
      <c r="AF309">
        <v>53844604.4296875</v>
      </c>
      <c r="AG309">
        <v>151266290.58203149</v>
      </c>
      <c r="AH309">
        <v>120285499.3984375</v>
      </c>
      <c r="AI309">
        <v>91143698.859375</v>
      </c>
      <c r="AJ309">
        <v>62570905.013671905</v>
      </c>
      <c r="AK309">
        <v>43225588.125</v>
      </c>
      <c r="AL309">
        <v>38580115.6103516</v>
      </c>
    </row>
    <row r="310" spans="1:38" x14ac:dyDescent="0.2">
      <c r="A310">
        <v>75</v>
      </c>
      <c r="B310" t="s">
        <v>550</v>
      </c>
      <c r="D310" t="s">
        <v>18</v>
      </c>
      <c r="E310">
        <v>136</v>
      </c>
      <c r="F310">
        <v>152</v>
      </c>
      <c r="G310">
        <v>17</v>
      </c>
      <c r="H310">
        <v>38139355.875</v>
      </c>
      <c r="I310">
        <v>36910995.0625</v>
      </c>
      <c r="J310">
        <v>40743569.375</v>
      </c>
      <c r="K310">
        <v>41096531.875</v>
      </c>
      <c r="L310">
        <v>43486904.125</v>
      </c>
      <c r="M310">
        <v>41319140</v>
      </c>
      <c r="N310">
        <v>34863095.875</v>
      </c>
      <c r="O310">
        <v>50706909.4375</v>
      </c>
      <c r="P310">
        <v>47129817.75</v>
      </c>
      <c r="Q310">
        <v>49799778.5</v>
      </c>
      <c r="R310">
        <v>38746271.40625</v>
      </c>
      <c r="S310">
        <v>51365457.5625</v>
      </c>
      <c r="T310">
        <v>50136495.625</v>
      </c>
      <c r="U310">
        <v>50392813.8125</v>
      </c>
      <c r="V310">
        <v>48398797.5625</v>
      </c>
      <c r="W310">
        <v>42263109.4375</v>
      </c>
      <c r="X310">
        <v>47135991.375</v>
      </c>
      <c r="Y310">
        <v>70764927.125</v>
      </c>
      <c r="AA310">
        <v>42617571.296875</v>
      </c>
      <c r="AB310">
        <v>45805113.833333336</v>
      </c>
      <c r="AC310">
        <v>48810641.833333336</v>
      </c>
      <c r="AD310">
        <v>43969567.1875</v>
      </c>
      <c r="AE310">
        <v>37828633.234375</v>
      </c>
      <c r="AF310">
        <v>46054513.46875</v>
      </c>
      <c r="AG310">
        <v>45616513.75</v>
      </c>
      <c r="AH310">
        <v>46939858.96875</v>
      </c>
      <c r="AI310">
        <v>44858968.78125</v>
      </c>
      <c r="AJ310">
        <v>38563102.65625</v>
      </c>
      <c r="AK310">
        <v>48921450.40625</v>
      </c>
      <c r="AL310">
        <v>58947372.4375</v>
      </c>
    </row>
    <row r="311" spans="1:38" x14ac:dyDescent="0.2">
      <c r="A311">
        <v>230</v>
      </c>
      <c r="B311" t="s">
        <v>953</v>
      </c>
      <c r="D311" t="s">
        <v>18</v>
      </c>
      <c r="E311">
        <v>143</v>
      </c>
      <c r="F311">
        <v>152</v>
      </c>
      <c r="G311">
        <v>10</v>
      </c>
      <c r="H311">
        <v>39200746</v>
      </c>
      <c r="I311">
        <v>36949949</v>
      </c>
      <c r="J311">
        <v>34788304.375</v>
      </c>
      <c r="K311">
        <v>32697157.125</v>
      </c>
      <c r="L311">
        <v>33950520</v>
      </c>
      <c r="M311">
        <v>39616088</v>
      </c>
      <c r="N311">
        <v>27112683.375</v>
      </c>
      <c r="O311">
        <v>41570748</v>
      </c>
      <c r="P311">
        <v>34519493</v>
      </c>
      <c r="Q311">
        <v>55340871.25</v>
      </c>
      <c r="R311">
        <v>37812326.125</v>
      </c>
      <c r="S311">
        <v>50825227</v>
      </c>
      <c r="T311">
        <v>54452093.75</v>
      </c>
      <c r="U311">
        <v>52687752</v>
      </c>
      <c r="V311">
        <v>52820888</v>
      </c>
      <c r="W311">
        <v>62593322.75</v>
      </c>
      <c r="X311">
        <v>62416086.875</v>
      </c>
      <c r="Y311">
        <v>65600457.125</v>
      </c>
      <c r="AA311">
        <v>42486237.291666664</v>
      </c>
      <c r="AB311">
        <v>44370749.8125</v>
      </c>
      <c r="AC311">
        <v>48968798.520833336</v>
      </c>
      <c r="AD311">
        <v>47270808.625</v>
      </c>
      <c r="AE311">
        <v>37381137.5625</v>
      </c>
      <c r="AF311">
        <v>42806765.6875</v>
      </c>
      <c r="AG311">
        <v>43574625.4375</v>
      </c>
      <c r="AH311">
        <v>43319136</v>
      </c>
      <c r="AI311">
        <v>46218488</v>
      </c>
      <c r="AJ311">
        <v>44853003.0625</v>
      </c>
      <c r="AK311">
        <v>51993417.4375</v>
      </c>
      <c r="AL311">
        <v>50059975.0625</v>
      </c>
    </row>
    <row r="312" spans="1:38" x14ac:dyDescent="0.2">
      <c r="A312">
        <v>98</v>
      </c>
      <c r="B312" t="s">
        <v>1731</v>
      </c>
      <c r="D312" t="s">
        <v>18</v>
      </c>
      <c r="E312">
        <v>160</v>
      </c>
      <c r="F312">
        <v>179</v>
      </c>
      <c r="G312">
        <v>20</v>
      </c>
      <c r="H312">
        <v>15849615</v>
      </c>
      <c r="I312">
        <v>17362673.875</v>
      </c>
      <c r="J312">
        <v>4636203.75</v>
      </c>
      <c r="K312">
        <v>148316269.59375</v>
      </c>
      <c r="L312">
        <v>141284901.875</v>
      </c>
      <c r="M312">
        <v>81729652.71875</v>
      </c>
      <c r="N312">
        <v>40635064.484375</v>
      </c>
      <c r="O312">
        <v>71127587.9453125</v>
      </c>
      <c r="P312">
        <v>22388239</v>
      </c>
      <c r="Q312">
        <v>25848719</v>
      </c>
      <c r="R312">
        <v>25829433.75</v>
      </c>
      <c r="S312">
        <v>10073584</v>
      </c>
      <c r="T312">
        <v>178343879.65625</v>
      </c>
      <c r="U312">
        <v>188390048.25</v>
      </c>
      <c r="V312">
        <v>99253144.90625</v>
      </c>
      <c r="W312">
        <v>57262322.3125</v>
      </c>
      <c r="X312">
        <v>84970012.234375</v>
      </c>
      <c r="Y312">
        <v>23339601.78125</v>
      </c>
      <c r="AA312">
        <v>16600038.229166666</v>
      </c>
      <c r="AB312">
        <v>139552982.83333334</v>
      </c>
      <c r="AC312">
        <v>49953804.626302086</v>
      </c>
      <c r="AD312">
        <v>20849167</v>
      </c>
      <c r="AE312">
        <v>21596053.8125</v>
      </c>
      <c r="AF312">
        <v>7354893.875</v>
      </c>
      <c r="AG312">
        <v>163330074.625</v>
      </c>
      <c r="AH312">
        <v>164837475.0625</v>
      </c>
      <c r="AI312">
        <v>90491398.8125</v>
      </c>
      <c r="AJ312">
        <v>48948693.3984375</v>
      </c>
      <c r="AK312">
        <v>78048800.08984375</v>
      </c>
      <c r="AL312">
        <v>22863920.390625</v>
      </c>
    </row>
    <row r="313" spans="1:38" x14ac:dyDescent="0.2">
      <c r="A313">
        <v>192</v>
      </c>
      <c r="B313" t="s">
        <v>635</v>
      </c>
      <c r="D313" t="s">
        <v>18</v>
      </c>
      <c r="E313">
        <v>144</v>
      </c>
      <c r="F313">
        <v>152</v>
      </c>
      <c r="G313">
        <v>9</v>
      </c>
      <c r="H313">
        <v>40973956.5</v>
      </c>
      <c r="I313">
        <v>33028702.25</v>
      </c>
      <c r="J313">
        <v>32875220.75</v>
      </c>
      <c r="K313">
        <v>37257106</v>
      </c>
      <c r="L313">
        <v>37811062.4375</v>
      </c>
      <c r="M313">
        <v>50321164.46875</v>
      </c>
      <c r="N313">
        <v>27751874.578125</v>
      </c>
      <c r="O313">
        <v>44338906.9375</v>
      </c>
      <c r="P313">
        <v>35133288.9375</v>
      </c>
      <c r="Q313">
        <v>46859191.5</v>
      </c>
      <c r="R313">
        <v>38376357.796875</v>
      </c>
      <c r="S313">
        <v>56700947.109375</v>
      </c>
      <c r="T313">
        <v>59583779.3125</v>
      </c>
      <c r="U313">
        <v>59762108.1875</v>
      </c>
      <c r="V313">
        <v>54673536.75</v>
      </c>
      <c r="W313">
        <v>56568713.5625</v>
      </c>
      <c r="X313">
        <v>72441089.6875</v>
      </c>
      <c r="Y313">
        <v>65426964.4375</v>
      </c>
      <c r="AA313">
        <v>41469062.651041664</v>
      </c>
      <c r="AB313">
        <v>49901459.526041664</v>
      </c>
      <c r="AC313">
        <v>50276806.356770836</v>
      </c>
      <c r="AD313">
        <v>43916574</v>
      </c>
      <c r="AE313">
        <v>35702530.0234375</v>
      </c>
      <c r="AF313">
        <v>44788083.9296875</v>
      </c>
      <c r="AG313">
        <v>48420442.65625</v>
      </c>
      <c r="AH313">
        <v>48786585.3125</v>
      </c>
      <c r="AI313">
        <v>52497350.609375</v>
      </c>
      <c r="AJ313">
        <v>42160294.0703125</v>
      </c>
      <c r="AK313">
        <v>58389998.3125</v>
      </c>
      <c r="AL313">
        <v>50280126.6875</v>
      </c>
    </row>
    <row r="314" spans="1:38" x14ac:dyDescent="0.2">
      <c r="A314">
        <v>196</v>
      </c>
      <c r="B314" t="s">
        <v>1672</v>
      </c>
      <c r="D314" t="s">
        <v>18</v>
      </c>
      <c r="E314">
        <v>30</v>
      </c>
      <c r="F314">
        <v>42</v>
      </c>
      <c r="G314">
        <v>13</v>
      </c>
      <c r="H314">
        <v>20931918.5078125</v>
      </c>
      <c r="I314">
        <v>32077256.1015625</v>
      </c>
      <c r="J314">
        <v>18792717.078125</v>
      </c>
      <c r="K314">
        <v>50556575.640625</v>
      </c>
      <c r="L314">
        <v>60080299.25</v>
      </c>
      <c r="M314">
        <v>69882050.171875</v>
      </c>
      <c r="N314">
        <v>37718079.125</v>
      </c>
      <c r="O314">
        <v>57647634.5</v>
      </c>
      <c r="P314">
        <v>46816591.140625</v>
      </c>
      <c r="Q314">
        <v>27505897.0859375</v>
      </c>
      <c r="R314">
        <v>41786844.734375</v>
      </c>
      <c r="S314">
        <v>34281824.5390625</v>
      </c>
      <c r="T314">
        <v>61936461</v>
      </c>
      <c r="U314">
        <v>75132739.25</v>
      </c>
      <c r="V314">
        <v>94499385.5</v>
      </c>
      <c r="W314">
        <v>54736454.625</v>
      </c>
      <c r="X314">
        <v>72191327.796875</v>
      </c>
      <c r="Y314">
        <v>50982471.625</v>
      </c>
      <c r="AA314">
        <v>29229409.674479168</v>
      </c>
      <c r="AB314">
        <v>68681251.802083328</v>
      </c>
      <c r="AC314">
        <v>53348759.802083336</v>
      </c>
      <c r="AD314">
        <v>24218907.796875</v>
      </c>
      <c r="AE314">
        <v>36932050.41796875</v>
      </c>
      <c r="AF314">
        <v>26537270.80859375</v>
      </c>
      <c r="AG314">
        <v>56246518.3203125</v>
      </c>
      <c r="AH314">
        <v>67606519.25</v>
      </c>
      <c r="AI314">
        <v>82190717.8359375</v>
      </c>
      <c r="AJ314">
        <v>46227266.875</v>
      </c>
      <c r="AK314">
        <v>64919481.1484375</v>
      </c>
      <c r="AL314">
        <v>48899531.3828125</v>
      </c>
    </row>
    <row r="315" spans="1:38" x14ac:dyDescent="0.2">
      <c r="A315">
        <v>146</v>
      </c>
      <c r="B315" t="s">
        <v>629</v>
      </c>
      <c r="D315" t="s">
        <v>18</v>
      </c>
      <c r="E315">
        <v>310</v>
      </c>
      <c r="F315">
        <v>317</v>
      </c>
      <c r="G315">
        <v>8</v>
      </c>
      <c r="H315">
        <v>39864413.25</v>
      </c>
      <c r="I315">
        <v>44048283.625</v>
      </c>
      <c r="J315">
        <v>28624386.9375</v>
      </c>
      <c r="K315">
        <v>35801024.5</v>
      </c>
      <c r="L315">
        <v>32016091.5625</v>
      </c>
      <c r="M315">
        <v>41636395.9375</v>
      </c>
      <c r="N315">
        <v>55956675.3125</v>
      </c>
      <c r="O315">
        <v>44194452.125</v>
      </c>
      <c r="P315">
        <v>62296260.375</v>
      </c>
      <c r="Q315">
        <v>33989713.375</v>
      </c>
      <c r="R315">
        <v>35840138.3125</v>
      </c>
      <c r="S315">
        <v>44749827.375</v>
      </c>
      <c r="T315">
        <v>36285816.0625</v>
      </c>
      <c r="U315">
        <v>42735641.75</v>
      </c>
      <c r="V315">
        <v>50446616.3125</v>
      </c>
      <c r="W315">
        <v>67774224.1875</v>
      </c>
      <c r="X315">
        <v>47975733.5625</v>
      </c>
      <c r="Y315">
        <v>52766684.25</v>
      </c>
      <c r="AA315">
        <v>37852793.8125</v>
      </c>
      <c r="AB315">
        <v>39820264.354166664</v>
      </c>
      <c r="AC315">
        <v>55160671.635416664</v>
      </c>
      <c r="AD315">
        <v>36927063.3125</v>
      </c>
      <c r="AE315">
        <v>39944210.96875</v>
      </c>
      <c r="AF315">
        <v>36687107.15625</v>
      </c>
      <c r="AG315">
        <v>36043420.28125</v>
      </c>
      <c r="AH315">
        <v>37375866.65625</v>
      </c>
      <c r="AI315">
        <v>46041506.125</v>
      </c>
      <c r="AJ315">
        <v>61865449.75</v>
      </c>
      <c r="AK315">
        <v>46085092.84375</v>
      </c>
      <c r="AL315">
        <v>57531472.3125</v>
      </c>
    </row>
    <row r="316" spans="1:38" x14ac:dyDescent="0.2">
      <c r="A316">
        <v>52</v>
      </c>
      <c r="B316" t="s">
        <v>1038</v>
      </c>
      <c r="C316" t="s">
        <v>424</v>
      </c>
      <c r="D316" t="s">
        <v>18</v>
      </c>
      <c r="E316">
        <v>135</v>
      </c>
      <c r="F316">
        <v>153</v>
      </c>
      <c r="G316">
        <v>19</v>
      </c>
      <c r="H316">
        <v>9731658.4375</v>
      </c>
      <c r="I316">
        <v>10909518</v>
      </c>
      <c r="J316">
        <v>4960757.1875</v>
      </c>
      <c r="K316">
        <v>135225518.421875</v>
      </c>
      <c r="L316">
        <v>121452729.59375</v>
      </c>
      <c r="M316">
        <v>106861468.25</v>
      </c>
      <c r="N316">
        <v>41904648.4375</v>
      </c>
      <c r="O316">
        <v>60573019.5</v>
      </c>
      <c r="P316">
        <v>48781314.1875</v>
      </c>
      <c r="Q316">
        <v>17347892.921875</v>
      </c>
      <c r="R316">
        <v>2685348.25</v>
      </c>
      <c r="S316">
        <v>264359.1875</v>
      </c>
      <c r="T316">
        <v>133931295.6875</v>
      </c>
      <c r="U316">
        <v>143967809.875</v>
      </c>
      <c r="V316">
        <v>125733768.515625</v>
      </c>
      <c r="W316">
        <v>59173548.40625</v>
      </c>
      <c r="X316">
        <v>52769148.046875</v>
      </c>
      <c r="Y316">
        <v>68442788.8046875</v>
      </c>
      <c r="AA316">
        <v>7649922.330729167</v>
      </c>
      <c r="AB316">
        <v>127862098.390625</v>
      </c>
      <c r="AC316">
        <v>55274077.897135414</v>
      </c>
      <c r="AD316">
        <v>13539775.6796875</v>
      </c>
      <c r="AE316">
        <v>6797433.125</v>
      </c>
      <c r="AF316">
        <v>2612558.1875</v>
      </c>
      <c r="AG316">
        <v>134578407.0546875</v>
      </c>
      <c r="AH316">
        <v>132710269.734375</v>
      </c>
      <c r="AI316">
        <v>116297618.3828125</v>
      </c>
      <c r="AJ316">
        <v>50539098.421875</v>
      </c>
      <c r="AK316">
        <v>56671083.7734375</v>
      </c>
      <c r="AL316">
        <v>58612051.49609375</v>
      </c>
    </row>
    <row r="317" spans="1:38" x14ac:dyDescent="0.2">
      <c r="A317">
        <v>376</v>
      </c>
      <c r="B317" t="s">
        <v>2151</v>
      </c>
      <c r="D317" t="s">
        <v>18</v>
      </c>
      <c r="E317">
        <v>3</v>
      </c>
      <c r="F317">
        <v>11</v>
      </c>
      <c r="G317">
        <v>9</v>
      </c>
      <c r="H317">
        <v>35244384</v>
      </c>
      <c r="I317">
        <v>24080982</v>
      </c>
      <c r="J317">
        <v>16255462</v>
      </c>
      <c r="K317">
        <v>50138848</v>
      </c>
      <c r="L317">
        <v>51389888</v>
      </c>
      <c r="M317">
        <v>70720000</v>
      </c>
      <c r="N317">
        <v>47676136</v>
      </c>
      <c r="O317">
        <v>64730936</v>
      </c>
      <c r="P317">
        <v>38339732</v>
      </c>
      <c r="Q317">
        <v>39802452</v>
      </c>
      <c r="R317">
        <v>25246842</v>
      </c>
      <c r="S317">
        <v>22860172</v>
      </c>
      <c r="T317">
        <v>61147616</v>
      </c>
      <c r="U317">
        <v>79875408</v>
      </c>
      <c r="V317">
        <v>65907372</v>
      </c>
      <c r="W317">
        <v>72279768</v>
      </c>
      <c r="X317">
        <v>67832304</v>
      </c>
      <c r="Y317">
        <v>57694616</v>
      </c>
      <c r="AA317">
        <v>27248382.333333332</v>
      </c>
      <c r="AB317">
        <v>63196522</v>
      </c>
      <c r="AC317">
        <v>58092248.666666664</v>
      </c>
      <c r="AD317">
        <v>37523418</v>
      </c>
      <c r="AE317">
        <v>24663912</v>
      </c>
      <c r="AF317">
        <v>19557817</v>
      </c>
      <c r="AG317">
        <v>55643232</v>
      </c>
      <c r="AH317">
        <v>65632648</v>
      </c>
      <c r="AI317">
        <v>68313686</v>
      </c>
      <c r="AJ317">
        <v>59977952</v>
      </c>
      <c r="AK317">
        <v>66281620</v>
      </c>
      <c r="AL317">
        <v>48017174</v>
      </c>
    </row>
    <row r="318" spans="1:38" x14ac:dyDescent="0.2">
      <c r="A318">
        <v>117</v>
      </c>
      <c r="B318" t="s">
        <v>1461</v>
      </c>
      <c r="D318" t="s">
        <v>18</v>
      </c>
      <c r="E318">
        <v>303</v>
      </c>
      <c r="F318">
        <v>317</v>
      </c>
      <c r="G318">
        <v>15</v>
      </c>
      <c r="H318">
        <v>33718720.84375</v>
      </c>
      <c r="I318">
        <v>34499294.28125</v>
      </c>
      <c r="J318">
        <v>25808485.1875</v>
      </c>
      <c r="K318">
        <v>39312649.875</v>
      </c>
      <c r="L318">
        <v>49047972.75</v>
      </c>
      <c r="M318">
        <v>54910340.78125</v>
      </c>
      <c r="N318">
        <v>51140016.15625</v>
      </c>
      <c r="O318">
        <v>55873719.75</v>
      </c>
      <c r="P318">
        <v>31300629.9375</v>
      </c>
      <c r="Q318">
        <v>31664896.8125</v>
      </c>
      <c r="R318">
        <v>29776053</v>
      </c>
      <c r="S318">
        <v>27860753.53125</v>
      </c>
      <c r="T318">
        <v>52859450.1875</v>
      </c>
      <c r="U318">
        <v>54204071.6875</v>
      </c>
      <c r="V318">
        <v>70240679.3125</v>
      </c>
      <c r="W318">
        <v>81628559.25</v>
      </c>
      <c r="X318">
        <v>71867867.28125</v>
      </c>
      <c r="Y318">
        <v>61916537.03125</v>
      </c>
      <c r="AA318">
        <v>30554700.609375</v>
      </c>
      <c r="AB318">
        <v>53429194.098958336</v>
      </c>
      <c r="AC318">
        <v>58954554.901041664</v>
      </c>
      <c r="AD318">
        <v>32691808.828125</v>
      </c>
      <c r="AE318">
        <v>32137673.640625</v>
      </c>
      <c r="AF318">
        <v>26834619.359375</v>
      </c>
      <c r="AG318">
        <v>46086050.03125</v>
      </c>
      <c r="AH318">
        <v>51626022.21875</v>
      </c>
      <c r="AI318">
        <v>62575510.046875</v>
      </c>
      <c r="AJ318">
        <v>66384287.703125</v>
      </c>
      <c r="AK318">
        <v>63870793.515625</v>
      </c>
      <c r="AL318">
        <v>46608583.484375</v>
      </c>
    </row>
    <row r="319" spans="1:38" x14ac:dyDescent="0.2">
      <c r="A319">
        <v>218</v>
      </c>
      <c r="B319" t="s">
        <v>1026</v>
      </c>
      <c r="D319" t="s">
        <v>18</v>
      </c>
      <c r="E319">
        <v>130</v>
      </c>
      <c r="F319">
        <v>139</v>
      </c>
      <c r="G319">
        <v>10</v>
      </c>
      <c r="H319">
        <v>44818052</v>
      </c>
      <c r="I319">
        <v>57873728</v>
      </c>
      <c r="J319">
        <v>51329872</v>
      </c>
      <c r="K319">
        <v>63046888</v>
      </c>
      <c r="L319">
        <v>69787240</v>
      </c>
      <c r="M319">
        <v>89688192</v>
      </c>
      <c r="N319">
        <v>49800188</v>
      </c>
      <c r="O319">
        <v>61210120</v>
      </c>
      <c r="P319">
        <v>58380312</v>
      </c>
      <c r="Q319">
        <v>53626804</v>
      </c>
      <c r="R319">
        <v>52449024</v>
      </c>
      <c r="S319">
        <v>60534708</v>
      </c>
      <c r="T319">
        <v>75417768</v>
      </c>
      <c r="U319">
        <v>82027768</v>
      </c>
      <c r="V319">
        <v>99019176</v>
      </c>
      <c r="W319">
        <v>62443444</v>
      </c>
      <c r="X319">
        <v>66205352</v>
      </c>
      <c r="Y319">
        <v>65502208</v>
      </c>
      <c r="AA319">
        <v>53438698</v>
      </c>
      <c r="AB319">
        <v>79831172</v>
      </c>
      <c r="AC319">
        <v>60590270.666666664</v>
      </c>
      <c r="AD319">
        <v>49222428</v>
      </c>
      <c r="AE319">
        <v>55161376</v>
      </c>
      <c r="AF319">
        <v>55932290</v>
      </c>
      <c r="AG319">
        <v>69232328</v>
      </c>
      <c r="AH319">
        <v>75907504</v>
      </c>
      <c r="AI319">
        <v>94353684</v>
      </c>
      <c r="AJ319">
        <v>56121816</v>
      </c>
      <c r="AK319">
        <v>63707736</v>
      </c>
      <c r="AL319">
        <v>61941260</v>
      </c>
    </row>
    <row r="320" spans="1:38" x14ac:dyDescent="0.2">
      <c r="A320">
        <v>180</v>
      </c>
      <c r="B320" t="s">
        <v>1547</v>
      </c>
      <c r="D320" t="s">
        <v>18</v>
      </c>
      <c r="E320">
        <v>115</v>
      </c>
      <c r="F320">
        <v>126</v>
      </c>
      <c r="G320">
        <v>12</v>
      </c>
      <c r="H320">
        <v>66858474.6875</v>
      </c>
      <c r="I320">
        <v>508982.21875</v>
      </c>
      <c r="J320">
        <v>46322677.5625</v>
      </c>
      <c r="K320">
        <v>49614179.375</v>
      </c>
      <c r="L320">
        <v>49853370</v>
      </c>
      <c r="M320">
        <v>45014777.0625</v>
      </c>
      <c r="N320">
        <v>93155720</v>
      </c>
      <c r="O320">
        <v>46951585.8125</v>
      </c>
      <c r="P320">
        <v>51464818.359375</v>
      </c>
      <c r="Q320">
        <v>62643932</v>
      </c>
      <c r="R320">
        <v>51363016</v>
      </c>
      <c r="S320">
        <v>47476282</v>
      </c>
      <c r="T320">
        <v>71676187.25</v>
      </c>
      <c r="U320">
        <v>57327456.875</v>
      </c>
      <c r="V320">
        <v>55285217.6875</v>
      </c>
      <c r="W320">
        <v>75411534.125</v>
      </c>
      <c r="X320">
        <v>61495303.25</v>
      </c>
      <c r="Y320">
        <v>47802642</v>
      </c>
      <c r="AA320">
        <v>45862227.411458336</v>
      </c>
      <c r="AB320">
        <v>54795198.041666664</v>
      </c>
      <c r="AC320">
        <v>62713600.591145836</v>
      </c>
      <c r="AD320">
        <v>64751203.34375</v>
      </c>
      <c r="AE320">
        <v>25935999.109375</v>
      </c>
      <c r="AF320">
        <v>46899479.78125</v>
      </c>
      <c r="AG320">
        <v>60645183.3125</v>
      </c>
      <c r="AH320">
        <v>53590413.4375</v>
      </c>
      <c r="AI320">
        <v>50149997.375</v>
      </c>
      <c r="AJ320">
        <v>84283627.0625</v>
      </c>
      <c r="AK320">
        <v>54223444.53125</v>
      </c>
      <c r="AL320">
        <v>49633730.1796875</v>
      </c>
    </row>
    <row r="321" spans="1:38" x14ac:dyDescent="0.2">
      <c r="A321">
        <v>124</v>
      </c>
      <c r="B321" t="s">
        <v>959</v>
      </c>
      <c r="D321" t="s">
        <v>18</v>
      </c>
      <c r="E321">
        <v>143</v>
      </c>
      <c r="F321">
        <v>153</v>
      </c>
      <c r="G321">
        <v>11</v>
      </c>
      <c r="H321">
        <v>60675292.75</v>
      </c>
      <c r="I321">
        <v>60086068.25</v>
      </c>
      <c r="J321">
        <v>54851227.6875</v>
      </c>
      <c r="K321">
        <v>35439382</v>
      </c>
      <c r="L321">
        <v>28361755.3125</v>
      </c>
      <c r="M321">
        <v>60622970.6875</v>
      </c>
      <c r="N321">
        <v>28238772.902343798</v>
      </c>
      <c r="O321">
        <v>57169000.84375</v>
      </c>
      <c r="P321">
        <v>27198869.921875</v>
      </c>
      <c r="Q321">
        <v>68577035.71875</v>
      </c>
      <c r="R321">
        <v>46311258</v>
      </c>
      <c r="S321">
        <v>82599529.5</v>
      </c>
      <c r="T321">
        <v>54581115.125</v>
      </c>
      <c r="U321">
        <v>67100127.625</v>
      </c>
      <c r="V321">
        <v>98840794</v>
      </c>
      <c r="W321">
        <v>108676601.15625</v>
      </c>
      <c r="X321">
        <v>92066850.4375</v>
      </c>
      <c r="Y321">
        <v>63409825.375</v>
      </c>
      <c r="AA321">
        <v>62183401.984375</v>
      </c>
      <c r="AB321">
        <v>57491024.125</v>
      </c>
      <c r="AC321">
        <v>62793320.106119804</v>
      </c>
      <c r="AD321">
        <v>64626164.234375</v>
      </c>
      <c r="AE321">
        <v>53198663.125</v>
      </c>
      <c r="AF321">
        <v>68725378.59375</v>
      </c>
      <c r="AG321">
        <v>45010248.5625</v>
      </c>
      <c r="AH321">
        <v>47730941.46875</v>
      </c>
      <c r="AI321">
        <v>79731882.34375</v>
      </c>
      <c r="AJ321">
        <v>68457687.029296905</v>
      </c>
      <c r="AK321">
        <v>74617925.640625</v>
      </c>
      <c r="AL321">
        <v>45304347.6484375</v>
      </c>
    </row>
    <row r="322" spans="1:38" x14ac:dyDescent="0.2">
      <c r="A322">
        <v>277</v>
      </c>
      <c r="B322" t="s">
        <v>1408</v>
      </c>
      <c r="D322" t="s">
        <v>18</v>
      </c>
      <c r="E322">
        <v>158</v>
      </c>
      <c r="F322">
        <v>167</v>
      </c>
      <c r="G322">
        <v>10</v>
      </c>
      <c r="H322">
        <v>109734312</v>
      </c>
      <c r="I322">
        <v>72075944</v>
      </c>
      <c r="J322">
        <v>87343792</v>
      </c>
      <c r="K322">
        <v>58538312</v>
      </c>
      <c r="L322">
        <v>44044584</v>
      </c>
      <c r="M322">
        <v>49250432</v>
      </c>
      <c r="N322">
        <v>62771460</v>
      </c>
      <c r="O322">
        <v>57342296</v>
      </c>
      <c r="P322">
        <v>46183424</v>
      </c>
      <c r="Q322">
        <v>106372400</v>
      </c>
      <c r="R322">
        <v>69701704</v>
      </c>
      <c r="S322">
        <v>91345144</v>
      </c>
      <c r="T322">
        <v>67295248</v>
      </c>
      <c r="U322">
        <v>60775700</v>
      </c>
      <c r="V322">
        <v>55826220</v>
      </c>
      <c r="W322">
        <v>93858608</v>
      </c>
      <c r="X322">
        <v>60675928</v>
      </c>
      <c r="Y322">
        <v>64209508</v>
      </c>
      <c r="AA322">
        <v>89428882.666666672</v>
      </c>
      <c r="AB322">
        <v>55955082.666666664</v>
      </c>
      <c r="AC322">
        <v>64173537.333333336</v>
      </c>
      <c r="AD322">
        <v>108053356</v>
      </c>
      <c r="AE322">
        <v>70888824</v>
      </c>
      <c r="AF322">
        <v>89344468</v>
      </c>
      <c r="AG322">
        <v>62916780</v>
      </c>
      <c r="AH322">
        <v>52410142</v>
      </c>
      <c r="AI322">
        <v>52538326</v>
      </c>
      <c r="AJ322">
        <v>78315034</v>
      </c>
      <c r="AK322">
        <v>59009112</v>
      </c>
      <c r="AL322">
        <v>55196466</v>
      </c>
    </row>
    <row r="323" spans="1:38" x14ac:dyDescent="0.2">
      <c r="A323">
        <v>233</v>
      </c>
      <c r="B323" t="s">
        <v>1471</v>
      </c>
      <c r="D323" t="s">
        <v>18</v>
      </c>
      <c r="E323">
        <v>297</v>
      </c>
      <c r="F323">
        <v>312</v>
      </c>
      <c r="G323">
        <v>16</v>
      </c>
      <c r="H323">
        <v>84605034.875</v>
      </c>
      <c r="I323">
        <v>70559125.6171875</v>
      </c>
      <c r="J323">
        <v>54466215.3125</v>
      </c>
      <c r="K323">
        <v>84040152</v>
      </c>
      <c r="L323">
        <v>61778236</v>
      </c>
      <c r="M323">
        <v>40340196</v>
      </c>
      <c r="N323">
        <v>77616456</v>
      </c>
      <c r="O323">
        <v>52421972</v>
      </c>
      <c r="P323">
        <v>62362264</v>
      </c>
      <c r="Q323">
        <v>94684625.59375</v>
      </c>
      <c r="R323">
        <v>74402896.2109375</v>
      </c>
      <c r="S323">
        <v>66809288</v>
      </c>
      <c r="T323">
        <v>90641256</v>
      </c>
      <c r="U323">
        <v>71676232</v>
      </c>
      <c r="V323">
        <v>54660480</v>
      </c>
      <c r="W323">
        <v>77572248</v>
      </c>
      <c r="X323">
        <v>63052240</v>
      </c>
      <c r="Y323">
        <v>56071640</v>
      </c>
      <c r="AA323">
        <v>74254530.934895828</v>
      </c>
      <c r="AB323">
        <v>67189425.333333328</v>
      </c>
      <c r="AC323">
        <v>64849470</v>
      </c>
      <c r="AD323">
        <v>89644830.234375</v>
      </c>
      <c r="AE323">
        <v>72481010.9140625</v>
      </c>
      <c r="AF323">
        <v>60637751.65625</v>
      </c>
      <c r="AG323">
        <v>87340704</v>
      </c>
      <c r="AH323">
        <v>66727234</v>
      </c>
      <c r="AI323">
        <v>47500338</v>
      </c>
      <c r="AJ323">
        <v>77594352</v>
      </c>
      <c r="AK323">
        <v>57737106</v>
      </c>
      <c r="AL323">
        <v>59216952</v>
      </c>
    </row>
    <row r="324" spans="1:38" x14ac:dyDescent="0.2">
      <c r="A324">
        <v>105</v>
      </c>
      <c r="B324" t="s">
        <v>2071</v>
      </c>
      <c r="D324" t="s">
        <v>18</v>
      </c>
      <c r="E324">
        <v>162</v>
      </c>
      <c r="F324">
        <v>171</v>
      </c>
      <c r="G324">
        <v>10</v>
      </c>
      <c r="H324">
        <v>62905221.25</v>
      </c>
      <c r="I324">
        <v>71875693.75</v>
      </c>
      <c r="J324">
        <v>77268508.25</v>
      </c>
      <c r="K324">
        <v>47400751.5</v>
      </c>
      <c r="L324">
        <v>59722563</v>
      </c>
      <c r="M324">
        <v>88972967</v>
      </c>
      <c r="N324">
        <v>45333982</v>
      </c>
      <c r="O324">
        <v>72303769.5</v>
      </c>
      <c r="P324">
        <v>77160431</v>
      </c>
      <c r="Q324">
        <v>64276291</v>
      </c>
      <c r="R324">
        <v>69970566.5</v>
      </c>
      <c r="S324">
        <v>85718997</v>
      </c>
      <c r="T324">
        <v>50809014</v>
      </c>
      <c r="U324">
        <v>70308374</v>
      </c>
      <c r="V324">
        <v>94681597</v>
      </c>
      <c r="W324">
        <v>56908773.5</v>
      </c>
      <c r="X324">
        <v>76184378.5</v>
      </c>
      <c r="Y324">
        <v>75238065</v>
      </c>
      <c r="AA324">
        <v>72002546.291666672</v>
      </c>
      <c r="AB324">
        <v>68649211.083333328</v>
      </c>
      <c r="AC324">
        <v>67188233.25</v>
      </c>
      <c r="AD324">
        <v>63590756.125</v>
      </c>
      <c r="AE324">
        <v>70923130.125</v>
      </c>
      <c r="AF324">
        <v>81493752.625</v>
      </c>
      <c r="AG324">
        <v>49104882.75</v>
      </c>
      <c r="AH324">
        <v>65015468.5</v>
      </c>
      <c r="AI324">
        <v>91827282</v>
      </c>
      <c r="AJ324">
        <v>51121377.75</v>
      </c>
      <c r="AK324">
        <v>74244074</v>
      </c>
      <c r="AL324">
        <v>76199248</v>
      </c>
    </row>
    <row r="325" spans="1:38" x14ac:dyDescent="0.2">
      <c r="A325">
        <v>31</v>
      </c>
      <c r="B325" t="s">
        <v>522</v>
      </c>
      <c r="D325" t="s">
        <v>18</v>
      </c>
      <c r="E325">
        <v>159</v>
      </c>
      <c r="F325">
        <v>171</v>
      </c>
      <c r="G325">
        <v>13</v>
      </c>
      <c r="H325">
        <v>36232185.807861298</v>
      </c>
      <c r="I325">
        <v>50799233.872558601</v>
      </c>
      <c r="J325">
        <v>35872302.089111298</v>
      </c>
      <c r="K325">
        <v>77432732.761718795</v>
      </c>
      <c r="L325">
        <v>101405725.0625</v>
      </c>
      <c r="M325">
        <v>126756094.738281</v>
      </c>
      <c r="N325">
        <v>44916330.464355499</v>
      </c>
      <c r="O325">
        <v>77564492.4296875</v>
      </c>
      <c r="P325">
        <v>68960976.5</v>
      </c>
      <c r="Q325">
        <v>44770951.768066399</v>
      </c>
      <c r="R325">
        <v>59821917.199218802</v>
      </c>
      <c r="S325">
        <v>61988290.4853516</v>
      </c>
      <c r="T325">
        <v>91488527.6484375</v>
      </c>
      <c r="U325">
        <v>115344966.17968801</v>
      </c>
      <c r="V325">
        <v>160071029.125</v>
      </c>
      <c r="W325">
        <v>63450802.143554702</v>
      </c>
      <c r="X325">
        <v>94324328.2265625</v>
      </c>
      <c r="Y325">
        <v>72636851.126953095</v>
      </c>
      <c r="AA325">
        <v>48247480.203694671</v>
      </c>
      <c r="AB325">
        <v>112083179.25260423</v>
      </c>
      <c r="AC325">
        <v>70308963.481852219</v>
      </c>
      <c r="AD325">
        <v>40501568.787963852</v>
      </c>
      <c r="AE325">
        <v>55310575.535888702</v>
      </c>
      <c r="AF325">
        <v>48930296.287231445</v>
      </c>
      <c r="AG325">
        <v>84460630.205078155</v>
      </c>
      <c r="AH325">
        <v>108375345.621094</v>
      </c>
      <c r="AI325">
        <v>143413561.93164051</v>
      </c>
      <c r="AJ325">
        <v>54183566.3039551</v>
      </c>
      <c r="AK325">
        <v>85944410.328125</v>
      </c>
      <c r="AL325">
        <v>70798913.813476548</v>
      </c>
    </row>
    <row r="326" spans="1:38" x14ac:dyDescent="0.2">
      <c r="A326">
        <v>241</v>
      </c>
      <c r="B326" t="s">
        <v>427</v>
      </c>
      <c r="D326" t="s">
        <v>18</v>
      </c>
      <c r="E326">
        <v>117</v>
      </c>
      <c r="F326">
        <v>127</v>
      </c>
      <c r="G326">
        <v>11</v>
      </c>
      <c r="H326">
        <v>108508105.38916001</v>
      </c>
      <c r="I326">
        <v>2461894.2080078102</v>
      </c>
      <c r="J326">
        <v>6089315.09375</v>
      </c>
      <c r="K326">
        <v>7837456.25</v>
      </c>
      <c r="L326">
        <v>6989765.3271484403</v>
      </c>
      <c r="M326">
        <v>2837820.0517578102</v>
      </c>
      <c r="N326">
        <v>36731026.818359397</v>
      </c>
      <c r="O326">
        <v>4431239.0527343797</v>
      </c>
      <c r="P326">
        <v>28496263.1171875</v>
      </c>
      <c r="Q326">
        <v>4578179.5625</v>
      </c>
      <c r="R326">
        <v>10967640.7617188</v>
      </c>
      <c r="S326">
        <v>4261422.82421875</v>
      </c>
      <c r="T326">
        <v>114806407.422363</v>
      </c>
      <c r="U326">
        <v>5385594.7558593797</v>
      </c>
      <c r="V326">
        <v>139642843.08984399</v>
      </c>
      <c r="W326">
        <v>213400028.70507801</v>
      </c>
      <c r="X326">
        <v>154104880.828125</v>
      </c>
      <c r="Y326">
        <v>629193.634765625</v>
      </c>
      <c r="AA326">
        <v>22811092.973225892</v>
      </c>
      <c r="AB326">
        <v>46249981.149495445</v>
      </c>
      <c r="AC326">
        <v>72965438.692708313</v>
      </c>
      <c r="AD326">
        <v>56543142.475830004</v>
      </c>
      <c r="AE326">
        <v>6714767.4848633055</v>
      </c>
      <c r="AF326">
        <v>5175368.958984375</v>
      </c>
      <c r="AG326">
        <v>61321931.836181499</v>
      </c>
      <c r="AH326">
        <v>6187680.04150391</v>
      </c>
      <c r="AI326">
        <v>71240331.5708009</v>
      </c>
      <c r="AJ326">
        <v>125065527.76171871</v>
      </c>
      <c r="AK326">
        <v>79268059.940429688</v>
      </c>
      <c r="AL326">
        <v>14562728.375976562</v>
      </c>
    </row>
    <row r="327" spans="1:38" x14ac:dyDescent="0.2">
      <c r="A327">
        <v>80</v>
      </c>
      <c r="B327" t="s">
        <v>347</v>
      </c>
      <c r="D327" t="s">
        <v>18</v>
      </c>
      <c r="E327">
        <v>75</v>
      </c>
      <c r="F327">
        <v>94</v>
      </c>
      <c r="G327">
        <v>20</v>
      </c>
      <c r="H327">
        <v>79021694.75</v>
      </c>
      <c r="I327">
        <v>70465119.75</v>
      </c>
      <c r="J327">
        <v>26339449.3125</v>
      </c>
      <c r="K327">
        <v>96953158.1875</v>
      </c>
      <c r="L327">
        <v>56628392.375</v>
      </c>
      <c r="M327">
        <v>40530678.1875</v>
      </c>
      <c r="N327">
        <v>85777390.75</v>
      </c>
      <c r="O327">
        <v>61127647.375</v>
      </c>
      <c r="P327">
        <v>56225286.9375</v>
      </c>
      <c r="Q327">
        <v>91496454.25</v>
      </c>
      <c r="R327">
        <v>72442376.5</v>
      </c>
      <c r="S327">
        <v>28247111.875</v>
      </c>
      <c r="T327">
        <v>96123478.125</v>
      </c>
      <c r="U327">
        <v>55415851.75</v>
      </c>
      <c r="V327">
        <v>49319146.875</v>
      </c>
      <c r="W327">
        <v>129435002.75</v>
      </c>
      <c r="X327">
        <v>74130295.75</v>
      </c>
      <c r="Y327">
        <v>57910382</v>
      </c>
      <c r="AA327">
        <v>61335367.739583336</v>
      </c>
      <c r="AB327">
        <v>65828450.916666664</v>
      </c>
      <c r="AC327">
        <v>77434334.260416672</v>
      </c>
      <c r="AD327">
        <v>85259074.5</v>
      </c>
      <c r="AE327">
        <v>71453748.125</v>
      </c>
      <c r="AF327">
        <v>27293280.59375</v>
      </c>
      <c r="AG327">
        <v>96538318.15625</v>
      </c>
      <c r="AH327">
        <v>56022122.0625</v>
      </c>
      <c r="AI327">
        <v>44924912.53125</v>
      </c>
      <c r="AJ327">
        <v>107606196.75</v>
      </c>
      <c r="AK327">
        <v>67628971.5625</v>
      </c>
      <c r="AL327">
        <v>57067834.46875</v>
      </c>
    </row>
    <row r="328" spans="1:38" x14ac:dyDescent="0.2">
      <c r="A328">
        <v>96</v>
      </c>
      <c r="B328" t="s">
        <v>277</v>
      </c>
      <c r="C328" t="s">
        <v>280</v>
      </c>
      <c r="D328" t="s">
        <v>18</v>
      </c>
      <c r="E328">
        <v>137</v>
      </c>
      <c r="F328">
        <v>152</v>
      </c>
      <c r="G328">
        <v>16</v>
      </c>
      <c r="H328">
        <v>3802963</v>
      </c>
      <c r="I328">
        <v>3296608.5</v>
      </c>
      <c r="J328">
        <v>1981814.8125</v>
      </c>
      <c r="K328">
        <v>171737113.36718801</v>
      </c>
      <c r="L328">
        <v>137325108.578125</v>
      </c>
      <c r="M328">
        <v>193268461.75</v>
      </c>
      <c r="N328">
        <v>63519024.125</v>
      </c>
      <c r="O328">
        <v>85385757.875</v>
      </c>
      <c r="P328">
        <v>62600239.1328125</v>
      </c>
      <c r="Q328">
        <v>4563198.5</v>
      </c>
      <c r="R328">
        <v>2559065.5</v>
      </c>
      <c r="S328">
        <v>5126273.1875</v>
      </c>
      <c r="T328">
        <v>221417281.25</v>
      </c>
      <c r="U328">
        <v>201657964.25</v>
      </c>
      <c r="V328">
        <v>218859263.3125</v>
      </c>
      <c r="W328">
        <v>93381412.53125</v>
      </c>
      <c r="X328">
        <v>75522043</v>
      </c>
      <c r="Y328">
        <v>93582352.71875</v>
      </c>
      <c r="AA328">
        <v>3554987.25</v>
      </c>
      <c r="AB328">
        <v>190710865.41796884</v>
      </c>
      <c r="AC328">
        <v>78998471.563802078</v>
      </c>
      <c r="AD328">
        <v>4183080.75</v>
      </c>
      <c r="AE328">
        <v>2927837</v>
      </c>
      <c r="AF328">
        <v>3554044</v>
      </c>
      <c r="AG328">
        <v>196577197.30859399</v>
      </c>
      <c r="AH328">
        <v>169491536.4140625</v>
      </c>
      <c r="AI328">
        <v>206063862.53125</v>
      </c>
      <c r="AJ328">
        <v>78450218.328125</v>
      </c>
      <c r="AK328">
        <v>80453900.4375</v>
      </c>
      <c r="AL328">
        <v>78091295.92578125</v>
      </c>
    </row>
    <row r="329" spans="1:38" x14ac:dyDescent="0.2">
      <c r="A329">
        <v>215</v>
      </c>
      <c r="B329" t="s">
        <v>787</v>
      </c>
      <c r="D329" t="s">
        <v>18</v>
      </c>
      <c r="E329">
        <v>28</v>
      </c>
      <c r="F329">
        <v>39</v>
      </c>
      <c r="G329">
        <v>12</v>
      </c>
      <c r="H329">
        <v>100997223</v>
      </c>
      <c r="I329">
        <v>68808982.875</v>
      </c>
      <c r="J329">
        <v>62007040.4375</v>
      </c>
      <c r="K329">
        <v>91249491.125</v>
      </c>
      <c r="L329">
        <v>64220012</v>
      </c>
      <c r="M329">
        <v>71395104</v>
      </c>
      <c r="N329">
        <v>84856670.75</v>
      </c>
      <c r="O329">
        <v>74281712</v>
      </c>
      <c r="P329">
        <v>63528141.125</v>
      </c>
      <c r="Q329">
        <v>94894708.75</v>
      </c>
      <c r="R329">
        <v>84737584</v>
      </c>
      <c r="S329">
        <v>81895188.875</v>
      </c>
      <c r="T329">
        <v>113152936</v>
      </c>
      <c r="U329">
        <v>87981992</v>
      </c>
      <c r="V329">
        <v>74927544</v>
      </c>
      <c r="W329">
        <v>102394240.125</v>
      </c>
      <c r="X329">
        <v>78284696</v>
      </c>
      <c r="Y329">
        <v>72629120</v>
      </c>
      <c r="AA329">
        <v>82223454.65625</v>
      </c>
      <c r="AB329">
        <v>83821179.854166672</v>
      </c>
      <c r="AC329">
        <v>79329096.666666672</v>
      </c>
      <c r="AD329">
        <v>97945965.875</v>
      </c>
      <c r="AE329">
        <v>76773283.4375</v>
      </c>
      <c r="AF329">
        <v>71951114.65625</v>
      </c>
      <c r="AG329">
        <v>102201213.5625</v>
      </c>
      <c r="AH329">
        <v>76101002</v>
      </c>
      <c r="AI329">
        <v>73161324</v>
      </c>
      <c r="AJ329">
        <v>93625455.4375</v>
      </c>
      <c r="AK329">
        <v>76283204</v>
      </c>
      <c r="AL329">
        <v>68078630.5625</v>
      </c>
    </row>
    <row r="330" spans="1:38" x14ac:dyDescent="0.2">
      <c r="A330">
        <v>55</v>
      </c>
      <c r="B330" t="s">
        <v>1553</v>
      </c>
      <c r="D330" t="s">
        <v>18</v>
      </c>
      <c r="E330">
        <v>115</v>
      </c>
      <c r="F330">
        <v>128</v>
      </c>
      <c r="G330">
        <v>14</v>
      </c>
      <c r="H330">
        <v>50152841.625</v>
      </c>
      <c r="I330">
        <v>65028865.875</v>
      </c>
      <c r="J330">
        <v>34130401.71875</v>
      </c>
      <c r="K330">
        <v>68438373.375</v>
      </c>
      <c r="L330">
        <v>52516638.96875</v>
      </c>
      <c r="M330">
        <v>76260881.875</v>
      </c>
      <c r="N330">
        <v>69003117.25</v>
      </c>
      <c r="O330">
        <v>77686491.375</v>
      </c>
      <c r="P330">
        <v>51257349.375</v>
      </c>
      <c r="Q330">
        <v>81761868.5</v>
      </c>
      <c r="R330">
        <v>59815497.4375</v>
      </c>
      <c r="S330">
        <v>66325517.8125</v>
      </c>
      <c r="T330">
        <v>97156535</v>
      </c>
      <c r="U330">
        <v>95151625</v>
      </c>
      <c r="V330">
        <v>72415441.875</v>
      </c>
      <c r="W330">
        <v>141175974</v>
      </c>
      <c r="X330">
        <v>62563700.25</v>
      </c>
      <c r="Y330">
        <v>80687473.75</v>
      </c>
      <c r="AA330">
        <v>59535832.161458336</v>
      </c>
      <c r="AB330">
        <v>76989916.015625</v>
      </c>
      <c r="AC330">
        <v>80395684.333333328</v>
      </c>
      <c r="AD330">
        <v>65957355.0625</v>
      </c>
      <c r="AE330">
        <v>62422181.65625</v>
      </c>
      <c r="AF330">
        <v>50227959.765625</v>
      </c>
      <c r="AG330">
        <v>82797454.1875</v>
      </c>
      <c r="AH330">
        <v>73834131.984375</v>
      </c>
      <c r="AI330">
        <v>74338161.875</v>
      </c>
      <c r="AJ330">
        <v>105089545.625</v>
      </c>
      <c r="AK330">
        <v>70125095.8125</v>
      </c>
      <c r="AL330">
        <v>65972411.5625</v>
      </c>
    </row>
    <row r="331" spans="1:38" x14ac:dyDescent="0.2">
      <c r="A331">
        <v>195</v>
      </c>
      <c r="B331" t="s">
        <v>1629</v>
      </c>
      <c r="D331" t="s">
        <v>18</v>
      </c>
      <c r="E331">
        <v>35</v>
      </c>
      <c r="F331">
        <v>46</v>
      </c>
      <c r="G331">
        <v>12</v>
      </c>
      <c r="H331">
        <v>32802509.28125</v>
      </c>
      <c r="I331">
        <v>67706058.78125</v>
      </c>
      <c r="J331">
        <v>43148867.890625</v>
      </c>
      <c r="K331">
        <v>117015061.4375</v>
      </c>
      <c r="L331">
        <v>104064771.4375</v>
      </c>
      <c r="M331">
        <v>114096539.5625</v>
      </c>
      <c r="N331">
        <v>54903043.875</v>
      </c>
      <c r="O331">
        <v>96161159.1875</v>
      </c>
      <c r="P331">
        <v>79151088.375</v>
      </c>
      <c r="Q331">
        <v>46091101.53125</v>
      </c>
      <c r="R331">
        <v>70150062.65625</v>
      </c>
      <c r="S331">
        <v>48554377.375</v>
      </c>
      <c r="T331">
        <v>114353083.0625</v>
      </c>
      <c r="U331">
        <v>112251895.0625</v>
      </c>
      <c r="V331">
        <v>117592131.1875</v>
      </c>
      <c r="W331">
        <v>83263135.96875</v>
      </c>
      <c r="X331">
        <v>105651395.9375</v>
      </c>
      <c r="Y331">
        <v>68195201</v>
      </c>
      <c r="AA331">
        <v>51408829.5859375</v>
      </c>
      <c r="AB331">
        <v>113228913.625</v>
      </c>
      <c r="AC331">
        <v>81220837.390625</v>
      </c>
      <c r="AD331">
        <v>39446805.40625</v>
      </c>
      <c r="AE331">
        <v>68928060.71875</v>
      </c>
      <c r="AF331">
        <v>45851622.6328125</v>
      </c>
      <c r="AG331">
        <v>115684072.25</v>
      </c>
      <c r="AH331">
        <v>108158333.25</v>
      </c>
      <c r="AI331">
        <v>115844335.375</v>
      </c>
      <c r="AJ331">
        <v>69083089.921875</v>
      </c>
      <c r="AK331">
        <v>100906277.5625</v>
      </c>
      <c r="AL331">
        <v>73673144.6875</v>
      </c>
    </row>
    <row r="332" spans="1:38" x14ac:dyDescent="0.2">
      <c r="A332">
        <v>103</v>
      </c>
      <c r="B332" t="s">
        <v>1941</v>
      </c>
      <c r="D332" t="s">
        <v>18</v>
      </c>
      <c r="E332">
        <v>144</v>
      </c>
      <c r="F332">
        <v>153</v>
      </c>
      <c r="G332">
        <v>10</v>
      </c>
      <c r="H332">
        <v>63408791.875</v>
      </c>
      <c r="I332">
        <v>68883661</v>
      </c>
      <c r="J332">
        <v>63655255.65625</v>
      </c>
      <c r="K332">
        <v>52597297.6796875</v>
      </c>
      <c r="L332">
        <v>44266789.703125</v>
      </c>
      <c r="M332">
        <v>71426186.753906295</v>
      </c>
      <c r="N332">
        <v>41269306.7734375</v>
      </c>
      <c r="O332">
        <v>69998866.28125</v>
      </c>
      <c r="P332">
        <v>42991055.716796897</v>
      </c>
      <c r="Q332">
        <v>82074200.625</v>
      </c>
      <c r="R332">
        <v>53222104.71875</v>
      </c>
      <c r="S332">
        <v>100526951.375</v>
      </c>
      <c r="T332">
        <v>70709595.609375</v>
      </c>
      <c r="U332">
        <v>76896836.28125</v>
      </c>
      <c r="V332">
        <v>128171423.328125</v>
      </c>
      <c r="W332">
        <v>141613876.5</v>
      </c>
      <c r="X332">
        <v>111013695.765625</v>
      </c>
      <c r="Y332">
        <v>87442492.90625</v>
      </c>
      <c r="AA332">
        <v>71961827.541666672</v>
      </c>
      <c r="AB332">
        <v>74011354.89257814</v>
      </c>
      <c r="AC332">
        <v>82388215.657226562</v>
      </c>
      <c r="AD332">
        <v>72741496.25</v>
      </c>
      <c r="AE332">
        <v>61052882.859375</v>
      </c>
      <c r="AF332">
        <v>82091103.515625</v>
      </c>
      <c r="AG332">
        <v>61653446.64453125</v>
      </c>
      <c r="AH332">
        <v>60581812.9921875</v>
      </c>
      <c r="AI332">
        <v>99798805.041015655</v>
      </c>
      <c r="AJ332">
        <v>91441591.63671875</v>
      </c>
      <c r="AK332">
        <v>90506281.0234375</v>
      </c>
      <c r="AL332">
        <v>65216774.311523452</v>
      </c>
    </row>
    <row r="333" spans="1:38" x14ac:dyDescent="0.2">
      <c r="A333">
        <v>165</v>
      </c>
      <c r="B333" t="s">
        <v>1758</v>
      </c>
      <c r="D333" t="s">
        <v>18</v>
      </c>
      <c r="E333">
        <v>160</v>
      </c>
      <c r="F333">
        <v>172</v>
      </c>
      <c r="G333">
        <v>13</v>
      </c>
      <c r="H333">
        <v>57290674</v>
      </c>
      <c r="I333">
        <v>49662927</v>
      </c>
      <c r="J333">
        <v>23685653</v>
      </c>
      <c r="K333">
        <v>79520632</v>
      </c>
      <c r="L333">
        <v>98516756</v>
      </c>
      <c r="M333">
        <v>97256616</v>
      </c>
      <c r="N333">
        <v>67563778</v>
      </c>
      <c r="O333">
        <v>104237172</v>
      </c>
      <c r="P333">
        <v>64412382</v>
      </c>
      <c r="Q333">
        <v>51990140</v>
      </c>
      <c r="R333">
        <v>49333308</v>
      </c>
      <c r="S333">
        <v>36956517</v>
      </c>
      <c r="T333">
        <v>96678860</v>
      </c>
      <c r="U333">
        <v>110039788</v>
      </c>
      <c r="V333">
        <v>117286384</v>
      </c>
      <c r="W333">
        <v>92617896</v>
      </c>
      <c r="X333">
        <v>111158876</v>
      </c>
      <c r="Y333">
        <v>70428352</v>
      </c>
      <c r="AA333">
        <v>44819869.833333336</v>
      </c>
      <c r="AB333">
        <v>99883172.666666672</v>
      </c>
      <c r="AC333">
        <v>85069742.666666672</v>
      </c>
      <c r="AD333">
        <v>54640407</v>
      </c>
      <c r="AE333">
        <v>49498117.5</v>
      </c>
      <c r="AF333">
        <v>30321085</v>
      </c>
      <c r="AG333">
        <v>88099746</v>
      </c>
      <c r="AH333">
        <v>104278272</v>
      </c>
      <c r="AI333">
        <v>107271500</v>
      </c>
      <c r="AJ333">
        <v>80090837</v>
      </c>
      <c r="AK333">
        <v>107698024</v>
      </c>
      <c r="AL333">
        <v>67420367</v>
      </c>
    </row>
    <row r="334" spans="1:38" x14ac:dyDescent="0.2">
      <c r="A334">
        <v>172</v>
      </c>
      <c r="B334" t="s">
        <v>1160</v>
      </c>
      <c r="D334" t="s">
        <v>18</v>
      </c>
      <c r="E334">
        <v>133</v>
      </c>
      <c r="F334">
        <v>150</v>
      </c>
      <c r="G334">
        <v>18</v>
      </c>
      <c r="H334">
        <v>38519319.5</v>
      </c>
      <c r="I334">
        <v>50279772</v>
      </c>
      <c r="J334">
        <v>64536069</v>
      </c>
      <c r="K334">
        <v>183454204</v>
      </c>
      <c r="L334">
        <v>167488832</v>
      </c>
      <c r="M334">
        <v>116803756</v>
      </c>
      <c r="N334">
        <v>85633166</v>
      </c>
      <c r="O334">
        <v>74939561</v>
      </c>
      <c r="P334">
        <v>78250322</v>
      </c>
      <c r="Q334">
        <v>81568638</v>
      </c>
      <c r="R334">
        <v>80564854</v>
      </c>
      <c r="S334">
        <v>129654084</v>
      </c>
      <c r="T334">
        <v>200471040</v>
      </c>
      <c r="U334">
        <v>170179916</v>
      </c>
      <c r="V334">
        <v>146084102</v>
      </c>
      <c r="W334">
        <v>128304316</v>
      </c>
      <c r="X334">
        <v>77882914</v>
      </c>
      <c r="Y334">
        <v>68156057</v>
      </c>
      <c r="AA334">
        <v>74187122.75</v>
      </c>
      <c r="AB334">
        <v>164080308.33333334</v>
      </c>
      <c r="AC334">
        <v>85527722.666666672</v>
      </c>
      <c r="AD334">
        <v>60043978.75</v>
      </c>
      <c r="AE334">
        <v>65422313</v>
      </c>
      <c r="AF334">
        <v>97095076.5</v>
      </c>
      <c r="AG334">
        <v>191962622</v>
      </c>
      <c r="AH334">
        <v>168834374</v>
      </c>
      <c r="AI334">
        <v>131443929</v>
      </c>
      <c r="AJ334">
        <v>106968741</v>
      </c>
      <c r="AK334">
        <v>76411237.5</v>
      </c>
      <c r="AL334">
        <v>73203189.5</v>
      </c>
    </row>
    <row r="335" spans="1:38" x14ac:dyDescent="0.2">
      <c r="A335">
        <v>526</v>
      </c>
      <c r="B335" t="s">
        <v>2088</v>
      </c>
      <c r="D335" t="s">
        <v>18</v>
      </c>
      <c r="E335">
        <v>55</v>
      </c>
      <c r="F335">
        <v>68</v>
      </c>
      <c r="G335">
        <v>14</v>
      </c>
      <c r="H335">
        <v>61495149.5</v>
      </c>
      <c r="I335">
        <v>62217161.5</v>
      </c>
      <c r="J335">
        <v>74912749</v>
      </c>
      <c r="K335">
        <v>52947926</v>
      </c>
      <c r="L335">
        <v>61870770.5</v>
      </c>
      <c r="M335">
        <v>114224068</v>
      </c>
      <c r="N335">
        <v>57074812</v>
      </c>
      <c r="O335">
        <v>99189909</v>
      </c>
      <c r="P335">
        <v>97152905.5</v>
      </c>
      <c r="Q335">
        <v>61857984</v>
      </c>
      <c r="R335">
        <v>62818836.5</v>
      </c>
      <c r="S335">
        <v>71026884</v>
      </c>
      <c r="T335">
        <v>63828529.5</v>
      </c>
      <c r="U335">
        <v>90630988</v>
      </c>
      <c r="V335">
        <v>117358294</v>
      </c>
      <c r="W335">
        <v>44260620</v>
      </c>
      <c r="X335">
        <v>92972562</v>
      </c>
      <c r="Y335">
        <v>127993681</v>
      </c>
      <c r="AA335">
        <v>65721460.75</v>
      </c>
      <c r="AB335">
        <v>83476762.666666672</v>
      </c>
      <c r="AC335">
        <v>86440748.25</v>
      </c>
      <c r="AD335">
        <v>61676566.75</v>
      </c>
      <c r="AE335">
        <v>62517999</v>
      </c>
      <c r="AF335">
        <v>72969816.5</v>
      </c>
      <c r="AG335">
        <v>58388227.75</v>
      </c>
      <c r="AH335">
        <v>76250879.25</v>
      </c>
      <c r="AI335">
        <v>115791181</v>
      </c>
      <c r="AJ335">
        <v>50667716</v>
      </c>
      <c r="AK335">
        <v>96081235.5</v>
      </c>
      <c r="AL335">
        <v>112573293.25</v>
      </c>
    </row>
    <row r="336" spans="1:38" x14ac:dyDescent="0.2">
      <c r="A336">
        <v>250</v>
      </c>
      <c r="B336" t="s">
        <v>1559</v>
      </c>
      <c r="C336" t="s">
        <v>365</v>
      </c>
      <c r="D336" t="s">
        <v>18</v>
      </c>
      <c r="E336">
        <v>115</v>
      </c>
      <c r="F336">
        <v>130</v>
      </c>
      <c r="G336">
        <v>16</v>
      </c>
      <c r="J336">
        <v>643190.5</v>
      </c>
      <c r="K336">
        <v>34821673.8125</v>
      </c>
      <c r="L336">
        <v>25468638.125</v>
      </c>
      <c r="M336">
        <v>26946054.6875</v>
      </c>
      <c r="N336">
        <v>49888840.25</v>
      </c>
      <c r="O336">
        <v>98091313.75</v>
      </c>
      <c r="P336">
        <v>79669296.875</v>
      </c>
      <c r="S336">
        <v>770857.625</v>
      </c>
      <c r="T336">
        <v>36856078</v>
      </c>
      <c r="U336">
        <v>38216777.5625</v>
      </c>
      <c r="V336">
        <v>30541846.0625</v>
      </c>
      <c r="W336">
        <v>129987513.25</v>
      </c>
      <c r="X336">
        <v>74955908.5</v>
      </c>
      <c r="Y336">
        <v>87788285.625</v>
      </c>
      <c r="AA336">
        <v>707024.0625</v>
      </c>
      <c r="AB336">
        <v>32141844.708333332</v>
      </c>
      <c r="AC336">
        <v>86730193.041666672</v>
      </c>
      <c r="AD336" t="e">
        <v>#DIV/0!</v>
      </c>
      <c r="AE336" t="e">
        <v>#DIV/0!</v>
      </c>
      <c r="AF336">
        <v>707024.0625</v>
      </c>
      <c r="AG336">
        <v>35838875.90625</v>
      </c>
      <c r="AH336">
        <v>31842707.84375</v>
      </c>
      <c r="AI336">
        <v>28743950.375</v>
      </c>
      <c r="AJ336">
        <v>89938176.75</v>
      </c>
      <c r="AK336">
        <v>86523611.125</v>
      </c>
      <c r="AL336">
        <v>83728791.25</v>
      </c>
    </row>
    <row r="337" spans="1:38" x14ac:dyDescent="0.2">
      <c r="A337">
        <v>13</v>
      </c>
      <c r="B337" t="s">
        <v>1387</v>
      </c>
      <c r="D337" t="s">
        <v>18</v>
      </c>
      <c r="E337">
        <v>24</v>
      </c>
      <c r="F337">
        <v>38</v>
      </c>
      <c r="G337">
        <v>15</v>
      </c>
      <c r="H337">
        <v>5500180.7888183603</v>
      </c>
      <c r="I337">
        <v>11265219.5820313</v>
      </c>
      <c r="J337">
        <v>18177858.1096191</v>
      </c>
      <c r="K337">
        <v>264136697.99609399</v>
      </c>
      <c r="L337">
        <v>366387070.5625</v>
      </c>
      <c r="M337">
        <v>491954497.73828101</v>
      </c>
      <c r="N337">
        <v>39222262.537353501</v>
      </c>
      <c r="O337">
        <v>127455149.136719</v>
      </c>
      <c r="P337">
        <v>42992586.807617202</v>
      </c>
      <c r="Q337">
        <v>52164301.499755897</v>
      </c>
      <c r="R337">
        <v>101677356.055664</v>
      </c>
      <c r="S337">
        <v>120843849.14843801</v>
      </c>
      <c r="T337">
        <v>352188169.30468798</v>
      </c>
      <c r="U337">
        <v>464129739.63085902</v>
      </c>
      <c r="V337">
        <v>542790294.04296899</v>
      </c>
      <c r="W337">
        <v>61052164.489257798</v>
      </c>
      <c r="X337">
        <v>179540584.19824201</v>
      </c>
      <c r="Y337">
        <v>117339794.446289</v>
      </c>
      <c r="AA337">
        <v>51604794.197387777</v>
      </c>
      <c r="AB337">
        <v>413597744.87923175</v>
      </c>
      <c r="AC337">
        <v>94600423.602579758</v>
      </c>
      <c r="AD337">
        <v>28832241.144287128</v>
      </c>
      <c r="AE337">
        <v>56471287.818847649</v>
      </c>
      <c r="AF337">
        <v>69510853.629028559</v>
      </c>
      <c r="AG337">
        <v>308162433.65039098</v>
      </c>
      <c r="AH337">
        <v>415258405.09667951</v>
      </c>
      <c r="AI337">
        <v>517372395.890625</v>
      </c>
      <c r="AJ337">
        <v>50137213.513305649</v>
      </c>
      <c r="AK337">
        <v>153497866.6674805</v>
      </c>
      <c r="AL337">
        <v>80166190.626953095</v>
      </c>
    </row>
    <row r="338" spans="1:38" x14ac:dyDescent="0.2">
      <c r="A338">
        <v>164</v>
      </c>
      <c r="B338" t="s">
        <v>1675</v>
      </c>
      <c r="D338" t="s">
        <v>18</v>
      </c>
      <c r="E338">
        <v>30</v>
      </c>
      <c r="F338">
        <v>43</v>
      </c>
      <c r="G338">
        <v>14</v>
      </c>
      <c r="H338">
        <v>48806872.1015625</v>
      </c>
      <c r="I338">
        <v>59686202.9375</v>
      </c>
      <c r="J338">
        <v>31698557.2265625</v>
      </c>
      <c r="K338">
        <v>126086491</v>
      </c>
      <c r="L338">
        <v>118574443.78125</v>
      </c>
      <c r="M338">
        <v>103653108.25</v>
      </c>
      <c r="N338">
        <v>83581587</v>
      </c>
      <c r="O338">
        <v>120859246.59375</v>
      </c>
      <c r="P338">
        <v>66966647.75</v>
      </c>
      <c r="Q338">
        <v>49220448.21875</v>
      </c>
      <c r="R338">
        <v>68506531.375</v>
      </c>
      <c r="S338">
        <v>61525188</v>
      </c>
      <c r="T338">
        <v>132250588.59375</v>
      </c>
      <c r="U338">
        <v>124557637</v>
      </c>
      <c r="V338">
        <v>139677255.5</v>
      </c>
      <c r="W338">
        <v>72679143.875</v>
      </c>
      <c r="X338">
        <v>127002130.21875</v>
      </c>
      <c r="Y338">
        <v>101566429.765625</v>
      </c>
      <c r="AA338">
        <v>53240633.309895836</v>
      </c>
      <c r="AB338">
        <v>124133254.02083333</v>
      </c>
      <c r="AC338">
        <v>95442530.8671875</v>
      </c>
      <c r="AD338">
        <v>49013660.16015625</v>
      </c>
      <c r="AE338">
        <v>64096367.15625</v>
      </c>
      <c r="AF338">
        <v>46611872.61328125</v>
      </c>
      <c r="AG338">
        <v>129168539.796875</v>
      </c>
      <c r="AH338">
        <v>121566040.390625</v>
      </c>
      <c r="AI338">
        <v>121665181.875</v>
      </c>
      <c r="AJ338">
        <v>78130365.4375</v>
      </c>
      <c r="AK338">
        <v>123930688.40625</v>
      </c>
      <c r="AL338">
        <v>84266538.7578125</v>
      </c>
    </row>
    <row r="339" spans="1:38" x14ac:dyDescent="0.2">
      <c r="A339">
        <v>78</v>
      </c>
      <c r="B339" t="s">
        <v>422</v>
      </c>
      <c r="D339" t="s">
        <v>18</v>
      </c>
      <c r="E339">
        <v>117</v>
      </c>
      <c r="F339">
        <v>129</v>
      </c>
      <c r="G339">
        <v>13</v>
      </c>
      <c r="H339">
        <v>165496130.34619099</v>
      </c>
      <c r="I339">
        <v>56760050.755859397</v>
      </c>
      <c r="J339">
        <v>132962738.96875</v>
      </c>
      <c r="K339">
        <v>109260573.255615</v>
      </c>
      <c r="L339">
        <v>79757787.685546905</v>
      </c>
      <c r="M339">
        <v>118673931.777344</v>
      </c>
      <c r="N339">
        <v>45877690.376953103</v>
      </c>
      <c r="O339">
        <v>113917600.758789</v>
      </c>
      <c r="P339">
        <v>54295137.6953125</v>
      </c>
      <c r="Q339">
        <v>145953052.70947301</v>
      </c>
      <c r="R339">
        <v>134738270.68457001</v>
      </c>
      <c r="S339">
        <v>122789492.140625</v>
      </c>
      <c r="T339">
        <v>114860889.568359</v>
      </c>
      <c r="U339">
        <v>115675694.322266</v>
      </c>
      <c r="V339">
        <v>157332671.00781301</v>
      </c>
      <c r="W339">
        <v>188594016.07421899</v>
      </c>
      <c r="X339">
        <v>184977548.6875</v>
      </c>
      <c r="Y339">
        <v>3254076.5214843801</v>
      </c>
      <c r="AA339">
        <v>126449955.93424475</v>
      </c>
      <c r="AB339">
        <v>115926924.60282399</v>
      </c>
      <c r="AC339">
        <v>98486011.685709655</v>
      </c>
      <c r="AD339">
        <v>155724591.527832</v>
      </c>
      <c r="AE339">
        <v>95749160.72021471</v>
      </c>
      <c r="AF339">
        <v>127876115.5546875</v>
      </c>
      <c r="AG339">
        <v>112060731.41198701</v>
      </c>
      <c r="AH339">
        <v>97716741.003906459</v>
      </c>
      <c r="AI339">
        <v>138003301.39257851</v>
      </c>
      <c r="AJ339">
        <v>117235853.22558604</v>
      </c>
      <c r="AK339">
        <v>149447574.7231445</v>
      </c>
      <c r="AL339">
        <v>28774607.108398441</v>
      </c>
    </row>
    <row r="340" spans="1:38" x14ac:dyDescent="0.2">
      <c r="A340">
        <v>263</v>
      </c>
      <c r="B340" t="s">
        <v>1182</v>
      </c>
      <c r="D340" t="s">
        <v>18</v>
      </c>
      <c r="E340">
        <v>306</v>
      </c>
      <c r="F340">
        <v>317</v>
      </c>
      <c r="G340">
        <v>12</v>
      </c>
      <c r="H340">
        <v>98024387.25</v>
      </c>
      <c r="I340">
        <v>72225940.25</v>
      </c>
      <c r="J340">
        <v>71277628.75</v>
      </c>
      <c r="K340">
        <v>85930851.25</v>
      </c>
      <c r="L340">
        <v>64995814</v>
      </c>
      <c r="M340">
        <v>89713396.5</v>
      </c>
      <c r="N340">
        <v>84446737</v>
      </c>
      <c r="O340">
        <v>103353555</v>
      </c>
      <c r="P340">
        <v>92618945.75</v>
      </c>
      <c r="Q340">
        <v>82558924</v>
      </c>
      <c r="R340">
        <v>70591953.75</v>
      </c>
      <c r="S340">
        <v>73047927</v>
      </c>
      <c r="T340">
        <v>72562202.75</v>
      </c>
      <c r="U340">
        <v>85543892</v>
      </c>
      <c r="V340">
        <v>95973926.5</v>
      </c>
      <c r="W340">
        <v>96846620</v>
      </c>
      <c r="X340">
        <v>121161103.5</v>
      </c>
      <c r="Y340">
        <v>96297093</v>
      </c>
      <c r="AA340">
        <v>77954460.166666672</v>
      </c>
      <c r="AB340">
        <v>82453347.166666672</v>
      </c>
      <c r="AC340">
        <v>99120675.708333328</v>
      </c>
      <c r="AD340">
        <v>90291655.625</v>
      </c>
      <c r="AE340">
        <v>71408947</v>
      </c>
      <c r="AF340">
        <v>72162777.875</v>
      </c>
      <c r="AG340">
        <v>79246527</v>
      </c>
      <c r="AH340">
        <v>75269853</v>
      </c>
      <c r="AI340">
        <v>92843661.5</v>
      </c>
      <c r="AJ340">
        <v>90646678.5</v>
      </c>
      <c r="AK340">
        <v>112257329.25</v>
      </c>
      <c r="AL340">
        <v>94458019.375</v>
      </c>
    </row>
    <row r="341" spans="1:38" x14ac:dyDescent="0.2">
      <c r="A341">
        <v>87</v>
      </c>
      <c r="B341" t="s">
        <v>179</v>
      </c>
      <c r="D341" t="s">
        <v>18</v>
      </c>
      <c r="E341">
        <v>329</v>
      </c>
      <c r="F341">
        <v>346</v>
      </c>
      <c r="G341">
        <v>18</v>
      </c>
      <c r="H341">
        <v>22315862.3125</v>
      </c>
      <c r="I341">
        <v>40186839.71875</v>
      </c>
      <c r="J341">
        <v>21290383.625</v>
      </c>
      <c r="K341">
        <v>150081554</v>
      </c>
      <c r="L341">
        <v>121665808.375</v>
      </c>
      <c r="M341">
        <v>72769781.28125</v>
      </c>
      <c r="N341">
        <v>149186779.5</v>
      </c>
      <c r="O341">
        <v>77440487.5</v>
      </c>
      <c r="P341">
        <v>107412304</v>
      </c>
      <c r="Q341">
        <v>30202170</v>
      </c>
      <c r="R341">
        <v>47891350.625</v>
      </c>
      <c r="S341">
        <v>49662744</v>
      </c>
      <c r="T341">
        <v>94332729.25</v>
      </c>
      <c r="U341">
        <v>96767644</v>
      </c>
      <c r="V341">
        <v>78630480</v>
      </c>
      <c r="W341">
        <v>119008208</v>
      </c>
      <c r="X341">
        <v>70341456</v>
      </c>
      <c r="Y341">
        <v>75307807.5</v>
      </c>
      <c r="AA341">
        <v>35258225.046875</v>
      </c>
      <c r="AB341">
        <v>102374666.15104167</v>
      </c>
      <c r="AC341">
        <v>99782840.416666672</v>
      </c>
      <c r="AD341">
        <v>26259016.15625</v>
      </c>
      <c r="AE341">
        <v>44039095.171875</v>
      </c>
      <c r="AF341">
        <v>35476563.8125</v>
      </c>
      <c r="AG341">
        <v>122207141.625</v>
      </c>
      <c r="AH341">
        <v>109216726.1875</v>
      </c>
      <c r="AI341">
        <v>75700130.640625</v>
      </c>
      <c r="AJ341">
        <v>134097493.75</v>
      </c>
      <c r="AK341">
        <v>73890971.75</v>
      </c>
      <c r="AL341">
        <v>91360055.75</v>
      </c>
    </row>
    <row r="342" spans="1:38" x14ac:dyDescent="0.2">
      <c r="A342">
        <v>189</v>
      </c>
      <c r="B342" t="s">
        <v>314</v>
      </c>
      <c r="D342" t="s">
        <v>18</v>
      </c>
      <c r="E342">
        <v>137</v>
      </c>
      <c r="F342">
        <v>150</v>
      </c>
      <c r="G342">
        <v>14</v>
      </c>
      <c r="H342">
        <v>133036504</v>
      </c>
      <c r="I342">
        <v>108906500</v>
      </c>
      <c r="J342">
        <v>133846716</v>
      </c>
      <c r="K342">
        <v>119275540</v>
      </c>
      <c r="L342">
        <v>92327988</v>
      </c>
      <c r="M342">
        <v>79366322</v>
      </c>
      <c r="N342">
        <v>99637136</v>
      </c>
      <c r="O342">
        <v>94652020</v>
      </c>
      <c r="P342">
        <v>78525064</v>
      </c>
      <c r="Q342">
        <v>148015258</v>
      </c>
      <c r="R342">
        <v>102891673.125</v>
      </c>
      <c r="S342">
        <v>186258030</v>
      </c>
      <c r="T342">
        <v>126658156</v>
      </c>
      <c r="U342">
        <v>101698164</v>
      </c>
      <c r="V342">
        <v>100767844</v>
      </c>
      <c r="W342">
        <v>114945345</v>
      </c>
      <c r="X342">
        <v>115942068</v>
      </c>
      <c r="Y342">
        <v>114803474.875</v>
      </c>
      <c r="AA342">
        <v>135492446.85416666</v>
      </c>
      <c r="AB342">
        <v>103349002.33333333</v>
      </c>
      <c r="AC342">
        <v>103084184.64583333</v>
      </c>
      <c r="AD342">
        <v>140525881</v>
      </c>
      <c r="AE342">
        <v>105899086.5625</v>
      </c>
      <c r="AF342">
        <v>160052373</v>
      </c>
      <c r="AG342">
        <v>122966848</v>
      </c>
      <c r="AH342">
        <v>97013076</v>
      </c>
      <c r="AI342">
        <v>90067083</v>
      </c>
      <c r="AJ342">
        <v>107291240.5</v>
      </c>
      <c r="AK342">
        <v>105297044</v>
      </c>
      <c r="AL342">
        <v>96664269.4375</v>
      </c>
    </row>
    <row r="343" spans="1:38" x14ac:dyDescent="0.2">
      <c r="A343">
        <v>131</v>
      </c>
      <c r="B343" t="s">
        <v>525</v>
      </c>
      <c r="D343" t="s">
        <v>18</v>
      </c>
      <c r="E343">
        <v>27</v>
      </c>
      <c r="F343">
        <v>39</v>
      </c>
      <c r="G343">
        <v>13</v>
      </c>
      <c r="H343">
        <v>115485876.28125</v>
      </c>
      <c r="I343">
        <v>92171008.75</v>
      </c>
      <c r="J343">
        <v>67879911.625</v>
      </c>
      <c r="K343">
        <v>149078743.25</v>
      </c>
      <c r="L343">
        <v>112798631.75</v>
      </c>
      <c r="M343">
        <v>98115439.5</v>
      </c>
      <c r="N343">
        <v>106067848.5</v>
      </c>
      <c r="O343">
        <v>92385789.25</v>
      </c>
      <c r="P343">
        <v>78234356.125</v>
      </c>
      <c r="Q343">
        <v>97936583.75</v>
      </c>
      <c r="R343">
        <v>89187698.125</v>
      </c>
      <c r="S343">
        <v>88077919.875</v>
      </c>
      <c r="T343">
        <v>162669912.5</v>
      </c>
      <c r="U343">
        <v>135213581.75</v>
      </c>
      <c r="V343">
        <v>97482940.75</v>
      </c>
      <c r="W343">
        <v>140002888.25</v>
      </c>
      <c r="X343">
        <v>105298223.09375</v>
      </c>
      <c r="Y343">
        <v>96626732.375</v>
      </c>
      <c r="AA343">
        <v>91789833.067708328</v>
      </c>
      <c r="AB343">
        <v>125893208.25</v>
      </c>
      <c r="AC343">
        <v>103102639.59895833</v>
      </c>
      <c r="AD343">
        <v>106711230.015625</v>
      </c>
      <c r="AE343">
        <v>90679353.4375</v>
      </c>
      <c r="AF343">
        <v>77978915.75</v>
      </c>
      <c r="AG343">
        <v>155874327.875</v>
      </c>
      <c r="AH343">
        <v>124006106.75</v>
      </c>
      <c r="AI343">
        <v>97799190.125</v>
      </c>
      <c r="AJ343">
        <v>123035368.375</v>
      </c>
      <c r="AK343">
        <v>98842006.171875</v>
      </c>
      <c r="AL343">
        <v>87430544.25</v>
      </c>
    </row>
    <row r="344" spans="1:38" x14ac:dyDescent="0.2">
      <c r="A344">
        <v>27</v>
      </c>
      <c r="B344" t="s">
        <v>236</v>
      </c>
      <c r="D344" t="s">
        <v>18</v>
      </c>
      <c r="E344">
        <v>298</v>
      </c>
      <c r="F344">
        <v>317</v>
      </c>
      <c r="G344">
        <v>20</v>
      </c>
      <c r="H344">
        <v>88690541.863281295</v>
      </c>
      <c r="I344">
        <v>81814645.09375</v>
      </c>
      <c r="J344">
        <v>91469210.3125</v>
      </c>
      <c r="K344">
        <v>91771078.6875</v>
      </c>
      <c r="L344">
        <v>83819760.46875</v>
      </c>
      <c r="M344">
        <v>94073311.5625</v>
      </c>
      <c r="N344">
        <v>82587733.703125</v>
      </c>
      <c r="O344">
        <v>93262739.59375</v>
      </c>
      <c r="P344">
        <v>87395514.375</v>
      </c>
      <c r="Q344">
        <v>104874188.359375</v>
      </c>
      <c r="R344">
        <v>123511533.5625</v>
      </c>
      <c r="S344">
        <v>143870181.125</v>
      </c>
      <c r="T344">
        <v>106797856.1875</v>
      </c>
      <c r="U344">
        <v>131355057.90625</v>
      </c>
      <c r="V344">
        <v>120903408.5625</v>
      </c>
      <c r="W344">
        <v>143256737.3125</v>
      </c>
      <c r="X344">
        <v>120509907.6875</v>
      </c>
      <c r="Y344">
        <v>126659739.4375</v>
      </c>
      <c r="AA344">
        <v>105705050.05273438</v>
      </c>
      <c r="AB344">
        <v>104786745.5625</v>
      </c>
      <c r="AC344">
        <v>108945395.3515625</v>
      </c>
      <c r="AD344">
        <v>96782365.111328155</v>
      </c>
      <c r="AE344">
        <v>102663089.328125</v>
      </c>
      <c r="AF344">
        <v>117669695.71875</v>
      </c>
      <c r="AG344">
        <v>99284467.4375</v>
      </c>
      <c r="AH344">
        <v>107587409.1875</v>
      </c>
      <c r="AI344">
        <v>107488360.0625</v>
      </c>
      <c r="AJ344">
        <v>112922235.5078125</v>
      </c>
      <c r="AK344">
        <v>106886323.640625</v>
      </c>
      <c r="AL344">
        <v>107027626.90625</v>
      </c>
    </row>
    <row r="345" spans="1:38" x14ac:dyDescent="0.2">
      <c r="A345">
        <v>53</v>
      </c>
      <c r="B345" t="s">
        <v>288</v>
      </c>
      <c r="C345" t="s">
        <v>280</v>
      </c>
      <c r="D345" t="s">
        <v>18</v>
      </c>
      <c r="E345">
        <v>137</v>
      </c>
      <c r="F345">
        <v>154</v>
      </c>
      <c r="G345">
        <v>18</v>
      </c>
      <c r="H345">
        <v>1041755</v>
      </c>
      <c r="I345">
        <v>2780299.078125</v>
      </c>
      <c r="J345">
        <v>205924.171875</v>
      </c>
      <c r="K345">
        <v>166978213.875</v>
      </c>
      <c r="L345">
        <v>228071102.15625</v>
      </c>
      <c r="M345">
        <v>245729643.125</v>
      </c>
      <c r="N345">
        <v>90818215.953125</v>
      </c>
      <c r="O345">
        <v>88498283.71875</v>
      </c>
      <c r="P345">
        <v>91922396.9375</v>
      </c>
      <c r="Q345">
        <v>239159.765625</v>
      </c>
      <c r="R345">
        <v>1626883.171875</v>
      </c>
      <c r="S345">
        <v>353594.15625</v>
      </c>
      <c r="T345">
        <v>145703530.75</v>
      </c>
      <c r="U345">
        <v>164974779.625</v>
      </c>
      <c r="V345">
        <v>312503352.625</v>
      </c>
      <c r="W345">
        <v>144734677.0625</v>
      </c>
      <c r="X345">
        <v>129134494.875</v>
      </c>
      <c r="Y345">
        <v>113157668.15625</v>
      </c>
      <c r="AA345">
        <v>1041269.2239583334</v>
      </c>
      <c r="AB345">
        <v>210660103.69270834</v>
      </c>
      <c r="AC345">
        <v>109710956.1171875</v>
      </c>
      <c r="AD345">
        <v>640457.3828125</v>
      </c>
      <c r="AE345">
        <v>2203591.125</v>
      </c>
      <c r="AF345">
        <v>279759.1640625</v>
      </c>
      <c r="AG345">
        <v>156340872.3125</v>
      </c>
      <c r="AH345">
        <v>196522940.890625</v>
      </c>
      <c r="AI345">
        <v>279116497.875</v>
      </c>
      <c r="AJ345">
        <v>117776446.5078125</v>
      </c>
      <c r="AK345">
        <v>108816389.296875</v>
      </c>
      <c r="AL345">
        <v>102540032.546875</v>
      </c>
    </row>
    <row r="346" spans="1:38" x14ac:dyDescent="0.2">
      <c r="A346">
        <v>199</v>
      </c>
      <c r="B346" t="s">
        <v>1100</v>
      </c>
      <c r="D346" t="s">
        <v>18</v>
      </c>
      <c r="E346">
        <v>142</v>
      </c>
      <c r="F346">
        <v>152</v>
      </c>
      <c r="G346">
        <v>11</v>
      </c>
      <c r="H346">
        <v>74189955.75</v>
      </c>
      <c r="I346">
        <v>79097153</v>
      </c>
      <c r="J346">
        <v>67243241.125</v>
      </c>
      <c r="K346">
        <v>73133881.625</v>
      </c>
      <c r="L346">
        <v>85734151.375</v>
      </c>
      <c r="M346">
        <v>92201960.25</v>
      </c>
      <c r="N346">
        <v>59546875.5</v>
      </c>
      <c r="O346">
        <v>100911281.375</v>
      </c>
      <c r="P346">
        <v>75093707</v>
      </c>
      <c r="Q346">
        <v>91822574.25</v>
      </c>
      <c r="R346">
        <v>71733200.875</v>
      </c>
      <c r="S346">
        <v>108670173</v>
      </c>
      <c r="T346">
        <v>113587361</v>
      </c>
      <c r="U346">
        <v>120108978.75</v>
      </c>
      <c r="V346">
        <v>118708277.75</v>
      </c>
      <c r="W346">
        <v>128777408</v>
      </c>
      <c r="X346">
        <v>144186358.75</v>
      </c>
      <c r="Y346">
        <v>150501173.125</v>
      </c>
      <c r="AA346">
        <v>82126049.666666672</v>
      </c>
      <c r="AB346">
        <v>100579101.79166667</v>
      </c>
      <c r="AC346">
        <v>109836133.95833333</v>
      </c>
      <c r="AD346">
        <v>83006265</v>
      </c>
      <c r="AE346">
        <v>75415176.9375</v>
      </c>
      <c r="AF346">
        <v>87956707.0625</v>
      </c>
      <c r="AG346">
        <v>93360621.3125</v>
      </c>
      <c r="AH346">
        <v>102921565.0625</v>
      </c>
      <c r="AI346">
        <v>105455119</v>
      </c>
      <c r="AJ346">
        <v>94162141.75</v>
      </c>
      <c r="AK346">
        <v>122548820.0625</v>
      </c>
      <c r="AL346">
        <v>112797440.0625</v>
      </c>
    </row>
    <row r="347" spans="1:38" x14ac:dyDescent="0.2">
      <c r="A347">
        <v>84</v>
      </c>
      <c r="B347" t="s">
        <v>1474</v>
      </c>
      <c r="D347" t="s">
        <v>18</v>
      </c>
      <c r="E347">
        <v>33</v>
      </c>
      <c r="F347">
        <v>46</v>
      </c>
      <c r="G347">
        <v>14</v>
      </c>
      <c r="H347">
        <v>59520911.25</v>
      </c>
      <c r="I347">
        <v>108007506.5625</v>
      </c>
      <c r="J347">
        <v>61113606.375</v>
      </c>
      <c r="K347">
        <v>124549482.5</v>
      </c>
      <c r="L347">
        <v>140168039.625</v>
      </c>
      <c r="M347">
        <v>148183882.25</v>
      </c>
      <c r="N347">
        <v>66021223.625</v>
      </c>
      <c r="O347">
        <v>148378966.5</v>
      </c>
      <c r="P347">
        <v>103482280.875</v>
      </c>
      <c r="Q347">
        <v>100526286.625</v>
      </c>
      <c r="R347">
        <v>100448938.375</v>
      </c>
      <c r="S347">
        <v>84773731.875</v>
      </c>
      <c r="T347">
        <v>150629685.5</v>
      </c>
      <c r="U347">
        <v>172419152.5</v>
      </c>
      <c r="V347">
        <v>188323397.5</v>
      </c>
      <c r="W347">
        <v>110794561.125</v>
      </c>
      <c r="X347">
        <v>150932990.5</v>
      </c>
      <c r="Y347">
        <v>92579091.125</v>
      </c>
      <c r="AA347">
        <v>85731830.177083328</v>
      </c>
      <c r="AB347">
        <v>154045606.64583334</v>
      </c>
      <c r="AC347">
        <v>112031518.95833333</v>
      </c>
      <c r="AD347">
        <v>80023598.9375</v>
      </c>
      <c r="AE347">
        <v>104228222.46875</v>
      </c>
      <c r="AF347">
        <v>72943669.125</v>
      </c>
      <c r="AG347">
        <v>137589584</v>
      </c>
      <c r="AH347">
        <v>156293596.0625</v>
      </c>
      <c r="AI347">
        <v>168253639.875</v>
      </c>
      <c r="AJ347">
        <v>88407892.375</v>
      </c>
      <c r="AK347">
        <v>149655978.5</v>
      </c>
      <c r="AL347">
        <v>98030686</v>
      </c>
    </row>
    <row r="348" spans="1:38" x14ac:dyDescent="0.2">
      <c r="A348">
        <v>21</v>
      </c>
      <c r="B348" t="s">
        <v>1281</v>
      </c>
      <c r="D348" t="s">
        <v>18</v>
      </c>
      <c r="E348">
        <v>302</v>
      </c>
      <c r="F348">
        <v>317</v>
      </c>
      <c r="G348">
        <v>16</v>
      </c>
      <c r="H348">
        <v>123404567.4375</v>
      </c>
      <c r="I348">
        <v>104987661.234375</v>
      </c>
      <c r="J348">
        <v>108442563.28125</v>
      </c>
      <c r="K348">
        <v>82246075.609375</v>
      </c>
      <c r="L348">
        <v>88387365.15625</v>
      </c>
      <c r="M348">
        <v>108352618.828125</v>
      </c>
      <c r="N348">
        <v>73605996.078125</v>
      </c>
      <c r="O348">
        <v>104925449.984375</v>
      </c>
      <c r="P348">
        <v>90376335.71875</v>
      </c>
      <c r="Q348">
        <v>127570357</v>
      </c>
      <c r="R348">
        <v>133612150.484375</v>
      </c>
      <c r="S348">
        <v>159425059.828125</v>
      </c>
      <c r="T348">
        <v>110832083.375</v>
      </c>
      <c r="U348">
        <v>123863369.3125</v>
      </c>
      <c r="V348">
        <v>126459371.46875</v>
      </c>
      <c r="W348">
        <v>164696916.328125</v>
      </c>
      <c r="X348">
        <v>126993461.671875</v>
      </c>
      <c r="Y348">
        <v>122409526.28125</v>
      </c>
      <c r="AA348">
        <v>126240393.2109375</v>
      </c>
      <c r="AB348">
        <v>106690147.29166667</v>
      </c>
      <c r="AC348">
        <v>113834614.34375</v>
      </c>
      <c r="AD348">
        <v>125487462.21875</v>
      </c>
      <c r="AE348">
        <v>119299905.859375</v>
      </c>
      <c r="AF348">
        <v>133933811.5546875</v>
      </c>
      <c r="AG348">
        <v>96539079.4921875</v>
      </c>
      <c r="AH348">
        <v>106125367.234375</v>
      </c>
      <c r="AI348">
        <v>117405995.1484375</v>
      </c>
      <c r="AJ348">
        <v>119151456.203125</v>
      </c>
      <c r="AK348">
        <v>115959455.828125</v>
      </c>
      <c r="AL348">
        <v>106392931</v>
      </c>
    </row>
    <row r="349" spans="1:38" x14ac:dyDescent="0.2">
      <c r="A349">
        <v>70</v>
      </c>
      <c r="B349" t="s">
        <v>805</v>
      </c>
      <c r="D349" t="s">
        <v>18</v>
      </c>
      <c r="E349">
        <v>114</v>
      </c>
      <c r="F349">
        <v>127</v>
      </c>
      <c r="G349">
        <v>14</v>
      </c>
      <c r="H349">
        <v>77474275.65625</v>
      </c>
      <c r="I349">
        <v>59659685.140625</v>
      </c>
      <c r="J349">
        <v>36264407.125</v>
      </c>
      <c r="K349">
        <v>142617827.640625</v>
      </c>
      <c r="L349">
        <v>118395770.46875</v>
      </c>
      <c r="M349">
        <v>99046074.21875</v>
      </c>
      <c r="N349">
        <v>129186536.921875</v>
      </c>
      <c r="O349">
        <v>126056898.27343801</v>
      </c>
      <c r="P349">
        <v>91492887.6171875</v>
      </c>
      <c r="Q349">
        <v>86515113.8125</v>
      </c>
      <c r="R349">
        <v>62232017.5625</v>
      </c>
      <c r="S349">
        <v>41586485.0234375</v>
      </c>
      <c r="T349">
        <v>155722004.375</v>
      </c>
      <c r="U349">
        <v>158938452.67968801</v>
      </c>
      <c r="V349">
        <v>102920277.9375</v>
      </c>
      <c r="W349">
        <v>135030408.75</v>
      </c>
      <c r="X349">
        <v>152463561.25</v>
      </c>
      <c r="Y349">
        <v>92535926.90625</v>
      </c>
      <c r="AA349">
        <v>60621997.38671875</v>
      </c>
      <c r="AB349">
        <v>129606734.5533855</v>
      </c>
      <c r="AC349">
        <v>121127703.28645842</v>
      </c>
      <c r="AD349">
        <v>81994694.734375</v>
      </c>
      <c r="AE349">
        <v>60945851.3515625</v>
      </c>
      <c r="AF349">
        <v>38925446.07421875</v>
      </c>
      <c r="AG349">
        <v>149169916.0078125</v>
      </c>
      <c r="AH349">
        <v>138667111.57421899</v>
      </c>
      <c r="AI349">
        <v>100983176.078125</v>
      </c>
      <c r="AJ349">
        <v>132108472.8359375</v>
      </c>
      <c r="AK349">
        <v>139260229.76171899</v>
      </c>
      <c r="AL349">
        <v>92014407.26171875</v>
      </c>
    </row>
    <row r="350" spans="1:38" x14ac:dyDescent="0.2">
      <c r="A350">
        <v>684</v>
      </c>
      <c r="B350" t="s">
        <v>341</v>
      </c>
      <c r="D350" t="s">
        <v>18</v>
      </c>
      <c r="E350">
        <v>159</v>
      </c>
      <c r="F350">
        <v>169</v>
      </c>
      <c r="G350">
        <v>11</v>
      </c>
      <c r="H350">
        <v>65447888</v>
      </c>
      <c r="I350">
        <v>76143072</v>
      </c>
      <c r="J350">
        <v>91835848</v>
      </c>
      <c r="K350">
        <v>108786840</v>
      </c>
      <c r="L350">
        <v>116392296</v>
      </c>
      <c r="M350">
        <v>157960672</v>
      </c>
      <c r="N350">
        <v>78008368</v>
      </c>
      <c r="O350">
        <v>151828240</v>
      </c>
      <c r="P350">
        <v>154278912</v>
      </c>
      <c r="Q350">
        <v>76435496</v>
      </c>
      <c r="R350">
        <v>101795224</v>
      </c>
      <c r="S350">
        <v>100729216</v>
      </c>
      <c r="T350">
        <v>143896512</v>
      </c>
      <c r="U350">
        <v>184331472</v>
      </c>
      <c r="V350">
        <v>224719616</v>
      </c>
      <c r="W350">
        <v>74089992</v>
      </c>
      <c r="X350">
        <v>141652592</v>
      </c>
      <c r="Y350">
        <v>164277824</v>
      </c>
      <c r="AA350">
        <v>85397790.666666672</v>
      </c>
      <c r="AB350">
        <v>156014568</v>
      </c>
      <c r="AC350">
        <v>127355988</v>
      </c>
      <c r="AD350">
        <v>70941692</v>
      </c>
      <c r="AE350">
        <v>88969148</v>
      </c>
      <c r="AF350">
        <v>96282532</v>
      </c>
      <c r="AG350">
        <v>126341676</v>
      </c>
      <c r="AH350">
        <v>150361884</v>
      </c>
      <c r="AI350">
        <v>191340144</v>
      </c>
      <c r="AJ350">
        <v>76049180</v>
      </c>
      <c r="AK350">
        <v>146740416</v>
      </c>
      <c r="AL350">
        <v>159278368</v>
      </c>
    </row>
    <row r="351" spans="1:38" x14ac:dyDescent="0.2">
      <c r="A351">
        <v>261</v>
      </c>
      <c r="B351" t="s">
        <v>719</v>
      </c>
      <c r="D351" t="s">
        <v>18</v>
      </c>
      <c r="E351">
        <v>39</v>
      </c>
      <c r="F351">
        <v>48</v>
      </c>
      <c r="G351">
        <v>10</v>
      </c>
      <c r="H351">
        <v>65598748.453125</v>
      </c>
      <c r="I351">
        <v>76442115.09375</v>
      </c>
      <c r="J351">
        <v>91973899.40625</v>
      </c>
      <c r="K351">
        <v>108786840</v>
      </c>
      <c r="L351">
        <v>116392296</v>
      </c>
      <c r="M351">
        <v>158290861.03125</v>
      </c>
      <c r="N351">
        <v>78175225.859375</v>
      </c>
      <c r="O351">
        <v>151828240</v>
      </c>
      <c r="P351">
        <v>154526165.65625</v>
      </c>
      <c r="Q351">
        <v>76435496</v>
      </c>
      <c r="R351">
        <v>101952733.25</v>
      </c>
      <c r="S351">
        <v>100975903.890625</v>
      </c>
      <c r="T351">
        <v>143896512</v>
      </c>
      <c r="U351">
        <v>184787471.5625</v>
      </c>
      <c r="V351">
        <v>224719616</v>
      </c>
      <c r="W351">
        <v>74089992</v>
      </c>
      <c r="X351">
        <v>141652592</v>
      </c>
      <c r="Y351">
        <v>164538223.6875</v>
      </c>
      <c r="AA351">
        <v>85563149.348958328</v>
      </c>
      <c r="AB351">
        <v>156145599.43229166</v>
      </c>
      <c r="AC351">
        <v>127468406.53385417</v>
      </c>
      <c r="AD351">
        <v>71017122.2265625</v>
      </c>
      <c r="AE351">
        <v>89197424.171875</v>
      </c>
      <c r="AF351">
        <v>96474901.6484375</v>
      </c>
      <c r="AG351">
        <v>126341676</v>
      </c>
      <c r="AH351">
        <v>150589883.78125</v>
      </c>
      <c r="AI351">
        <v>191505238.515625</v>
      </c>
      <c r="AJ351">
        <v>76132608.9296875</v>
      </c>
      <c r="AK351">
        <v>146740416</v>
      </c>
      <c r="AL351">
        <v>159532194.671875</v>
      </c>
    </row>
    <row r="352" spans="1:38" x14ac:dyDescent="0.2">
      <c r="A352">
        <v>102</v>
      </c>
      <c r="B352" t="s">
        <v>1853</v>
      </c>
      <c r="D352" t="s">
        <v>18</v>
      </c>
      <c r="E352">
        <v>161</v>
      </c>
      <c r="F352">
        <v>168</v>
      </c>
      <c r="G352">
        <v>8</v>
      </c>
      <c r="H352">
        <v>313565113.125</v>
      </c>
      <c r="I352">
        <v>76780275.6875</v>
      </c>
      <c r="J352">
        <v>284119832.875</v>
      </c>
      <c r="K352">
        <v>34708253.75</v>
      </c>
      <c r="L352">
        <v>85015826.125</v>
      </c>
      <c r="M352">
        <v>137523843.6875</v>
      </c>
      <c r="N352">
        <v>128471418.375</v>
      </c>
      <c r="O352">
        <v>122321263.5</v>
      </c>
      <c r="P352">
        <v>113078162.8125</v>
      </c>
      <c r="Q352">
        <v>31361746.40625</v>
      </c>
      <c r="R352">
        <v>89685596.21875</v>
      </c>
      <c r="S352">
        <v>176694472.71875</v>
      </c>
      <c r="T352">
        <v>79547266.75</v>
      </c>
      <c r="U352">
        <v>43051265.90625</v>
      </c>
      <c r="V352">
        <v>36920173.25</v>
      </c>
      <c r="W352">
        <v>326241265.03125</v>
      </c>
      <c r="X352">
        <v>35533928.6875</v>
      </c>
      <c r="Y352">
        <v>41612622.15625</v>
      </c>
      <c r="AA352">
        <v>162034506.171875</v>
      </c>
      <c r="AB352">
        <v>69461104.911458328</v>
      </c>
      <c r="AC352">
        <v>127876443.42708333</v>
      </c>
      <c r="AD352">
        <v>172463429.765625</v>
      </c>
      <c r="AE352">
        <v>83232935.953125</v>
      </c>
      <c r="AF352">
        <v>230407152.796875</v>
      </c>
      <c r="AG352">
        <v>57127760.25</v>
      </c>
      <c r="AH352">
        <v>64033546.015625</v>
      </c>
      <c r="AI352">
        <v>87222008.46875</v>
      </c>
      <c r="AJ352">
        <v>227356341.703125</v>
      </c>
      <c r="AK352">
        <v>78927596.09375</v>
      </c>
      <c r="AL352">
        <v>77345392.484375</v>
      </c>
    </row>
    <row r="353" spans="1:38" x14ac:dyDescent="0.2">
      <c r="A353">
        <v>18</v>
      </c>
      <c r="B353" t="s">
        <v>1189</v>
      </c>
      <c r="D353" t="s">
        <v>18</v>
      </c>
      <c r="E353">
        <v>81</v>
      </c>
      <c r="F353">
        <v>95</v>
      </c>
      <c r="G353">
        <v>15</v>
      </c>
      <c r="H353">
        <v>391754816.58886701</v>
      </c>
      <c r="I353">
        <v>58294287.298828103</v>
      </c>
      <c r="J353">
        <v>462908187.1875</v>
      </c>
      <c r="K353">
        <v>89696401.253417999</v>
      </c>
      <c r="L353">
        <v>76055092.826416001</v>
      </c>
      <c r="M353">
        <v>149522722.110107</v>
      </c>
      <c r="N353">
        <v>154880918.23046899</v>
      </c>
      <c r="O353">
        <v>133637148.285156</v>
      </c>
      <c r="P353">
        <v>130651884.34179699</v>
      </c>
      <c r="Q353">
        <v>182239107.85205099</v>
      </c>
      <c r="R353">
        <v>236896740.77929699</v>
      </c>
      <c r="S353">
        <v>169752385.00976601</v>
      </c>
      <c r="T353">
        <v>49566401.5146484</v>
      </c>
      <c r="U353">
        <v>98541424.058593795</v>
      </c>
      <c r="V353">
        <v>71591849.935546905</v>
      </c>
      <c r="W353">
        <v>231993603.03417999</v>
      </c>
      <c r="X353">
        <v>102671682.981445</v>
      </c>
      <c r="Y353">
        <v>63750696.029296897</v>
      </c>
      <c r="AA353">
        <v>250307587.45271817</v>
      </c>
      <c r="AB353">
        <v>89162315.28312169</v>
      </c>
      <c r="AC353">
        <v>136264322.15039065</v>
      </c>
      <c r="AD353">
        <v>286996962.22045898</v>
      </c>
      <c r="AE353">
        <v>147595514.03906256</v>
      </c>
      <c r="AF353">
        <v>316330286.09863299</v>
      </c>
      <c r="AG353">
        <v>69631401.384033203</v>
      </c>
      <c r="AH353">
        <v>87298258.442504898</v>
      </c>
      <c r="AI353">
        <v>110557286.02282695</v>
      </c>
      <c r="AJ353">
        <v>193437260.63232449</v>
      </c>
      <c r="AK353">
        <v>118154415.6333005</v>
      </c>
      <c r="AL353">
        <v>97201290.18554695</v>
      </c>
    </row>
    <row r="354" spans="1:38" x14ac:dyDescent="0.2">
      <c r="A354">
        <v>45</v>
      </c>
      <c r="B354" t="s">
        <v>1104</v>
      </c>
      <c r="D354" t="s">
        <v>18</v>
      </c>
      <c r="E354">
        <v>142</v>
      </c>
      <c r="F354">
        <v>153</v>
      </c>
      <c r="G354">
        <v>12</v>
      </c>
      <c r="H354">
        <v>168840885.125</v>
      </c>
      <c r="I354">
        <v>175936295.02343801</v>
      </c>
      <c r="J354">
        <v>136611043.91015601</v>
      </c>
      <c r="K354">
        <v>94382723.4375</v>
      </c>
      <c r="L354">
        <v>103840072.8125</v>
      </c>
      <c r="M354">
        <v>145107127.8125</v>
      </c>
      <c r="N354">
        <v>73938141.6875</v>
      </c>
      <c r="O354">
        <v>134657128.5</v>
      </c>
      <c r="P354">
        <v>85801046.953125</v>
      </c>
      <c r="Q354">
        <v>169512559.828125</v>
      </c>
      <c r="R354">
        <v>203918640.49218801</v>
      </c>
      <c r="S354">
        <v>174587003.234375</v>
      </c>
      <c r="T354">
        <v>156730709.9375</v>
      </c>
      <c r="U354">
        <v>172577061.1875</v>
      </c>
      <c r="V354">
        <v>209811435.5</v>
      </c>
      <c r="W354">
        <v>214788942.25</v>
      </c>
      <c r="X354">
        <v>203309721</v>
      </c>
      <c r="Y354">
        <v>138310306.46875</v>
      </c>
      <c r="AA354">
        <v>171567737.93554699</v>
      </c>
      <c r="AB354">
        <v>147074855.11458334</v>
      </c>
      <c r="AC354">
        <v>141800881.14322916</v>
      </c>
      <c r="AD354">
        <v>169176722.4765625</v>
      </c>
      <c r="AE354">
        <v>189927467.75781301</v>
      </c>
      <c r="AF354">
        <v>155599023.57226551</v>
      </c>
      <c r="AG354">
        <v>125556716.6875</v>
      </c>
      <c r="AH354">
        <v>138208567</v>
      </c>
      <c r="AI354">
        <v>177459281.65625</v>
      </c>
      <c r="AJ354">
        <v>144363541.96875</v>
      </c>
      <c r="AK354">
        <v>168983424.75</v>
      </c>
      <c r="AL354">
        <v>112055676.7109375</v>
      </c>
    </row>
    <row r="355" spans="1:38" x14ac:dyDescent="0.2">
      <c r="A355">
        <v>68</v>
      </c>
      <c r="B355" t="s">
        <v>1451</v>
      </c>
      <c r="D355" t="s">
        <v>18</v>
      </c>
      <c r="E355">
        <v>297</v>
      </c>
      <c r="F355">
        <v>316</v>
      </c>
      <c r="G355">
        <v>20</v>
      </c>
      <c r="H355">
        <v>101024326.453125</v>
      </c>
      <c r="I355">
        <v>129485751.25781301</v>
      </c>
      <c r="J355">
        <v>105061749.871094</v>
      </c>
      <c r="K355">
        <v>182669212.23046899</v>
      </c>
      <c r="L355">
        <v>176690889.49218801</v>
      </c>
      <c r="M355">
        <v>171899814.28125</v>
      </c>
      <c r="N355">
        <v>134242091.53710899</v>
      </c>
      <c r="O355">
        <v>147495910.02343801</v>
      </c>
      <c r="P355">
        <v>124353262.863281</v>
      </c>
      <c r="Q355">
        <v>142931919.73828101</v>
      </c>
      <c r="R355">
        <v>168132147.14843801</v>
      </c>
      <c r="S355">
        <v>167696046.015625</v>
      </c>
      <c r="T355">
        <v>226731232</v>
      </c>
      <c r="U355">
        <v>209890013.171875</v>
      </c>
      <c r="V355">
        <v>202514985.40625</v>
      </c>
      <c r="W355">
        <v>147609993.6875</v>
      </c>
      <c r="X355">
        <v>165378570.51171899</v>
      </c>
      <c r="Y355">
        <v>152004781.66796899</v>
      </c>
      <c r="AA355">
        <v>135721990.08072934</v>
      </c>
      <c r="AB355">
        <v>195066024.43033865</v>
      </c>
      <c r="AC355">
        <v>145180768.381836</v>
      </c>
      <c r="AD355">
        <v>121978123.09570301</v>
      </c>
      <c r="AE355">
        <v>148808949.20312551</v>
      </c>
      <c r="AF355">
        <v>136378897.94335949</v>
      </c>
      <c r="AG355">
        <v>204700222.11523449</v>
      </c>
      <c r="AH355">
        <v>193290451.33203149</v>
      </c>
      <c r="AI355">
        <v>187207399.84375</v>
      </c>
      <c r="AJ355">
        <v>140926042.61230451</v>
      </c>
      <c r="AK355">
        <v>156437240.26757848</v>
      </c>
      <c r="AL355">
        <v>138179022.265625</v>
      </c>
    </row>
    <row r="356" spans="1:38" x14ac:dyDescent="0.2">
      <c r="A356">
        <v>79</v>
      </c>
      <c r="B356" t="s">
        <v>1120</v>
      </c>
      <c r="C356" t="s">
        <v>365</v>
      </c>
      <c r="D356" t="s">
        <v>18</v>
      </c>
      <c r="E356">
        <v>133</v>
      </c>
      <c r="F356">
        <v>152</v>
      </c>
      <c r="G356">
        <v>20</v>
      </c>
      <c r="I356">
        <v>911685.5625</v>
      </c>
      <c r="J356">
        <v>1350317.48828125</v>
      </c>
      <c r="K356">
        <v>433779573.5625</v>
      </c>
      <c r="L356">
        <v>419546882.34375</v>
      </c>
      <c r="M356">
        <v>463645590.203125</v>
      </c>
      <c r="N356">
        <v>122632414.03125</v>
      </c>
      <c r="O356">
        <v>150124786.625</v>
      </c>
      <c r="P356">
        <v>123041781.4375</v>
      </c>
      <c r="Q356">
        <v>819694.328125</v>
      </c>
      <c r="R356">
        <v>59234.5234375</v>
      </c>
      <c r="T356">
        <v>533394406.53125</v>
      </c>
      <c r="U356">
        <v>569950754.125</v>
      </c>
      <c r="V356">
        <v>540019852.453125</v>
      </c>
      <c r="W356">
        <v>191496036</v>
      </c>
      <c r="X356">
        <v>151803543</v>
      </c>
      <c r="Y356">
        <v>134576484.375</v>
      </c>
      <c r="AA356">
        <v>785232.9755859375</v>
      </c>
      <c r="AB356">
        <v>493389509.86979169</v>
      </c>
      <c r="AC356">
        <v>145612507.578125</v>
      </c>
      <c r="AD356">
        <v>819694.328125</v>
      </c>
      <c r="AE356">
        <v>485460.04296875</v>
      </c>
      <c r="AF356">
        <v>1350317.48828125</v>
      </c>
      <c r="AG356">
        <v>483586990.046875</v>
      </c>
      <c r="AH356">
        <v>494748818.234375</v>
      </c>
      <c r="AI356">
        <v>501832721.328125</v>
      </c>
      <c r="AJ356">
        <v>157064225.015625</v>
      </c>
      <c r="AK356">
        <v>150964164.8125</v>
      </c>
      <c r="AL356">
        <v>128809132.90625</v>
      </c>
    </row>
    <row r="357" spans="1:38" x14ac:dyDescent="0.2">
      <c r="A357">
        <v>179</v>
      </c>
      <c r="B357" t="s">
        <v>1956</v>
      </c>
      <c r="D357" t="s">
        <v>18</v>
      </c>
      <c r="E357">
        <v>32</v>
      </c>
      <c r="F357">
        <v>40</v>
      </c>
      <c r="G357">
        <v>9</v>
      </c>
      <c r="H357">
        <v>133692032</v>
      </c>
      <c r="I357">
        <v>127107423.4375</v>
      </c>
      <c r="J357">
        <v>103301532.5</v>
      </c>
      <c r="K357">
        <v>132384124</v>
      </c>
      <c r="L357">
        <v>127090849</v>
      </c>
      <c r="M357">
        <v>155060480</v>
      </c>
      <c r="N357">
        <v>152595346</v>
      </c>
      <c r="O357">
        <v>172565648</v>
      </c>
      <c r="P357">
        <v>175193696</v>
      </c>
      <c r="Q357">
        <v>139169127.5</v>
      </c>
      <c r="R357">
        <v>126053711.5</v>
      </c>
      <c r="S357">
        <v>110946064</v>
      </c>
      <c r="T357">
        <v>106573936</v>
      </c>
      <c r="U357">
        <v>137122624</v>
      </c>
      <c r="V357">
        <v>125902016</v>
      </c>
      <c r="W357">
        <v>105819643</v>
      </c>
      <c r="X357">
        <v>153080272</v>
      </c>
      <c r="Y357">
        <v>139642048</v>
      </c>
      <c r="AA357">
        <v>123378315.15625</v>
      </c>
      <c r="AB357">
        <v>130689004.83333333</v>
      </c>
      <c r="AC357">
        <v>149816108.83333334</v>
      </c>
      <c r="AD357">
        <v>136430579.75</v>
      </c>
      <c r="AE357">
        <v>126580567.46875</v>
      </c>
      <c r="AF357">
        <v>107123798.25</v>
      </c>
      <c r="AG357">
        <v>119479030</v>
      </c>
      <c r="AH357">
        <v>132106736.5</v>
      </c>
      <c r="AI357">
        <v>140481248</v>
      </c>
      <c r="AJ357">
        <v>129207494.5</v>
      </c>
      <c r="AK357">
        <v>162822960</v>
      </c>
      <c r="AL357">
        <v>157417872</v>
      </c>
    </row>
    <row r="358" spans="1:38" x14ac:dyDescent="0.2">
      <c r="A358">
        <v>136</v>
      </c>
      <c r="B358" t="s">
        <v>908</v>
      </c>
      <c r="D358" t="s">
        <v>18</v>
      </c>
      <c r="E358">
        <v>32</v>
      </c>
      <c r="F358">
        <v>42</v>
      </c>
      <c r="G358">
        <v>11</v>
      </c>
      <c r="H358">
        <v>120448794.84375</v>
      </c>
      <c r="I358">
        <v>82639456</v>
      </c>
      <c r="J358">
        <v>80062160</v>
      </c>
      <c r="K358">
        <v>99358200</v>
      </c>
      <c r="L358">
        <v>94451576</v>
      </c>
      <c r="M358">
        <v>175355536</v>
      </c>
      <c r="N358">
        <v>73190136</v>
      </c>
      <c r="O358">
        <v>135081588.328125</v>
      </c>
      <c r="P358">
        <v>105136967.78125</v>
      </c>
      <c r="Q358">
        <v>116831328</v>
      </c>
      <c r="R358">
        <v>83753440</v>
      </c>
      <c r="S358">
        <v>87546304</v>
      </c>
      <c r="T358">
        <v>116124632</v>
      </c>
      <c r="U358">
        <v>160633052.75</v>
      </c>
      <c r="V358">
        <v>226035920</v>
      </c>
      <c r="W358">
        <v>204445016.90625</v>
      </c>
      <c r="X358">
        <v>197064621.3125</v>
      </c>
      <c r="Y358">
        <v>212218709.1875</v>
      </c>
      <c r="AA358">
        <v>95213580.473958328</v>
      </c>
      <c r="AB358">
        <v>145326486.125</v>
      </c>
      <c r="AC358">
        <v>154522839.91927084</v>
      </c>
      <c r="AD358">
        <v>118640061.421875</v>
      </c>
      <c r="AE358">
        <v>83196448</v>
      </c>
      <c r="AF358">
        <v>83804232</v>
      </c>
      <c r="AG358">
        <v>107741416</v>
      </c>
      <c r="AH358">
        <v>127542314.375</v>
      </c>
      <c r="AI358">
        <v>200695728</v>
      </c>
      <c r="AJ358">
        <v>138817576.453125</v>
      </c>
      <c r="AK358">
        <v>166073104.8203125</v>
      </c>
      <c r="AL358">
        <v>158677838.484375</v>
      </c>
    </row>
    <row r="359" spans="1:38" x14ac:dyDescent="0.2">
      <c r="A359">
        <v>28</v>
      </c>
      <c r="B359" t="s">
        <v>1169</v>
      </c>
      <c r="D359" t="s">
        <v>18</v>
      </c>
      <c r="E359">
        <v>135</v>
      </c>
      <c r="F359">
        <v>154</v>
      </c>
      <c r="G359">
        <v>20</v>
      </c>
      <c r="H359">
        <v>91631943.597656295</v>
      </c>
      <c r="I359">
        <v>193683007.25</v>
      </c>
      <c r="J359">
        <v>134672871.6875</v>
      </c>
      <c r="K359">
        <v>147533410.671875</v>
      </c>
      <c r="L359">
        <v>131858070.69531301</v>
      </c>
      <c r="M359">
        <v>125222285.89843801</v>
      </c>
      <c r="N359">
        <v>98089441.625</v>
      </c>
      <c r="O359">
        <v>163642017.65625</v>
      </c>
      <c r="P359">
        <v>143854287.67968801</v>
      </c>
      <c r="Q359">
        <v>173617751.140625</v>
      </c>
      <c r="R359">
        <v>198300933.125</v>
      </c>
      <c r="S359">
        <v>222950251.078125</v>
      </c>
      <c r="T359">
        <v>136035843.15625</v>
      </c>
      <c r="U359">
        <v>128179634.21875</v>
      </c>
      <c r="V359">
        <v>182184489.6875</v>
      </c>
      <c r="W359">
        <v>152393389.25</v>
      </c>
      <c r="X359">
        <v>201432581.22656301</v>
      </c>
      <c r="Y359">
        <v>176769352.359375</v>
      </c>
      <c r="AA359">
        <v>169142792.97981772</v>
      </c>
      <c r="AB359">
        <v>141835622.38802099</v>
      </c>
      <c r="AC359">
        <v>156030178.29947934</v>
      </c>
      <c r="AD359">
        <v>132624847.36914065</v>
      </c>
      <c r="AE359">
        <v>195991970.1875</v>
      </c>
      <c r="AF359">
        <v>178811561.3828125</v>
      </c>
      <c r="AG359">
        <v>141784626.9140625</v>
      </c>
      <c r="AH359">
        <v>130018852.4570315</v>
      </c>
      <c r="AI359">
        <v>153703387.79296899</v>
      </c>
      <c r="AJ359">
        <v>125241415.4375</v>
      </c>
      <c r="AK359">
        <v>182537299.44140649</v>
      </c>
      <c r="AL359">
        <v>160311820.01953149</v>
      </c>
    </row>
    <row r="360" spans="1:38" x14ac:dyDescent="0.2">
      <c r="A360">
        <v>99</v>
      </c>
      <c r="B360" t="s">
        <v>170</v>
      </c>
      <c r="D360" t="s">
        <v>18</v>
      </c>
      <c r="E360">
        <v>329</v>
      </c>
      <c r="F360">
        <v>342</v>
      </c>
      <c r="G360">
        <v>14</v>
      </c>
      <c r="H360">
        <v>120060496</v>
      </c>
      <c r="I360">
        <v>98470844</v>
      </c>
      <c r="J360">
        <v>87594936</v>
      </c>
      <c r="K360">
        <v>238038064</v>
      </c>
      <c r="L360">
        <v>181388192</v>
      </c>
      <c r="M360">
        <v>113485888</v>
      </c>
      <c r="N360">
        <v>241633060</v>
      </c>
      <c r="O360">
        <v>152438848</v>
      </c>
      <c r="P360">
        <v>202576700</v>
      </c>
      <c r="Q360">
        <v>95279384</v>
      </c>
      <c r="R360">
        <v>115096199.5</v>
      </c>
      <c r="S360">
        <v>95612436</v>
      </c>
      <c r="T360">
        <v>179796875.5</v>
      </c>
      <c r="U360">
        <v>150292968</v>
      </c>
      <c r="V360">
        <v>114974468</v>
      </c>
      <c r="W360">
        <v>105756736</v>
      </c>
      <c r="X360">
        <v>126816936</v>
      </c>
      <c r="Y360">
        <v>122307312</v>
      </c>
      <c r="AA360">
        <v>102019049.25</v>
      </c>
      <c r="AB360">
        <v>162996075.91666666</v>
      </c>
      <c r="AC360">
        <v>158588265.33333334</v>
      </c>
      <c r="AD360">
        <v>107669940</v>
      </c>
      <c r="AE360">
        <v>106783521.75</v>
      </c>
      <c r="AF360">
        <v>91603686</v>
      </c>
      <c r="AG360">
        <v>208917469.75</v>
      </c>
      <c r="AH360">
        <v>165840580</v>
      </c>
      <c r="AI360">
        <v>114230178</v>
      </c>
      <c r="AJ360">
        <v>173694898</v>
      </c>
      <c r="AK360">
        <v>139627892</v>
      </c>
      <c r="AL360">
        <v>162442006</v>
      </c>
    </row>
    <row r="361" spans="1:38" x14ac:dyDescent="0.2">
      <c r="A361">
        <v>93</v>
      </c>
      <c r="B361" t="s">
        <v>1596</v>
      </c>
      <c r="D361" t="s">
        <v>18</v>
      </c>
      <c r="E361">
        <v>134</v>
      </c>
      <c r="F361">
        <v>148</v>
      </c>
      <c r="G361">
        <v>15</v>
      </c>
      <c r="H361">
        <v>164458413.21484399</v>
      </c>
      <c r="I361">
        <v>194587436.91796899</v>
      </c>
      <c r="J361">
        <v>205311417.75</v>
      </c>
      <c r="K361">
        <v>453206693.125</v>
      </c>
      <c r="L361">
        <v>266736222.890625</v>
      </c>
      <c r="M361">
        <v>161739135.3125</v>
      </c>
      <c r="N361">
        <v>137860484</v>
      </c>
      <c r="O361">
        <v>112763981.71875</v>
      </c>
      <c r="P361">
        <v>126004160</v>
      </c>
      <c r="Q361">
        <v>278278149.78125</v>
      </c>
      <c r="R361">
        <v>229204548.13281301</v>
      </c>
      <c r="S361">
        <v>288759428.625</v>
      </c>
      <c r="T361">
        <v>549494998.6875</v>
      </c>
      <c r="U361">
        <v>350759712.5625</v>
      </c>
      <c r="V361">
        <v>276921712.984375</v>
      </c>
      <c r="W361">
        <v>271130384</v>
      </c>
      <c r="X361">
        <v>185839446.3125</v>
      </c>
      <c r="Y361">
        <v>120838072.125</v>
      </c>
      <c r="AA361">
        <v>226766565.73697934</v>
      </c>
      <c r="AB361">
        <v>343143079.26041669</v>
      </c>
      <c r="AC361">
        <v>159072754.69270834</v>
      </c>
      <c r="AD361">
        <v>221368281.49804699</v>
      </c>
      <c r="AE361">
        <v>211895992.52539098</v>
      </c>
      <c r="AF361">
        <v>247035423.1875</v>
      </c>
      <c r="AG361">
        <v>501350845.90625</v>
      </c>
      <c r="AH361">
        <v>308747967.7265625</v>
      </c>
      <c r="AI361">
        <v>219330424.1484375</v>
      </c>
      <c r="AJ361">
        <v>204495434</v>
      </c>
      <c r="AK361">
        <v>149301714.015625</v>
      </c>
      <c r="AL361">
        <v>123421116.0625</v>
      </c>
    </row>
    <row r="362" spans="1:38" x14ac:dyDescent="0.2">
      <c r="A362">
        <v>42</v>
      </c>
      <c r="B362" t="s">
        <v>282</v>
      </c>
      <c r="C362" t="s">
        <v>280</v>
      </c>
      <c r="D362" t="s">
        <v>18</v>
      </c>
      <c r="E362">
        <v>137</v>
      </c>
      <c r="F362">
        <v>153</v>
      </c>
      <c r="G362">
        <v>17</v>
      </c>
      <c r="H362">
        <v>3406665</v>
      </c>
      <c r="J362">
        <v>2017715.6875</v>
      </c>
      <c r="K362">
        <v>337964437.53906298</v>
      </c>
      <c r="L362">
        <v>293437361.625</v>
      </c>
      <c r="M362">
        <v>273718443.234375</v>
      </c>
      <c r="N362">
        <v>145476707.84375</v>
      </c>
      <c r="O362">
        <v>156701353.375</v>
      </c>
      <c r="P362">
        <v>145874737.1875</v>
      </c>
      <c r="Q362">
        <v>3873842.25</v>
      </c>
      <c r="R362">
        <v>2401036</v>
      </c>
      <c r="S362">
        <v>2029705.5</v>
      </c>
      <c r="T362">
        <v>344592559.65625</v>
      </c>
      <c r="U362">
        <v>351088758.640625</v>
      </c>
      <c r="V362">
        <v>318356158</v>
      </c>
      <c r="W362">
        <v>221657779.96875</v>
      </c>
      <c r="X362">
        <v>169532106.875</v>
      </c>
      <c r="Y362">
        <v>179486328.84375</v>
      </c>
      <c r="AA362">
        <v>2745792.8875000002</v>
      </c>
      <c r="AB362">
        <v>319859619.78255218</v>
      </c>
      <c r="AC362">
        <v>169788169.015625</v>
      </c>
      <c r="AD362">
        <v>3640253.625</v>
      </c>
      <c r="AE362">
        <v>2401036</v>
      </c>
      <c r="AF362">
        <v>2023710.59375</v>
      </c>
      <c r="AG362">
        <v>341278498.59765649</v>
      </c>
      <c r="AH362">
        <v>322263060.1328125</v>
      </c>
      <c r="AI362">
        <v>296037300.6171875</v>
      </c>
      <c r="AJ362">
        <v>183567243.90625</v>
      </c>
      <c r="AK362">
        <v>163116730.125</v>
      </c>
      <c r="AL362">
        <v>162680533.015625</v>
      </c>
    </row>
    <row r="363" spans="1:38" x14ac:dyDescent="0.2">
      <c r="A363">
        <v>255</v>
      </c>
      <c r="B363" t="s">
        <v>1888</v>
      </c>
      <c r="D363" t="s">
        <v>18</v>
      </c>
      <c r="E363">
        <v>28</v>
      </c>
      <c r="F363">
        <v>38</v>
      </c>
      <c r="G363">
        <v>11</v>
      </c>
      <c r="H363">
        <v>140288186.08593801</v>
      </c>
      <c r="I363">
        <v>143395927.5</v>
      </c>
      <c r="J363">
        <v>129586841.203125</v>
      </c>
      <c r="K363">
        <v>110357784</v>
      </c>
      <c r="L363">
        <v>134221408</v>
      </c>
      <c r="M363">
        <v>197344464</v>
      </c>
      <c r="N363">
        <v>106032721.91406301</v>
      </c>
      <c r="O363">
        <v>171446032</v>
      </c>
      <c r="P363">
        <v>206555811.203125</v>
      </c>
      <c r="Q363">
        <v>124553772.65625</v>
      </c>
      <c r="R363">
        <v>113916115.515625</v>
      </c>
      <c r="S363">
        <v>191536310.09375</v>
      </c>
      <c r="T363">
        <v>118229249.171875</v>
      </c>
      <c r="U363">
        <v>176138144</v>
      </c>
      <c r="V363">
        <v>228836153.125</v>
      </c>
      <c r="W363">
        <v>141940880</v>
      </c>
      <c r="X363">
        <v>196365259.15625</v>
      </c>
      <c r="Y363">
        <v>223048887.296875</v>
      </c>
      <c r="AA363">
        <v>140546192.17578134</v>
      </c>
      <c r="AB363">
        <v>160854533.71614584</v>
      </c>
      <c r="AC363">
        <v>174231598.59505215</v>
      </c>
      <c r="AD363">
        <v>132420979.371094</v>
      </c>
      <c r="AE363">
        <v>128656021.5078125</v>
      </c>
      <c r="AF363">
        <v>160561575.6484375</v>
      </c>
      <c r="AG363">
        <v>114293516.5859375</v>
      </c>
      <c r="AH363">
        <v>155179776</v>
      </c>
      <c r="AI363">
        <v>213090308.5625</v>
      </c>
      <c r="AJ363">
        <v>123986800.9570315</v>
      </c>
      <c r="AK363">
        <v>183905645.578125</v>
      </c>
      <c r="AL363">
        <v>214802349.25</v>
      </c>
    </row>
    <row r="364" spans="1:38" x14ac:dyDescent="0.2">
      <c r="A364">
        <v>77</v>
      </c>
      <c r="B364" t="s">
        <v>1681</v>
      </c>
      <c r="D364" t="s">
        <v>18</v>
      </c>
      <c r="E364">
        <v>30</v>
      </c>
      <c r="F364">
        <v>46</v>
      </c>
      <c r="G364">
        <v>17</v>
      </c>
      <c r="H364">
        <v>41830946.981445298</v>
      </c>
      <c r="I364">
        <v>69199535.738281295</v>
      </c>
      <c r="J364">
        <v>68004820.583984405</v>
      </c>
      <c r="K364">
        <v>542551345.171875</v>
      </c>
      <c r="L364">
        <v>565300535.16406298</v>
      </c>
      <c r="M364">
        <v>593827939.515625</v>
      </c>
      <c r="N364">
        <v>120348116</v>
      </c>
      <c r="O364">
        <v>241168541.40625</v>
      </c>
      <c r="P364">
        <v>127308582.36718801</v>
      </c>
      <c r="Q364">
        <v>203448026.27343801</v>
      </c>
      <c r="R364">
        <v>249998184.88281301</v>
      </c>
      <c r="S364">
        <v>207419636.23828101</v>
      </c>
      <c r="T364">
        <v>747095105.67968798</v>
      </c>
      <c r="U364">
        <v>796496082.55468798</v>
      </c>
      <c r="V364">
        <v>822196722.65625</v>
      </c>
      <c r="W364">
        <v>171645943.83203101</v>
      </c>
      <c r="X364">
        <v>325419639.40625</v>
      </c>
      <c r="Y364">
        <v>184297355.63281301</v>
      </c>
      <c r="AA364">
        <v>139983525.11637384</v>
      </c>
      <c r="AB364">
        <v>677911288.45703149</v>
      </c>
      <c r="AC364">
        <v>195031363.10742199</v>
      </c>
      <c r="AD364">
        <v>122639486.62744164</v>
      </c>
      <c r="AE364">
        <v>159598860.31054714</v>
      </c>
      <c r="AF364">
        <v>137712228.41113269</v>
      </c>
      <c r="AG364">
        <v>644823225.42578149</v>
      </c>
      <c r="AH364">
        <v>680898308.85937548</v>
      </c>
      <c r="AI364">
        <v>708012331.0859375</v>
      </c>
      <c r="AJ364">
        <v>145997029.91601551</v>
      </c>
      <c r="AK364">
        <v>283294090.40625</v>
      </c>
      <c r="AL364">
        <v>155802969.00000051</v>
      </c>
    </row>
    <row r="365" spans="1:38" x14ac:dyDescent="0.2">
      <c r="A365">
        <v>119</v>
      </c>
      <c r="B365" t="s">
        <v>1665</v>
      </c>
      <c r="C365" t="s">
        <v>1668</v>
      </c>
      <c r="D365" t="s">
        <v>18</v>
      </c>
      <c r="E365">
        <v>134</v>
      </c>
      <c r="F365">
        <v>153</v>
      </c>
      <c r="G365">
        <v>20</v>
      </c>
      <c r="H365">
        <v>2354704.25</v>
      </c>
      <c r="I365">
        <v>1990887.625</v>
      </c>
      <c r="J365">
        <v>1690442.375</v>
      </c>
      <c r="K365">
        <v>343690772</v>
      </c>
      <c r="L365">
        <v>360648926</v>
      </c>
      <c r="M365">
        <v>384369412</v>
      </c>
      <c r="N365">
        <v>162941908.1875</v>
      </c>
      <c r="O365">
        <v>211879621</v>
      </c>
      <c r="P365">
        <v>202359931.5</v>
      </c>
      <c r="S365">
        <v>2664916.5</v>
      </c>
      <c r="T365">
        <v>384215150.25</v>
      </c>
      <c r="U365">
        <v>438208743</v>
      </c>
      <c r="V365">
        <v>416480790.5</v>
      </c>
      <c r="W365">
        <v>190378225</v>
      </c>
      <c r="X365">
        <v>219978665.125</v>
      </c>
      <c r="Y365">
        <v>200535975</v>
      </c>
      <c r="AA365">
        <v>2175237.6875</v>
      </c>
      <c r="AB365">
        <v>387935632.29166669</v>
      </c>
      <c r="AC365">
        <v>198012387.63541666</v>
      </c>
      <c r="AD365">
        <v>2354704.25</v>
      </c>
      <c r="AE365">
        <v>1990887.625</v>
      </c>
      <c r="AF365">
        <v>2177679.4375</v>
      </c>
      <c r="AG365">
        <v>363952961.125</v>
      </c>
      <c r="AH365">
        <v>399428834.5</v>
      </c>
      <c r="AI365">
        <v>400425101.25</v>
      </c>
      <c r="AJ365">
        <v>176660066.59375</v>
      </c>
      <c r="AK365">
        <v>215929143.0625</v>
      </c>
      <c r="AL365">
        <v>201447953.25</v>
      </c>
    </row>
    <row r="366" spans="1:38" x14ac:dyDescent="0.2">
      <c r="A366">
        <v>69</v>
      </c>
      <c r="B366" t="s">
        <v>1859</v>
      </c>
      <c r="D366" t="s">
        <v>18</v>
      </c>
      <c r="E366">
        <v>161</v>
      </c>
      <c r="F366">
        <v>171</v>
      </c>
      <c r="G366">
        <v>11</v>
      </c>
      <c r="H366">
        <v>160703451.09472701</v>
      </c>
      <c r="I366">
        <v>165756790.50781301</v>
      </c>
      <c r="J366">
        <v>182587179.578125</v>
      </c>
      <c r="K366">
        <v>139025672.53125</v>
      </c>
      <c r="L366">
        <v>182310023.859375</v>
      </c>
      <c r="M366">
        <v>241078935.375</v>
      </c>
      <c r="N366">
        <v>152638754.25</v>
      </c>
      <c r="O366">
        <v>223536496.78125</v>
      </c>
      <c r="P366">
        <v>229762561.9375</v>
      </c>
      <c r="Q366">
        <v>154170567.53906301</v>
      </c>
      <c r="R366">
        <v>176589842.42968801</v>
      </c>
      <c r="S366">
        <v>238354148.84765601</v>
      </c>
      <c r="T366">
        <v>138132019.09375</v>
      </c>
      <c r="U366">
        <v>195391163.625</v>
      </c>
      <c r="V366">
        <v>248727198.53125</v>
      </c>
      <c r="W366">
        <v>156854386.84375</v>
      </c>
      <c r="X366">
        <v>239602970.703125</v>
      </c>
      <c r="Y366">
        <v>232942344.08593801</v>
      </c>
      <c r="AA366">
        <v>179693663.33284533</v>
      </c>
      <c r="AB366">
        <v>190777502.16927084</v>
      </c>
      <c r="AC366">
        <v>205889585.76692715</v>
      </c>
      <c r="AD366">
        <v>157437009.31689501</v>
      </c>
      <c r="AE366">
        <v>171173316.46875051</v>
      </c>
      <c r="AF366">
        <v>210470664.21289051</v>
      </c>
      <c r="AG366">
        <v>138578845.8125</v>
      </c>
      <c r="AH366">
        <v>188850593.7421875</v>
      </c>
      <c r="AI366">
        <v>244903066.953125</v>
      </c>
      <c r="AJ366">
        <v>154746570.546875</v>
      </c>
      <c r="AK366">
        <v>231569733.7421875</v>
      </c>
      <c r="AL366">
        <v>231352453.01171899</v>
      </c>
    </row>
    <row r="367" spans="1:38" x14ac:dyDescent="0.2">
      <c r="A367">
        <v>153</v>
      </c>
      <c r="B367" t="s">
        <v>1749</v>
      </c>
      <c r="D367" t="s">
        <v>18</v>
      </c>
      <c r="E367">
        <v>160</v>
      </c>
      <c r="F367">
        <v>169</v>
      </c>
      <c r="G367">
        <v>10</v>
      </c>
      <c r="H367">
        <v>188200296</v>
      </c>
      <c r="I367">
        <v>201839912</v>
      </c>
      <c r="J367">
        <v>175346416</v>
      </c>
      <c r="K367">
        <v>159583588</v>
      </c>
      <c r="L367">
        <v>164010056</v>
      </c>
      <c r="M367">
        <v>260713168</v>
      </c>
      <c r="N367">
        <v>154041240</v>
      </c>
      <c r="O367">
        <v>227013456</v>
      </c>
      <c r="P367">
        <v>225346888</v>
      </c>
      <c r="Q367">
        <v>196042536</v>
      </c>
      <c r="R367">
        <v>187042144</v>
      </c>
      <c r="S367">
        <v>227394648</v>
      </c>
      <c r="T367">
        <v>176658464</v>
      </c>
      <c r="U367">
        <v>218033656</v>
      </c>
      <c r="V367">
        <v>255584016</v>
      </c>
      <c r="W367">
        <v>159485664</v>
      </c>
      <c r="X367">
        <v>231219416</v>
      </c>
      <c r="Y367">
        <v>242041824</v>
      </c>
      <c r="AA367">
        <v>195977658.66666666</v>
      </c>
      <c r="AB367">
        <v>205763824.66666666</v>
      </c>
      <c r="AC367">
        <v>206524748</v>
      </c>
      <c r="AD367">
        <v>192121416</v>
      </c>
      <c r="AE367">
        <v>194441028</v>
      </c>
      <c r="AF367">
        <v>201370532</v>
      </c>
      <c r="AG367">
        <v>168121026</v>
      </c>
      <c r="AH367">
        <v>191021856</v>
      </c>
      <c r="AI367">
        <v>258148592</v>
      </c>
      <c r="AJ367">
        <v>156763452</v>
      </c>
      <c r="AK367">
        <v>229116436</v>
      </c>
      <c r="AL367">
        <v>233694356</v>
      </c>
    </row>
    <row r="368" spans="1:38" x14ac:dyDescent="0.2">
      <c r="A368">
        <v>37</v>
      </c>
      <c r="B368" t="s">
        <v>1008</v>
      </c>
      <c r="D368" t="s">
        <v>18</v>
      </c>
      <c r="E368">
        <v>130</v>
      </c>
      <c r="F368">
        <v>140</v>
      </c>
      <c r="G368">
        <v>11</v>
      </c>
      <c r="H368">
        <v>316460729.06054699</v>
      </c>
      <c r="I368">
        <v>271165095.30273402</v>
      </c>
      <c r="J368">
        <v>342122725.796875</v>
      </c>
      <c r="K368">
        <v>262753120.984375</v>
      </c>
      <c r="L368">
        <v>235226354.53125</v>
      </c>
      <c r="M368">
        <v>293406142.99218798</v>
      </c>
      <c r="N368">
        <v>168146156.36718801</v>
      </c>
      <c r="O368">
        <v>205530981.73046899</v>
      </c>
      <c r="P368">
        <v>139885659.03125</v>
      </c>
      <c r="Q368">
        <v>331306052.56835902</v>
      </c>
      <c r="R368">
        <v>357958609.06640601</v>
      </c>
      <c r="S368">
        <v>358303643.15234399</v>
      </c>
      <c r="T368">
        <v>359034377.125</v>
      </c>
      <c r="U368">
        <v>336006906.53125</v>
      </c>
      <c r="V368">
        <v>318729268.75781298</v>
      </c>
      <c r="W368">
        <v>312886250.39843798</v>
      </c>
      <c r="X368">
        <v>258401599.66796899</v>
      </c>
      <c r="Y368">
        <v>203014046.50390601</v>
      </c>
      <c r="AA368">
        <v>329552809.1578775</v>
      </c>
      <c r="AB368">
        <v>300859361.82031268</v>
      </c>
      <c r="AC368">
        <v>214644115.61653665</v>
      </c>
      <c r="AD368">
        <v>323883390.81445301</v>
      </c>
      <c r="AE368">
        <v>314561852.18457001</v>
      </c>
      <c r="AF368">
        <v>350213184.47460949</v>
      </c>
      <c r="AG368">
        <v>310893749.0546875</v>
      </c>
      <c r="AH368">
        <v>285616630.53125</v>
      </c>
      <c r="AI368">
        <v>306067705.87500048</v>
      </c>
      <c r="AJ368">
        <v>240516203.38281298</v>
      </c>
      <c r="AK368">
        <v>231966290.69921899</v>
      </c>
      <c r="AL368">
        <v>171449852.76757801</v>
      </c>
    </row>
    <row r="369" spans="1:38" x14ac:dyDescent="0.2">
      <c r="A369">
        <v>121</v>
      </c>
      <c r="B369" t="s">
        <v>1544</v>
      </c>
      <c r="D369" t="s">
        <v>18</v>
      </c>
      <c r="E369">
        <v>115</v>
      </c>
      <c r="F369">
        <v>125</v>
      </c>
      <c r="G369">
        <v>11</v>
      </c>
      <c r="H369">
        <v>148145158.25</v>
      </c>
      <c r="I369">
        <v>195203109.125</v>
      </c>
      <c r="J369">
        <v>138258699.5</v>
      </c>
      <c r="K369">
        <v>323203520</v>
      </c>
      <c r="L369">
        <v>251399814</v>
      </c>
      <c r="M369">
        <v>157850066</v>
      </c>
      <c r="N369">
        <v>235027420</v>
      </c>
      <c r="O369">
        <v>175638595.0625</v>
      </c>
      <c r="P369">
        <v>214976800.8125</v>
      </c>
      <c r="Q369">
        <v>214032252.25</v>
      </c>
      <c r="R369">
        <v>168964601</v>
      </c>
      <c r="S369">
        <v>164518503</v>
      </c>
      <c r="T369">
        <v>213607784</v>
      </c>
      <c r="U369">
        <v>185158691.5625</v>
      </c>
      <c r="V369">
        <v>137155902.375</v>
      </c>
      <c r="W369">
        <v>315037137.5</v>
      </c>
      <c r="X369">
        <v>188423933.625</v>
      </c>
      <c r="Y369">
        <v>187388588</v>
      </c>
      <c r="AA369">
        <v>171520387.1875</v>
      </c>
      <c r="AB369">
        <v>211395962.98958334</v>
      </c>
      <c r="AC369">
        <v>219415412.5</v>
      </c>
      <c r="AD369">
        <v>181088705.25</v>
      </c>
      <c r="AE369">
        <v>182083855.0625</v>
      </c>
      <c r="AF369">
        <v>151388601.25</v>
      </c>
      <c r="AG369">
        <v>268405652</v>
      </c>
      <c r="AH369">
        <v>218279252.78125</v>
      </c>
      <c r="AI369">
        <v>147502984.1875</v>
      </c>
      <c r="AJ369">
        <v>275032278.75</v>
      </c>
      <c r="AK369">
        <v>182031264.34375</v>
      </c>
      <c r="AL369">
        <v>201182694.40625</v>
      </c>
    </row>
    <row r="370" spans="1:38" x14ac:dyDescent="0.2">
      <c r="A370">
        <v>140</v>
      </c>
      <c r="B370" t="s">
        <v>454</v>
      </c>
      <c r="C370" t="s">
        <v>457</v>
      </c>
      <c r="D370" t="s">
        <v>18</v>
      </c>
      <c r="E370">
        <v>215</v>
      </c>
      <c r="F370">
        <v>228</v>
      </c>
      <c r="G370">
        <v>14</v>
      </c>
      <c r="K370">
        <v>153678336</v>
      </c>
      <c r="L370">
        <v>171216544</v>
      </c>
      <c r="M370">
        <v>193346528</v>
      </c>
      <c r="N370">
        <v>155683472</v>
      </c>
      <c r="O370">
        <v>217925968</v>
      </c>
      <c r="P370">
        <v>247507344</v>
      </c>
      <c r="T370">
        <v>203879328</v>
      </c>
      <c r="U370">
        <v>251445360</v>
      </c>
      <c r="V370">
        <v>281561280</v>
      </c>
      <c r="W370">
        <v>196667968</v>
      </c>
      <c r="X370">
        <v>243955696</v>
      </c>
      <c r="Y370">
        <v>279921472</v>
      </c>
      <c r="AA370" t="e">
        <v>#DIV/0!</v>
      </c>
      <c r="AB370">
        <v>209187896</v>
      </c>
      <c r="AC370">
        <v>223610320</v>
      </c>
      <c r="AD370" t="e">
        <v>#DIV/0!</v>
      </c>
      <c r="AE370" t="e">
        <v>#DIV/0!</v>
      </c>
      <c r="AF370" t="e">
        <v>#DIV/0!</v>
      </c>
      <c r="AG370">
        <v>178778832</v>
      </c>
      <c r="AH370">
        <v>211330952</v>
      </c>
      <c r="AI370">
        <v>237453904</v>
      </c>
      <c r="AJ370">
        <v>176175720</v>
      </c>
      <c r="AK370">
        <v>230940832</v>
      </c>
      <c r="AL370">
        <v>263714408</v>
      </c>
    </row>
    <row r="371" spans="1:38" x14ac:dyDescent="0.2">
      <c r="A371">
        <v>174</v>
      </c>
      <c r="B371" t="s">
        <v>1611</v>
      </c>
      <c r="C371" t="s">
        <v>962</v>
      </c>
      <c r="D371" t="s">
        <v>18</v>
      </c>
      <c r="E371">
        <v>209</v>
      </c>
      <c r="F371">
        <v>226</v>
      </c>
      <c r="G371">
        <v>18</v>
      </c>
      <c r="K371">
        <v>144608091.5</v>
      </c>
      <c r="L371">
        <v>177706458</v>
      </c>
      <c r="M371">
        <v>252700578</v>
      </c>
      <c r="N371">
        <v>185633081</v>
      </c>
      <c r="O371">
        <v>244243274.5</v>
      </c>
      <c r="P371">
        <v>248459657</v>
      </c>
      <c r="T371">
        <v>189578951</v>
      </c>
      <c r="U371">
        <v>237116841.5</v>
      </c>
      <c r="V371">
        <v>287974699</v>
      </c>
      <c r="W371">
        <v>241521687</v>
      </c>
      <c r="X371">
        <v>250099958</v>
      </c>
      <c r="Y371">
        <v>255359945.5</v>
      </c>
      <c r="AA371" t="e">
        <v>#DIV/0!</v>
      </c>
      <c r="AB371">
        <v>214947603.16666666</v>
      </c>
      <c r="AC371">
        <v>237552933.83333334</v>
      </c>
      <c r="AD371" t="e">
        <v>#DIV/0!</v>
      </c>
      <c r="AE371" t="e">
        <v>#DIV/0!</v>
      </c>
      <c r="AF371" t="e">
        <v>#DIV/0!</v>
      </c>
      <c r="AG371">
        <v>167093521.25</v>
      </c>
      <c r="AH371">
        <v>207411649.75</v>
      </c>
      <c r="AI371">
        <v>270337638.5</v>
      </c>
      <c r="AJ371">
        <v>213577384</v>
      </c>
      <c r="AK371">
        <v>247171616.25</v>
      </c>
      <c r="AL371">
        <v>251909801.25</v>
      </c>
    </row>
    <row r="372" spans="1:38" x14ac:dyDescent="0.2">
      <c r="A372">
        <v>148</v>
      </c>
      <c r="B372" t="s">
        <v>1923</v>
      </c>
      <c r="D372" t="s">
        <v>18</v>
      </c>
      <c r="E372">
        <v>329</v>
      </c>
      <c r="F372">
        <v>348</v>
      </c>
      <c r="G372">
        <v>20</v>
      </c>
      <c r="H372">
        <v>148361928.1875</v>
      </c>
      <c r="I372">
        <v>193129145.875</v>
      </c>
      <c r="J372">
        <v>164876384.25</v>
      </c>
      <c r="K372">
        <v>192689210.75</v>
      </c>
      <c r="L372">
        <v>188308954.5</v>
      </c>
      <c r="M372">
        <v>302497825.96875</v>
      </c>
      <c r="N372">
        <v>220926379.4375</v>
      </c>
      <c r="O372">
        <v>264850803.6875</v>
      </c>
      <c r="P372">
        <v>237288536.9375</v>
      </c>
      <c r="Q372">
        <v>184730107.21875</v>
      </c>
      <c r="R372">
        <v>182510588.3125</v>
      </c>
      <c r="S372">
        <v>241932647.0625</v>
      </c>
      <c r="T372">
        <v>131806513.84375</v>
      </c>
      <c r="U372">
        <v>322278206.15625</v>
      </c>
      <c r="V372">
        <v>288169519.8125</v>
      </c>
      <c r="W372">
        <v>224415180</v>
      </c>
      <c r="X372">
        <v>281744027</v>
      </c>
      <c r="Y372">
        <v>266525546.875</v>
      </c>
      <c r="AA372">
        <v>185923466.81770834</v>
      </c>
      <c r="AB372">
        <v>237625038.50520834</v>
      </c>
      <c r="AC372">
        <v>249291745.65625</v>
      </c>
      <c r="AD372">
        <v>166546017.703125</v>
      </c>
      <c r="AE372">
        <v>187819867.09375</v>
      </c>
      <c r="AF372">
        <v>203404515.65625</v>
      </c>
      <c r="AG372">
        <v>162247862.296875</v>
      </c>
      <c r="AH372">
        <v>255293580.328125</v>
      </c>
      <c r="AI372">
        <v>295333672.890625</v>
      </c>
      <c r="AJ372">
        <v>222670779.71875</v>
      </c>
      <c r="AK372">
        <v>273297415.34375</v>
      </c>
      <c r="AL372">
        <v>251907041.90625</v>
      </c>
    </row>
    <row r="373" spans="1:38" x14ac:dyDescent="0.2">
      <c r="A373">
        <v>32</v>
      </c>
      <c r="B373" t="s">
        <v>392</v>
      </c>
      <c r="C373" t="s">
        <v>452</v>
      </c>
      <c r="D373" t="s">
        <v>18</v>
      </c>
      <c r="E373">
        <v>318</v>
      </c>
      <c r="F373">
        <v>332</v>
      </c>
      <c r="G373">
        <v>15</v>
      </c>
      <c r="H373">
        <v>82483.4765625</v>
      </c>
      <c r="I373">
        <v>115723.8203125</v>
      </c>
      <c r="K373">
        <v>294651209.75</v>
      </c>
      <c r="L373">
        <v>232524583</v>
      </c>
      <c r="M373">
        <v>247494214.5</v>
      </c>
      <c r="N373">
        <v>273285277.25</v>
      </c>
      <c r="O373">
        <v>245374331</v>
      </c>
      <c r="P373">
        <v>236426246</v>
      </c>
      <c r="T373">
        <v>243633565.5</v>
      </c>
      <c r="U373">
        <v>307489705.25</v>
      </c>
      <c r="V373">
        <v>213144126.5</v>
      </c>
      <c r="W373">
        <v>307180965.5</v>
      </c>
      <c r="X373">
        <v>262137693.5</v>
      </c>
      <c r="Y373">
        <v>229271261.25</v>
      </c>
      <c r="AA373">
        <v>99103.6484375</v>
      </c>
      <c r="AB373">
        <v>256489567.41666666</v>
      </c>
      <c r="AC373">
        <v>258945962.41666666</v>
      </c>
      <c r="AD373">
        <v>82483.4765625</v>
      </c>
      <c r="AE373">
        <v>115723.8203125</v>
      </c>
      <c r="AF373" t="e">
        <v>#DIV/0!</v>
      </c>
      <c r="AG373">
        <v>269142387.625</v>
      </c>
      <c r="AH373">
        <v>270007144.125</v>
      </c>
      <c r="AI373">
        <v>230319170.5</v>
      </c>
      <c r="AJ373">
        <v>290233121.375</v>
      </c>
      <c r="AK373">
        <v>253756012.25</v>
      </c>
      <c r="AL373">
        <v>232848753.625</v>
      </c>
    </row>
    <row r="374" spans="1:38" x14ac:dyDescent="0.2">
      <c r="A374">
        <v>34</v>
      </c>
      <c r="B374" t="s">
        <v>553</v>
      </c>
      <c r="D374" t="s">
        <v>18</v>
      </c>
      <c r="E374">
        <v>136</v>
      </c>
      <c r="F374">
        <v>153</v>
      </c>
      <c r="G374">
        <v>18</v>
      </c>
      <c r="H374">
        <v>111813173.40625</v>
      </c>
      <c r="I374">
        <v>138798526.83593801</v>
      </c>
      <c r="J374">
        <v>134933471.11718801</v>
      </c>
      <c r="K374">
        <v>92370025.5859375</v>
      </c>
      <c r="L374">
        <v>93169836.390625</v>
      </c>
      <c r="M374">
        <v>102212054.296875</v>
      </c>
      <c r="N374">
        <v>68246066.472656295</v>
      </c>
      <c r="O374">
        <v>96385338.875</v>
      </c>
      <c r="P374">
        <v>130576009.71875</v>
      </c>
      <c r="Q374">
        <v>137327090.890625</v>
      </c>
      <c r="R374">
        <v>158511405</v>
      </c>
      <c r="S374">
        <v>225954147.796875</v>
      </c>
      <c r="T374">
        <v>96031407.765625</v>
      </c>
      <c r="U374">
        <v>144558980.1875</v>
      </c>
      <c r="V374">
        <v>142799710.3125</v>
      </c>
      <c r="W374">
        <v>152565401.640625</v>
      </c>
      <c r="X374">
        <v>145173055.94531301</v>
      </c>
      <c r="Y374">
        <v>977385184.30468798</v>
      </c>
      <c r="AA374">
        <v>151222969.17447934</v>
      </c>
      <c r="AB374">
        <v>111857002.42317708</v>
      </c>
      <c r="AC374">
        <v>261721842.82617202</v>
      </c>
      <c r="AD374">
        <v>124570132.1484375</v>
      </c>
      <c r="AE374">
        <v>148654965.91796899</v>
      </c>
      <c r="AF374">
        <v>180443809.45703149</v>
      </c>
      <c r="AG374">
        <v>94200716.67578125</v>
      </c>
      <c r="AH374">
        <v>118864408.2890625</v>
      </c>
      <c r="AI374">
        <v>122505882.3046875</v>
      </c>
      <c r="AJ374">
        <v>110405734.05664065</v>
      </c>
      <c r="AK374">
        <v>120779197.4101565</v>
      </c>
      <c r="AL374">
        <v>553980597.01171899</v>
      </c>
    </row>
    <row r="375" spans="1:38" x14ac:dyDescent="0.2">
      <c r="A375">
        <v>422</v>
      </c>
      <c r="B375" t="s">
        <v>2262</v>
      </c>
      <c r="D375" t="s">
        <v>18</v>
      </c>
      <c r="E375">
        <v>134</v>
      </c>
      <c r="F375">
        <v>145</v>
      </c>
      <c r="G375">
        <v>12</v>
      </c>
      <c r="H375">
        <v>163640624</v>
      </c>
      <c r="I375">
        <v>231067344</v>
      </c>
      <c r="J375">
        <v>297881088</v>
      </c>
      <c r="K375">
        <v>489795104</v>
      </c>
      <c r="L375">
        <v>509534880</v>
      </c>
      <c r="M375">
        <v>558175424</v>
      </c>
      <c r="N375">
        <v>213110624</v>
      </c>
      <c r="O375">
        <v>290811488</v>
      </c>
      <c r="P375">
        <v>260217104</v>
      </c>
      <c r="Q375">
        <v>277993280</v>
      </c>
      <c r="R375">
        <v>294637472</v>
      </c>
      <c r="S375">
        <v>447297120</v>
      </c>
      <c r="T375">
        <v>573548288</v>
      </c>
      <c r="U375">
        <v>601609984</v>
      </c>
      <c r="V375">
        <v>650339264</v>
      </c>
      <c r="W375">
        <v>239886416</v>
      </c>
      <c r="X375">
        <v>275029504</v>
      </c>
      <c r="Y375">
        <v>294469920</v>
      </c>
      <c r="AA375">
        <v>285419488</v>
      </c>
      <c r="AB375">
        <v>563833824</v>
      </c>
      <c r="AC375">
        <v>262254176</v>
      </c>
      <c r="AD375">
        <v>220816952</v>
      </c>
      <c r="AE375">
        <v>262852408</v>
      </c>
      <c r="AF375">
        <v>372589104</v>
      </c>
      <c r="AG375">
        <v>531671696</v>
      </c>
      <c r="AH375">
        <v>555572432</v>
      </c>
      <c r="AI375">
        <v>604257344</v>
      </c>
      <c r="AJ375">
        <v>226498520</v>
      </c>
      <c r="AK375">
        <v>282920496</v>
      </c>
      <c r="AL375">
        <v>277343512</v>
      </c>
    </row>
    <row r="376" spans="1:38" x14ac:dyDescent="0.2">
      <c r="A376">
        <v>23</v>
      </c>
      <c r="B376" t="s">
        <v>1489</v>
      </c>
      <c r="D376" t="s">
        <v>18</v>
      </c>
      <c r="E376">
        <v>157</v>
      </c>
      <c r="F376">
        <v>171</v>
      </c>
      <c r="G376">
        <v>15</v>
      </c>
      <c r="H376">
        <v>64981954.416992202</v>
      </c>
      <c r="I376">
        <v>122188929.41113301</v>
      </c>
      <c r="J376">
        <v>110329883.79199199</v>
      </c>
      <c r="K376">
        <v>708597519.03125</v>
      </c>
      <c r="L376">
        <v>897693637.84375</v>
      </c>
      <c r="M376">
        <v>1057796423.82031</v>
      </c>
      <c r="N376">
        <v>158042500.69824201</v>
      </c>
      <c r="O376">
        <v>381805634.88085902</v>
      </c>
      <c r="P376">
        <v>221290043.22265601</v>
      </c>
      <c r="Q376">
        <v>181614311.36328101</v>
      </c>
      <c r="R376">
        <v>293986747.17578101</v>
      </c>
      <c r="S376">
        <v>247763600.28417999</v>
      </c>
      <c r="T376">
        <v>833050812.37109399</v>
      </c>
      <c r="U376">
        <v>1079146928.2109399</v>
      </c>
      <c r="V376">
        <v>1257366756.95313</v>
      </c>
      <c r="W376">
        <v>148523816.09472701</v>
      </c>
      <c r="X376">
        <v>437596002.28906298</v>
      </c>
      <c r="Y376">
        <v>248091093.765625</v>
      </c>
      <c r="AA376">
        <v>170144237.74055985</v>
      </c>
      <c r="AB376">
        <v>972275346.37174559</v>
      </c>
      <c r="AC376">
        <v>265891515.15852869</v>
      </c>
      <c r="AD376">
        <v>123298132.8901366</v>
      </c>
      <c r="AE376">
        <v>208087838.293457</v>
      </c>
      <c r="AF376">
        <v>179046742.038086</v>
      </c>
      <c r="AG376">
        <v>770824165.70117199</v>
      </c>
      <c r="AH376">
        <v>988420283.02734494</v>
      </c>
      <c r="AI376">
        <v>1157581590.3867199</v>
      </c>
      <c r="AJ376">
        <v>153283158.39648449</v>
      </c>
      <c r="AK376">
        <v>409700818.584961</v>
      </c>
      <c r="AL376">
        <v>234690568.49414051</v>
      </c>
    </row>
    <row r="377" spans="1:38" x14ac:dyDescent="0.2">
      <c r="A377">
        <v>139</v>
      </c>
      <c r="B377" t="s">
        <v>528</v>
      </c>
      <c r="D377" t="s">
        <v>18</v>
      </c>
      <c r="E377">
        <v>27</v>
      </c>
      <c r="F377">
        <v>38</v>
      </c>
      <c r="G377">
        <v>12</v>
      </c>
      <c r="H377">
        <v>157162081.65429699</v>
      </c>
      <c r="I377">
        <v>153970196.18164101</v>
      </c>
      <c r="J377">
        <v>170935634.73242199</v>
      </c>
      <c r="K377">
        <v>165797305.609375</v>
      </c>
      <c r="L377">
        <v>207708546.8125</v>
      </c>
      <c r="M377">
        <v>321728477.28125</v>
      </c>
      <c r="N377">
        <v>179681925.96484399</v>
      </c>
      <c r="O377">
        <v>285394558.96093798</v>
      </c>
      <c r="P377">
        <v>347128909.36914098</v>
      </c>
      <c r="Q377">
        <v>134820508.0625</v>
      </c>
      <c r="R377">
        <v>187910153.91015601</v>
      </c>
      <c r="S377">
        <v>243092999.27343801</v>
      </c>
      <c r="T377">
        <v>177558313.4375</v>
      </c>
      <c r="U377">
        <v>264264908.203125</v>
      </c>
      <c r="V377">
        <v>385962935.21875</v>
      </c>
      <c r="W377">
        <v>198697708.30664101</v>
      </c>
      <c r="X377">
        <v>358706108.68945301</v>
      </c>
      <c r="Y377">
        <v>325425351.94921899</v>
      </c>
      <c r="AA377">
        <v>174648595.63574234</v>
      </c>
      <c r="AB377">
        <v>253836747.76041666</v>
      </c>
      <c r="AC377">
        <v>282505760.54003936</v>
      </c>
      <c r="AD377">
        <v>145991294.8583985</v>
      </c>
      <c r="AE377">
        <v>170940175.0458985</v>
      </c>
      <c r="AF377">
        <v>207014317.00292999</v>
      </c>
      <c r="AG377">
        <v>171677809.5234375</v>
      </c>
      <c r="AH377">
        <v>235986727.5078125</v>
      </c>
      <c r="AI377">
        <v>353845706.25</v>
      </c>
      <c r="AJ377">
        <v>189189817.13574249</v>
      </c>
      <c r="AK377">
        <v>322050333.82519549</v>
      </c>
      <c r="AL377">
        <v>336277130.65917999</v>
      </c>
    </row>
    <row r="378" spans="1:38" x14ac:dyDescent="0.2">
      <c r="A378">
        <v>39</v>
      </c>
      <c r="B378" t="s">
        <v>1029</v>
      </c>
      <c r="D378" t="s">
        <v>18</v>
      </c>
      <c r="E378">
        <v>135</v>
      </c>
      <c r="F378">
        <v>152</v>
      </c>
      <c r="G378">
        <v>18</v>
      </c>
      <c r="H378">
        <v>203393156.3125</v>
      </c>
      <c r="I378">
        <v>265224781.8125</v>
      </c>
      <c r="J378">
        <v>244727086.09375</v>
      </c>
      <c r="K378">
        <v>285548078.546875</v>
      </c>
      <c r="L378">
        <v>272664003.28906298</v>
      </c>
      <c r="M378">
        <v>283736508</v>
      </c>
      <c r="N378">
        <v>224374524.69531301</v>
      </c>
      <c r="O378">
        <v>295612355</v>
      </c>
      <c r="P378">
        <v>314633559.94531298</v>
      </c>
      <c r="Q378">
        <v>262586710.625</v>
      </c>
      <c r="R378">
        <v>263986825.5</v>
      </c>
      <c r="S378">
        <v>317516849.375</v>
      </c>
      <c r="T378">
        <v>272463004.375</v>
      </c>
      <c r="U378">
        <v>352891657.5</v>
      </c>
      <c r="V378">
        <v>335112208.5</v>
      </c>
      <c r="W378">
        <v>263667981.5</v>
      </c>
      <c r="X378">
        <v>287095150.25</v>
      </c>
      <c r="Y378">
        <v>331882233</v>
      </c>
      <c r="AA378">
        <v>259572568.28645834</v>
      </c>
      <c r="AB378">
        <v>300402576.701823</v>
      </c>
      <c r="AC378">
        <v>286210967.39843768</v>
      </c>
      <c r="AD378">
        <v>232989933.46875</v>
      </c>
      <c r="AE378">
        <v>264605803.65625</v>
      </c>
      <c r="AF378">
        <v>281121967.734375</v>
      </c>
      <c r="AG378">
        <v>279005541.4609375</v>
      </c>
      <c r="AH378">
        <v>312777830.39453149</v>
      </c>
      <c r="AI378">
        <v>309424358.25</v>
      </c>
      <c r="AJ378">
        <v>244021253.09765649</v>
      </c>
      <c r="AK378">
        <v>291353752.625</v>
      </c>
      <c r="AL378">
        <v>323257896.47265649</v>
      </c>
    </row>
    <row r="379" spans="1:38" x14ac:dyDescent="0.2">
      <c r="A379">
        <v>62</v>
      </c>
      <c r="B379" t="s">
        <v>1559</v>
      </c>
      <c r="D379" t="s">
        <v>18</v>
      </c>
      <c r="E379">
        <v>115</v>
      </c>
      <c r="F379">
        <v>130</v>
      </c>
      <c r="G379">
        <v>16</v>
      </c>
      <c r="H379">
        <v>408316670.4375</v>
      </c>
      <c r="I379">
        <v>129680691</v>
      </c>
      <c r="J379">
        <v>203744501.8125</v>
      </c>
      <c r="K379">
        <v>415664832.25</v>
      </c>
      <c r="L379">
        <v>362118233.125</v>
      </c>
      <c r="M379">
        <v>387766220.25</v>
      </c>
      <c r="N379">
        <v>321159711</v>
      </c>
      <c r="O379">
        <v>281870399.125</v>
      </c>
      <c r="P379">
        <v>245448803.125</v>
      </c>
      <c r="Q379">
        <v>471757091.25</v>
      </c>
      <c r="R379">
        <v>382596732.25</v>
      </c>
      <c r="S379">
        <v>336741110.34375</v>
      </c>
      <c r="T379">
        <v>410885762.8125</v>
      </c>
      <c r="U379">
        <v>494864592.4375</v>
      </c>
      <c r="V379">
        <v>397869514.5625</v>
      </c>
      <c r="W379">
        <v>519629540.875</v>
      </c>
      <c r="X379">
        <v>429367378.3125</v>
      </c>
      <c r="Y379">
        <v>7145214.0625</v>
      </c>
      <c r="AA379">
        <v>322139466.18229169</v>
      </c>
      <c r="AB379">
        <v>411528192.57291669</v>
      </c>
      <c r="AC379">
        <v>300770174.41666669</v>
      </c>
      <c r="AD379">
        <v>440036880.84375</v>
      </c>
      <c r="AE379">
        <v>256138711.625</v>
      </c>
      <c r="AF379">
        <v>270242806.078125</v>
      </c>
      <c r="AG379">
        <v>413275297.53125</v>
      </c>
      <c r="AH379">
        <v>428491412.78125</v>
      </c>
      <c r="AI379">
        <v>392817867.40625</v>
      </c>
      <c r="AJ379">
        <v>420394625.9375</v>
      </c>
      <c r="AK379">
        <v>355618888.71875</v>
      </c>
      <c r="AL379">
        <v>126297008.59375</v>
      </c>
    </row>
    <row r="380" spans="1:38" x14ac:dyDescent="0.2">
      <c r="A380">
        <v>188</v>
      </c>
      <c r="B380" t="s">
        <v>2232</v>
      </c>
      <c r="D380" t="s">
        <v>18</v>
      </c>
      <c r="E380">
        <v>297</v>
      </c>
      <c r="F380">
        <v>308</v>
      </c>
      <c r="G380">
        <v>12</v>
      </c>
      <c r="H380">
        <v>334073984</v>
      </c>
      <c r="I380">
        <v>367307040</v>
      </c>
      <c r="J380">
        <v>346414752</v>
      </c>
      <c r="K380">
        <v>273914976</v>
      </c>
      <c r="L380">
        <v>255743248</v>
      </c>
      <c r="M380">
        <v>313196096</v>
      </c>
      <c r="N380">
        <v>287636704</v>
      </c>
      <c r="O380">
        <v>291722688</v>
      </c>
      <c r="P380">
        <v>335918400</v>
      </c>
      <c r="Q380">
        <v>338414208</v>
      </c>
      <c r="R380">
        <v>282763360</v>
      </c>
      <c r="S380">
        <v>391242752</v>
      </c>
      <c r="T380">
        <v>307157920</v>
      </c>
      <c r="U380">
        <v>316038304</v>
      </c>
      <c r="V380">
        <v>332272704</v>
      </c>
      <c r="W380">
        <v>314611040</v>
      </c>
      <c r="X380">
        <v>283420320</v>
      </c>
      <c r="Y380">
        <v>356126720</v>
      </c>
      <c r="AA380">
        <v>343369349.33333331</v>
      </c>
      <c r="AB380">
        <v>299720541.33333331</v>
      </c>
      <c r="AC380">
        <v>311572645.33333331</v>
      </c>
      <c r="AD380">
        <v>336244096</v>
      </c>
      <c r="AE380">
        <v>325035200</v>
      </c>
      <c r="AF380">
        <v>368828752</v>
      </c>
      <c r="AG380">
        <v>290536448</v>
      </c>
      <c r="AH380">
        <v>285890776</v>
      </c>
      <c r="AI380">
        <v>322734400</v>
      </c>
      <c r="AJ380">
        <v>301123872</v>
      </c>
      <c r="AK380">
        <v>287571504</v>
      </c>
      <c r="AL380">
        <v>346022560</v>
      </c>
    </row>
    <row r="381" spans="1:38" x14ac:dyDescent="0.2">
      <c r="A381">
        <v>7</v>
      </c>
      <c r="B381" t="s">
        <v>496</v>
      </c>
      <c r="D381" t="s">
        <v>18</v>
      </c>
      <c r="E381">
        <v>116</v>
      </c>
      <c r="F381">
        <v>129</v>
      </c>
      <c r="G381">
        <v>14</v>
      </c>
      <c r="H381">
        <v>613935777.08691394</v>
      </c>
      <c r="I381">
        <v>1193163150.7040999</v>
      </c>
      <c r="J381">
        <v>450241554.921875</v>
      </c>
      <c r="K381">
        <v>197836405.342529</v>
      </c>
      <c r="L381">
        <v>282343038.68310499</v>
      </c>
      <c r="M381">
        <v>447672871.866943</v>
      </c>
      <c r="N381">
        <v>378498412.42968798</v>
      </c>
      <c r="O381">
        <v>407970688.15185499</v>
      </c>
      <c r="P381">
        <v>344225829.83593798</v>
      </c>
      <c r="Q381">
        <v>543270085.54541004</v>
      </c>
      <c r="R381">
        <v>394112020.45825201</v>
      </c>
      <c r="S381">
        <v>683842489.213135</v>
      </c>
      <c r="T381">
        <v>258981466.76953101</v>
      </c>
      <c r="U381">
        <v>328132314.40380901</v>
      </c>
      <c r="V381">
        <v>396445838.06298798</v>
      </c>
      <c r="W381">
        <v>372054550.36669898</v>
      </c>
      <c r="X381">
        <v>390891706.58447301</v>
      </c>
      <c r="Y381">
        <v>73555077.621582001</v>
      </c>
      <c r="AA381">
        <v>646427512.98828089</v>
      </c>
      <c r="AB381">
        <v>318568655.85481751</v>
      </c>
      <c r="AC381">
        <v>327866044.16503912</v>
      </c>
      <c r="AD381">
        <v>578602931.31616199</v>
      </c>
      <c r="AE381">
        <v>793637585.58117592</v>
      </c>
      <c r="AF381">
        <v>567042022.067505</v>
      </c>
      <c r="AG381">
        <v>228408936.05603001</v>
      </c>
      <c r="AH381">
        <v>305237676.54345703</v>
      </c>
      <c r="AI381">
        <v>422059354.96496546</v>
      </c>
      <c r="AJ381">
        <v>375276481.39819348</v>
      </c>
      <c r="AK381">
        <v>399431197.368164</v>
      </c>
      <c r="AL381">
        <v>208890453.72876</v>
      </c>
    </row>
    <row r="382" spans="1:38" x14ac:dyDescent="0.2">
      <c r="A382">
        <v>256</v>
      </c>
      <c r="B382" t="s">
        <v>464</v>
      </c>
      <c r="C382" t="s">
        <v>457</v>
      </c>
      <c r="D382" t="s">
        <v>18</v>
      </c>
      <c r="E382">
        <v>215</v>
      </c>
      <c r="F382">
        <v>233</v>
      </c>
      <c r="G382">
        <v>19</v>
      </c>
      <c r="K382">
        <v>345616599.5</v>
      </c>
      <c r="L382">
        <v>299873669.25</v>
      </c>
      <c r="M382">
        <v>323805974.5</v>
      </c>
      <c r="N382">
        <v>226828481.875</v>
      </c>
      <c r="O382">
        <v>383971837.5</v>
      </c>
      <c r="P382">
        <v>330397765</v>
      </c>
      <c r="T382">
        <v>385475753</v>
      </c>
      <c r="U382">
        <v>345080802.75</v>
      </c>
      <c r="V382">
        <v>269370410.375</v>
      </c>
      <c r="W382">
        <v>477819588.25</v>
      </c>
      <c r="X382">
        <v>352790196.5</v>
      </c>
      <c r="Y382">
        <v>231794478.5</v>
      </c>
      <c r="AA382" t="e">
        <v>#DIV/0!</v>
      </c>
      <c r="AB382">
        <v>328203868.22916669</v>
      </c>
      <c r="AC382">
        <v>333933724.60416669</v>
      </c>
      <c r="AD382" t="e">
        <v>#DIV/0!</v>
      </c>
      <c r="AE382" t="e">
        <v>#DIV/0!</v>
      </c>
      <c r="AF382" t="e">
        <v>#DIV/0!</v>
      </c>
      <c r="AG382">
        <v>365546176.25</v>
      </c>
      <c r="AH382">
        <v>322477236</v>
      </c>
      <c r="AI382">
        <v>296588192.4375</v>
      </c>
      <c r="AJ382">
        <v>352324035.0625</v>
      </c>
      <c r="AK382">
        <v>368381017</v>
      </c>
      <c r="AL382">
        <v>281096121.75</v>
      </c>
    </row>
    <row r="383" spans="1:38" x14ac:dyDescent="0.2">
      <c r="A383">
        <v>49</v>
      </c>
      <c r="B383" t="s">
        <v>956</v>
      </c>
      <c r="D383" t="s">
        <v>18</v>
      </c>
      <c r="E383">
        <v>308</v>
      </c>
      <c r="F383">
        <v>317</v>
      </c>
      <c r="G383">
        <v>10</v>
      </c>
      <c r="H383">
        <v>1584705830.5</v>
      </c>
      <c r="I383">
        <v>446734560.9375</v>
      </c>
      <c r="J383">
        <v>1856472721.70313</v>
      </c>
      <c r="K383">
        <v>34544133.097656302</v>
      </c>
      <c r="L383">
        <v>451604424</v>
      </c>
      <c r="M383">
        <v>32399397.03125</v>
      </c>
      <c r="N383">
        <v>387843401.875</v>
      </c>
      <c r="O383">
        <v>39279449.6015625</v>
      </c>
      <c r="P383">
        <v>336265501.53125</v>
      </c>
      <c r="Q383">
        <v>1530367989.14063</v>
      </c>
      <c r="R383">
        <v>525851322.90625</v>
      </c>
      <c r="S383">
        <v>758598390.96093798</v>
      </c>
      <c r="T383">
        <v>29239251.9375</v>
      </c>
      <c r="U383">
        <v>279742577.63281298</v>
      </c>
      <c r="V383">
        <v>26026652</v>
      </c>
      <c r="W383">
        <v>1315588700.20313</v>
      </c>
      <c r="X383">
        <v>27713601.84375</v>
      </c>
      <c r="Y383">
        <v>39966007.0625</v>
      </c>
      <c r="AA383">
        <v>1117121802.6914079</v>
      </c>
      <c r="AB383">
        <v>142259405.94986987</v>
      </c>
      <c r="AC383">
        <v>357776110.3528654</v>
      </c>
      <c r="AD383">
        <v>1557536909.8203149</v>
      </c>
      <c r="AE383">
        <v>486292941.921875</v>
      </c>
      <c r="AF383">
        <v>1307535556.3320341</v>
      </c>
      <c r="AG383">
        <v>31891692.517578151</v>
      </c>
      <c r="AH383">
        <v>365673500.81640649</v>
      </c>
      <c r="AI383">
        <v>29213024.515625</v>
      </c>
      <c r="AJ383">
        <v>851716051.039065</v>
      </c>
      <c r="AK383">
        <v>33496525.72265625</v>
      </c>
      <c r="AL383">
        <v>188115754.296875</v>
      </c>
    </row>
    <row r="384" spans="1:38" x14ac:dyDescent="0.2">
      <c r="A384">
        <v>104</v>
      </c>
      <c r="B384" t="s">
        <v>511</v>
      </c>
      <c r="C384" t="s">
        <v>220</v>
      </c>
      <c r="D384" t="s">
        <v>18</v>
      </c>
      <c r="E384">
        <v>205</v>
      </c>
      <c r="F384">
        <v>224</v>
      </c>
      <c r="G384">
        <v>20</v>
      </c>
      <c r="H384">
        <v>520640.921875</v>
      </c>
      <c r="I384">
        <v>607693.484375</v>
      </c>
      <c r="J384">
        <v>391268.28125</v>
      </c>
      <c r="K384">
        <v>482777219.34375</v>
      </c>
      <c r="L384">
        <v>421457097.71875</v>
      </c>
      <c r="M384">
        <v>349275938.625</v>
      </c>
      <c r="N384">
        <v>357625496.578125</v>
      </c>
      <c r="O384">
        <v>368446742.71875</v>
      </c>
      <c r="P384">
        <v>257604332.5625</v>
      </c>
      <c r="Q384">
        <v>609580.28125</v>
      </c>
      <c r="R384">
        <v>751747.25</v>
      </c>
      <c r="S384">
        <v>532384.34375</v>
      </c>
      <c r="T384">
        <v>515988612.625</v>
      </c>
      <c r="U384">
        <v>441372488.5</v>
      </c>
      <c r="V384">
        <v>377143850.40625</v>
      </c>
      <c r="W384">
        <v>489919717.4375</v>
      </c>
      <c r="X384">
        <v>414193869.5625</v>
      </c>
      <c r="Y384">
        <v>289051561.421875</v>
      </c>
      <c r="AA384">
        <v>568885.76041666663</v>
      </c>
      <c r="AB384">
        <v>431335867.86979169</v>
      </c>
      <c r="AC384">
        <v>362806953.38020831</v>
      </c>
      <c r="AD384">
        <v>565110.6015625</v>
      </c>
      <c r="AE384">
        <v>679720.3671875</v>
      </c>
      <c r="AF384">
        <v>461826.3125</v>
      </c>
      <c r="AG384">
        <v>499382915.984375</v>
      </c>
      <c r="AH384">
        <v>431414793.109375</v>
      </c>
      <c r="AI384">
        <v>363209894.515625</v>
      </c>
      <c r="AJ384">
        <v>423772607.0078125</v>
      </c>
      <c r="AK384">
        <v>391320306.140625</v>
      </c>
      <c r="AL384">
        <v>273327946.9921875</v>
      </c>
    </row>
    <row r="385" spans="1:38" x14ac:dyDescent="0.2">
      <c r="A385">
        <v>170</v>
      </c>
      <c r="B385" t="s">
        <v>514</v>
      </c>
      <c r="C385" t="s">
        <v>517</v>
      </c>
      <c r="D385" t="s">
        <v>18</v>
      </c>
      <c r="E385">
        <v>319</v>
      </c>
      <c r="F385">
        <v>332</v>
      </c>
      <c r="G385">
        <v>14</v>
      </c>
      <c r="H385">
        <v>1149548.8125</v>
      </c>
      <c r="I385">
        <v>1063295.03125</v>
      </c>
      <c r="J385">
        <v>362164.78125</v>
      </c>
      <c r="K385">
        <v>320474368</v>
      </c>
      <c r="L385">
        <v>298123520</v>
      </c>
      <c r="M385">
        <v>314946624</v>
      </c>
      <c r="N385">
        <v>352194944</v>
      </c>
      <c r="O385">
        <v>389723584</v>
      </c>
      <c r="P385">
        <v>289201955.3125</v>
      </c>
      <c r="Q385">
        <v>555089.8125</v>
      </c>
      <c r="R385">
        <v>1320653.125</v>
      </c>
      <c r="S385">
        <v>442368.8125</v>
      </c>
      <c r="T385">
        <v>388693994.625</v>
      </c>
      <c r="U385">
        <v>394223808</v>
      </c>
      <c r="V385">
        <v>340062051.5</v>
      </c>
      <c r="W385">
        <v>454782731</v>
      </c>
      <c r="X385">
        <v>415217184</v>
      </c>
      <c r="Y385">
        <v>319270240</v>
      </c>
      <c r="AA385">
        <v>815520.0625</v>
      </c>
      <c r="AB385">
        <v>342754061.02083331</v>
      </c>
      <c r="AC385">
        <v>370065106.38541669</v>
      </c>
      <c r="AD385">
        <v>852319.3125</v>
      </c>
      <c r="AE385">
        <v>1191974.078125</v>
      </c>
      <c r="AF385">
        <v>402266.796875</v>
      </c>
      <c r="AG385">
        <v>354584181.3125</v>
      </c>
      <c r="AH385">
        <v>346173664</v>
      </c>
      <c r="AI385">
        <v>327504337.75</v>
      </c>
      <c r="AJ385">
        <v>403488837.5</v>
      </c>
      <c r="AK385">
        <v>402470384</v>
      </c>
      <c r="AL385">
        <v>304236097.65625</v>
      </c>
    </row>
    <row r="386" spans="1:38" x14ac:dyDescent="0.2">
      <c r="A386">
        <v>88</v>
      </c>
      <c r="B386" t="s">
        <v>2217</v>
      </c>
      <c r="D386" t="s">
        <v>18</v>
      </c>
      <c r="E386">
        <v>333</v>
      </c>
      <c r="F386">
        <v>348</v>
      </c>
      <c r="G386">
        <v>16</v>
      </c>
      <c r="H386">
        <v>515125053</v>
      </c>
      <c r="I386">
        <v>364478944</v>
      </c>
      <c r="J386">
        <v>486275159.75</v>
      </c>
      <c r="K386">
        <v>258791511.203125</v>
      </c>
      <c r="L386">
        <v>315445138.6875</v>
      </c>
      <c r="M386">
        <v>413087639.625</v>
      </c>
      <c r="N386">
        <v>328965880</v>
      </c>
      <c r="O386">
        <v>411137912</v>
      </c>
      <c r="P386">
        <v>334442992</v>
      </c>
      <c r="Q386">
        <v>486002952.4375</v>
      </c>
      <c r="R386">
        <v>339220383</v>
      </c>
      <c r="S386">
        <v>548930184.375</v>
      </c>
      <c r="T386">
        <v>305425820</v>
      </c>
      <c r="U386">
        <v>376370192</v>
      </c>
      <c r="V386">
        <v>475993688</v>
      </c>
      <c r="W386">
        <v>191084182</v>
      </c>
      <c r="X386">
        <v>511155507</v>
      </c>
      <c r="Y386">
        <v>461338768</v>
      </c>
      <c r="AA386">
        <v>456672112.76041669</v>
      </c>
      <c r="AB386">
        <v>357518998.25260419</v>
      </c>
      <c r="AC386">
        <v>373020873.5</v>
      </c>
      <c r="AD386">
        <v>500564002.71875</v>
      </c>
      <c r="AE386">
        <v>351849663.5</v>
      </c>
      <c r="AF386">
        <v>517602672.0625</v>
      </c>
      <c r="AG386">
        <v>282108665.6015625</v>
      </c>
      <c r="AH386">
        <v>345907665.34375</v>
      </c>
      <c r="AI386">
        <v>444540663.8125</v>
      </c>
      <c r="AJ386">
        <v>260025031</v>
      </c>
      <c r="AK386">
        <v>461146709.5</v>
      </c>
      <c r="AL386">
        <v>397890880</v>
      </c>
    </row>
    <row r="387" spans="1:38" x14ac:dyDescent="0.2">
      <c r="A387">
        <v>65</v>
      </c>
      <c r="B387" t="s">
        <v>1517</v>
      </c>
      <c r="D387" t="s">
        <v>18</v>
      </c>
      <c r="E387">
        <v>157</v>
      </c>
      <c r="F387">
        <v>167</v>
      </c>
      <c r="G387">
        <v>11</v>
      </c>
      <c r="H387">
        <v>512726987.40625</v>
      </c>
      <c r="I387">
        <v>364668617.625</v>
      </c>
      <c r="J387">
        <v>365723869.296875</v>
      </c>
      <c r="K387">
        <v>392563334.90625</v>
      </c>
      <c r="L387">
        <v>307898243.359375</v>
      </c>
      <c r="M387">
        <v>317974504.84375</v>
      </c>
      <c r="N387">
        <v>352117760.046875</v>
      </c>
      <c r="O387">
        <v>351161025.125</v>
      </c>
      <c r="P387">
        <v>315740781.625</v>
      </c>
      <c r="Q387">
        <v>458101660.953125</v>
      </c>
      <c r="R387">
        <v>359411812.1875</v>
      </c>
      <c r="S387">
        <v>509065103.875</v>
      </c>
      <c r="T387">
        <v>483988629.46875</v>
      </c>
      <c r="U387">
        <v>397316352.34375</v>
      </c>
      <c r="V387">
        <v>379295321.3125</v>
      </c>
      <c r="W387">
        <v>526610727.1875</v>
      </c>
      <c r="X387">
        <v>368264360.3125</v>
      </c>
      <c r="Y387">
        <v>395752978.875</v>
      </c>
      <c r="AA387">
        <v>428283008.55729169</v>
      </c>
      <c r="AB387">
        <v>379839397.70572919</v>
      </c>
      <c r="AC387">
        <v>384941272.1953125</v>
      </c>
      <c r="AD387">
        <v>485414324.1796875</v>
      </c>
      <c r="AE387">
        <v>362040214.90625</v>
      </c>
      <c r="AF387">
        <v>437394486.5859375</v>
      </c>
      <c r="AG387">
        <v>438275982.1875</v>
      </c>
      <c r="AH387">
        <v>352607297.8515625</v>
      </c>
      <c r="AI387">
        <v>348634913.078125</v>
      </c>
      <c r="AJ387">
        <v>439364243.6171875</v>
      </c>
      <c r="AK387">
        <v>359712692.71875</v>
      </c>
      <c r="AL387">
        <v>355746880.25</v>
      </c>
    </row>
    <row r="388" spans="1:38" x14ac:dyDescent="0.2">
      <c r="A388">
        <v>116</v>
      </c>
      <c r="B388" t="s">
        <v>898</v>
      </c>
      <c r="D388" t="s">
        <v>18</v>
      </c>
      <c r="E388">
        <v>32</v>
      </c>
      <c r="F388">
        <v>43</v>
      </c>
      <c r="G388">
        <v>12</v>
      </c>
      <c r="H388">
        <v>372117676.46875</v>
      </c>
      <c r="I388">
        <v>230264009.953125</v>
      </c>
      <c r="J388">
        <v>246127133.875</v>
      </c>
      <c r="K388">
        <v>346603432.90625</v>
      </c>
      <c r="L388">
        <v>315016267.546875</v>
      </c>
      <c r="M388">
        <v>396118055.3125</v>
      </c>
      <c r="N388">
        <v>274921917.40625</v>
      </c>
      <c r="O388">
        <v>402477247</v>
      </c>
      <c r="P388">
        <v>294982530.09375</v>
      </c>
      <c r="Q388">
        <v>372608179.703125</v>
      </c>
      <c r="R388">
        <v>256655708.90625</v>
      </c>
      <c r="S388">
        <v>290955236.53125</v>
      </c>
      <c r="T388">
        <v>443476099.375</v>
      </c>
      <c r="U388">
        <v>499099649.6875</v>
      </c>
      <c r="V388">
        <v>450528819.875</v>
      </c>
      <c r="W388">
        <v>498934488.75</v>
      </c>
      <c r="X388">
        <v>453894938.28125</v>
      </c>
      <c r="Y388">
        <v>454820823.96875</v>
      </c>
      <c r="AA388">
        <v>294787990.90625</v>
      </c>
      <c r="AB388">
        <v>408473720.78385419</v>
      </c>
      <c r="AC388">
        <v>396671990.91666669</v>
      </c>
      <c r="AD388">
        <v>372362928.0859375</v>
      </c>
      <c r="AE388">
        <v>243459859.4296875</v>
      </c>
      <c r="AF388">
        <v>268541185.203125</v>
      </c>
      <c r="AG388">
        <v>395039766.140625</v>
      </c>
      <c r="AH388">
        <v>407057958.6171875</v>
      </c>
      <c r="AI388">
        <v>423323437.59375</v>
      </c>
      <c r="AJ388">
        <v>386928203.078125</v>
      </c>
      <c r="AK388">
        <v>428186092.640625</v>
      </c>
      <c r="AL388">
        <v>374901677.03125</v>
      </c>
    </row>
    <row r="389" spans="1:38" x14ac:dyDescent="0.2">
      <c r="A389">
        <v>66</v>
      </c>
      <c r="B389" t="s">
        <v>236</v>
      </c>
      <c r="D389" t="s">
        <v>18</v>
      </c>
      <c r="E389">
        <v>298</v>
      </c>
      <c r="F389">
        <v>317</v>
      </c>
      <c r="G389">
        <v>20</v>
      </c>
      <c r="H389">
        <v>433608359.375</v>
      </c>
      <c r="I389">
        <v>487927474.1875</v>
      </c>
      <c r="J389">
        <v>400041239.625</v>
      </c>
      <c r="K389">
        <v>458798873.4375</v>
      </c>
      <c r="L389">
        <v>416108490.41406298</v>
      </c>
      <c r="M389">
        <v>442811745.19531298</v>
      </c>
      <c r="N389">
        <v>339342172.40625</v>
      </c>
      <c r="O389">
        <v>422973556.77343798</v>
      </c>
      <c r="P389">
        <v>413137193.109375</v>
      </c>
      <c r="Q389">
        <v>425663337.375</v>
      </c>
      <c r="R389">
        <v>508938353.0625</v>
      </c>
      <c r="S389">
        <v>557976444.078125</v>
      </c>
      <c r="T389">
        <v>520609177.109375</v>
      </c>
      <c r="U389">
        <v>575769934.96875</v>
      </c>
      <c r="V389">
        <v>546233465.25</v>
      </c>
      <c r="W389">
        <v>445712198.5</v>
      </c>
      <c r="X389">
        <v>522774471.546875</v>
      </c>
      <c r="Y389">
        <v>465427551.125</v>
      </c>
      <c r="AA389">
        <v>469025867.95052081</v>
      </c>
      <c r="AB389">
        <v>493388614.39583349</v>
      </c>
      <c r="AC389">
        <v>434894523.91015631</v>
      </c>
      <c r="AD389">
        <v>429635848.375</v>
      </c>
      <c r="AE389">
        <v>498432913.625</v>
      </c>
      <c r="AF389">
        <v>479008841.8515625</v>
      </c>
      <c r="AG389">
        <v>489704025.2734375</v>
      </c>
      <c r="AH389">
        <v>495939212.69140649</v>
      </c>
      <c r="AI389">
        <v>494522605.22265649</v>
      </c>
      <c r="AJ389">
        <v>392527185.453125</v>
      </c>
      <c r="AK389">
        <v>472874014.16015649</v>
      </c>
      <c r="AL389">
        <v>439282372.1171875</v>
      </c>
    </row>
    <row r="390" spans="1:38" x14ac:dyDescent="0.2">
      <c r="A390">
        <v>56</v>
      </c>
      <c r="B390" t="s">
        <v>176</v>
      </c>
      <c r="D390" t="s">
        <v>18</v>
      </c>
      <c r="E390">
        <v>329</v>
      </c>
      <c r="F390">
        <v>345</v>
      </c>
      <c r="G390">
        <v>17</v>
      </c>
      <c r="H390">
        <v>115531487.625</v>
      </c>
      <c r="I390">
        <v>240967369</v>
      </c>
      <c r="J390">
        <v>97226832.96875</v>
      </c>
      <c r="K390">
        <v>531152208.25</v>
      </c>
      <c r="L390">
        <v>507813005.28125</v>
      </c>
      <c r="M390">
        <v>296862757.796875</v>
      </c>
      <c r="N390">
        <v>383866416.8125</v>
      </c>
      <c r="O390">
        <v>453943412.71875</v>
      </c>
      <c r="P390">
        <v>469850889.578125</v>
      </c>
      <c r="Q390">
        <v>156772693.8125</v>
      </c>
      <c r="R390">
        <v>256076073.0625</v>
      </c>
      <c r="S390">
        <v>220208332</v>
      </c>
      <c r="T390">
        <v>403099485.5</v>
      </c>
      <c r="U390">
        <v>384608510.75</v>
      </c>
      <c r="V390">
        <v>343545732.59375</v>
      </c>
      <c r="W390">
        <v>541121568.96875</v>
      </c>
      <c r="X390">
        <v>513194643.09375</v>
      </c>
      <c r="Y390">
        <v>329674671.21875</v>
      </c>
      <c r="AA390">
        <v>181130464.74479166</v>
      </c>
      <c r="AB390">
        <v>411180283.36197919</v>
      </c>
      <c r="AC390">
        <v>448608600.3984375</v>
      </c>
      <c r="AD390">
        <v>136152090.71875</v>
      </c>
      <c r="AE390">
        <v>248521721.03125</v>
      </c>
      <c r="AF390">
        <v>158717582.484375</v>
      </c>
      <c r="AG390">
        <v>467125846.875</v>
      </c>
      <c r="AH390">
        <v>446210758.015625</v>
      </c>
      <c r="AI390">
        <v>320204245.1953125</v>
      </c>
      <c r="AJ390">
        <v>462493992.890625</v>
      </c>
      <c r="AK390">
        <v>483569027.90625</v>
      </c>
      <c r="AL390">
        <v>399762780.3984375</v>
      </c>
    </row>
    <row r="391" spans="1:38" x14ac:dyDescent="0.2">
      <c r="A391">
        <v>14</v>
      </c>
      <c r="B391" t="s">
        <v>1176</v>
      </c>
      <c r="D391" t="s">
        <v>18</v>
      </c>
      <c r="E391">
        <v>81</v>
      </c>
      <c r="F391">
        <v>96</v>
      </c>
      <c r="G391">
        <v>16</v>
      </c>
      <c r="H391">
        <v>619069721.87109399</v>
      </c>
      <c r="I391">
        <v>226430092.55078101</v>
      </c>
      <c r="J391">
        <v>928466668.69531298</v>
      </c>
      <c r="K391">
        <v>319572275.734375</v>
      </c>
      <c r="L391">
        <v>196361788.33593801</v>
      </c>
      <c r="M391">
        <v>544963808.81713903</v>
      </c>
      <c r="N391">
        <v>380455417.139404</v>
      </c>
      <c r="O391">
        <v>272301322.34375</v>
      </c>
      <c r="P391">
        <v>791362412.234375</v>
      </c>
      <c r="Q391">
        <v>527961317.78125</v>
      </c>
      <c r="R391">
        <v>531018717.420654</v>
      </c>
      <c r="S391">
        <v>561441435.734375</v>
      </c>
      <c r="T391">
        <v>121588214.183594</v>
      </c>
      <c r="U391">
        <v>366742352.34375</v>
      </c>
      <c r="V391">
        <v>376881294.19604498</v>
      </c>
      <c r="W391">
        <v>520953225.65893602</v>
      </c>
      <c r="X391">
        <v>408482661.62085003</v>
      </c>
      <c r="Y391">
        <v>326707086.87011701</v>
      </c>
      <c r="AA391">
        <v>565731325.67557776</v>
      </c>
      <c r="AB391">
        <v>321018288.93514019</v>
      </c>
      <c r="AC391">
        <v>450043687.64457202</v>
      </c>
      <c r="AD391">
        <v>573515519.82617199</v>
      </c>
      <c r="AE391">
        <v>378724404.98571754</v>
      </c>
      <c r="AF391">
        <v>744954052.21484399</v>
      </c>
      <c r="AG391">
        <v>220580244.95898449</v>
      </c>
      <c r="AH391">
        <v>281552070.33984399</v>
      </c>
      <c r="AI391">
        <v>460922551.50659204</v>
      </c>
      <c r="AJ391">
        <v>450704321.39917004</v>
      </c>
      <c r="AK391">
        <v>340391991.98230004</v>
      </c>
      <c r="AL391">
        <v>559034749.55224597</v>
      </c>
    </row>
    <row r="392" spans="1:38" x14ac:dyDescent="0.2">
      <c r="A392">
        <v>64</v>
      </c>
      <c r="B392" t="s">
        <v>820</v>
      </c>
      <c r="D392" t="s">
        <v>18</v>
      </c>
      <c r="E392">
        <v>25</v>
      </c>
      <c r="F392">
        <v>39</v>
      </c>
      <c r="G392">
        <v>15</v>
      </c>
      <c r="H392">
        <v>200936359.05859399</v>
      </c>
      <c r="I392">
        <v>203808343.984375</v>
      </c>
      <c r="J392">
        <v>126635659.053711</v>
      </c>
      <c r="K392">
        <v>743026593</v>
      </c>
      <c r="L392">
        <v>590978502.32031298</v>
      </c>
      <c r="M392">
        <v>583837181.91406298</v>
      </c>
      <c r="N392">
        <v>307479153.625</v>
      </c>
      <c r="O392">
        <v>515760076.96093798</v>
      </c>
      <c r="P392">
        <v>307743201.35546899</v>
      </c>
      <c r="Q392">
        <v>278269874.984375</v>
      </c>
      <c r="R392">
        <v>255098224.89843801</v>
      </c>
      <c r="S392">
        <v>224420451.36328101</v>
      </c>
      <c r="T392">
        <v>978533822.828125</v>
      </c>
      <c r="U392">
        <v>743198192.98828101</v>
      </c>
      <c r="V392">
        <v>595452625.10156298</v>
      </c>
      <c r="W392">
        <v>605423136.046875</v>
      </c>
      <c r="X392">
        <v>636064135.44531298</v>
      </c>
      <c r="Y392">
        <v>493340610.64843798</v>
      </c>
      <c r="AA392">
        <v>214861485.557129</v>
      </c>
      <c r="AB392">
        <v>705837819.69205749</v>
      </c>
      <c r="AC392">
        <v>477635052.34700543</v>
      </c>
      <c r="AD392">
        <v>239603117.02148449</v>
      </c>
      <c r="AE392">
        <v>229453284.44140649</v>
      </c>
      <c r="AF392">
        <v>175528055.208496</v>
      </c>
      <c r="AG392">
        <v>860780207.9140625</v>
      </c>
      <c r="AH392">
        <v>667088347.65429699</v>
      </c>
      <c r="AI392">
        <v>589644903.50781298</v>
      </c>
      <c r="AJ392">
        <v>456451144.8359375</v>
      </c>
      <c r="AK392">
        <v>575912106.20312548</v>
      </c>
      <c r="AL392">
        <v>400541906.00195348</v>
      </c>
    </row>
    <row r="393" spans="1:38" x14ac:dyDescent="0.2">
      <c r="A393">
        <v>35</v>
      </c>
      <c r="B393" t="s">
        <v>277</v>
      </c>
      <c r="D393" t="s">
        <v>18</v>
      </c>
      <c r="E393">
        <v>137</v>
      </c>
      <c r="F393">
        <v>152</v>
      </c>
      <c r="G393">
        <v>16</v>
      </c>
      <c r="H393">
        <v>542945150.875</v>
      </c>
      <c r="I393">
        <v>629125341.625</v>
      </c>
      <c r="J393">
        <v>573539060.96875</v>
      </c>
      <c r="K393">
        <v>453761224.5625</v>
      </c>
      <c r="L393">
        <v>357306228.671875</v>
      </c>
      <c r="M393">
        <v>333533264.21875</v>
      </c>
      <c r="N393">
        <v>417352552.171875</v>
      </c>
      <c r="O393">
        <v>332041120.546875</v>
      </c>
      <c r="P393">
        <v>503329535.609375</v>
      </c>
      <c r="Q393">
        <v>655860035.84375</v>
      </c>
      <c r="R393">
        <v>633848185.109375</v>
      </c>
      <c r="S393">
        <v>955072331.40625</v>
      </c>
      <c r="T393">
        <v>553585544.609375</v>
      </c>
      <c r="U393">
        <v>377810804.140625</v>
      </c>
      <c r="V393">
        <v>480103728.1875</v>
      </c>
      <c r="W393">
        <v>909930307.125</v>
      </c>
      <c r="X393">
        <v>569494116.28125</v>
      </c>
      <c r="Y393">
        <v>402979530.34375</v>
      </c>
      <c r="AA393">
        <v>665065017.63802087</v>
      </c>
      <c r="AB393">
        <v>426016799.06510419</v>
      </c>
      <c r="AC393">
        <v>522521193.6796875</v>
      </c>
      <c r="AD393">
        <v>599402593.359375</v>
      </c>
      <c r="AE393">
        <v>631486763.3671875</v>
      </c>
      <c r="AF393">
        <v>764305696.1875</v>
      </c>
      <c r="AG393">
        <v>503673384.5859375</v>
      </c>
      <c r="AH393">
        <v>367558516.40625</v>
      </c>
      <c r="AI393">
        <v>406818496.203125</v>
      </c>
      <c r="AJ393">
        <v>663641429.6484375</v>
      </c>
      <c r="AK393">
        <v>450767618.4140625</v>
      </c>
      <c r="AL393">
        <v>453154532.9765625</v>
      </c>
    </row>
    <row r="394" spans="1:38" x14ac:dyDescent="0.2">
      <c r="A394">
        <v>132</v>
      </c>
      <c r="B394" t="s">
        <v>1061</v>
      </c>
      <c r="C394" t="s">
        <v>1073</v>
      </c>
      <c r="D394" t="s">
        <v>18</v>
      </c>
      <c r="E394">
        <v>211</v>
      </c>
      <c r="F394">
        <v>226</v>
      </c>
      <c r="G394">
        <v>16</v>
      </c>
      <c r="H394">
        <v>4550105.140625</v>
      </c>
      <c r="I394">
        <v>4750642.0625</v>
      </c>
      <c r="J394">
        <v>6875888.90625</v>
      </c>
      <c r="K394">
        <v>250866614.375</v>
      </c>
      <c r="L394">
        <v>319035088.6875</v>
      </c>
      <c r="M394">
        <v>447951939.75</v>
      </c>
      <c r="N394">
        <v>510638215.3125</v>
      </c>
      <c r="O394">
        <v>437652314.9375</v>
      </c>
      <c r="P394">
        <v>638170085.5</v>
      </c>
      <c r="Q394">
        <v>6276816.28125</v>
      </c>
      <c r="R394">
        <v>6721203.5625</v>
      </c>
      <c r="S394">
        <v>10987143</v>
      </c>
      <c r="T394">
        <v>242274235.25</v>
      </c>
      <c r="U394">
        <v>393443144.4375</v>
      </c>
      <c r="V394">
        <v>617873549</v>
      </c>
      <c r="W394">
        <v>520428230</v>
      </c>
      <c r="X394">
        <v>592062465.6875</v>
      </c>
      <c r="Y394">
        <v>505530634.5</v>
      </c>
      <c r="AA394">
        <v>6693633.158854167</v>
      </c>
      <c r="AB394">
        <v>378574095.25</v>
      </c>
      <c r="AC394">
        <v>534080324.32291669</v>
      </c>
      <c r="AD394">
        <v>5413460.7109375</v>
      </c>
      <c r="AE394">
        <v>5735922.8125</v>
      </c>
      <c r="AF394">
        <v>8931515.953125</v>
      </c>
      <c r="AG394">
        <v>246570424.8125</v>
      </c>
      <c r="AH394">
        <v>356239116.5625</v>
      </c>
      <c r="AI394">
        <v>532912744.375</v>
      </c>
      <c r="AJ394">
        <v>515533222.65625</v>
      </c>
      <c r="AK394">
        <v>514857390.3125</v>
      </c>
      <c r="AL394">
        <v>571850360</v>
      </c>
    </row>
    <row r="395" spans="1:38" x14ac:dyDescent="0.2">
      <c r="A395">
        <v>25</v>
      </c>
      <c r="B395" t="s">
        <v>1038</v>
      </c>
      <c r="D395" t="s">
        <v>18</v>
      </c>
      <c r="E395">
        <v>135</v>
      </c>
      <c r="F395">
        <v>153</v>
      </c>
      <c r="G395">
        <v>19</v>
      </c>
      <c r="H395">
        <v>698450703.46875</v>
      </c>
      <c r="I395">
        <v>872910275.5</v>
      </c>
      <c r="J395">
        <v>675289047.140625</v>
      </c>
      <c r="K395">
        <v>544569831.78125</v>
      </c>
      <c r="L395">
        <v>528578174.25</v>
      </c>
      <c r="M395">
        <v>478722651.6875</v>
      </c>
      <c r="N395">
        <v>532821513.49218798</v>
      </c>
      <c r="O395">
        <v>577256743.375</v>
      </c>
      <c r="P395">
        <v>486399788.5</v>
      </c>
      <c r="Q395">
        <v>813374744.15234399</v>
      </c>
      <c r="R395">
        <v>928351373.375</v>
      </c>
      <c r="S395">
        <v>905958285.875</v>
      </c>
      <c r="T395">
        <v>564085868.046875</v>
      </c>
      <c r="U395">
        <v>681404451.375</v>
      </c>
      <c r="V395">
        <v>594339380.984375</v>
      </c>
      <c r="W395">
        <v>523824028.03125</v>
      </c>
      <c r="X395">
        <v>667816665.125</v>
      </c>
      <c r="Y395">
        <v>655111207.21875</v>
      </c>
      <c r="AA395">
        <v>815722404.91861975</v>
      </c>
      <c r="AB395">
        <v>565283393.02083337</v>
      </c>
      <c r="AC395">
        <v>573871657.623698</v>
      </c>
      <c r="AD395">
        <v>755912723.81054699</v>
      </c>
      <c r="AE395">
        <v>900630824.4375</v>
      </c>
      <c r="AF395">
        <v>790623666.5078125</v>
      </c>
      <c r="AG395">
        <v>554327849.9140625</v>
      </c>
      <c r="AH395">
        <v>604991312.8125</v>
      </c>
      <c r="AI395">
        <v>536531016.3359375</v>
      </c>
      <c r="AJ395">
        <v>528322770.76171899</v>
      </c>
      <c r="AK395">
        <v>622536704.25</v>
      </c>
      <c r="AL395">
        <v>570755497.859375</v>
      </c>
    </row>
    <row r="396" spans="1:38" x14ac:dyDescent="0.2">
      <c r="A396">
        <v>60</v>
      </c>
      <c r="B396" t="s">
        <v>710</v>
      </c>
      <c r="D396" t="s">
        <v>18</v>
      </c>
      <c r="E396">
        <v>305</v>
      </c>
      <c r="F396">
        <v>317</v>
      </c>
      <c r="G396">
        <v>13</v>
      </c>
      <c r="H396">
        <v>459161769.59375</v>
      </c>
      <c r="I396">
        <v>387359805.02343798</v>
      </c>
      <c r="J396">
        <v>331087988.171875</v>
      </c>
      <c r="K396">
        <v>478026739.21875</v>
      </c>
      <c r="L396">
        <v>437178648.38281298</v>
      </c>
      <c r="M396">
        <v>529343722.53125</v>
      </c>
      <c r="N396">
        <v>492051385.91406298</v>
      </c>
      <c r="O396">
        <v>753995567.78515601</v>
      </c>
      <c r="P396">
        <v>502036281.38281298</v>
      </c>
      <c r="Q396">
        <v>468674409.5</v>
      </c>
      <c r="R396">
        <v>334803576.078125</v>
      </c>
      <c r="S396">
        <v>415922700.09375</v>
      </c>
      <c r="T396">
        <v>513411628.484375</v>
      </c>
      <c r="U396">
        <v>600321103.78125</v>
      </c>
      <c r="V396">
        <v>586168306.125</v>
      </c>
      <c r="W396">
        <v>589928517.59375</v>
      </c>
      <c r="X396">
        <v>625991260.828125</v>
      </c>
      <c r="Y396">
        <v>633335753.890625</v>
      </c>
      <c r="AA396">
        <v>399501708.076823</v>
      </c>
      <c r="AB396">
        <v>524075024.75390631</v>
      </c>
      <c r="AC396">
        <v>599556461.23242199</v>
      </c>
      <c r="AD396">
        <v>463918089.546875</v>
      </c>
      <c r="AE396">
        <v>361081690.55078149</v>
      </c>
      <c r="AF396">
        <v>373505344.1328125</v>
      </c>
      <c r="AG396">
        <v>495719183.8515625</v>
      </c>
      <c r="AH396">
        <v>518749876.08203149</v>
      </c>
      <c r="AI396">
        <v>557756014.328125</v>
      </c>
      <c r="AJ396">
        <v>540989951.75390649</v>
      </c>
      <c r="AK396">
        <v>689993414.30664051</v>
      </c>
      <c r="AL396">
        <v>567686017.63671899</v>
      </c>
    </row>
    <row r="397" spans="1:38" x14ac:dyDescent="0.2">
      <c r="A397">
        <v>54</v>
      </c>
      <c r="B397" t="s">
        <v>288</v>
      </c>
      <c r="D397" t="s">
        <v>18</v>
      </c>
      <c r="E397">
        <v>137</v>
      </c>
      <c r="F397">
        <v>154</v>
      </c>
      <c r="G397">
        <v>18</v>
      </c>
      <c r="H397">
        <v>696317863.296875</v>
      </c>
      <c r="I397">
        <v>876728863.375</v>
      </c>
      <c r="J397">
        <v>871202002.71875</v>
      </c>
      <c r="K397">
        <v>475267371.171875</v>
      </c>
      <c r="L397">
        <v>587239956.77343798</v>
      </c>
      <c r="M397">
        <v>703368234.25</v>
      </c>
      <c r="N397">
        <v>527344025.125</v>
      </c>
      <c r="O397">
        <v>540749852.234375</v>
      </c>
      <c r="P397">
        <v>898049396.46875</v>
      </c>
      <c r="Q397">
        <v>841948465.90625</v>
      </c>
      <c r="R397">
        <v>1054887248.125</v>
      </c>
      <c r="S397">
        <v>1476415570</v>
      </c>
      <c r="T397">
        <v>476239638.5625</v>
      </c>
      <c r="U397">
        <v>707895632.953125</v>
      </c>
      <c r="V397">
        <v>853948012.28125</v>
      </c>
      <c r="W397">
        <v>839669383.625</v>
      </c>
      <c r="X397">
        <v>1065437964.34375</v>
      </c>
      <c r="Y397">
        <v>112733253.765625</v>
      </c>
      <c r="AA397">
        <v>969583335.5703125</v>
      </c>
      <c r="AB397">
        <v>633993140.998698</v>
      </c>
      <c r="AC397">
        <v>663997312.59375</v>
      </c>
      <c r="AD397">
        <v>769133164.6015625</v>
      </c>
      <c r="AE397">
        <v>965808055.75</v>
      </c>
      <c r="AF397">
        <v>1173808786.359375</v>
      </c>
      <c r="AG397">
        <v>475753504.8671875</v>
      </c>
      <c r="AH397">
        <v>647567794.86328149</v>
      </c>
      <c r="AI397">
        <v>778658123.265625</v>
      </c>
      <c r="AJ397">
        <v>683506704.375</v>
      </c>
      <c r="AK397">
        <v>803093908.2890625</v>
      </c>
      <c r="AL397">
        <v>505391325.1171875</v>
      </c>
    </row>
    <row r="398" spans="1:38" x14ac:dyDescent="0.2">
      <c r="A398">
        <v>12</v>
      </c>
      <c r="B398" t="s">
        <v>1216</v>
      </c>
      <c r="D398" t="s">
        <v>18</v>
      </c>
      <c r="E398">
        <v>81</v>
      </c>
      <c r="F398">
        <v>94</v>
      </c>
      <c r="G398">
        <v>14</v>
      </c>
      <c r="H398">
        <v>1300540119.2348599</v>
      </c>
      <c r="I398">
        <v>713132886.75</v>
      </c>
      <c r="J398">
        <v>1636309734.1328101</v>
      </c>
      <c r="K398">
        <v>368022924.32421899</v>
      </c>
      <c r="L398">
        <v>225845788.62890601</v>
      </c>
      <c r="M398">
        <v>590109648.21484399</v>
      </c>
      <c r="N398">
        <v>1267753126.8789101</v>
      </c>
      <c r="O398">
        <v>354511295.40625</v>
      </c>
      <c r="P398">
        <v>773685940.78125</v>
      </c>
      <c r="Q398">
        <v>1944619467.43945</v>
      </c>
      <c r="R398">
        <v>1127502788.10938</v>
      </c>
      <c r="S398">
        <v>2080831255.0078101</v>
      </c>
      <c r="T398">
        <v>241078656.99218801</v>
      </c>
      <c r="U398">
        <v>419268495.09765601</v>
      </c>
      <c r="V398">
        <v>357104847.47265601</v>
      </c>
      <c r="W398">
        <v>1208809216.19312</v>
      </c>
      <c r="X398">
        <v>382315033.16406298</v>
      </c>
      <c r="Y398">
        <v>77050511.1953125</v>
      </c>
      <c r="AA398">
        <v>1467156041.7790518</v>
      </c>
      <c r="AB398">
        <v>366905060.12174481</v>
      </c>
      <c r="AC398">
        <v>677354187.26981759</v>
      </c>
      <c r="AD398">
        <v>1622579793.3371549</v>
      </c>
      <c r="AE398">
        <v>920317837.42969</v>
      </c>
      <c r="AF398">
        <v>1858570494.5703101</v>
      </c>
      <c r="AG398">
        <v>304550790.65820348</v>
      </c>
      <c r="AH398">
        <v>322557141.86328101</v>
      </c>
      <c r="AI398">
        <v>473607247.84375</v>
      </c>
      <c r="AJ398">
        <v>1238281171.536015</v>
      </c>
      <c r="AK398">
        <v>368413164.28515649</v>
      </c>
      <c r="AL398">
        <v>425368225.98828125</v>
      </c>
    </row>
    <row r="399" spans="1:38" x14ac:dyDescent="0.2">
      <c r="A399">
        <v>22</v>
      </c>
      <c r="B399" t="s">
        <v>817</v>
      </c>
      <c r="D399" t="s">
        <v>18</v>
      </c>
      <c r="E399">
        <v>25</v>
      </c>
      <c r="F399">
        <v>38</v>
      </c>
      <c r="G399">
        <v>14</v>
      </c>
      <c r="H399">
        <v>300170859.329346</v>
      </c>
      <c r="I399">
        <v>503494939.16284198</v>
      </c>
      <c r="J399">
        <v>341184938.868164</v>
      </c>
      <c r="K399">
        <v>911943844.37695301</v>
      </c>
      <c r="L399">
        <v>1278559672.0429699</v>
      </c>
      <c r="M399">
        <v>1147491919.85059</v>
      </c>
      <c r="N399">
        <v>478500111.61206102</v>
      </c>
      <c r="O399">
        <v>860191025.70507801</v>
      </c>
      <c r="P399">
        <v>842655267.13085902</v>
      </c>
      <c r="Q399">
        <v>473110918.420654</v>
      </c>
      <c r="R399">
        <v>625220152.45605505</v>
      </c>
      <c r="S399">
        <v>675921064.16943395</v>
      </c>
      <c r="T399">
        <v>947938646.24609399</v>
      </c>
      <c r="U399">
        <v>1005320535.18652</v>
      </c>
      <c r="V399">
        <v>1371520955.6816399</v>
      </c>
      <c r="W399">
        <v>734691772.72216797</v>
      </c>
      <c r="X399">
        <v>1021307755.59375</v>
      </c>
      <c r="Y399">
        <v>923841241.43554699</v>
      </c>
      <c r="AA399">
        <v>486517145.40108252</v>
      </c>
      <c r="AB399">
        <v>1110462595.5641277</v>
      </c>
      <c r="AC399">
        <v>810197862.36657715</v>
      </c>
      <c r="AD399">
        <v>386640888.875</v>
      </c>
      <c r="AE399">
        <v>564357545.80944848</v>
      </c>
      <c r="AF399">
        <v>508553001.51879895</v>
      </c>
      <c r="AG399">
        <v>929941245.31152344</v>
      </c>
      <c r="AH399">
        <v>1141940103.6147449</v>
      </c>
      <c r="AI399">
        <v>1259506437.766115</v>
      </c>
      <c r="AJ399">
        <v>606595942.1671145</v>
      </c>
      <c r="AK399">
        <v>940749390.64941406</v>
      </c>
      <c r="AL399">
        <v>883248254.28320301</v>
      </c>
    </row>
    <row r="400" spans="1:38" x14ac:dyDescent="0.2">
      <c r="A400">
        <v>106</v>
      </c>
      <c r="B400" t="s">
        <v>1426</v>
      </c>
      <c r="D400" t="s">
        <v>18</v>
      </c>
      <c r="E400">
        <v>158</v>
      </c>
      <c r="F400">
        <v>171</v>
      </c>
      <c r="G400">
        <v>14</v>
      </c>
      <c r="H400">
        <v>624115631.1875</v>
      </c>
      <c r="I400">
        <v>803183386.18359399</v>
      </c>
      <c r="J400">
        <v>543433067.01171899</v>
      </c>
      <c r="K400">
        <v>986586042.984375</v>
      </c>
      <c r="L400">
        <v>1409442902.92188</v>
      </c>
      <c r="M400">
        <v>1581265335.65625</v>
      </c>
      <c r="N400">
        <v>534818701.61328101</v>
      </c>
      <c r="O400">
        <v>1076722287.26563</v>
      </c>
      <c r="P400">
        <v>825047489.47656298</v>
      </c>
      <c r="Q400">
        <v>667601038.30859399</v>
      </c>
      <c r="R400">
        <v>942733995.36718798</v>
      </c>
      <c r="S400">
        <v>883998693.71093798</v>
      </c>
      <c r="T400">
        <v>1376809706.48438</v>
      </c>
      <c r="U400">
        <v>1826476863.03125</v>
      </c>
      <c r="V400">
        <v>2102859532.46875</v>
      </c>
      <c r="W400">
        <v>585641039.80859399</v>
      </c>
      <c r="X400">
        <v>1145995688.73438</v>
      </c>
      <c r="Y400">
        <v>864443797.8125</v>
      </c>
      <c r="AA400">
        <v>744177635.29492223</v>
      </c>
      <c r="AB400">
        <v>1547240063.9244807</v>
      </c>
      <c r="AC400">
        <v>838778167.45182467</v>
      </c>
      <c r="AD400">
        <v>645858334.74804699</v>
      </c>
      <c r="AE400">
        <v>872958690.77539098</v>
      </c>
      <c r="AF400">
        <v>713715880.36132848</v>
      </c>
      <c r="AG400">
        <v>1181697874.7343774</v>
      </c>
      <c r="AH400">
        <v>1617959882.9765649</v>
      </c>
      <c r="AI400">
        <v>1842062434.0625</v>
      </c>
      <c r="AJ400">
        <v>560229870.7109375</v>
      </c>
      <c r="AK400">
        <v>1111358988.000005</v>
      </c>
      <c r="AL400">
        <v>844745643.64453149</v>
      </c>
    </row>
    <row r="401" spans="1:38" x14ac:dyDescent="0.2">
      <c r="A401">
        <v>38</v>
      </c>
      <c r="B401" t="s">
        <v>1712</v>
      </c>
      <c r="D401" t="s">
        <v>18</v>
      </c>
      <c r="E401">
        <v>30</v>
      </c>
      <c r="F401">
        <v>39</v>
      </c>
      <c r="G401">
        <v>10</v>
      </c>
      <c r="H401">
        <v>1052678251.46875</v>
      </c>
      <c r="I401">
        <v>925781562.875</v>
      </c>
      <c r="J401">
        <v>728958808.75</v>
      </c>
      <c r="K401">
        <v>1125880122.03125</v>
      </c>
      <c r="L401">
        <v>900065506.84375</v>
      </c>
      <c r="M401">
        <v>799215960.6875</v>
      </c>
      <c r="N401">
        <v>1206322021.8125</v>
      </c>
      <c r="O401">
        <v>878441890.328125</v>
      </c>
      <c r="P401">
        <v>920932982.59375</v>
      </c>
      <c r="Q401">
        <v>1301143594.28125</v>
      </c>
      <c r="R401">
        <v>903460171.125</v>
      </c>
      <c r="S401">
        <v>1111334813</v>
      </c>
      <c r="T401">
        <v>996694185.25</v>
      </c>
      <c r="U401">
        <v>1027238536.6875</v>
      </c>
      <c r="V401">
        <v>808718084.4375</v>
      </c>
      <c r="W401">
        <v>1479290720.71875</v>
      </c>
      <c r="X401">
        <v>810323081.25</v>
      </c>
      <c r="Y401">
        <v>847568894.5625</v>
      </c>
      <c r="AA401">
        <v>1003892866.9166666</v>
      </c>
      <c r="AB401">
        <v>942968732.65625</v>
      </c>
      <c r="AC401">
        <v>1023813265.2109375</v>
      </c>
      <c r="AD401">
        <v>1176910922.875</v>
      </c>
      <c r="AE401">
        <v>914620867</v>
      </c>
      <c r="AF401">
        <v>920146810.875</v>
      </c>
      <c r="AG401">
        <v>1061287153.640625</v>
      </c>
      <c r="AH401">
        <v>963652021.765625</v>
      </c>
      <c r="AI401">
        <v>803967022.5625</v>
      </c>
      <c r="AJ401">
        <v>1342806371.265625</v>
      </c>
      <c r="AK401">
        <v>844382485.7890625</v>
      </c>
      <c r="AL401">
        <v>884250938.578125</v>
      </c>
    </row>
    <row r="402" spans="1:38" x14ac:dyDescent="0.2">
      <c r="A402">
        <v>123</v>
      </c>
      <c r="B402" t="s">
        <v>1605</v>
      </c>
      <c r="D402" t="s">
        <v>18</v>
      </c>
      <c r="E402">
        <v>134</v>
      </c>
      <c r="F402">
        <v>150</v>
      </c>
      <c r="G402">
        <v>17</v>
      </c>
      <c r="H402">
        <v>507258151.15283197</v>
      </c>
      <c r="I402">
        <v>838338637.84375</v>
      </c>
      <c r="J402">
        <v>534172145.75781298</v>
      </c>
      <c r="K402">
        <v>1952331735.79688</v>
      </c>
      <c r="L402">
        <v>1557053951.6875</v>
      </c>
      <c r="M402">
        <v>1306593592.8203101</v>
      </c>
      <c r="N402">
        <v>756365034.58593798</v>
      </c>
      <c r="O402">
        <v>998343628.69140601</v>
      </c>
      <c r="P402">
        <v>1075032991.8046899</v>
      </c>
      <c r="Q402">
        <v>949617837.359375</v>
      </c>
      <c r="R402">
        <v>1017807057.4375</v>
      </c>
      <c r="S402">
        <v>1295039354.1875</v>
      </c>
      <c r="T402">
        <v>2783543774.1718798</v>
      </c>
      <c r="U402">
        <v>1740744503.6992199</v>
      </c>
      <c r="V402">
        <v>1585367753.79688</v>
      </c>
      <c r="W402">
        <v>1245698995.7578101</v>
      </c>
      <c r="X402">
        <v>1510729659.60742</v>
      </c>
      <c r="Y402">
        <v>956578125.21093798</v>
      </c>
      <c r="AA402">
        <v>857038863.95646155</v>
      </c>
      <c r="AB402">
        <v>1820939218.6621115</v>
      </c>
      <c r="AC402">
        <v>1090458072.6097002</v>
      </c>
      <c r="AD402">
        <v>728437994.25610352</v>
      </c>
      <c r="AE402">
        <v>928072847.640625</v>
      </c>
      <c r="AF402">
        <v>914605749.97265649</v>
      </c>
      <c r="AG402">
        <v>2367937754.9843798</v>
      </c>
      <c r="AH402">
        <v>1648899227.6933599</v>
      </c>
      <c r="AI402">
        <v>1445980673.3085952</v>
      </c>
      <c r="AJ402">
        <v>1001032015.171874</v>
      </c>
      <c r="AK402">
        <v>1254536644.1494131</v>
      </c>
      <c r="AL402">
        <v>1015805558.5078139</v>
      </c>
    </row>
    <row r="403" spans="1:38" x14ac:dyDescent="0.2">
      <c r="A403">
        <v>41</v>
      </c>
      <c r="B403" t="s">
        <v>1617</v>
      </c>
      <c r="C403" t="s">
        <v>457</v>
      </c>
      <c r="D403" t="s">
        <v>18</v>
      </c>
      <c r="E403">
        <v>134</v>
      </c>
      <c r="F403">
        <v>152</v>
      </c>
      <c r="G403">
        <v>19</v>
      </c>
      <c r="H403">
        <v>14695304.8085938</v>
      </c>
      <c r="I403">
        <v>21114305.8125</v>
      </c>
      <c r="J403">
        <v>7141391.4902343797</v>
      </c>
      <c r="K403">
        <v>3969832318.8789101</v>
      </c>
      <c r="L403">
        <v>3760470340.6679702</v>
      </c>
      <c r="M403">
        <v>3396684263.1718798</v>
      </c>
      <c r="N403">
        <v>1151301267.3164101</v>
      </c>
      <c r="O403">
        <v>1454884042.125</v>
      </c>
      <c r="P403">
        <v>1341734683.20313</v>
      </c>
      <c r="Q403">
        <v>10437582.859375</v>
      </c>
      <c r="R403">
        <v>9253061.04296875</v>
      </c>
      <c r="S403">
        <v>15630052.3632813</v>
      </c>
      <c r="T403">
        <v>4039660279.0546899</v>
      </c>
      <c r="U403">
        <v>4441916580.6640596</v>
      </c>
      <c r="V403">
        <v>3825800055.9531298</v>
      </c>
      <c r="W403">
        <v>478353067.86718798</v>
      </c>
      <c r="X403">
        <v>1677254377.5390601</v>
      </c>
      <c r="Y403">
        <v>564417871.75</v>
      </c>
      <c r="AA403">
        <v>13045283.062825538</v>
      </c>
      <c r="AB403">
        <v>3905727306.3984399</v>
      </c>
      <c r="AC403">
        <v>1111324218.3001316</v>
      </c>
      <c r="AD403">
        <v>12566443.833984401</v>
      </c>
      <c r="AE403">
        <v>15183683.427734375</v>
      </c>
      <c r="AF403">
        <v>11385721.92675784</v>
      </c>
      <c r="AG403">
        <v>4004746298.9667997</v>
      </c>
      <c r="AH403">
        <v>4101193460.6660147</v>
      </c>
      <c r="AI403">
        <v>3611242159.5625048</v>
      </c>
      <c r="AJ403">
        <v>814827167.59179902</v>
      </c>
      <c r="AK403">
        <v>1566069209.8320301</v>
      </c>
      <c r="AL403">
        <v>953076277.476565</v>
      </c>
    </row>
    <row r="404" spans="1:38" x14ac:dyDescent="0.2">
      <c r="A404">
        <v>24</v>
      </c>
      <c r="B404" t="s">
        <v>182</v>
      </c>
      <c r="D404" t="s">
        <v>18</v>
      </c>
      <c r="E404">
        <v>159</v>
      </c>
      <c r="F404">
        <v>168</v>
      </c>
      <c r="G404">
        <v>10</v>
      </c>
      <c r="H404">
        <v>1534596452.6953101</v>
      </c>
      <c r="I404">
        <v>1186197901.0625</v>
      </c>
      <c r="J404">
        <v>1336216910.8007801</v>
      </c>
      <c r="K404">
        <v>1019807591.64063</v>
      </c>
      <c r="L404">
        <v>1165995656.42188</v>
      </c>
      <c r="M404">
        <v>1296307240.4921899</v>
      </c>
      <c r="N404">
        <v>1275703027.7890601</v>
      </c>
      <c r="O404">
        <v>1383322467.8632801</v>
      </c>
      <c r="P404">
        <v>1226274126.2265601</v>
      </c>
      <c r="Q404">
        <v>1556561216.9375</v>
      </c>
      <c r="R404">
        <v>1357978525.40625</v>
      </c>
      <c r="S404">
        <v>1401642178.07813</v>
      </c>
      <c r="T404">
        <v>1199317519.7851601</v>
      </c>
      <c r="U404">
        <v>1406935342.0078101</v>
      </c>
      <c r="V404">
        <v>1358587863.2734399</v>
      </c>
      <c r="W404">
        <v>1484880391.39063</v>
      </c>
      <c r="X404">
        <v>1401798433.375</v>
      </c>
      <c r="Y404">
        <v>1418260009.4765601</v>
      </c>
      <c r="AA404">
        <v>1395532197.4967449</v>
      </c>
      <c r="AB404">
        <v>1241158535.6035182</v>
      </c>
      <c r="AC404">
        <v>1365039742.6868484</v>
      </c>
      <c r="AD404">
        <v>1545578834.8164051</v>
      </c>
      <c r="AE404">
        <v>1272088213.234375</v>
      </c>
      <c r="AF404">
        <v>1368929544.439455</v>
      </c>
      <c r="AG404">
        <v>1109562555.7128949</v>
      </c>
      <c r="AH404">
        <v>1286465499.2148452</v>
      </c>
      <c r="AI404">
        <v>1327447551.8828149</v>
      </c>
      <c r="AJ404">
        <v>1380291709.5898452</v>
      </c>
      <c r="AK404">
        <v>1392560450.6191401</v>
      </c>
      <c r="AL404">
        <v>1322267067.8515601</v>
      </c>
    </row>
    <row r="405" spans="1:38" x14ac:dyDescent="0.2">
      <c r="A405">
        <v>173</v>
      </c>
      <c r="B405" t="s">
        <v>1705</v>
      </c>
      <c r="C405" t="s">
        <v>962</v>
      </c>
      <c r="D405" t="s">
        <v>18</v>
      </c>
      <c r="E405">
        <v>209</v>
      </c>
      <c r="F405">
        <v>224</v>
      </c>
      <c r="G405">
        <v>16</v>
      </c>
      <c r="I405">
        <v>2442161.953125</v>
      </c>
      <c r="J405">
        <v>1503398.125</v>
      </c>
      <c r="K405">
        <v>1388692559.5</v>
      </c>
      <c r="L405">
        <v>1214103449.5</v>
      </c>
      <c r="M405">
        <v>1280669870.5</v>
      </c>
      <c r="N405">
        <v>1490242890</v>
      </c>
      <c r="O405">
        <v>1404624773.5</v>
      </c>
      <c r="P405">
        <v>1352871834.5</v>
      </c>
      <c r="Q405">
        <v>1617015.5</v>
      </c>
      <c r="R405">
        <v>3062878</v>
      </c>
      <c r="S405">
        <v>2863691.75</v>
      </c>
      <c r="T405">
        <v>1577248210.5</v>
      </c>
      <c r="U405">
        <v>1513347344</v>
      </c>
      <c r="V405">
        <v>1329160802.5</v>
      </c>
      <c r="W405">
        <v>1464075170.5</v>
      </c>
      <c r="X405">
        <v>1304461727.5</v>
      </c>
      <c r="Y405">
        <v>1238755542</v>
      </c>
      <c r="AA405">
        <v>2297829.0656249998</v>
      </c>
      <c r="AB405">
        <v>1383870372.75</v>
      </c>
      <c r="AC405">
        <v>1375838656.3333333</v>
      </c>
      <c r="AD405">
        <v>1617015.5</v>
      </c>
      <c r="AE405">
        <v>2752519.9765625</v>
      </c>
      <c r="AF405">
        <v>2183544.9375</v>
      </c>
      <c r="AG405">
        <v>1482970385</v>
      </c>
      <c r="AH405">
        <v>1363725396.75</v>
      </c>
      <c r="AI405">
        <v>1304915336.5</v>
      </c>
      <c r="AJ405">
        <v>1477159030.25</v>
      </c>
      <c r="AK405">
        <v>1354543250.5</v>
      </c>
      <c r="AL405">
        <v>1295813688.25</v>
      </c>
    </row>
    <row r="406" spans="1:38" x14ac:dyDescent="0.2">
      <c r="A406">
        <v>36</v>
      </c>
      <c r="B406" t="s">
        <v>1281</v>
      </c>
      <c r="D406" t="s">
        <v>18</v>
      </c>
      <c r="E406">
        <v>302</v>
      </c>
      <c r="F406">
        <v>317</v>
      </c>
      <c r="G406">
        <v>16</v>
      </c>
      <c r="H406">
        <v>1256501292.1543</v>
      </c>
      <c r="I406">
        <v>1498807461.6796899</v>
      </c>
      <c r="J406">
        <v>1183136127.3398399</v>
      </c>
      <c r="K406">
        <v>1113967223.5195301</v>
      </c>
      <c r="L406">
        <v>1060100323.03906</v>
      </c>
      <c r="M406">
        <v>1222736383.9023399</v>
      </c>
      <c r="N406">
        <v>1187169776.5078101</v>
      </c>
      <c r="O406">
        <v>1394902268.32813</v>
      </c>
      <c r="P406">
        <v>1178575778.6191399</v>
      </c>
      <c r="Q406">
        <v>1313112936.68945</v>
      </c>
      <c r="R406">
        <v>1159664154.5683601</v>
      </c>
      <c r="S406">
        <v>1450249567.6503899</v>
      </c>
      <c r="T406">
        <v>1240995368.43945</v>
      </c>
      <c r="U406">
        <v>1181440303.7617199</v>
      </c>
      <c r="V406">
        <v>1532569559.9648399</v>
      </c>
      <c r="W406">
        <v>1587098313.8125</v>
      </c>
      <c r="X406">
        <v>1548708955.3320301</v>
      </c>
      <c r="Y406">
        <v>1396882042.4707</v>
      </c>
      <c r="AA406">
        <v>1310245256.6803384</v>
      </c>
      <c r="AB406">
        <v>1225301527.10449</v>
      </c>
      <c r="AC406">
        <v>1382222855.8450518</v>
      </c>
      <c r="AD406">
        <v>1284807114.421875</v>
      </c>
      <c r="AE406">
        <v>1329235808.1240249</v>
      </c>
      <c r="AF406">
        <v>1316692847.4951148</v>
      </c>
      <c r="AG406">
        <v>1177481295.97949</v>
      </c>
      <c r="AH406">
        <v>1120770313.4003899</v>
      </c>
      <c r="AI406">
        <v>1377652971.9335899</v>
      </c>
      <c r="AJ406">
        <v>1387134045.1601551</v>
      </c>
      <c r="AK406">
        <v>1471805611.83008</v>
      </c>
      <c r="AL406">
        <v>1287728910.54492</v>
      </c>
    </row>
    <row r="407" spans="1:38" x14ac:dyDescent="0.2">
      <c r="A407">
        <v>43</v>
      </c>
      <c r="B407" t="s">
        <v>1120</v>
      </c>
      <c r="D407" t="s">
        <v>18</v>
      </c>
      <c r="E407">
        <v>133</v>
      </c>
      <c r="F407">
        <v>152</v>
      </c>
      <c r="G407">
        <v>20</v>
      </c>
      <c r="H407">
        <v>738835299.25</v>
      </c>
      <c r="I407">
        <v>1093595242.25</v>
      </c>
      <c r="J407">
        <v>793137096</v>
      </c>
      <c r="K407">
        <v>1177310806.875</v>
      </c>
      <c r="L407">
        <v>1165275511.875</v>
      </c>
      <c r="M407">
        <v>1641529322.625</v>
      </c>
      <c r="N407">
        <v>1005505877.01563</v>
      </c>
      <c r="O407">
        <v>1171322268.5625</v>
      </c>
      <c r="P407">
        <v>1252332580.28125</v>
      </c>
      <c r="Q407">
        <v>773814201</v>
      </c>
      <c r="R407">
        <v>1053149356.25</v>
      </c>
      <c r="S407">
        <v>1180351015.59375</v>
      </c>
      <c r="T407">
        <v>1207308707.625</v>
      </c>
      <c r="U407">
        <v>1310075193.375</v>
      </c>
      <c r="V407">
        <v>1647086481.5</v>
      </c>
      <c r="W407">
        <v>1683455143.65625</v>
      </c>
      <c r="X407">
        <v>1835944565.125</v>
      </c>
      <c r="Y407">
        <v>1371326566.5625</v>
      </c>
      <c r="AA407">
        <v>938813701.72395837</v>
      </c>
      <c r="AB407">
        <v>1358097670.6458333</v>
      </c>
      <c r="AC407">
        <v>1386647833.533855</v>
      </c>
      <c r="AD407">
        <v>756324750.125</v>
      </c>
      <c r="AE407">
        <v>1073372299.25</v>
      </c>
      <c r="AF407">
        <v>986744055.796875</v>
      </c>
      <c r="AG407">
        <v>1192309757.25</v>
      </c>
      <c r="AH407">
        <v>1237675352.625</v>
      </c>
      <c r="AI407">
        <v>1644307902.0625</v>
      </c>
      <c r="AJ407">
        <v>1344480510.3359399</v>
      </c>
      <c r="AK407">
        <v>1503633416.84375</v>
      </c>
      <c r="AL407">
        <v>1311829573.421875</v>
      </c>
    </row>
    <row r="408" spans="1:38" x14ac:dyDescent="0.2">
      <c r="A408">
        <v>67</v>
      </c>
      <c r="B408" t="s">
        <v>392</v>
      </c>
      <c r="C408" t="s">
        <v>452</v>
      </c>
      <c r="D408" t="s">
        <v>18</v>
      </c>
      <c r="E408">
        <v>318</v>
      </c>
      <c r="F408">
        <v>332</v>
      </c>
      <c r="G408">
        <v>15</v>
      </c>
      <c r="H408">
        <v>11766500</v>
      </c>
      <c r="I408">
        <v>13596421.5</v>
      </c>
      <c r="J408">
        <v>9370318.75</v>
      </c>
      <c r="K408">
        <v>1321502538</v>
      </c>
      <c r="L408">
        <v>1160226783.625</v>
      </c>
      <c r="M408">
        <v>1232101176.125</v>
      </c>
      <c r="N408">
        <v>1433113743.9375</v>
      </c>
      <c r="O408">
        <v>1407612178</v>
      </c>
      <c r="P408">
        <v>1200013207.1875</v>
      </c>
      <c r="Q408">
        <v>22166022</v>
      </c>
      <c r="R408">
        <v>19619442.75</v>
      </c>
      <c r="S408">
        <v>16164444.25</v>
      </c>
      <c r="T408">
        <v>1549095941.5625</v>
      </c>
      <c r="U408">
        <v>1471334999.75</v>
      </c>
      <c r="V408">
        <v>1336528801.0625</v>
      </c>
      <c r="W408">
        <v>1672522351.875</v>
      </c>
      <c r="X408">
        <v>1417057570.875</v>
      </c>
      <c r="Y408">
        <v>1273131381.25</v>
      </c>
      <c r="AA408">
        <v>15447191.541666666</v>
      </c>
      <c r="AB408">
        <v>1345131706.6875</v>
      </c>
      <c r="AC408">
        <v>1400575072.1875</v>
      </c>
      <c r="AD408">
        <v>16966261</v>
      </c>
      <c r="AE408">
        <v>16607932.125</v>
      </c>
      <c r="AF408">
        <v>12767381.5</v>
      </c>
      <c r="AG408">
        <v>1435299239.78125</v>
      </c>
      <c r="AH408">
        <v>1315780891.6875</v>
      </c>
      <c r="AI408">
        <v>1284314988.59375</v>
      </c>
      <c r="AJ408">
        <v>1552818047.90625</v>
      </c>
      <c r="AK408">
        <v>1412334874.4375</v>
      </c>
      <c r="AL408">
        <v>1236572294.21875</v>
      </c>
    </row>
    <row r="409" spans="1:38" x14ac:dyDescent="0.2">
      <c r="A409">
        <v>46</v>
      </c>
      <c r="B409" t="s">
        <v>2018</v>
      </c>
      <c r="D409" t="s">
        <v>18</v>
      </c>
      <c r="E409">
        <v>333</v>
      </c>
      <c r="F409">
        <v>349</v>
      </c>
      <c r="G409">
        <v>17</v>
      </c>
      <c r="H409">
        <v>1213924247.875</v>
      </c>
      <c r="I409">
        <v>1303011610.625</v>
      </c>
      <c r="J409">
        <v>1101426684.25</v>
      </c>
      <c r="K409">
        <v>981311420.3125</v>
      </c>
      <c r="L409">
        <v>1132770403.4375</v>
      </c>
      <c r="M409">
        <v>1201601067.01563</v>
      </c>
      <c r="N409">
        <v>1697850426.21875</v>
      </c>
      <c r="O409">
        <v>1374649512.76563</v>
      </c>
      <c r="P409">
        <v>1256907270.0625</v>
      </c>
      <c r="Q409">
        <v>1490600032.875</v>
      </c>
      <c r="R409">
        <v>1351232767.90625</v>
      </c>
      <c r="S409">
        <v>1469851586.125</v>
      </c>
      <c r="T409">
        <v>1091287774.09375</v>
      </c>
      <c r="U409">
        <v>1265663341.14063</v>
      </c>
      <c r="V409">
        <v>1471265182.9375</v>
      </c>
      <c r="W409">
        <v>1364308315.09375</v>
      </c>
      <c r="X409">
        <v>1995638045</v>
      </c>
      <c r="Y409">
        <v>1522351458.5</v>
      </c>
      <c r="AA409">
        <v>1321674488.2760417</v>
      </c>
      <c r="AB409">
        <v>1190649864.8229182</v>
      </c>
      <c r="AC409">
        <v>1535284171.2734382</v>
      </c>
      <c r="AD409">
        <v>1352262140.375</v>
      </c>
      <c r="AE409">
        <v>1327122189.265625</v>
      </c>
      <c r="AF409">
        <v>1285639135.1875</v>
      </c>
      <c r="AG409">
        <v>1036299597.203125</v>
      </c>
      <c r="AH409">
        <v>1199216872.2890649</v>
      </c>
      <c r="AI409">
        <v>1336433124.9765649</v>
      </c>
      <c r="AJ409">
        <v>1531079370.65625</v>
      </c>
      <c r="AK409">
        <v>1685143778.8828149</v>
      </c>
      <c r="AL409">
        <v>1389629364.28125</v>
      </c>
    </row>
    <row r="410" spans="1:38" x14ac:dyDescent="0.2">
      <c r="A410">
        <v>72</v>
      </c>
      <c r="B410" t="s">
        <v>1556</v>
      </c>
      <c r="C410" t="s">
        <v>365</v>
      </c>
      <c r="D410" t="s">
        <v>18</v>
      </c>
      <c r="E410">
        <v>115</v>
      </c>
      <c r="F410">
        <v>129</v>
      </c>
      <c r="G410">
        <v>15</v>
      </c>
      <c r="H410">
        <v>617280.609375</v>
      </c>
      <c r="I410">
        <v>1141231.625</v>
      </c>
      <c r="K410">
        <v>335755010.5</v>
      </c>
      <c r="L410">
        <v>418328214.6875</v>
      </c>
      <c r="M410">
        <v>670788185.09375</v>
      </c>
      <c r="N410">
        <v>920420915.125</v>
      </c>
      <c r="O410">
        <v>1921418799.875</v>
      </c>
      <c r="P410">
        <v>1585643355.75</v>
      </c>
      <c r="Q410">
        <v>336356.09375</v>
      </c>
      <c r="R410">
        <v>852985.03125</v>
      </c>
      <c r="S410">
        <v>877287.125</v>
      </c>
      <c r="T410">
        <v>334798760.125</v>
      </c>
      <c r="U410">
        <v>521689980.5</v>
      </c>
      <c r="V410">
        <v>721163173</v>
      </c>
      <c r="W410">
        <v>1403439850.71875</v>
      </c>
      <c r="X410">
        <v>1923475219.125</v>
      </c>
      <c r="Y410">
        <v>1668469213.84375</v>
      </c>
      <c r="AA410">
        <v>765028.09687500005</v>
      </c>
      <c r="AB410">
        <v>500420553.984375</v>
      </c>
      <c r="AC410">
        <v>1570477892.40625</v>
      </c>
      <c r="AD410">
        <v>476818.3515625</v>
      </c>
      <c r="AE410">
        <v>997108.328125</v>
      </c>
      <c r="AF410">
        <v>877287.125</v>
      </c>
      <c r="AG410">
        <v>335276885.3125</v>
      </c>
      <c r="AH410">
        <v>470009097.59375</v>
      </c>
      <c r="AI410">
        <v>695975679.046875</v>
      </c>
      <c r="AJ410">
        <v>1161930382.921875</v>
      </c>
      <c r="AK410">
        <v>1922447009.5</v>
      </c>
      <c r="AL410">
        <v>1627056284.796875</v>
      </c>
    </row>
    <row r="411" spans="1:38" x14ac:dyDescent="0.2">
      <c r="A411">
        <v>40</v>
      </c>
      <c r="B411" t="s">
        <v>282</v>
      </c>
      <c r="D411" t="s">
        <v>18</v>
      </c>
      <c r="E411">
        <v>137</v>
      </c>
      <c r="F411">
        <v>153</v>
      </c>
      <c r="G411">
        <v>17</v>
      </c>
      <c r="H411">
        <v>2747508522.6718798</v>
      </c>
      <c r="I411">
        <v>3382735652.59375</v>
      </c>
      <c r="J411">
        <v>2790924380.0781298</v>
      </c>
      <c r="K411">
        <v>1617019076.64063</v>
      </c>
      <c r="L411">
        <v>1364658968.5</v>
      </c>
      <c r="M411">
        <v>1990367306.48438</v>
      </c>
      <c r="N411">
        <v>1449402314.28125</v>
      </c>
      <c r="O411">
        <v>1872485805.53125</v>
      </c>
      <c r="P411">
        <v>1741194540.375</v>
      </c>
      <c r="Q411">
        <v>3275103489.1406298</v>
      </c>
      <c r="R411">
        <v>2991506220.3281298</v>
      </c>
      <c r="S411">
        <v>2957629486.125</v>
      </c>
      <c r="T411">
        <v>1740553021</v>
      </c>
      <c r="U411">
        <v>1839624393.1796899</v>
      </c>
      <c r="V411">
        <v>1887142792.26563</v>
      </c>
      <c r="W411">
        <v>2507523597.5468798</v>
      </c>
      <c r="X411">
        <v>2131126339.09375</v>
      </c>
      <c r="Y411">
        <v>897299104.234375</v>
      </c>
      <c r="AA411">
        <v>3024234625.1562533</v>
      </c>
      <c r="AB411">
        <v>1739894259.6783884</v>
      </c>
      <c r="AC411">
        <v>1766505283.5104172</v>
      </c>
      <c r="AD411">
        <v>3011306005.9062548</v>
      </c>
      <c r="AE411">
        <v>3187120936.4609399</v>
      </c>
      <c r="AF411">
        <v>2874276933.1015649</v>
      </c>
      <c r="AG411">
        <v>1678786048.8203149</v>
      </c>
      <c r="AH411">
        <v>1602141680.8398449</v>
      </c>
      <c r="AI411">
        <v>1938755049.375005</v>
      </c>
      <c r="AJ411">
        <v>1978462955.9140649</v>
      </c>
      <c r="AK411">
        <v>2001806072.3125</v>
      </c>
      <c r="AL411">
        <v>1319246822.3046875</v>
      </c>
    </row>
    <row r="412" spans="1:38" x14ac:dyDescent="0.2">
      <c r="A412">
        <v>16</v>
      </c>
      <c r="B412" t="s">
        <v>1665</v>
      </c>
      <c r="C412" t="s">
        <v>457</v>
      </c>
      <c r="D412" t="s">
        <v>18</v>
      </c>
      <c r="E412">
        <v>134</v>
      </c>
      <c r="F412">
        <v>153</v>
      </c>
      <c r="G412">
        <v>20</v>
      </c>
      <c r="H412">
        <v>27701900.154296901</v>
      </c>
      <c r="I412">
        <v>37848389.2265625</v>
      </c>
      <c r="J412">
        <v>39316014.9609375</v>
      </c>
      <c r="K412">
        <v>7184604994.40625</v>
      </c>
      <c r="L412">
        <v>6693214615.1406298</v>
      </c>
      <c r="M412">
        <v>5095237554.8320303</v>
      </c>
      <c r="N412">
        <v>1860856625.6992199</v>
      </c>
      <c r="O412">
        <v>1580595868.4179699</v>
      </c>
      <c r="P412">
        <v>2112704647.9882801</v>
      </c>
      <c r="Q412">
        <v>29083711.9375</v>
      </c>
      <c r="R412">
        <v>42546831.9140625</v>
      </c>
      <c r="S412">
        <v>336249224.08593798</v>
      </c>
      <c r="T412">
        <v>9255977795.3593807</v>
      </c>
      <c r="U412">
        <v>9596053937.2734394</v>
      </c>
      <c r="V412">
        <v>6084522557.6093798</v>
      </c>
      <c r="W412">
        <v>2411965097.4609399</v>
      </c>
      <c r="X412">
        <v>2502616420.1718798</v>
      </c>
      <c r="Y412">
        <v>2300435415.9375</v>
      </c>
      <c r="AA412">
        <v>85457678.71321623</v>
      </c>
      <c r="AB412">
        <v>7318268575.7701845</v>
      </c>
      <c r="AC412">
        <v>2128195679.2792981</v>
      </c>
      <c r="AD412">
        <v>28392806.045898452</v>
      </c>
      <c r="AE412">
        <v>40197610.5703125</v>
      </c>
      <c r="AF412">
        <v>187782619.52343774</v>
      </c>
      <c r="AG412">
        <v>8220291394.8828154</v>
      </c>
      <c r="AH412">
        <v>8144634276.2070351</v>
      </c>
      <c r="AI412">
        <v>5589880056.220705</v>
      </c>
      <c r="AJ412">
        <v>2136410861.58008</v>
      </c>
      <c r="AK412">
        <v>2041606144.2949247</v>
      </c>
      <c r="AL412">
        <v>2206570031.9628901</v>
      </c>
    </row>
    <row r="413" spans="1:38" x14ac:dyDescent="0.2">
      <c r="A413">
        <v>11</v>
      </c>
      <c r="B413" t="s">
        <v>1445</v>
      </c>
      <c r="D413" t="s">
        <v>18</v>
      </c>
      <c r="E413">
        <v>155</v>
      </c>
      <c r="F413">
        <v>168</v>
      </c>
      <c r="G413">
        <v>14</v>
      </c>
      <c r="H413">
        <v>926189307.02465796</v>
      </c>
      <c r="I413">
        <v>1115839082.9553199</v>
      </c>
      <c r="J413">
        <v>584672460.86254895</v>
      </c>
      <c r="K413">
        <v>2841561521.1640601</v>
      </c>
      <c r="L413">
        <v>2942278896.7783198</v>
      </c>
      <c r="M413">
        <v>3234524642.2744098</v>
      </c>
      <c r="N413">
        <v>1863683430.36865</v>
      </c>
      <c r="O413">
        <v>3310700109.5331998</v>
      </c>
      <c r="P413">
        <v>1867649402.09375</v>
      </c>
      <c r="Q413">
        <v>1150883420.63428</v>
      </c>
      <c r="R413">
        <v>1128012700.4946301</v>
      </c>
      <c r="S413">
        <v>919508798.65112305</v>
      </c>
      <c r="T413">
        <v>3674130317.5068402</v>
      </c>
      <c r="U413">
        <v>3734386601.5185499</v>
      </c>
      <c r="V413">
        <v>3978207481.10742</v>
      </c>
      <c r="W413">
        <v>2299306897.2504902</v>
      </c>
      <c r="X413">
        <v>3199578111.0878901</v>
      </c>
      <c r="Y413">
        <v>2281837975.2802701</v>
      </c>
      <c r="AA413">
        <v>970850961.77042663</v>
      </c>
      <c r="AB413">
        <v>3400848243.3916001</v>
      </c>
      <c r="AC413">
        <v>2470459320.9357085</v>
      </c>
      <c r="AD413">
        <v>1038536363.829469</v>
      </c>
      <c r="AE413">
        <v>1121925891.7249751</v>
      </c>
      <c r="AF413">
        <v>752090629.75683594</v>
      </c>
      <c r="AG413">
        <v>3257845919.3354502</v>
      </c>
      <c r="AH413">
        <v>3338332749.1484346</v>
      </c>
      <c r="AI413">
        <v>3606366061.6909151</v>
      </c>
      <c r="AJ413">
        <v>2081495163.8095701</v>
      </c>
      <c r="AK413">
        <v>3255139110.310545</v>
      </c>
      <c r="AL413">
        <v>2074743688.68701</v>
      </c>
    </row>
    <row r="414" spans="1:38" x14ac:dyDescent="0.2">
      <c r="A414">
        <v>63</v>
      </c>
      <c r="B414" t="s">
        <v>838</v>
      </c>
      <c r="D414" t="s">
        <v>18</v>
      </c>
      <c r="E414">
        <v>32</v>
      </c>
      <c r="F414">
        <v>46</v>
      </c>
      <c r="G414">
        <v>15</v>
      </c>
      <c r="H414">
        <v>1097737460.21875</v>
      </c>
      <c r="I414">
        <v>1549985279.8359399</v>
      </c>
      <c r="J414">
        <v>1266741516.1875</v>
      </c>
      <c r="K414">
        <v>3289858823.65625</v>
      </c>
      <c r="L414">
        <v>3367348354.3125</v>
      </c>
      <c r="M414">
        <v>4180449575.625</v>
      </c>
      <c r="N414">
        <v>2087017262.67188</v>
      </c>
      <c r="O414">
        <v>3098566820.65625</v>
      </c>
      <c r="P414">
        <v>2038990996.89063</v>
      </c>
      <c r="Q414">
        <v>1678435516.3515601</v>
      </c>
      <c r="R414">
        <v>2011689439.28125</v>
      </c>
      <c r="S414">
        <v>2176619239.03125</v>
      </c>
      <c r="T414">
        <v>4099127861.4375</v>
      </c>
      <c r="U414">
        <v>4457536440.34375</v>
      </c>
      <c r="V414">
        <v>4477999822.90625</v>
      </c>
      <c r="W414">
        <v>2149723392.71875</v>
      </c>
      <c r="X414">
        <v>3303292414.5</v>
      </c>
      <c r="Y414">
        <v>2447920346.8906298</v>
      </c>
      <c r="AA414">
        <v>1630201408.484375</v>
      </c>
      <c r="AB414">
        <v>3978720146.3802085</v>
      </c>
      <c r="AC414">
        <v>2520918539.0546899</v>
      </c>
      <c r="AD414">
        <v>1388086488.2851551</v>
      </c>
      <c r="AE414">
        <v>1780837359.5585949</v>
      </c>
      <c r="AF414">
        <v>1721680377.609375</v>
      </c>
      <c r="AG414">
        <v>3694493342.546875</v>
      </c>
      <c r="AH414">
        <v>3912442397.328125</v>
      </c>
      <c r="AI414">
        <v>4329224699.265625</v>
      </c>
      <c r="AJ414">
        <v>2118370327.6953149</v>
      </c>
      <c r="AK414">
        <v>3200929617.578125</v>
      </c>
      <c r="AL414">
        <v>2243455671.8906298</v>
      </c>
    </row>
    <row r="415" spans="1:38" x14ac:dyDescent="0.2">
      <c r="A415">
        <v>26</v>
      </c>
      <c r="B415" t="s">
        <v>1746</v>
      </c>
      <c r="D415" t="s">
        <v>18</v>
      </c>
      <c r="E415">
        <v>30</v>
      </c>
      <c r="F415">
        <v>38</v>
      </c>
      <c r="G415">
        <v>9</v>
      </c>
      <c r="H415">
        <v>2719405117.53613</v>
      </c>
      <c r="I415">
        <v>3252005680.3017602</v>
      </c>
      <c r="J415">
        <v>2918769039.8759799</v>
      </c>
      <c r="K415">
        <v>2866563818.4443402</v>
      </c>
      <c r="L415">
        <v>3067545337.97754</v>
      </c>
      <c r="M415">
        <v>4302408914.4502001</v>
      </c>
      <c r="N415">
        <v>3559897322.2539101</v>
      </c>
      <c r="O415">
        <v>4660610630.7002001</v>
      </c>
      <c r="P415">
        <v>5385697538.8232403</v>
      </c>
      <c r="Q415">
        <v>2829555477.0922899</v>
      </c>
      <c r="R415">
        <v>3441812757.96631</v>
      </c>
      <c r="S415">
        <v>3731473163.44629</v>
      </c>
      <c r="T415">
        <v>2577398709.9375</v>
      </c>
      <c r="U415">
        <v>3685210412.5331998</v>
      </c>
      <c r="V415">
        <v>4317181851.8417997</v>
      </c>
      <c r="W415">
        <v>1965113633.3115201</v>
      </c>
      <c r="X415">
        <v>4128292527.7168002</v>
      </c>
      <c r="Y415">
        <v>5160551604.1503897</v>
      </c>
      <c r="AA415">
        <v>3148836872.7031269</v>
      </c>
      <c r="AB415">
        <v>3469384840.8640971</v>
      </c>
      <c r="AC415">
        <v>4143360542.8260102</v>
      </c>
      <c r="AD415">
        <v>2774480297.3142099</v>
      </c>
      <c r="AE415">
        <v>3346909219.1340351</v>
      </c>
      <c r="AF415">
        <v>3325121101.6611347</v>
      </c>
      <c r="AG415">
        <v>2721981264.1909199</v>
      </c>
      <c r="AH415">
        <v>3376377875.2553701</v>
      </c>
      <c r="AI415">
        <v>4309795383.1459999</v>
      </c>
      <c r="AJ415">
        <v>2762505477.7827148</v>
      </c>
      <c r="AK415">
        <v>4394451579.2084999</v>
      </c>
      <c r="AL415">
        <v>5273124571.4868145</v>
      </c>
    </row>
    <row r="416" spans="1:38" x14ac:dyDescent="0.2">
      <c r="A416">
        <v>1</v>
      </c>
      <c r="B416" t="s">
        <v>1550</v>
      </c>
      <c r="D416" t="s">
        <v>18</v>
      </c>
      <c r="E416">
        <v>115</v>
      </c>
      <c r="F416">
        <v>127</v>
      </c>
      <c r="G416">
        <v>13</v>
      </c>
      <c r="H416">
        <v>7183386395.6582003</v>
      </c>
      <c r="I416">
        <v>2796650111.5942402</v>
      </c>
      <c r="J416">
        <v>3552012953.5742202</v>
      </c>
      <c r="K416">
        <v>5028755045.6362305</v>
      </c>
      <c r="L416">
        <v>2664388181.2758799</v>
      </c>
      <c r="M416">
        <v>5339735911.25879</v>
      </c>
      <c r="N416">
        <v>3477737701.2739301</v>
      </c>
      <c r="O416">
        <v>6432068395.3374004</v>
      </c>
      <c r="P416">
        <v>3762013226.0861802</v>
      </c>
      <c r="Q416">
        <v>5074681765.6486797</v>
      </c>
      <c r="R416">
        <v>4185442641.4846201</v>
      </c>
      <c r="S416">
        <v>5831465274.7737999</v>
      </c>
      <c r="T416">
        <v>5841058491.6582003</v>
      </c>
      <c r="U416">
        <v>7019697542.9292002</v>
      </c>
      <c r="V416">
        <v>7479071941.1435499</v>
      </c>
      <c r="W416">
        <v>11170484713.0807</v>
      </c>
      <c r="X416">
        <v>6586205486.0981398</v>
      </c>
      <c r="Y416">
        <v>632258965.45385695</v>
      </c>
      <c r="AA416">
        <v>4770606523.7889605</v>
      </c>
      <c r="AB416">
        <v>5562117852.3169756</v>
      </c>
      <c r="AC416">
        <v>5343461414.5550346</v>
      </c>
      <c r="AD416">
        <v>6129034080.6534405</v>
      </c>
      <c r="AE416">
        <v>3491046376.5394301</v>
      </c>
      <c r="AF416">
        <v>4691739114.1740103</v>
      </c>
      <c r="AG416">
        <v>5434906768.6472149</v>
      </c>
      <c r="AH416">
        <v>4842042862.10254</v>
      </c>
      <c r="AI416">
        <v>6409403926.20117</v>
      </c>
      <c r="AJ416">
        <v>7324111207.1773148</v>
      </c>
      <c r="AK416">
        <v>6509136940.7177696</v>
      </c>
      <c r="AL416">
        <v>2197136095.7700186</v>
      </c>
    </row>
    <row r="417" spans="1:38" x14ac:dyDescent="0.2">
      <c r="A417">
        <v>19</v>
      </c>
      <c r="B417" t="s">
        <v>1929</v>
      </c>
      <c r="D417" t="s">
        <v>18</v>
      </c>
      <c r="E417">
        <v>39</v>
      </c>
      <c r="F417">
        <v>46</v>
      </c>
      <c r="G417">
        <v>8</v>
      </c>
      <c r="H417">
        <v>5029096951.7460899</v>
      </c>
      <c r="I417">
        <v>4819635197.65625</v>
      </c>
      <c r="J417">
        <v>4040053524.8603501</v>
      </c>
      <c r="K417">
        <v>5234075718.7226601</v>
      </c>
      <c r="L417">
        <v>4542442828.1347704</v>
      </c>
      <c r="M417">
        <v>6085752728.6279297</v>
      </c>
      <c r="N417">
        <v>4966334123.5234404</v>
      </c>
      <c r="O417">
        <v>5869737024.36133</v>
      </c>
      <c r="P417">
        <v>6097707720.7421904</v>
      </c>
      <c r="Q417">
        <v>4942619660.2314501</v>
      </c>
      <c r="R417">
        <v>4405481550.3554697</v>
      </c>
      <c r="S417">
        <v>5028753334.56738</v>
      </c>
      <c r="T417">
        <v>4787883994.4882803</v>
      </c>
      <c r="U417">
        <v>5292014615.60742</v>
      </c>
      <c r="V417">
        <v>6102615515.8632803</v>
      </c>
      <c r="W417">
        <v>6080350243.5917997</v>
      </c>
      <c r="X417">
        <v>5935401001.7402296</v>
      </c>
      <c r="Y417">
        <v>6008301272.91113</v>
      </c>
      <c r="AA417">
        <v>4710940036.5694981</v>
      </c>
      <c r="AB417">
        <v>5340797566.9073906</v>
      </c>
      <c r="AC417">
        <v>5826305231.1450205</v>
      </c>
      <c r="AD417">
        <v>4985858305.9887695</v>
      </c>
      <c r="AE417">
        <v>4612558374.0058594</v>
      </c>
      <c r="AF417">
        <v>4534403429.7138653</v>
      </c>
      <c r="AG417">
        <v>5010979856.6054707</v>
      </c>
      <c r="AH417">
        <v>4917228721.8710957</v>
      </c>
      <c r="AI417">
        <v>6094184122.2456055</v>
      </c>
      <c r="AJ417">
        <v>5523342183.55762</v>
      </c>
      <c r="AK417">
        <v>5902569013.0507793</v>
      </c>
      <c r="AL417">
        <v>6053004496.8266602</v>
      </c>
    </row>
    <row r="418" spans="1:38" x14ac:dyDescent="0.2">
      <c r="A418">
        <v>3</v>
      </c>
      <c r="B418" t="s">
        <v>1556</v>
      </c>
      <c r="D418" t="s">
        <v>18</v>
      </c>
      <c r="E418">
        <v>115</v>
      </c>
      <c r="F418">
        <v>129</v>
      </c>
      <c r="G418">
        <v>15</v>
      </c>
      <c r="H418">
        <v>6287299712.3500996</v>
      </c>
      <c r="I418">
        <v>4234896824.9675298</v>
      </c>
      <c r="J418">
        <v>5073678023.2919903</v>
      </c>
      <c r="K418">
        <v>4444178007.2514601</v>
      </c>
      <c r="L418">
        <v>4355518859.0351601</v>
      </c>
      <c r="M418">
        <v>5541225340.3339796</v>
      </c>
      <c r="N418">
        <v>3711404684.0117202</v>
      </c>
      <c r="O418">
        <v>5459112858.8906298</v>
      </c>
      <c r="P418">
        <v>3354403614.0910602</v>
      </c>
      <c r="Q418">
        <v>6464526221.2224102</v>
      </c>
      <c r="R418">
        <v>4801181505.96387</v>
      </c>
      <c r="S418">
        <v>5833621846.8510704</v>
      </c>
      <c r="T418">
        <v>5222866154.2792997</v>
      </c>
      <c r="U418">
        <v>4911896503.6669903</v>
      </c>
      <c r="V418">
        <v>6903629312.2695303</v>
      </c>
      <c r="W418">
        <v>7922214386.0292997</v>
      </c>
      <c r="X418">
        <v>7344750378.8242197</v>
      </c>
      <c r="Y418">
        <v>7473127853.7919903</v>
      </c>
      <c r="AA418">
        <v>5449200689.1078291</v>
      </c>
      <c r="AB418">
        <v>5229885696.1394043</v>
      </c>
      <c r="AC418">
        <v>5877502295.9398193</v>
      </c>
      <c r="AD418">
        <v>6375912966.7862549</v>
      </c>
      <c r="AE418">
        <v>4518039165.4657001</v>
      </c>
      <c r="AF418">
        <v>5453649935.0715303</v>
      </c>
      <c r="AG418">
        <v>4833522080.7653799</v>
      </c>
      <c r="AH418">
        <v>4633707681.3510752</v>
      </c>
      <c r="AI418">
        <v>6222427326.301755</v>
      </c>
      <c r="AJ418">
        <v>5816809535.0205097</v>
      </c>
      <c r="AK418">
        <v>6401931618.8574247</v>
      </c>
      <c r="AL418">
        <v>5413765733.9415255</v>
      </c>
    </row>
    <row r="419" spans="1:38" x14ac:dyDescent="0.2">
      <c r="A419">
        <v>15</v>
      </c>
      <c r="B419" t="s">
        <v>784</v>
      </c>
      <c r="D419" t="s">
        <v>18</v>
      </c>
      <c r="E419">
        <v>156</v>
      </c>
      <c r="F419">
        <v>168</v>
      </c>
      <c r="G419">
        <v>13</v>
      </c>
      <c r="H419">
        <v>6162521619.11133</v>
      </c>
      <c r="I419">
        <v>6245760488.1406298</v>
      </c>
      <c r="J419">
        <v>4341626665.9536104</v>
      </c>
      <c r="K419">
        <v>6271843423.3808603</v>
      </c>
      <c r="L419">
        <v>6597057017.4540997</v>
      </c>
      <c r="M419">
        <v>7158576302.4277296</v>
      </c>
      <c r="N419">
        <v>5866190908.4872999</v>
      </c>
      <c r="O419">
        <v>7899305405.5029297</v>
      </c>
      <c r="P419">
        <v>6157367537.7207003</v>
      </c>
      <c r="Q419">
        <v>6103642032.2841797</v>
      </c>
      <c r="R419">
        <v>6023622202.9174805</v>
      </c>
      <c r="S419">
        <v>5974485215.7685499</v>
      </c>
      <c r="T419">
        <v>7772324884.0185499</v>
      </c>
      <c r="U419">
        <v>8049452560.5625</v>
      </c>
      <c r="V419">
        <v>7820127043.2597704</v>
      </c>
      <c r="W419">
        <v>7333896510.0786104</v>
      </c>
      <c r="X419">
        <v>8423494348.3056602</v>
      </c>
      <c r="Y419">
        <v>8020694323.5966797</v>
      </c>
      <c r="AA419">
        <v>5808609704.0292969</v>
      </c>
      <c r="AB419">
        <v>7278230205.183919</v>
      </c>
      <c r="AC419">
        <v>7283491505.6153135</v>
      </c>
      <c r="AD419">
        <v>6133081825.6977549</v>
      </c>
      <c r="AE419">
        <v>6134691345.5290546</v>
      </c>
      <c r="AF419">
        <v>5158055940.8610802</v>
      </c>
      <c r="AG419">
        <v>7022084153.6997051</v>
      </c>
      <c r="AH419">
        <v>7323254789.0082998</v>
      </c>
      <c r="AI419">
        <v>7489351672.84375</v>
      </c>
      <c r="AJ419">
        <v>6600043709.2829552</v>
      </c>
      <c r="AK419">
        <v>8161399876.904295</v>
      </c>
      <c r="AL419">
        <v>7089030930.6586895</v>
      </c>
    </row>
    <row r="420" spans="1:38" x14ac:dyDescent="0.2">
      <c r="A420">
        <v>6</v>
      </c>
      <c r="B420" t="s">
        <v>1761</v>
      </c>
      <c r="D420" t="s">
        <v>18</v>
      </c>
      <c r="E420">
        <v>160</v>
      </c>
      <c r="F420">
        <v>171</v>
      </c>
      <c r="G420">
        <v>12</v>
      </c>
      <c r="H420">
        <v>6033313994.1240196</v>
      </c>
      <c r="I420">
        <v>6826350237.6064501</v>
      </c>
      <c r="J420">
        <v>5263614486.68262</v>
      </c>
      <c r="K420">
        <v>5802256744.7607403</v>
      </c>
      <c r="L420">
        <v>7723501685.2910204</v>
      </c>
      <c r="M420">
        <v>10339808440.9531</v>
      </c>
      <c r="N420">
        <v>5251503908.9335899</v>
      </c>
      <c r="O420">
        <v>7830891786.2460899</v>
      </c>
      <c r="P420">
        <v>8618061938.7070293</v>
      </c>
      <c r="Q420">
        <v>6282835769.09375</v>
      </c>
      <c r="R420">
        <v>7219537807.1328096</v>
      </c>
      <c r="S420">
        <v>8256276630.0273399</v>
      </c>
      <c r="T420">
        <v>6433203243.0566397</v>
      </c>
      <c r="U420">
        <v>8468492547.84375</v>
      </c>
      <c r="V420">
        <v>12317240917.541</v>
      </c>
      <c r="W420">
        <v>6236003635.2792997</v>
      </c>
      <c r="X420">
        <v>10207423039.4375</v>
      </c>
      <c r="Y420">
        <v>9608433933.7265606</v>
      </c>
      <c r="AA420">
        <v>6646988154.111165</v>
      </c>
      <c r="AB420">
        <v>8514083929.9077082</v>
      </c>
      <c r="AC420">
        <v>7958719707.0550127</v>
      </c>
      <c r="AD420">
        <v>6158074881.6088848</v>
      </c>
      <c r="AE420">
        <v>7022944022.3696299</v>
      </c>
      <c r="AF420">
        <v>6759945558.3549805</v>
      </c>
      <c r="AG420">
        <v>6117729993.9086895</v>
      </c>
      <c r="AH420">
        <v>8095997116.5673847</v>
      </c>
      <c r="AI420">
        <v>11328524679.247051</v>
      </c>
      <c r="AJ420">
        <v>5743753772.1064453</v>
      </c>
      <c r="AK420">
        <v>9019157412.841795</v>
      </c>
      <c r="AL420">
        <v>9113247936.216795</v>
      </c>
    </row>
    <row r="421" spans="1:38" x14ac:dyDescent="0.2">
      <c r="A421">
        <v>10</v>
      </c>
      <c r="B421" t="s">
        <v>1617</v>
      </c>
      <c r="D421" t="s">
        <v>18</v>
      </c>
      <c r="E421">
        <v>134</v>
      </c>
      <c r="F421">
        <v>152</v>
      </c>
      <c r="G421">
        <v>19</v>
      </c>
      <c r="H421">
        <v>10299358045.5352</v>
      </c>
      <c r="I421">
        <v>9881843336.3759804</v>
      </c>
      <c r="J421">
        <v>9689023292.1523399</v>
      </c>
      <c r="K421">
        <v>9644117491.53125</v>
      </c>
      <c r="L421">
        <v>9735910747.3203106</v>
      </c>
      <c r="M421">
        <v>10420329224.496099</v>
      </c>
      <c r="N421">
        <v>8198851741.3730497</v>
      </c>
      <c r="O421">
        <v>11369636692.5723</v>
      </c>
      <c r="P421">
        <v>9991688323.5078106</v>
      </c>
      <c r="Q421">
        <v>11600130143.5117</v>
      </c>
      <c r="R421">
        <v>9990662425.0956993</v>
      </c>
      <c r="S421">
        <v>12470611756.689501</v>
      </c>
      <c r="T421">
        <v>11950636604.9785</v>
      </c>
      <c r="U421">
        <v>11755079279.394501</v>
      </c>
      <c r="V421">
        <v>11172846842.980499</v>
      </c>
      <c r="W421">
        <v>12933560308.041</v>
      </c>
      <c r="X421">
        <v>12776778034.3223</v>
      </c>
      <c r="Y421">
        <v>13893880947.269501</v>
      </c>
      <c r="AA421">
        <v>10655271499.893402</v>
      </c>
      <c r="AB421">
        <v>10779820031.783527</v>
      </c>
      <c r="AC421">
        <v>11527399341.180994</v>
      </c>
      <c r="AD421">
        <v>10949744094.523449</v>
      </c>
      <c r="AE421">
        <v>9936252880.7358398</v>
      </c>
      <c r="AF421">
        <v>11079817524.420921</v>
      </c>
      <c r="AG421">
        <v>10797377048.254875</v>
      </c>
      <c r="AH421">
        <v>10745495013.357407</v>
      </c>
      <c r="AI421">
        <v>10796588033.7383</v>
      </c>
      <c r="AJ421">
        <v>10566206024.707026</v>
      </c>
      <c r="AK421">
        <v>12073207363.4473</v>
      </c>
      <c r="AL421">
        <v>11942784635.388657</v>
      </c>
    </row>
    <row r="422" spans="1:38" x14ac:dyDescent="0.2">
      <c r="A422">
        <v>9</v>
      </c>
      <c r="B422" t="s">
        <v>1417</v>
      </c>
      <c r="D422" t="s">
        <v>18</v>
      </c>
      <c r="E422">
        <v>158</v>
      </c>
      <c r="F422">
        <v>168</v>
      </c>
      <c r="G422">
        <v>11</v>
      </c>
      <c r="H422">
        <v>15088439568.3223</v>
      </c>
      <c r="I422">
        <v>10509554822.9004</v>
      </c>
      <c r="J422">
        <v>12205848160.904301</v>
      </c>
      <c r="K422">
        <v>10666687744.624001</v>
      </c>
      <c r="L422">
        <v>9703336838.1894493</v>
      </c>
      <c r="M422">
        <v>12266536870.034201</v>
      </c>
      <c r="N422">
        <v>12109118041.369101</v>
      </c>
      <c r="O422">
        <v>13490696309.9375</v>
      </c>
      <c r="P422">
        <v>11139035330.130899</v>
      </c>
      <c r="Q422">
        <v>14735090127.914101</v>
      </c>
      <c r="R422">
        <v>10119497540.134501</v>
      </c>
      <c r="S422">
        <v>12076826254.9531</v>
      </c>
      <c r="T422">
        <v>12722589623.533199</v>
      </c>
      <c r="U422">
        <v>13016919820.034201</v>
      </c>
      <c r="V422">
        <v>12709337091.9883</v>
      </c>
      <c r="W422">
        <v>8703450412.1923809</v>
      </c>
      <c r="X422">
        <v>12305456606.9004</v>
      </c>
      <c r="Y422">
        <v>13821695147.5977</v>
      </c>
      <c r="AA422">
        <v>12455876079.188116</v>
      </c>
      <c r="AB422">
        <v>11847567998.067225</v>
      </c>
      <c r="AC422">
        <v>11928241974.687996</v>
      </c>
      <c r="AD422">
        <v>14911764848.1182</v>
      </c>
      <c r="AE422">
        <v>10314526181.51745</v>
      </c>
      <c r="AF422">
        <v>12141337207.928699</v>
      </c>
      <c r="AG422">
        <v>11694638684.0786</v>
      </c>
      <c r="AH422">
        <v>11360128329.111824</v>
      </c>
      <c r="AI422">
        <v>12487936981.01125</v>
      </c>
      <c r="AJ422">
        <v>10406284226.780741</v>
      </c>
      <c r="AK422">
        <v>12898076458.418949</v>
      </c>
      <c r="AL422">
        <v>12480365238.8643</v>
      </c>
    </row>
    <row r="423" spans="1:38" x14ac:dyDescent="0.2">
      <c r="A423">
        <v>5</v>
      </c>
      <c r="B423" t="s">
        <v>1665</v>
      </c>
      <c r="D423" t="s">
        <v>18</v>
      </c>
      <c r="E423">
        <v>134</v>
      </c>
      <c r="F423">
        <v>153</v>
      </c>
      <c r="G423">
        <v>20</v>
      </c>
      <c r="H423">
        <v>13652492720.505899</v>
      </c>
      <c r="I423">
        <v>23299830484.7393</v>
      </c>
      <c r="J423">
        <v>12665244434.820299</v>
      </c>
      <c r="K423">
        <v>14377429986.8125</v>
      </c>
      <c r="L423">
        <v>12881826005.8613</v>
      </c>
      <c r="M423">
        <v>14975274095.9375</v>
      </c>
      <c r="N423">
        <v>11510439784.226601</v>
      </c>
      <c r="O423">
        <v>15739393033.2656</v>
      </c>
      <c r="P423">
        <v>13098542278.242201</v>
      </c>
      <c r="Q423">
        <v>14332522383.533199</v>
      </c>
      <c r="R423">
        <v>21480956209.203098</v>
      </c>
      <c r="S423">
        <v>16055771082.369101</v>
      </c>
      <c r="T423">
        <v>16765759935.4893</v>
      </c>
      <c r="U423">
        <v>17343087652.2813</v>
      </c>
      <c r="V423">
        <v>17811034025.945301</v>
      </c>
      <c r="W423">
        <v>17517686928.412102</v>
      </c>
      <c r="X423">
        <v>16896524356.320299</v>
      </c>
      <c r="Y423">
        <v>16503917115.3652</v>
      </c>
      <c r="AA423">
        <v>16914469552.528481</v>
      </c>
      <c r="AB423">
        <v>15692401950.387865</v>
      </c>
      <c r="AC423">
        <v>15211083915.972002</v>
      </c>
      <c r="AD423">
        <v>13992507552.01955</v>
      </c>
      <c r="AE423">
        <v>22390393346.971199</v>
      </c>
      <c r="AF423">
        <v>14360507758.5947</v>
      </c>
      <c r="AG423">
        <v>15571594961.1509</v>
      </c>
      <c r="AH423">
        <v>15112456829.071301</v>
      </c>
      <c r="AI423">
        <v>16393154060.941401</v>
      </c>
      <c r="AJ423">
        <v>14514063356.319351</v>
      </c>
      <c r="AK423">
        <v>16317958694.79295</v>
      </c>
      <c r="AL423">
        <v>14801229696.803699</v>
      </c>
    </row>
    <row r="424" spans="1:38" x14ac:dyDescent="0.2">
      <c r="A424">
        <v>4</v>
      </c>
      <c r="B424" t="s">
        <v>1737</v>
      </c>
      <c r="D424" t="s">
        <v>18</v>
      </c>
      <c r="E424">
        <v>160</v>
      </c>
      <c r="F424">
        <v>168</v>
      </c>
      <c r="G424">
        <v>9</v>
      </c>
      <c r="H424">
        <v>25240199652.0308</v>
      </c>
      <c r="I424">
        <v>11217560795.7715</v>
      </c>
      <c r="J424">
        <v>21927455359.8311</v>
      </c>
      <c r="K424">
        <v>10686071264.4321</v>
      </c>
      <c r="L424">
        <v>10951886758.959999</v>
      </c>
      <c r="M424">
        <v>16501425812.306601</v>
      </c>
      <c r="N424">
        <v>15060126874.889601</v>
      </c>
      <c r="O424">
        <v>16685115443.0581</v>
      </c>
      <c r="P424">
        <v>17433913606.674801</v>
      </c>
      <c r="Q424">
        <v>23914689817.814499</v>
      </c>
      <c r="R424">
        <v>13418581957.001499</v>
      </c>
      <c r="S424">
        <v>20983065915.963402</v>
      </c>
      <c r="T424">
        <v>8739719096.7480507</v>
      </c>
      <c r="U424">
        <v>13196441605.571301</v>
      </c>
      <c r="V424">
        <v>14489226731.461399</v>
      </c>
      <c r="W424">
        <v>25464934730.751999</v>
      </c>
      <c r="X424">
        <v>17730612707.784199</v>
      </c>
      <c r="Y424">
        <v>6555422641.5571299</v>
      </c>
      <c r="AA424">
        <v>19450258916.402134</v>
      </c>
      <c r="AB424">
        <v>12427461878.246574</v>
      </c>
      <c r="AC424">
        <v>16488354334.119303</v>
      </c>
      <c r="AD424">
        <v>24577444734.922649</v>
      </c>
      <c r="AE424">
        <v>12318071376.386499</v>
      </c>
      <c r="AF424">
        <v>21455260637.897251</v>
      </c>
      <c r="AG424">
        <v>9712895180.5900764</v>
      </c>
      <c r="AH424">
        <v>12074164182.26565</v>
      </c>
      <c r="AI424">
        <v>15495326271.883999</v>
      </c>
      <c r="AJ424">
        <v>20262530802.820801</v>
      </c>
      <c r="AK424">
        <v>17207864075.42115</v>
      </c>
      <c r="AL424">
        <v>11994668124.115965</v>
      </c>
    </row>
    <row r="425" spans="1:38" x14ac:dyDescent="0.2">
      <c r="A425">
        <v>2</v>
      </c>
      <c r="B425" t="s">
        <v>1480</v>
      </c>
      <c r="D425" t="s">
        <v>18</v>
      </c>
      <c r="E425">
        <v>157</v>
      </c>
      <c r="F425">
        <v>168</v>
      </c>
      <c r="G425">
        <v>12</v>
      </c>
      <c r="H425">
        <v>23807488124.0313</v>
      </c>
      <c r="I425">
        <v>22989425533.873001</v>
      </c>
      <c r="J425">
        <v>19712611311.5322</v>
      </c>
      <c r="K425">
        <v>21116104883.8363</v>
      </c>
      <c r="L425">
        <v>21264967813.618698</v>
      </c>
      <c r="M425">
        <v>22830609175.8955</v>
      </c>
      <c r="N425">
        <v>22898134015.796902</v>
      </c>
      <c r="O425">
        <v>23438844975.004902</v>
      </c>
      <c r="P425">
        <v>22518655185.699699</v>
      </c>
      <c r="Q425">
        <v>22908109899.282101</v>
      </c>
      <c r="R425">
        <v>22421410062.857899</v>
      </c>
      <c r="S425">
        <v>22585091228.933102</v>
      </c>
      <c r="T425">
        <v>22103702068.340302</v>
      </c>
      <c r="U425">
        <v>23136060050.944302</v>
      </c>
      <c r="V425">
        <v>23371380454.902302</v>
      </c>
      <c r="W425">
        <v>23839942505.296902</v>
      </c>
      <c r="X425">
        <v>23763843346.6777</v>
      </c>
      <c r="Y425">
        <v>23857476655.423302</v>
      </c>
      <c r="AA425">
        <v>22404022693.418266</v>
      </c>
      <c r="AB425">
        <v>22303804074.589565</v>
      </c>
      <c r="AC425">
        <v>23386149447.31657</v>
      </c>
      <c r="AD425">
        <v>23357799011.6567</v>
      </c>
      <c r="AE425">
        <v>22705417798.365448</v>
      </c>
      <c r="AF425">
        <v>21148851270.232651</v>
      </c>
      <c r="AG425">
        <v>21609903476.088303</v>
      </c>
      <c r="AH425">
        <v>22200513932.281502</v>
      </c>
      <c r="AI425">
        <v>23100994815.398903</v>
      </c>
      <c r="AJ425">
        <v>23369038260.546902</v>
      </c>
      <c r="AK425">
        <v>23601344160.841301</v>
      </c>
      <c r="AL425">
        <v>23188065920.561501</v>
      </c>
    </row>
    <row r="426" spans="1:38" x14ac:dyDescent="0.2">
      <c r="A426">
        <v>580</v>
      </c>
      <c r="B426" t="s">
        <v>1023</v>
      </c>
      <c r="C426" t="s">
        <v>407</v>
      </c>
      <c r="D426" t="s">
        <v>18</v>
      </c>
      <c r="E426">
        <v>130</v>
      </c>
      <c r="F426">
        <v>147</v>
      </c>
      <c r="G426">
        <v>18</v>
      </c>
      <c r="K426">
        <v>21447.626953125</v>
      </c>
      <c r="L426">
        <v>55879.3984375</v>
      </c>
      <c r="M426">
        <v>53505.3203125</v>
      </c>
      <c r="T426">
        <v>26105.07421875</v>
      </c>
      <c r="U426">
        <v>44365.8671875</v>
      </c>
      <c r="V426">
        <v>43568.19921875</v>
      </c>
      <c r="AA426" t="e">
        <v>#DIV/0!</v>
      </c>
      <c r="AB426">
        <v>40811.914388020836</v>
      </c>
      <c r="AC426" t="e">
        <v>#DIV/0!</v>
      </c>
      <c r="AD426" t="e">
        <v>#DIV/0!</v>
      </c>
      <c r="AE426" t="e">
        <v>#DIV/0!</v>
      </c>
      <c r="AF426" t="e">
        <v>#DIV/0!</v>
      </c>
      <c r="AG426">
        <v>23776.3505859375</v>
      </c>
      <c r="AH426">
        <v>50122.6328125</v>
      </c>
      <c r="AI426">
        <v>48536.759765625</v>
      </c>
      <c r="AJ426" t="e">
        <v>#DIV/0!</v>
      </c>
      <c r="AK426" t="e">
        <v>#DIV/0!</v>
      </c>
      <c r="AL426" t="e">
        <v>#DIV/0!</v>
      </c>
    </row>
    <row r="427" spans="1:38" x14ac:dyDescent="0.2">
      <c r="A427">
        <v>253</v>
      </c>
      <c r="B427" t="s">
        <v>1302</v>
      </c>
      <c r="D427" t="s">
        <v>18</v>
      </c>
      <c r="E427">
        <v>212</v>
      </c>
      <c r="F427">
        <v>228</v>
      </c>
      <c r="G427">
        <v>17</v>
      </c>
      <c r="H427">
        <v>90884184.25</v>
      </c>
      <c r="I427">
        <v>93136250.6875</v>
      </c>
      <c r="J427">
        <v>108109387.625</v>
      </c>
      <c r="Q427">
        <v>102485369.25</v>
      </c>
      <c r="R427">
        <v>103644358.875</v>
      </c>
      <c r="S427">
        <v>123162578.5</v>
      </c>
      <c r="T427">
        <v>80739.1796875</v>
      </c>
      <c r="U427">
        <v>100020.921875</v>
      </c>
      <c r="AA427">
        <v>103570354.86458333</v>
      </c>
      <c r="AB427">
        <v>90380.05078125</v>
      </c>
      <c r="AC427" t="e">
        <v>#DIV/0!</v>
      </c>
      <c r="AD427">
        <v>96684776.75</v>
      </c>
      <c r="AE427">
        <v>98390304.78125</v>
      </c>
      <c r="AF427">
        <v>115635983.0625</v>
      </c>
      <c r="AG427">
        <v>80739.1796875</v>
      </c>
      <c r="AH427">
        <v>100020.921875</v>
      </c>
      <c r="AI427" t="e">
        <v>#DIV/0!</v>
      </c>
      <c r="AJ427" t="e">
        <v>#DIV/0!</v>
      </c>
      <c r="AK427" t="e">
        <v>#DIV/0!</v>
      </c>
      <c r="AL427" t="e">
        <v>#DIV/0!</v>
      </c>
    </row>
    <row r="428" spans="1:38" x14ac:dyDescent="0.2">
      <c r="A428">
        <v>704</v>
      </c>
      <c r="B428" t="s">
        <v>2229</v>
      </c>
      <c r="D428" t="s">
        <v>18</v>
      </c>
      <c r="E428">
        <v>33</v>
      </c>
      <c r="F428">
        <v>49</v>
      </c>
      <c r="G428">
        <v>17</v>
      </c>
      <c r="J428">
        <v>7042.2861328125</v>
      </c>
      <c r="K428">
        <v>118519.8671875</v>
      </c>
      <c r="L428">
        <v>55708.79296875</v>
      </c>
      <c r="M428">
        <v>60234.59765625</v>
      </c>
      <c r="R428">
        <v>16176.103515625</v>
      </c>
      <c r="S428">
        <v>28824.15234375</v>
      </c>
      <c r="T428">
        <v>186306.84375</v>
      </c>
      <c r="U428">
        <v>103680.25</v>
      </c>
      <c r="V428">
        <v>153927.578125</v>
      </c>
      <c r="AA428">
        <v>17347.513997395832</v>
      </c>
      <c r="AB428">
        <v>113062.98828125</v>
      </c>
      <c r="AC428" t="e">
        <v>#DIV/0!</v>
      </c>
      <c r="AD428" t="e">
        <v>#DIV/0!</v>
      </c>
      <c r="AE428">
        <v>16176.103515625</v>
      </c>
      <c r="AF428">
        <v>17933.21923828125</v>
      </c>
      <c r="AG428">
        <v>152413.35546875</v>
      </c>
      <c r="AH428">
        <v>79694.521484375</v>
      </c>
      <c r="AI428">
        <v>107081.087890625</v>
      </c>
      <c r="AJ428" t="e">
        <v>#DIV/0!</v>
      </c>
      <c r="AK428" t="e">
        <v>#DIV/0!</v>
      </c>
      <c r="AL428" t="e">
        <v>#DIV/0!</v>
      </c>
    </row>
    <row r="429" spans="1:38" x14ac:dyDescent="0.2">
      <c r="A429">
        <v>332</v>
      </c>
      <c r="B429" t="s">
        <v>262</v>
      </c>
      <c r="D429" t="s">
        <v>18</v>
      </c>
      <c r="E429">
        <v>220</v>
      </c>
      <c r="F429">
        <v>233</v>
      </c>
      <c r="G429">
        <v>14</v>
      </c>
      <c r="H429">
        <v>9907230.25</v>
      </c>
      <c r="I429">
        <v>7958353.5</v>
      </c>
      <c r="J429">
        <v>5308069.484375</v>
      </c>
      <c r="K429">
        <v>193714</v>
      </c>
      <c r="L429">
        <v>156847.203125</v>
      </c>
      <c r="Q429">
        <v>9547354</v>
      </c>
      <c r="R429">
        <v>8303238</v>
      </c>
      <c r="S429">
        <v>6782801.125</v>
      </c>
      <c r="T429">
        <v>234233.984375</v>
      </c>
      <c r="U429">
        <v>278546.953125</v>
      </c>
      <c r="V429">
        <v>80888.1796875</v>
      </c>
      <c r="AA429">
        <v>7967841.059895833</v>
      </c>
      <c r="AB429">
        <v>188846.06406249999</v>
      </c>
      <c r="AC429" t="e">
        <v>#DIV/0!</v>
      </c>
      <c r="AD429">
        <v>9727292.125</v>
      </c>
      <c r="AE429">
        <v>8130795.75</v>
      </c>
      <c r="AF429">
        <v>6045435.3046875</v>
      </c>
      <c r="AG429">
        <v>213973.9921875</v>
      </c>
      <c r="AH429">
        <v>217697.078125</v>
      </c>
      <c r="AI429">
        <v>80888.1796875</v>
      </c>
      <c r="AJ429" t="e">
        <v>#DIV/0!</v>
      </c>
      <c r="AK429" t="e">
        <v>#DIV/0!</v>
      </c>
      <c r="AL429" t="e">
        <v>#DIV/0!</v>
      </c>
    </row>
    <row r="430" spans="1:38" x14ac:dyDescent="0.2">
      <c r="A430">
        <v>351</v>
      </c>
      <c r="B430" t="s">
        <v>1508</v>
      </c>
      <c r="D430" t="s">
        <v>18</v>
      </c>
      <c r="E430">
        <v>210</v>
      </c>
      <c r="F430">
        <v>229</v>
      </c>
      <c r="G430">
        <v>20</v>
      </c>
      <c r="H430">
        <v>21652211.375</v>
      </c>
      <c r="I430">
        <v>19832288.3125</v>
      </c>
      <c r="J430">
        <v>17174560.8125</v>
      </c>
      <c r="L430">
        <v>300576.40625</v>
      </c>
      <c r="Q430">
        <v>27303821.75</v>
      </c>
      <c r="R430">
        <v>18871280</v>
      </c>
      <c r="S430">
        <v>21360629</v>
      </c>
      <c r="AA430">
        <v>21032465.208333332</v>
      </c>
      <c r="AB430">
        <v>300576.40625</v>
      </c>
      <c r="AC430" t="e">
        <v>#DIV/0!</v>
      </c>
      <c r="AD430">
        <v>24478016.5625</v>
      </c>
      <c r="AE430">
        <v>19351784.15625</v>
      </c>
      <c r="AF430">
        <v>19267594.90625</v>
      </c>
      <c r="AG430" t="e">
        <v>#DIV/0!</v>
      </c>
      <c r="AH430">
        <v>300576.40625</v>
      </c>
      <c r="AI430" t="e">
        <v>#DIV/0!</v>
      </c>
      <c r="AJ430" t="e">
        <v>#DIV/0!</v>
      </c>
      <c r="AK430" t="e">
        <v>#DIV/0!</v>
      </c>
      <c r="AL430" t="e">
        <v>#DIV/0!</v>
      </c>
    </row>
    <row r="431" spans="1:38" x14ac:dyDescent="0.2">
      <c r="A431">
        <v>623</v>
      </c>
      <c r="B431" t="s">
        <v>531</v>
      </c>
      <c r="D431" t="s">
        <v>18</v>
      </c>
      <c r="E431">
        <v>229</v>
      </c>
      <c r="F431">
        <v>248</v>
      </c>
      <c r="G431">
        <v>20</v>
      </c>
      <c r="H431">
        <v>3837139.5</v>
      </c>
      <c r="I431">
        <v>2440143.25</v>
      </c>
      <c r="J431">
        <v>1888497.375</v>
      </c>
      <c r="K431">
        <v>281937.875</v>
      </c>
      <c r="L431">
        <v>369013.46875</v>
      </c>
      <c r="M431">
        <v>370121.03125</v>
      </c>
      <c r="Q431">
        <v>4134728.75</v>
      </c>
      <c r="R431">
        <v>2316564</v>
      </c>
      <c r="S431">
        <v>3262095.5</v>
      </c>
      <c r="U431">
        <v>442874.6875</v>
      </c>
      <c r="V431">
        <v>387505</v>
      </c>
      <c r="AA431">
        <v>2979861.3958333335</v>
      </c>
      <c r="AB431">
        <v>370290.41249999998</v>
      </c>
      <c r="AC431" t="e">
        <v>#DIV/0!</v>
      </c>
      <c r="AD431">
        <v>3985934.125</v>
      </c>
      <c r="AE431">
        <v>2378353.625</v>
      </c>
      <c r="AF431">
        <v>2575296.4375</v>
      </c>
      <c r="AG431">
        <v>281937.875</v>
      </c>
      <c r="AH431">
        <v>405944.078125</v>
      </c>
      <c r="AI431">
        <v>378813.015625</v>
      </c>
      <c r="AJ431" t="e">
        <v>#DIV/0!</v>
      </c>
      <c r="AK431" t="e">
        <v>#DIV/0!</v>
      </c>
      <c r="AL431" t="e">
        <v>#DIV/0!</v>
      </c>
    </row>
    <row r="432" spans="1:38" x14ac:dyDescent="0.2">
      <c r="A432">
        <v>703</v>
      </c>
      <c r="B432" t="s">
        <v>1154</v>
      </c>
      <c r="C432" t="s">
        <v>365</v>
      </c>
      <c r="D432" t="s">
        <v>18</v>
      </c>
      <c r="E432">
        <v>133</v>
      </c>
      <c r="F432">
        <v>149</v>
      </c>
      <c r="G432">
        <v>17</v>
      </c>
      <c r="K432">
        <v>365933.203125</v>
      </c>
      <c r="L432">
        <v>428705.4375</v>
      </c>
      <c r="M432">
        <v>529539.625</v>
      </c>
      <c r="T432">
        <v>348339.5</v>
      </c>
      <c r="U432">
        <v>386973.25</v>
      </c>
      <c r="V432">
        <v>687515.5</v>
      </c>
      <c r="AA432" t="e">
        <v>#DIV/0!</v>
      </c>
      <c r="AB432">
        <v>457834.41927083331</v>
      </c>
      <c r="AC432" t="e">
        <v>#DIV/0!</v>
      </c>
      <c r="AD432" t="e">
        <v>#DIV/0!</v>
      </c>
      <c r="AE432" t="e">
        <v>#DIV/0!</v>
      </c>
      <c r="AF432" t="e">
        <v>#DIV/0!</v>
      </c>
      <c r="AG432">
        <v>357136.3515625</v>
      </c>
      <c r="AH432">
        <v>407839.34375</v>
      </c>
      <c r="AI432">
        <v>608527.5625</v>
      </c>
      <c r="AJ432" t="e">
        <v>#DIV/0!</v>
      </c>
      <c r="AK432" t="e">
        <v>#DIV/0!</v>
      </c>
      <c r="AL432" t="e">
        <v>#DIV/0!</v>
      </c>
    </row>
    <row r="433" spans="1:38" x14ac:dyDescent="0.2">
      <c r="A433">
        <v>769</v>
      </c>
      <c r="B433" t="s">
        <v>2204</v>
      </c>
      <c r="D433" t="s">
        <v>18</v>
      </c>
      <c r="E433">
        <v>165</v>
      </c>
      <c r="F433">
        <v>176</v>
      </c>
      <c r="G433">
        <v>12</v>
      </c>
      <c r="K433">
        <v>400846.53125</v>
      </c>
      <c r="U433">
        <v>621237.25</v>
      </c>
      <c r="V433">
        <v>462065.40625</v>
      </c>
      <c r="AA433" t="e">
        <v>#DIV/0!</v>
      </c>
      <c r="AB433">
        <v>494716.39583333331</v>
      </c>
      <c r="AC433" t="e">
        <v>#DIV/0!</v>
      </c>
      <c r="AD433" t="e">
        <v>#DIV/0!</v>
      </c>
      <c r="AE433" t="e">
        <v>#DIV/0!</v>
      </c>
      <c r="AF433" t="e">
        <v>#DIV/0!</v>
      </c>
      <c r="AG433">
        <v>400846.53125</v>
      </c>
      <c r="AH433">
        <v>621237.25</v>
      </c>
      <c r="AI433">
        <v>462065.40625</v>
      </c>
      <c r="AJ433" t="e">
        <v>#DIV/0!</v>
      </c>
      <c r="AK433" t="e">
        <v>#DIV/0!</v>
      </c>
      <c r="AL433" t="e">
        <v>#DIV/0!</v>
      </c>
    </row>
    <row r="434" spans="1:38" x14ac:dyDescent="0.2">
      <c r="A434">
        <v>768</v>
      </c>
      <c r="B434" t="s">
        <v>2160</v>
      </c>
      <c r="C434" t="s">
        <v>1048</v>
      </c>
      <c r="D434" t="s">
        <v>18</v>
      </c>
      <c r="E434">
        <v>225</v>
      </c>
      <c r="F434">
        <v>239</v>
      </c>
      <c r="G434">
        <v>15</v>
      </c>
      <c r="K434">
        <v>611478.8125</v>
      </c>
      <c r="L434">
        <v>520474.21875</v>
      </c>
      <c r="M434">
        <v>396168.09375</v>
      </c>
      <c r="U434">
        <v>776575.5625</v>
      </c>
      <c r="AA434" t="e">
        <v>#DIV/0!</v>
      </c>
      <c r="AB434">
        <v>576174.171875</v>
      </c>
      <c r="AC434" t="e">
        <v>#DIV/0!</v>
      </c>
      <c r="AD434" t="e">
        <v>#DIV/0!</v>
      </c>
      <c r="AE434" t="e">
        <v>#DIV/0!</v>
      </c>
      <c r="AF434" t="e">
        <v>#DIV/0!</v>
      </c>
      <c r="AG434">
        <v>611478.8125</v>
      </c>
      <c r="AH434">
        <v>648524.890625</v>
      </c>
      <c r="AI434">
        <v>396168.09375</v>
      </c>
      <c r="AJ434" t="e">
        <v>#DIV/0!</v>
      </c>
      <c r="AK434" t="e">
        <v>#DIV/0!</v>
      </c>
      <c r="AL434" t="e">
        <v>#DIV/0!</v>
      </c>
    </row>
    <row r="435" spans="1:38" x14ac:dyDescent="0.2">
      <c r="A435">
        <v>522</v>
      </c>
      <c r="B435" t="s">
        <v>1991</v>
      </c>
      <c r="D435" t="s">
        <v>18</v>
      </c>
      <c r="E435">
        <v>132</v>
      </c>
      <c r="F435">
        <v>145</v>
      </c>
      <c r="G435">
        <v>14</v>
      </c>
      <c r="L435">
        <v>821193.8125</v>
      </c>
      <c r="M435">
        <v>895722.75</v>
      </c>
      <c r="AA435" t="e">
        <v>#DIV/0!</v>
      </c>
      <c r="AB435">
        <v>858458.28125</v>
      </c>
      <c r="AC435" t="e">
        <v>#DIV/0!</v>
      </c>
      <c r="AD435" t="e">
        <v>#DIV/0!</v>
      </c>
      <c r="AE435" t="e">
        <v>#DIV/0!</v>
      </c>
      <c r="AF435" t="e">
        <v>#DIV/0!</v>
      </c>
      <c r="AG435" t="e">
        <v>#DIV/0!</v>
      </c>
      <c r="AH435">
        <v>821193.8125</v>
      </c>
      <c r="AI435">
        <v>895722.75</v>
      </c>
      <c r="AJ435" t="e">
        <v>#DIV/0!</v>
      </c>
      <c r="AK435" t="e">
        <v>#DIV/0!</v>
      </c>
      <c r="AL435" t="e">
        <v>#DIV/0!</v>
      </c>
    </row>
    <row r="436" spans="1:38" x14ac:dyDescent="0.2">
      <c r="A436">
        <v>583</v>
      </c>
      <c r="B436" t="s">
        <v>1474</v>
      </c>
      <c r="C436" t="s">
        <v>1103</v>
      </c>
      <c r="D436" t="s">
        <v>18</v>
      </c>
      <c r="E436">
        <v>33</v>
      </c>
      <c r="F436">
        <v>46</v>
      </c>
      <c r="G436">
        <v>14</v>
      </c>
      <c r="L436">
        <v>916492.3125</v>
      </c>
      <c r="M436">
        <v>595881.625</v>
      </c>
      <c r="T436">
        <v>1006447.875</v>
      </c>
      <c r="U436">
        <v>1341737.25</v>
      </c>
      <c r="V436">
        <v>1082978.5</v>
      </c>
      <c r="AA436" t="e">
        <v>#DIV/0!</v>
      </c>
      <c r="AB436">
        <v>988707.51249999995</v>
      </c>
      <c r="AC436" t="e">
        <v>#DIV/0!</v>
      </c>
      <c r="AD436" t="e">
        <v>#DIV/0!</v>
      </c>
      <c r="AE436" t="e">
        <v>#DIV/0!</v>
      </c>
      <c r="AF436" t="e">
        <v>#DIV/0!</v>
      </c>
      <c r="AG436">
        <v>1006447.875</v>
      </c>
      <c r="AH436">
        <v>1129114.78125</v>
      </c>
      <c r="AI436">
        <v>839430.0625</v>
      </c>
      <c r="AJ436" t="e">
        <v>#DIV/0!</v>
      </c>
      <c r="AK436" t="e">
        <v>#DIV/0!</v>
      </c>
      <c r="AL436" t="e">
        <v>#DIV/0!</v>
      </c>
    </row>
    <row r="437" spans="1:38" x14ac:dyDescent="0.2">
      <c r="A437">
        <v>418</v>
      </c>
      <c r="B437" t="s">
        <v>1718</v>
      </c>
      <c r="D437" t="s">
        <v>18</v>
      </c>
      <c r="E437">
        <v>221</v>
      </c>
      <c r="F437">
        <v>239</v>
      </c>
      <c r="G437">
        <v>19</v>
      </c>
      <c r="H437">
        <v>15375437.5625</v>
      </c>
      <c r="I437">
        <v>11776119.3125</v>
      </c>
      <c r="J437">
        <v>11415180.5</v>
      </c>
      <c r="Q437">
        <v>14019084.625</v>
      </c>
      <c r="R437">
        <v>12500407</v>
      </c>
      <c r="S437">
        <v>14157299.5625</v>
      </c>
      <c r="V437">
        <v>1002912.75</v>
      </c>
      <c r="AA437">
        <v>13207254.760416666</v>
      </c>
      <c r="AB437">
        <v>1002912.75</v>
      </c>
      <c r="AC437" t="e">
        <v>#DIV/0!</v>
      </c>
      <c r="AD437">
        <v>14697261.09375</v>
      </c>
      <c r="AE437">
        <v>12138263.15625</v>
      </c>
      <c r="AF437">
        <v>12786240.03125</v>
      </c>
      <c r="AG437" t="e">
        <v>#DIV/0!</v>
      </c>
      <c r="AH437" t="e">
        <v>#DIV/0!</v>
      </c>
      <c r="AI437">
        <v>1002912.75</v>
      </c>
      <c r="AJ437" t="e">
        <v>#DIV/0!</v>
      </c>
      <c r="AK437" t="e">
        <v>#DIV/0!</v>
      </c>
      <c r="AL437" t="e">
        <v>#DIV/0!</v>
      </c>
    </row>
    <row r="438" spans="1:38" x14ac:dyDescent="0.2">
      <c r="A438">
        <v>702</v>
      </c>
      <c r="B438" t="s">
        <v>2057</v>
      </c>
      <c r="C438" t="s">
        <v>2055</v>
      </c>
      <c r="D438" t="s">
        <v>18</v>
      </c>
      <c r="E438">
        <v>81</v>
      </c>
      <c r="F438">
        <v>99</v>
      </c>
      <c r="G438">
        <v>19</v>
      </c>
      <c r="K438">
        <v>1888460.125</v>
      </c>
      <c r="M438">
        <v>2130380.25</v>
      </c>
      <c r="T438">
        <v>2297176.75</v>
      </c>
      <c r="U438">
        <v>2234997</v>
      </c>
      <c r="V438">
        <v>2304653</v>
      </c>
      <c r="AA438" t="e">
        <v>#DIV/0!</v>
      </c>
      <c r="AB438">
        <v>2171133.4249999998</v>
      </c>
      <c r="AC438" t="e">
        <v>#DIV/0!</v>
      </c>
      <c r="AD438" t="e">
        <v>#DIV/0!</v>
      </c>
      <c r="AE438" t="e">
        <v>#DIV/0!</v>
      </c>
      <c r="AF438" t="e">
        <v>#DIV/0!</v>
      </c>
      <c r="AG438">
        <v>2092818.4375</v>
      </c>
      <c r="AH438">
        <v>2234997</v>
      </c>
      <c r="AI438">
        <v>2217516.625</v>
      </c>
      <c r="AJ438" t="e">
        <v>#DIV/0!</v>
      </c>
      <c r="AK438" t="e">
        <v>#DIV/0!</v>
      </c>
      <c r="AL438" t="e">
        <v>#DIV/0!</v>
      </c>
    </row>
    <row r="439" spans="1:38" x14ac:dyDescent="0.2">
      <c r="A439">
        <v>507</v>
      </c>
      <c r="B439" t="s">
        <v>479</v>
      </c>
      <c r="D439" t="s">
        <v>18</v>
      </c>
      <c r="E439">
        <v>229</v>
      </c>
      <c r="F439">
        <v>246</v>
      </c>
      <c r="G439">
        <v>18</v>
      </c>
      <c r="H439">
        <v>5438532.5</v>
      </c>
      <c r="I439">
        <v>4078581.6875</v>
      </c>
      <c r="J439">
        <v>2818480</v>
      </c>
      <c r="K439">
        <v>936784.9375</v>
      </c>
      <c r="L439">
        <v>1733765.15625</v>
      </c>
      <c r="M439">
        <v>3075082.125</v>
      </c>
      <c r="Q439">
        <v>5299946</v>
      </c>
      <c r="R439">
        <v>2073468.5</v>
      </c>
      <c r="S439">
        <v>2934440</v>
      </c>
      <c r="T439">
        <v>2471715</v>
      </c>
      <c r="U439">
        <v>3360442.8125</v>
      </c>
      <c r="V439">
        <v>2579722.5625</v>
      </c>
      <c r="AA439">
        <v>3773908.1145833335</v>
      </c>
      <c r="AB439">
        <v>2359585.4322916665</v>
      </c>
      <c r="AC439" t="e">
        <v>#DIV/0!</v>
      </c>
      <c r="AD439">
        <v>5369239.25</v>
      </c>
      <c r="AE439">
        <v>3076025.09375</v>
      </c>
      <c r="AF439">
        <v>2876460</v>
      </c>
      <c r="AG439">
        <v>1704249.96875</v>
      </c>
      <c r="AH439">
        <v>2547103.984375</v>
      </c>
      <c r="AI439">
        <v>2827402.34375</v>
      </c>
      <c r="AJ439" t="e">
        <v>#DIV/0!</v>
      </c>
      <c r="AK439" t="e">
        <v>#DIV/0!</v>
      </c>
      <c r="AL439" t="e">
        <v>#DIV/0!</v>
      </c>
    </row>
    <row r="440" spans="1:38" x14ac:dyDescent="0.2">
      <c r="A440">
        <v>440</v>
      </c>
      <c r="B440" t="s">
        <v>1718</v>
      </c>
      <c r="C440" t="s">
        <v>452</v>
      </c>
      <c r="D440" t="s">
        <v>18</v>
      </c>
      <c r="E440">
        <v>221</v>
      </c>
      <c r="F440">
        <v>239</v>
      </c>
      <c r="G440">
        <v>19</v>
      </c>
      <c r="K440">
        <v>2704700.5</v>
      </c>
      <c r="L440">
        <v>1749980</v>
      </c>
      <c r="M440">
        <v>3335936.125</v>
      </c>
      <c r="T440">
        <v>3786014.75</v>
      </c>
      <c r="U440">
        <v>3232376.625</v>
      </c>
      <c r="V440">
        <v>4223507.9375</v>
      </c>
      <c r="AA440" t="e">
        <v>#DIV/0!</v>
      </c>
      <c r="AB440">
        <v>3172085.9895833335</v>
      </c>
      <c r="AC440" t="e">
        <v>#DIV/0!</v>
      </c>
      <c r="AD440" t="e">
        <v>#DIV/0!</v>
      </c>
      <c r="AE440" t="e">
        <v>#DIV/0!</v>
      </c>
      <c r="AF440" t="e">
        <v>#DIV/0!</v>
      </c>
      <c r="AG440">
        <v>3245357.625</v>
      </c>
      <c r="AH440">
        <v>2491178.3125</v>
      </c>
      <c r="AI440">
        <v>3779722.03125</v>
      </c>
      <c r="AJ440" t="e">
        <v>#DIV/0!</v>
      </c>
      <c r="AK440" t="e">
        <v>#DIV/0!</v>
      </c>
      <c r="AL440" t="e">
        <v>#DIV/0!</v>
      </c>
    </row>
    <row r="441" spans="1:38" x14ac:dyDescent="0.2">
      <c r="A441">
        <v>292</v>
      </c>
      <c r="B441" t="s">
        <v>470</v>
      </c>
      <c r="D441" t="s">
        <v>18</v>
      </c>
      <c r="E441">
        <v>229</v>
      </c>
      <c r="F441">
        <v>240</v>
      </c>
      <c r="G441">
        <v>12</v>
      </c>
      <c r="H441">
        <v>54805420.5</v>
      </c>
      <c r="I441">
        <v>45182658.5</v>
      </c>
      <c r="J441">
        <v>44684362.75</v>
      </c>
      <c r="K441">
        <v>9354101.53125</v>
      </c>
      <c r="L441">
        <v>13879612.8125</v>
      </c>
      <c r="M441">
        <v>13037268</v>
      </c>
      <c r="Q441">
        <v>66217395.75</v>
      </c>
      <c r="R441">
        <v>47236158.75</v>
      </c>
      <c r="S441">
        <v>61259206.75</v>
      </c>
      <c r="T441">
        <v>10981395</v>
      </c>
      <c r="U441">
        <v>13889694</v>
      </c>
      <c r="V441">
        <v>14053095</v>
      </c>
      <c r="AA441">
        <v>53230867.166666664</v>
      </c>
      <c r="AB441">
        <v>12532527.723958334</v>
      </c>
      <c r="AC441" t="e">
        <v>#DIV/0!</v>
      </c>
      <c r="AD441">
        <v>60511408.125</v>
      </c>
      <c r="AE441">
        <v>46209408.625</v>
      </c>
      <c r="AF441">
        <v>52971784.75</v>
      </c>
      <c r="AG441">
        <v>10167748.265625</v>
      </c>
      <c r="AH441">
        <v>13884653.40625</v>
      </c>
      <c r="AI441">
        <v>13545181.5</v>
      </c>
      <c r="AJ441" t="e">
        <v>#DIV/0!</v>
      </c>
      <c r="AK441" t="e">
        <v>#DIV/0!</v>
      </c>
      <c r="AL441" t="e">
        <v>#DIV/0!</v>
      </c>
    </row>
    <row r="442" spans="1:38" x14ac:dyDescent="0.2">
      <c r="A442">
        <v>629</v>
      </c>
      <c r="B442" t="s">
        <v>1795</v>
      </c>
      <c r="D442" t="s">
        <v>18</v>
      </c>
      <c r="E442">
        <v>207</v>
      </c>
      <c r="F442">
        <v>226</v>
      </c>
      <c r="G442">
        <v>20</v>
      </c>
      <c r="H442">
        <v>372094.15625</v>
      </c>
      <c r="I442">
        <v>435708.59375</v>
      </c>
      <c r="J442">
        <v>247981.078125</v>
      </c>
      <c r="Q442">
        <v>315613.53125</v>
      </c>
      <c r="R442">
        <v>361233.4375</v>
      </c>
      <c r="S442">
        <v>332943.40625</v>
      </c>
      <c r="AA442">
        <v>344262.3671875</v>
      </c>
      <c r="AB442" t="e">
        <v>#DIV/0!</v>
      </c>
      <c r="AC442" t="e">
        <v>#DIV/0!</v>
      </c>
      <c r="AD442">
        <v>343853.84375</v>
      </c>
      <c r="AE442">
        <v>398471.015625</v>
      </c>
      <c r="AF442">
        <v>290462.2421875</v>
      </c>
      <c r="AG442" t="e">
        <v>#DIV/0!</v>
      </c>
      <c r="AH442" t="e">
        <v>#DIV/0!</v>
      </c>
      <c r="AI442" t="e">
        <v>#DIV/0!</v>
      </c>
      <c r="AJ442" t="e">
        <v>#DIV/0!</v>
      </c>
      <c r="AK442" t="e">
        <v>#DIV/0!</v>
      </c>
      <c r="AL442" t="e">
        <v>#DIV/0!</v>
      </c>
    </row>
    <row r="443" spans="1:38" x14ac:dyDescent="0.2">
      <c r="A443">
        <v>687</v>
      </c>
      <c r="B443" t="s">
        <v>430</v>
      </c>
      <c r="D443" t="s">
        <v>18</v>
      </c>
      <c r="E443">
        <v>221</v>
      </c>
      <c r="F443">
        <v>237</v>
      </c>
      <c r="G443">
        <v>17</v>
      </c>
      <c r="H443">
        <v>590004</v>
      </c>
      <c r="I443">
        <v>519236.5625</v>
      </c>
      <c r="J443">
        <v>458531.53125</v>
      </c>
      <c r="Q443">
        <v>650524.6875</v>
      </c>
      <c r="R443">
        <v>530131.9375</v>
      </c>
      <c r="S443">
        <v>728878.125</v>
      </c>
      <c r="AA443">
        <v>579551.140625</v>
      </c>
      <c r="AB443" t="e">
        <v>#DIV/0!</v>
      </c>
      <c r="AC443" t="e">
        <v>#DIV/0!</v>
      </c>
      <c r="AD443">
        <v>620264.34375</v>
      </c>
      <c r="AE443">
        <v>524684.25</v>
      </c>
      <c r="AF443">
        <v>593704.828125</v>
      </c>
      <c r="AG443" t="e">
        <v>#DIV/0!</v>
      </c>
      <c r="AH443" t="e">
        <v>#DIV/0!</v>
      </c>
      <c r="AI443" t="e">
        <v>#DIV/0!</v>
      </c>
      <c r="AJ443" t="e">
        <v>#DIV/0!</v>
      </c>
      <c r="AK443" t="e">
        <v>#DIV/0!</v>
      </c>
      <c r="AL443" t="e">
        <v>#DIV/0!</v>
      </c>
    </row>
    <row r="444" spans="1:38" x14ac:dyDescent="0.2">
      <c r="A444">
        <v>651</v>
      </c>
      <c r="B444" t="s">
        <v>505</v>
      </c>
      <c r="D444" t="s">
        <v>18</v>
      </c>
      <c r="E444">
        <v>205</v>
      </c>
      <c r="F444">
        <v>222</v>
      </c>
      <c r="G444">
        <v>18</v>
      </c>
      <c r="H444">
        <v>1201167.375</v>
      </c>
      <c r="J444">
        <v>20019.5390625</v>
      </c>
      <c r="AA444">
        <v>610593.45703125</v>
      </c>
      <c r="AB444" t="e">
        <v>#DIV/0!</v>
      </c>
      <c r="AC444" t="e">
        <v>#DIV/0!</v>
      </c>
      <c r="AD444">
        <v>1201167.375</v>
      </c>
      <c r="AE444" t="e">
        <v>#DIV/0!</v>
      </c>
      <c r="AF444">
        <v>20019.5390625</v>
      </c>
      <c r="AG444" t="e">
        <v>#DIV/0!</v>
      </c>
      <c r="AH444" t="e">
        <v>#DIV/0!</v>
      </c>
      <c r="AI444" t="e">
        <v>#DIV/0!</v>
      </c>
      <c r="AJ444" t="e">
        <v>#DIV/0!</v>
      </c>
      <c r="AK444" t="e">
        <v>#DIV/0!</v>
      </c>
      <c r="AL444" t="e">
        <v>#DIV/0!</v>
      </c>
    </row>
    <row r="445" spans="1:38" x14ac:dyDescent="0.2">
      <c r="A445">
        <v>695</v>
      </c>
      <c r="B445" t="s">
        <v>1504</v>
      </c>
      <c r="C445" t="s">
        <v>1048</v>
      </c>
      <c r="D445" t="s">
        <v>18</v>
      </c>
      <c r="E445">
        <v>210</v>
      </c>
      <c r="F445">
        <v>228</v>
      </c>
      <c r="G445">
        <v>19</v>
      </c>
      <c r="H445">
        <v>464325.59375</v>
      </c>
      <c r="I445">
        <v>1186698</v>
      </c>
      <c r="J445">
        <v>663359.1875</v>
      </c>
      <c r="Q445">
        <v>601534.6875</v>
      </c>
      <c r="R445">
        <v>608114.625</v>
      </c>
      <c r="S445">
        <v>693428.4375</v>
      </c>
      <c r="AA445">
        <v>702910.08854166663</v>
      </c>
      <c r="AB445" t="e">
        <v>#DIV/0!</v>
      </c>
      <c r="AC445" t="e">
        <v>#DIV/0!</v>
      </c>
      <c r="AD445">
        <v>532930.140625</v>
      </c>
      <c r="AE445">
        <v>897406.3125</v>
      </c>
      <c r="AF445">
        <v>678393.8125</v>
      </c>
      <c r="AG445" t="e">
        <v>#DIV/0!</v>
      </c>
      <c r="AH445" t="e">
        <v>#DIV/0!</v>
      </c>
      <c r="AI445" t="e">
        <v>#DIV/0!</v>
      </c>
      <c r="AJ445" t="e">
        <v>#DIV/0!</v>
      </c>
      <c r="AK445" t="e">
        <v>#DIV/0!</v>
      </c>
      <c r="AL445" t="e">
        <v>#DIV/0!</v>
      </c>
    </row>
    <row r="446" spans="1:38" x14ac:dyDescent="0.2">
      <c r="A446">
        <v>683</v>
      </c>
      <c r="B446" t="s">
        <v>191</v>
      </c>
      <c r="D446" t="s">
        <v>18</v>
      </c>
      <c r="E446">
        <v>224</v>
      </c>
      <c r="F446">
        <v>239</v>
      </c>
      <c r="G446">
        <v>16</v>
      </c>
      <c r="I446">
        <v>854429</v>
      </c>
      <c r="J446">
        <v>870519.75</v>
      </c>
      <c r="Q446">
        <v>960222.75</v>
      </c>
      <c r="R446">
        <v>861196.5625</v>
      </c>
      <c r="S446">
        <v>1041287.3125</v>
      </c>
      <c r="AA446">
        <v>917531.07499999995</v>
      </c>
      <c r="AB446" t="e">
        <v>#DIV/0!</v>
      </c>
      <c r="AC446" t="e">
        <v>#DIV/0!</v>
      </c>
      <c r="AD446">
        <v>960222.75</v>
      </c>
      <c r="AE446">
        <v>857812.78125</v>
      </c>
      <c r="AF446">
        <v>955903.53125</v>
      </c>
      <c r="AG446" t="e">
        <v>#DIV/0!</v>
      </c>
      <c r="AH446" t="e">
        <v>#DIV/0!</v>
      </c>
      <c r="AI446" t="e">
        <v>#DIV/0!</v>
      </c>
      <c r="AJ446" t="e">
        <v>#DIV/0!</v>
      </c>
      <c r="AK446" t="e">
        <v>#DIV/0!</v>
      </c>
      <c r="AL446" t="e">
        <v>#DIV/0!</v>
      </c>
    </row>
    <row r="447" spans="1:38" x14ac:dyDescent="0.2">
      <c r="A447">
        <v>622</v>
      </c>
      <c r="B447" t="s">
        <v>508</v>
      </c>
      <c r="D447" t="s">
        <v>18</v>
      </c>
      <c r="E447">
        <v>205</v>
      </c>
      <c r="F447">
        <v>223</v>
      </c>
      <c r="G447">
        <v>19</v>
      </c>
      <c r="H447">
        <v>1187834.375</v>
      </c>
      <c r="I447">
        <v>1032807.875</v>
      </c>
      <c r="J447">
        <v>716236.25</v>
      </c>
      <c r="Q447">
        <v>1687792.625</v>
      </c>
      <c r="R447">
        <v>1171321</v>
      </c>
      <c r="S447">
        <v>1076517</v>
      </c>
      <c r="AA447">
        <v>1145418.1875</v>
      </c>
      <c r="AB447" t="e">
        <v>#DIV/0!</v>
      </c>
      <c r="AC447" t="e">
        <v>#DIV/0!</v>
      </c>
      <c r="AD447">
        <v>1437813.5</v>
      </c>
      <c r="AE447">
        <v>1102064.4375</v>
      </c>
      <c r="AF447">
        <v>896376.625</v>
      </c>
      <c r="AG447" t="e">
        <v>#DIV/0!</v>
      </c>
      <c r="AH447" t="e">
        <v>#DIV/0!</v>
      </c>
      <c r="AI447" t="e">
        <v>#DIV/0!</v>
      </c>
      <c r="AJ447" t="e">
        <v>#DIV/0!</v>
      </c>
      <c r="AK447" t="e">
        <v>#DIV/0!</v>
      </c>
      <c r="AL447" t="e">
        <v>#DIV/0!</v>
      </c>
    </row>
    <row r="448" spans="1:38" x14ac:dyDescent="0.2">
      <c r="A448">
        <v>576</v>
      </c>
      <c r="B448" t="s">
        <v>218</v>
      </c>
      <c r="D448" t="s">
        <v>18</v>
      </c>
      <c r="E448">
        <v>220</v>
      </c>
      <c r="F448">
        <v>239</v>
      </c>
      <c r="G448">
        <v>20</v>
      </c>
      <c r="H448">
        <v>2099035</v>
      </c>
      <c r="I448">
        <v>1401675.375</v>
      </c>
      <c r="J448">
        <v>1611313.375</v>
      </c>
      <c r="Q448">
        <v>2007915.125</v>
      </c>
      <c r="R448">
        <v>2210454.25</v>
      </c>
      <c r="S448">
        <v>2730856</v>
      </c>
      <c r="AA448">
        <v>2010208.1875</v>
      </c>
      <c r="AB448" t="e">
        <v>#DIV/0!</v>
      </c>
      <c r="AC448" t="e">
        <v>#DIV/0!</v>
      </c>
      <c r="AD448">
        <v>2053475.0625</v>
      </c>
      <c r="AE448">
        <v>1806064.8125</v>
      </c>
      <c r="AF448">
        <v>2171084.6875</v>
      </c>
      <c r="AG448" t="e">
        <v>#DIV/0!</v>
      </c>
      <c r="AH448" t="e">
        <v>#DIV/0!</v>
      </c>
      <c r="AI448" t="e">
        <v>#DIV/0!</v>
      </c>
      <c r="AJ448" t="e">
        <v>#DIV/0!</v>
      </c>
      <c r="AK448" t="e">
        <v>#DIV/0!</v>
      </c>
      <c r="AL448" t="e">
        <v>#DIV/0!</v>
      </c>
    </row>
    <row r="449" spans="1:38" x14ac:dyDescent="0.2">
      <c r="A449">
        <v>660</v>
      </c>
      <c r="B449" t="s">
        <v>1935</v>
      </c>
      <c r="D449" t="s">
        <v>18</v>
      </c>
      <c r="E449">
        <v>334</v>
      </c>
      <c r="F449">
        <v>351</v>
      </c>
      <c r="G449">
        <v>18</v>
      </c>
      <c r="H449">
        <v>2218298.25</v>
      </c>
      <c r="J449">
        <v>1860863.5</v>
      </c>
      <c r="S449">
        <v>2228592.25</v>
      </c>
      <c r="AA449">
        <v>2102584.6666666665</v>
      </c>
      <c r="AB449" t="e">
        <v>#DIV/0!</v>
      </c>
      <c r="AC449" t="e">
        <v>#DIV/0!</v>
      </c>
      <c r="AD449">
        <v>2218298.25</v>
      </c>
      <c r="AE449" t="e">
        <v>#DIV/0!</v>
      </c>
      <c r="AF449">
        <v>2044727.875</v>
      </c>
      <c r="AG449" t="e">
        <v>#DIV/0!</v>
      </c>
      <c r="AH449" t="e">
        <v>#DIV/0!</v>
      </c>
      <c r="AI449" t="e">
        <v>#DIV/0!</v>
      </c>
      <c r="AJ449" t="e">
        <v>#DIV/0!</v>
      </c>
      <c r="AK449" t="e">
        <v>#DIV/0!</v>
      </c>
      <c r="AL449" t="e">
        <v>#DIV/0!</v>
      </c>
    </row>
    <row r="450" spans="1:38" x14ac:dyDescent="0.2">
      <c r="A450">
        <v>656</v>
      </c>
      <c r="B450" t="s">
        <v>1501</v>
      </c>
      <c r="D450" t="s">
        <v>18</v>
      </c>
      <c r="E450">
        <v>210</v>
      </c>
      <c r="F450">
        <v>227</v>
      </c>
      <c r="G450">
        <v>18</v>
      </c>
      <c r="H450">
        <v>2905982.5</v>
      </c>
      <c r="I450">
        <v>2106587.25</v>
      </c>
      <c r="J450">
        <v>2040474.25</v>
      </c>
      <c r="Q450">
        <v>2187820.25</v>
      </c>
      <c r="R450">
        <v>2065529</v>
      </c>
      <c r="S450">
        <v>2897581</v>
      </c>
      <c r="AA450">
        <v>2367329.0416666665</v>
      </c>
      <c r="AB450" t="e">
        <v>#DIV/0!</v>
      </c>
      <c r="AC450" t="e">
        <v>#DIV/0!</v>
      </c>
      <c r="AD450">
        <v>2546901.375</v>
      </c>
      <c r="AE450">
        <v>2086058.125</v>
      </c>
      <c r="AF450">
        <v>2469027.625</v>
      </c>
      <c r="AG450" t="e">
        <v>#DIV/0!</v>
      </c>
      <c r="AH450" t="e">
        <v>#DIV/0!</v>
      </c>
      <c r="AI450" t="e">
        <v>#DIV/0!</v>
      </c>
      <c r="AJ450" t="e">
        <v>#DIV/0!</v>
      </c>
      <c r="AK450" t="e">
        <v>#DIV/0!</v>
      </c>
      <c r="AL450" t="e">
        <v>#DIV/0!</v>
      </c>
    </row>
    <row r="451" spans="1:38" x14ac:dyDescent="0.2">
      <c r="A451">
        <v>650</v>
      </c>
      <c r="B451" t="s">
        <v>499</v>
      </c>
      <c r="D451" t="s">
        <v>18</v>
      </c>
      <c r="E451">
        <v>205</v>
      </c>
      <c r="F451">
        <v>219</v>
      </c>
      <c r="G451">
        <v>15</v>
      </c>
      <c r="H451">
        <v>3192749</v>
      </c>
      <c r="I451">
        <v>3224923.25</v>
      </c>
      <c r="J451">
        <v>1909494.875</v>
      </c>
      <c r="Q451">
        <v>2762615.25</v>
      </c>
      <c r="R451">
        <v>3059572.5</v>
      </c>
      <c r="S451">
        <v>2799051.25</v>
      </c>
      <c r="AA451">
        <v>2824734.3541666665</v>
      </c>
      <c r="AB451" t="e">
        <v>#DIV/0!</v>
      </c>
      <c r="AC451" t="e">
        <v>#DIV/0!</v>
      </c>
      <c r="AD451">
        <v>2977682.125</v>
      </c>
      <c r="AE451">
        <v>3142247.875</v>
      </c>
      <c r="AF451">
        <v>2354273.0625</v>
      </c>
      <c r="AG451" t="e">
        <v>#DIV/0!</v>
      </c>
      <c r="AH451" t="e">
        <v>#DIV/0!</v>
      </c>
      <c r="AI451" t="e">
        <v>#DIV/0!</v>
      </c>
      <c r="AJ451" t="e">
        <v>#DIV/0!</v>
      </c>
      <c r="AK451" t="e">
        <v>#DIV/0!</v>
      </c>
      <c r="AL451" t="e">
        <v>#DIV/0!</v>
      </c>
    </row>
    <row r="452" spans="1:38" x14ac:dyDescent="0.2">
      <c r="A452">
        <v>752</v>
      </c>
      <c r="B452" t="s">
        <v>461</v>
      </c>
      <c r="D452" t="s">
        <v>18</v>
      </c>
      <c r="E452">
        <v>215</v>
      </c>
      <c r="F452">
        <v>232</v>
      </c>
      <c r="G452">
        <v>18</v>
      </c>
      <c r="H452">
        <v>2383043.25</v>
      </c>
      <c r="I452">
        <v>1740288.375</v>
      </c>
      <c r="J452">
        <v>2532341.25</v>
      </c>
      <c r="Q452">
        <v>3357808.25</v>
      </c>
      <c r="R452">
        <v>3814528.75</v>
      </c>
      <c r="S452">
        <v>3822680.5</v>
      </c>
      <c r="AA452">
        <v>2941781.7291666665</v>
      </c>
      <c r="AB452" t="e">
        <v>#DIV/0!</v>
      </c>
      <c r="AC452" t="e">
        <v>#DIV/0!</v>
      </c>
      <c r="AD452">
        <v>2870425.75</v>
      </c>
      <c r="AE452">
        <v>2777408.5625</v>
      </c>
      <c r="AF452">
        <v>3177510.875</v>
      </c>
      <c r="AG452" t="e">
        <v>#DIV/0!</v>
      </c>
      <c r="AH452" t="e">
        <v>#DIV/0!</v>
      </c>
      <c r="AI452" t="e">
        <v>#DIV/0!</v>
      </c>
      <c r="AJ452" t="e">
        <v>#DIV/0!</v>
      </c>
      <c r="AK452" t="e">
        <v>#DIV/0!</v>
      </c>
      <c r="AL452" t="e">
        <v>#DIV/0!</v>
      </c>
    </row>
    <row r="453" spans="1:38" x14ac:dyDescent="0.2">
      <c r="A453">
        <v>453</v>
      </c>
      <c r="B453" t="s">
        <v>215</v>
      </c>
      <c r="D453" t="s">
        <v>18</v>
      </c>
      <c r="E453">
        <v>222</v>
      </c>
      <c r="F453">
        <v>239</v>
      </c>
      <c r="G453">
        <v>18</v>
      </c>
      <c r="H453">
        <v>3844632.8125</v>
      </c>
      <c r="I453">
        <v>2940368</v>
      </c>
      <c r="J453">
        <v>2689721.875</v>
      </c>
      <c r="Q453">
        <v>4083793.0625</v>
      </c>
      <c r="R453">
        <v>2684503.25</v>
      </c>
      <c r="S453">
        <v>2392828</v>
      </c>
      <c r="AA453">
        <v>3105974.5</v>
      </c>
      <c r="AB453" t="e">
        <v>#DIV/0!</v>
      </c>
      <c r="AC453" t="e">
        <v>#DIV/0!</v>
      </c>
      <c r="AD453">
        <v>3964212.9375</v>
      </c>
      <c r="AE453">
        <v>2812435.625</v>
      </c>
      <c r="AF453">
        <v>2541274.9375</v>
      </c>
      <c r="AG453" t="e">
        <v>#DIV/0!</v>
      </c>
      <c r="AH453" t="e">
        <v>#DIV/0!</v>
      </c>
      <c r="AI453" t="e">
        <v>#DIV/0!</v>
      </c>
      <c r="AJ453" t="e">
        <v>#DIV/0!</v>
      </c>
      <c r="AK453" t="e">
        <v>#DIV/0!</v>
      </c>
      <c r="AL453" t="e">
        <v>#DIV/0!</v>
      </c>
    </row>
    <row r="454" spans="1:38" x14ac:dyDescent="0.2">
      <c r="A454">
        <v>473</v>
      </c>
      <c r="B454" t="s">
        <v>194</v>
      </c>
      <c r="D454" t="s">
        <v>18</v>
      </c>
      <c r="E454">
        <v>323</v>
      </c>
      <c r="F454">
        <v>339</v>
      </c>
      <c r="G454">
        <v>17</v>
      </c>
      <c r="H454">
        <v>6875988.875</v>
      </c>
      <c r="I454">
        <v>4185071.5</v>
      </c>
      <c r="J454">
        <v>2885096.625</v>
      </c>
      <c r="Q454">
        <v>7277066.375</v>
      </c>
      <c r="R454">
        <v>4170547.9375</v>
      </c>
      <c r="S454">
        <v>3894801.875</v>
      </c>
      <c r="AA454">
        <v>4881428.864583333</v>
      </c>
      <c r="AB454" t="e">
        <v>#DIV/0!</v>
      </c>
      <c r="AC454" t="e">
        <v>#DIV/0!</v>
      </c>
      <c r="AD454">
        <v>7076527.625</v>
      </c>
      <c r="AE454">
        <v>4177809.71875</v>
      </c>
      <c r="AF454">
        <v>3389949.25</v>
      </c>
      <c r="AG454" t="e">
        <v>#DIV/0!</v>
      </c>
      <c r="AH454" t="e">
        <v>#DIV/0!</v>
      </c>
      <c r="AI454" t="e">
        <v>#DIV/0!</v>
      </c>
      <c r="AJ454" t="e">
        <v>#DIV/0!</v>
      </c>
      <c r="AK454" t="e">
        <v>#DIV/0!</v>
      </c>
      <c r="AL454" t="e">
        <v>#DIV/0!</v>
      </c>
    </row>
    <row r="455" spans="1:38" x14ac:dyDescent="0.2">
      <c r="A455">
        <v>474</v>
      </c>
      <c r="B455" t="s">
        <v>200</v>
      </c>
      <c r="D455" t="s">
        <v>18</v>
      </c>
      <c r="E455">
        <v>323</v>
      </c>
      <c r="F455">
        <v>342</v>
      </c>
      <c r="G455">
        <v>20</v>
      </c>
      <c r="H455">
        <v>6853246.125</v>
      </c>
      <c r="I455">
        <v>5391378.5</v>
      </c>
      <c r="J455">
        <v>4224638.8125</v>
      </c>
      <c r="Q455">
        <v>9610368.625</v>
      </c>
      <c r="R455">
        <v>5531503.5</v>
      </c>
      <c r="S455">
        <v>4805548.5</v>
      </c>
      <c r="AA455">
        <v>6069447.34375</v>
      </c>
      <c r="AB455" t="e">
        <v>#DIV/0!</v>
      </c>
      <c r="AC455" t="e">
        <v>#DIV/0!</v>
      </c>
      <c r="AD455">
        <v>8231807.375</v>
      </c>
      <c r="AE455">
        <v>5461441</v>
      </c>
      <c r="AF455">
        <v>4515093.65625</v>
      </c>
      <c r="AG455" t="e">
        <v>#DIV/0!</v>
      </c>
      <c r="AH455" t="e">
        <v>#DIV/0!</v>
      </c>
      <c r="AI455" t="e">
        <v>#DIV/0!</v>
      </c>
      <c r="AJ455" t="e">
        <v>#DIV/0!</v>
      </c>
      <c r="AK455" t="e">
        <v>#DIV/0!</v>
      </c>
      <c r="AL455" t="e">
        <v>#DIV/0!</v>
      </c>
    </row>
    <row r="456" spans="1:38" x14ac:dyDescent="0.2">
      <c r="A456">
        <v>337</v>
      </c>
      <c r="B456" t="s">
        <v>1764</v>
      </c>
      <c r="D456" t="s">
        <v>18</v>
      </c>
      <c r="E456">
        <v>223</v>
      </c>
      <c r="F456">
        <v>233</v>
      </c>
      <c r="G456">
        <v>11</v>
      </c>
      <c r="H456">
        <v>7248596.625</v>
      </c>
      <c r="I456">
        <v>7914404</v>
      </c>
      <c r="J456">
        <v>4098651.59375</v>
      </c>
      <c r="Q456">
        <v>7039192.375</v>
      </c>
      <c r="R456">
        <v>4160747.09375</v>
      </c>
      <c r="S456">
        <v>7365423.0625</v>
      </c>
      <c r="AA456">
        <v>6304502.458333333</v>
      </c>
      <c r="AB456" t="e">
        <v>#DIV/0!</v>
      </c>
      <c r="AC456" t="e">
        <v>#DIV/0!</v>
      </c>
      <c r="AD456">
        <v>7143894.5</v>
      </c>
      <c r="AE456">
        <v>6037575.546875</v>
      </c>
      <c r="AF456">
        <v>5732037.328125</v>
      </c>
      <c r="AG456" t="e">
        <v>#DIV/0!</v>
      </c>
      <c r="AH456" t="e">
        <v>#DIV/0!</v>
      </c>
      <c r="AI456" t="e">
        <v>#DIV/0!</v>
      </c>
      <c r="AJ456" t="e">
        <v>#DIV/0!</v>
      </c>
      <c r="AK456" t="e">
        <v>#DIV/0!</v>
      </c>
      <c r="AL456" t="e">
        <v>#DIV/0!</v>
      </c>
    </row>
    <row r="457" spans="1:38" x14ac:dyDescent="0.2">
      <c r="A457">
        <v>697</v>
      </c>
      <c r="B457" t="s">
        <v>1820</v>
      </c>
      <c r="D457" t="s">
        <v>18</v>
      </c>
      <c r="E457">
        <v>210</v>
      </c>
      <c r="F457">
        <v>226</v>
      </c>
      <c r="G457">
        <v>17</v>
      </c>
      <c r="H457">
        <v>5130229.5</v>
      </c>
      <c r="I457">
        <v>301708.75</v>
      </c>
      <c r="J457">
        <v>22110198</v>
      </c>
      <c r="R457">
        <v>303901.3125</v>
      </c>
      <c r="AA457">
        <v>6961509.390625</v>
      </c>
      <c r="AB457" t="e">
        <v>#DIV/0!</v>
      </c>
      <c r="AC457" t="e">
        <v>#DIV/0!</v>
      </c>
      <c r="AD457">
        <v>5130229.5</v>
      </c>
      <c r="AE457">
        <v>302805.03125</v>
      </c>
      <c r="AF457">
        <v>22110198</v>
      </c>
      <c r="AG457" t="e">
        <v>#DIV/0!</v>
      </c>
      <c r="AH457" t="e">
        <v>#DIV/0!</v>
      </c>
      <c r="AI457" t="e">
        <v>#DIV/0!</v>
      </c>
      <c r="AJ457" t="e">
        <v>#DIV/0!</v>
      </c>
      <c r="AK457" t="e">
        <v>#DIV/0!</v>
      </c>
      <c r="AL457" t="e">
        <v>#DIV/0!</v>
      </c>
    </row>
    <row r="458" spans="1:38" x14ac:dyDescent="0.2">
      <c r="A458">
        <v>519</v>
      </c>
      <c r="B458" t="s">
        <v>1702</v>
      </c>
      <c r="D458" t="s">
        <v>18</v>
      </c>
      <c r="E458">
        <v>209</v>
      </c>
      <c r="F458">
        <v>223</v>
      </c>
      <c r="G458">
        <v>15</v>
      </c>
      <c r="H458">
        <v>8581526</v>
      </c>
      <c r="I458">
        <v>6323194.5</v>
      </c>
      <c r="J458">
        <v>6605686.5</v>
      </c>
      <c r="Q458">
        <v>6953416.5</v>
      </c>
      <c r="R458">
        <v>6061171.5</v>
      </c>
      <c r="S458">
        <v>7531419.5</v>
      </c>
      <c r="AA458">
        <v>7009402.416666667</v>
      </c>
      <c r="AB458" t="e">
        <v>#DIV/0!</v>
      </c>
      <c r="AC458" t="e">
        <v>#DIV/0!</v>
      </c>
      <c r="AD458">
        <v>7767471.25</v>
      </c>
      <c r="AE458">
        <v>6192183</v>
      </c>
      <c r="AF458">
        <v>7068553</v>
      </c>
      <c r="AG458" t="e">
        <v>#DIV/0!</v>
      </c>
      <c r="AH458" t="e">
        <v>#DIV/0!</v>
      </c>
      <c r="AI458" t="e">
        <v>#DIV/0!</v>
      </c>
      <c r="AJ458" t="e">
        <v>#DIV/0!</v>
      </c>
      <c r="AK458" t="e">
        <v>#DIV/0!</v>
      </c>
      <c r="AL458" t="e">
        <v>#DIV/0!</v>
      </c>
    </row>
    <row r="459" spans="1:38" x14ac:dyDescent="0.2">
      <c r="A459">
        <v>509</v>
      </c>
      <c r="B459" t="s">
        <v>502</v>
      </c>
      <c r="D459" t="s">
        <v>18</v>
      </c>
      <c r="E459">
        <v>205</v>
      </c>
      <c r="F459">
        <v>220</v>
      </c>
      <c r="G459">
        <v>16</v>
      </c>
      <c r="H459">
        <v>8502345</v>
      </c>
      <c r="I459">
        <v>7770747</v>
      </c>
      <c r="J459">
        <v>6108483.5</v>
      </c>
      <c r="Q459">
        <v>10214561</v>
      </c>
      <c r="R459">
        <v>6970849.5</v>
      </c>
      <c r="S459">
        <v>7344349</v>
      </c>
      <c r="AA459">
        <v>7818555.833333333</v>
      </c>
      <c r="AB459" t="e">
        <v>#DIV/0!</v>
      </c>
      <c r="AC459" t="e">
        <v>#DIV/0!</v>
      </c>
      <c r="AD459">
        <v>9358453</v>
      </c>
      <c r="AE459">
        <v>7370798.25</v>
      </c>
      <c r="AF459">
        <v>6726416.25</v>
      </c>
      <c r="AG459" t="e">
        <v>#DIV/0!</v>
      </c>
      <c r="AH459" t="e">
        <v>#DIV/0!</v>
      </c>
      <c r="AI459" t="e">
        <v>#DIV/0!</v>
      </c>
      <c r="AJ459" t="e">
        <v>#DIV/0!</v>
      </c>
      <c r="AK459" t="e">
        <v>#DIV/0!</v>
      </c>
      <c r="AL459" t="e">
        <v>#DIV/0!</v>
      </c>
    </row>
    <row r="460" spans="1:38" x14ac:dyDescent="0.2">
      <c r="A460">
        <v>523</v>
      </c>
      <c r="B460" t="s">
        <v>2024</v>
      </c>
      <c r="D460" t="s">
        <v>18</v>
      </c>
      <c r="E460">
        <v>205</v>
      </c>
      <c r="F460">
        <v>213</v>
      </c>
      <c r="G460">
        <v>9</v>
      </c>
      <c r="H460">
        <v>10784593</v>
      </c>
      <c r="I460">
        <v>8620756</v>
      </c>
      <c r="J460">
        <v>6531884.5</v>
      </c>
      <c r="Q460">
        <v>10070953</v>
      </c>
      <c r="R460">
        <v>6310498.5</v>
      </c>
      <c r="S460">
        <v>6219236.5</v>
      </c>
      <c r="AA460">
        <v>8089653.583333333</v>
      </c>
      <c r="AB460" t="e">
        <v>#DIV/0!</v>
      </c>
      <c r="AC460" t="e">
        <v>#DIV/0!</v>
      </c>
      <c r="AD460">
        <v>10427773</v>
      </c>
      <c r="AE460">
        <v>7465627.25</v>
      </c>
      <c r="AF460">
        <v>6375560.5</v>
      </c>
      <c r="AG460" t="e">
        <v>#DIV/0!</v>
      </c>
      <c r="AH460" t="e">
        <v>#DIV/0!</v>
      </c>
      <c r="AI460" t="e">
        <v>#DIV/0!</v>
      </c>
      <c r="AJ460" t="e">
        <v>#DIV/0!</v>
      </c>
      <c r="AK460" t="e">
        <v>#DIV/0!</v>
      </c>
      <c r="AL460" t="e">
        <v>#DIV/0!</v>
      </c>
    </row>
    <row r="461" spans="1:38" x14ac:dyDescent="0.2">
      <c r="A461">
        <v>439</v>
      </c>
      <c r="B461" t="s">
        <v>1580</v>
      </c>
      <c r="D461" t="s">
        <v>18</v>
      </c>
      <c r="E461">
        <v>209</v>
      </c>
      <c r="F461">
        <v>225</v>
      </c>
      <c r="G461">
        <v>17</v>
      </c>
      <c r="H461">
        <v>10689354</v>
      </c>
      <c r="I461">
        <v>13945613.75</v>
      </c>
      <c r="J461">
        <v>7851210</v>
      </c>
      <c r="Q461">
        <v>9549632</v>
      </c>
      <c r="R461">
        <v>14709755.5</v>
      </c>
      <c r="S461">
        <v>13729176.5</v>
      </c>
      <c r="AA461">
        <v>11745790.291666666</v>
      </c>
      <c r="AB461" t="e">
        <v>#DIV/0!</v>
      </c>
      <c r="AC461" t="e">
        <v>#DIV/0!</v>
      </c>
      <c r="AD461">
        <v>10119493</v>
      </c>
      <c r="AE461">
        <v>14327684.625</v>
      </c>
      <c r="AF461">
        <v>10790193.25</v>
      </c>
      <c r="AG461" t="e">
        <v>#DIV/0!</v>
      </c>
      <c r="AH461" t="e">
        <v>#DIV/0!</v>
      </c>
      <c r="AI461" t="e">
        <v>#DIV/0!</v>
      </c>
      <c r="AJ461" t="e">
        <v>#DIV/0!</v>
      </c>
      <c r="AK461" t="e">
        <v>#DIV/0!</v>
      </c>
      <c r="AL461" t="e">
        <v>#DIV/0!</v>
      </c>
    </row>
    <row r="462" spans="1:38" x14ac:dyDescent="0.2">
      <c r="A462">
        <v>582</v>
      </c>
      <c r="B462" t="s">
        <v>1465</v>
      </c>
      <c r="D462" t="s">
        <v>18</v>
      </c>
      <c r="E462">
        <v>219</v>
      </c>
      <c r="F462">
        <v>233</v>
      </c>
      <c r="G462">
        <v>15</v>
      </c>
      <c r="H462">
        <v>18717528</v>
      </c>
      <c r="I462">
        <v>7922299.5</v>
      </c>
      <c r="J462">
        <v>14660130</v>
      </c>
      <c r="Q462">
        <v>14768170</v>
      </c>
      <c r="R462">
        <v>5405813.5</v>
      </c>
      <c r="S462">
        <v>13412848</v>
      </c>
      <c r="AA462">
        <v>12481131.5</v>
      </c>
      <c r="AB462" t="e">
        <v>#DIV/0!</v>
      </c>
      <c r="AC462" t="e">
        <v>#DIV/0!</v>
      </c>
      <c r="AD462">
        <v>16742849</v>
      </c>
      <c r="AE462">
        <v>6664056.5</v>
      </c>
      <c r="AF462">
        <v>14036489</v>
      </c>
      <c r="AG462" t="e">
        <v>#DIV/0!</v>
      </c>
      <c r="AH462" t="e">
        <v>#DIV/0!</v>
      </c>
      <c r="AI462" t="e">
        <v>#DIV/0!</v>
      </c>
      <c r="AJ462" t="e">
        <v>#DIV/0!</v>
      </c>
      <c r="AK462" t="e">
        <v>#DIV/0!</v>
      </c>
      <c r="AL462" t="e">
        <v>#DIV/0!</v>
      </c>
    </row>
    <row r="463" spans="1:38" x14ac:dyDescent="0.2">
      <c r="A463">
        <v>764</v>
      </c>
      <c r="B463" t="s">
        <v>2034</v>
      </c>
      <c r="D463" t="s">
        <v>18</v>
      </c>
      <c r="E463">
        <v>202</v>
      </c>
      <c r="F463">
        <v>214</v>
      </c>
      <c r="G463">
        <v>13</v>
      </c>
      <c r="H463">
        <v>14662817</v>
      </c>
      <c r="I463">
        <v>11438069</v>
      </c>
      <c r="J463">
        <v>11238642</v>
      </c>
      <c r="Q463">
        <v>19134682</v>
      </c>
      <c r="R463">
        <v>7405616.5</v>
      </c>
      <c r="S463">
        <v>14931707</v>
      </c>
      <c r="AA463">
        <v>13135255.583333334</v>
      </c>
      <c r="AB463" t="e">
        <v>#DIV/0!</v>
      </c>
      <c r="AC463" t="e">
        <v>#DIV/0!</v>
      </c>
      <c r="AD463">
        <v>16898749.5</v>
      </c>
      <c r="AE463">
        <v>9421842.75</v>
      </c>
      <c r="AF463">
        <v>13085174.5</v>
      </c>
      <c r="AG463" t="e">
        <v>#DIV/0!</v>
      </c>
      <c r="AH463" t="e">
        <v>#DIV/0!</v>
      </c>
      <c r="AI463" t="e">
        <v>#DIV/0!</v>
      </c>
      <c r="AJ463" t="e">
        <v>#DIV/0!</v>
      </c>
      <c r="AK463" t="e">
        <v>#DIV/0!</v>
      </c>
      <c r="AL463" t="e">
        <v>#DIV/0!</v>
      </c>
    </row>
    <row r="464" spans="1:38" x14ac:dyDescent="0.2">
      <c r="A464">
        <v>416</v>
      </c>
      <c r="B464" t="s">
        <v>1351</v>
      </c>
      <c r="D464" t="s">
        <v>18</v>
      </c>
      <c r="E464">
        <v>212</v>
      </c>
      <c r="F464">
        <v>229</v>
      </c>
      <c r="G464">
        <v>18</v>
      </c>
      <c r="H464">
        <v>16400608</v>
      </c>
      <c r="I464">
        <v>7998339</v>
      </c>
      <c r="J464">
        <v>14463781</v>
      </c>
      <c r="Q464">
        <v>16187069.5</v>
      </c>
      <c r="R464">
        <v>12357550</v>
      </c>
      <c r="S464">
        <v>13547579</v>
      </c>
      <c r="AA464">
        <v>13492487.75</v>
      </c>
      <c r="AB464" t="e">
        <v>#DIV/0!</v>
      </c>
      <c r="AC464" t="e">
        <v>#DIV/0!</v>
      </c>
      <c r="AD464">
        <v>16293838.75</v>
      </c>
      <c r="AE464">
        <v>10177944.5</v>
      </c>
      <c r="AF464">
        <v>14005680</v>
      </c>
      <c r="AG464" t="e">
        <v>#DIV/0!</v>
      </c>
      <c r="AH464" t="e">
        <v>#DIV/0!</v>
      </c>
      <c r="AI464" t="e">
        <v>#DIV/0!</v>
      </c>
      <c r="AJ464" t="e">
        <v>#DIV/0!</v>
      </c>
      <c r="AK464" t="e">
        <v>#DIV/0!</v>
      </c>
      <c r="AL464" t="e">
        <v>#DIV/0!</v>
      </c>
    </row>
    <row r="465" spans="1:38" x14ac:dyDescent="0.2">
      <c r="A465">
        <v>512</v>
      </c>
      <c r="B465" t="s">
        <v>781</v>
      </c>
      <c r="D465" t="s">
        <v>18</v>
      </c>
      <c r="E465">
        <v>218</v>
      </c>
      <c r="F465">
        <v>233</v>
      </c>
      <c r="G465">
        <v>16</v>
      </c>
      <c r="H465">
        <v>15786857</v>
      </c>
      <c r="I465">
        <v>11220978</v>
      </c>
      <c r="J465">
        <v>12253895</v>
      </c>
      <c r="Q465">
        <v>15268816</v>
      </c>
      <c r="R465">
        <v>14464067</v>
      </c>
      <c r="S465">
        <v>14566394</v>
      </c>
      <c r="AA465">
        <v>13926834.5</v>
      </c>
      <c r="AB465" t="e">
        <v>#DIV/0!</v>
      </c>
      <c r="AC465" t="e">
        <v>#DIV/0!</v>
      </c>
      <c r="AD465">
        <v>15527836.5</v>
      </c>
      <c r="AE465">
        <v>12842522.5</v>
      </c>
      <c r="AF465">
        <v>13410144.5</v>
      </c>
      <c r="AG465" t="e">
        <v>#DIV/0!</v>
      </c>
      <c r="AH465" t="e">
        <v>#DIV/0!</v>
      </c>
      <c r="AI465" t="e">
        <v>#DIV/0!</v>
      </c>
      <c r="AJ465" t="e">
        <v>#DIV/0!</v>
      </c>
      <c r="AK465" t="e">
        <v>#DIV/0!</v>
      </c>
      <c r="AL465" t="e">
        <v>#DIV/0!</v>
      </c>
    </row>
    <row r="466" spans="1:38" x14ac:dyDescent="0.2">
      <c r="A466">
        <v>577</v>
      </c>
      <c r="B466" t="s">
        <v>371</v>
      </c>
      <c r="D466" t="s">
        <v>18</v>
      </c>
      <c r="E466">
        <v>217</v>
      </c>
      <c r="F466">
        <v>228</v>
      </c>
      <c r="G466">
        <v>12</v>
      </c>
      <c r="H466">
        <v>13238688</v>
      </c>
      <c r="I466">
        <v>16517584</v>
      </c>
      <c r="J466">
        <v>13440960</v>
      </c>
      <c r="Q466">
        <v>12660763</v>
      </c>
      <c r="R466">
        <v>17208428</v>
      </c>
      <c r="S466">
        <v>16203239</v>
      </c>
      <c r="AA466">
        <v>14878277</v>
      </c>
      <c r="AB466" t="e">
        <v>#DIV/0!</v>
      </c>
      <c r="AC466" t="e">
        <v>#DIV/0!</v>
      </c>
      <c r="AD466">
        <v>12949725.5</v>
      </c>
      <c r="AE466">
        <v>16863006</v>
      </c>
      <c r="AF466">
        <v>14822099.5</v>
      </c>
      <c r="AG466" t="e">
        <v>#DIV/0!</v>
      </c>
      <c r="AH466" t="e">
        <v>#DIV/0!</v>
      </c>
      <c r="AI466" t="e">
        <v>#DIV/0!</v>
      </c>
      <c r="AJ466" t="e">
        <v>#DIV/0!</v>
      </c>
      <c r="AK466" t="e">
        <v>#DIV/0!</v>
      </c>
      <c r="AL466" t="e">
        <v>#DIV/0!</v>
      </c>
    </row>
    <row r="467" spans="1:38" x14ac:dyDescent="0.2">
      <c r="A467">
        <v>515</v>
      </c>
      <c r="B467" t="s">
        <v>1511</v>
      </c>
      <c r="D467" t="s">
        <v>18</v>
      </c>
      <c r="E467">
        <v>208</v>
      </c>
      <c r="F467">
        <v>224</v>
      </c>
      <c r="G467">
        <v>17</v>
      </c>
      <c r="H467">
        <v>17154515.75</v>
      </c>
      <c r="I467">
        <v>15668575.5</v>
      </c>
      <c r="J467">
        <v>12780180.90625</v>
      </c>
      <c r="Q467">
        <v>17324390</v>
      </c>
      <c r="R467">
        <v>15429908</v>
      </c>
      <c r="S467">
        <v>16482679.125</v>
      </c>
      <c r="AA467">
        <v>15806708.213541666</v>
      </c>
      <c r="AB467" t="e">
        <v>#DIV/0!</v>
      </c>
      <c r="AC467" t="e">
        <v>#DIV/0!</v>
      </c>
      <c r="AD467">
        <v>17239452.875</v>
      </c>
      <c r="AE467">
        <v>15549241.75</v>
      </c>
      <c r="AF467">
        <v>14631430.015625</v>
      </c>
      <c r="AG467" t="e">
        <v>#DIV/0!</v>
      </c>
      <c r="AH467" t="e">
        <v>#DIV/0!</v>
      </c>
      <c r="AI467" t="e">
        <v>#DIV/0!</v>
      </c>
      <c r="AJ467" t="e">
        <v>#DIV/0!</v>
      </c>
      <c r="AK467" t="e">
        <v>#DIV/0!</v>
      </c>
      <c r="AL467" t="e">
        <v>#DIV/0!</v>
      </c>
    </row>
    <row r="468" spans="1:38" x14ac:dyDescent="0.2">
      <c r="A468">
        <v>356</v>
      </c>
      <c r="B468" t="s">
        <v>1786</v>
      </c>
      <c r="D468" t="s">
        <v>18</v>
      </c>
      <c r="E468">
        <v>221</v>
      </c>
      <c r="F468">
        <v>233</v>
      </c>
      <c r="G468">
        <v>13</v>
      </c>
      <c r="H468">
        <v>22468221.75</v>
      </c>
      <c r="I468">
        <v>21496129.25</v>
      </c>
      <c r="J468">
        <v>12384051.625</v>
      </c>
      <c r="Q468">
        <v>17726975.296875</v>
      </c>
      <c r="R468">
        <v>16655786</v>
      </c>
      <c r="S468">
        <v>16449110</v>
      </c>
      <c r="AA468">
        <v>17863378.986979168</v>
      </c>
      <c r="AB468" t="e">
        <v>#DIV/0!</v>
      </c>
      <c r="AC468" t="e">
        <v>#DIV/0!</v>
      </c>
      <c r="AD468">
        <v>20097598.5234375</v>
      </c>
      <c r="AE468">
        <v>19075957.625</v>
      </c>
      <c r="AF468">
        <v>14416580.8125</v>
      </c>
      <c r="AG468" t="e">
        <v>#DIV/0!</v>
      </c>
      <c r="AH468" t="e">
        <v>#DIV/0!</v>
      </c>
      <c r="AI468" t="e">
        <v>#DIV/0!</v>
      </c>
      <c r="AJ468" t="e">
        <v>#DIV/0!</v>
      </c>
      <c r="AK468" t="e">
        <v>#DIV/0!</v>
      </c>
      <c r="AL468" t="e">
        <v>#DIV/0!</v>
      </c>
    </row>
    <row r="469" spans="1:38" x14ac:dyDescent="0.2">
      <c r="A469">
        <v>399</v>
      </c>
      <c r="B469" t="s">
        <v>1829</v>
      </c>
      <c r="D469" t="s">
        <v>18</v>
      </c>
      <c r="E469">
        <v>216</v>
      </c>
      <c r="F469">
        <v>228</v>
      </c>
      <c r="G469">
        <v>13</v>
      </c>
      <c r="H469">
        <v>15151412</v>
      </c>
      <c r="I469">
        <v>18933315.5</v>
      </c>
      <c r="J469">
        <v>14480240</v>
      </c>
      <c r="Q469">
        <v>17731086.5</v>
      </c>
      <c r="R469">
        <v>15551203</v>
      </c>
      <c r="S469">
        <v>27036160</v>
      </c>
      <c r="AA469">
        <v>18147236.166666668</v>
      </c>
      <c r="AB469" t="e">
        <v>#DIV/0!</v>
      </c>
      <c r="AC469" t="e">
        <v>#DIV/0!</v>
      </c>
      <c r="AD469">
        <v>16441249.25</v>
      </c>
      <c r="AE469">
        <v>17242259.25</v>
      </c>
      <c r="AF469">
        <v>20758200</v>
      </c>
      <c r="AG469" t="e">
        <v>#DIV/0!</v>
      </c>
      <c r="AH469" t="e">
        <v>#DIV/0!</v>
      </c>
      <c r="AI469" t="e">
        <v>#DIV/0!</v>
      </c>
      <c r="AJ469" t="e">
        <v>#DIV/0!</v>
      </c>
      <c r="AK469" t="e">
        <v>#DIV/0!</v>
      </c>
      <c r="AL469" t="e">
        <v>#DIV/0!</v>
      </c>
    </row>
    <row r="470" spans="1:38" x14ac:dyDescent="0.2">
      <c r="A470">
        <v>348</v>
      </c>
      <c r="B470" t="s">
        <v>873</v>
      </c>
      <c r="D470" t="s">
        <v>18</v>
      </c>
      <c r="E470">
        <v>213</v>
      </c>
      <c r="F470">
        <v>228</v>
      </c>
      <c r="G470">
        <v>16</v>
      </c>
      <c r="H470">
        <v>27072156</v>
      </c>
      <c r="I470">
        <v>11530297</v>
      </c>
      <c r="J470">
        <v>25983918</v>
      </c>
      <c r="Q470">
        <v>26706971</v>
      </c>
      <c r="R470">
        <v>8532908</v>
      </c>
      <c r="S470">
        <v>26024103</v>
      </c>
      <c r="AA470">
        <v>20975058.833333332</v>
      </c>
      <c r="AB470" t="e">
        <v>#DIV/0!</v>
      </c>
      <c r="AC470" t="e">
        <v>#DIV/0!</v>
      </c>
      <c r="AD470">
        <v>26889563.5</v>
      </c>
      <c r="AE470">
        <v>10031602.5</v>
      </c>
      <c r="AF470">
        <v>26004010.5</v>
      </c>
      <c r="AG470" t="e">
        <v>#DIV/0!</v>
      </c>
      <c r="AH470" t="e">
        <v>#DIV/0!</v>
      </c>
      <c r="AI470" t="e">
        <v>#DIV/0!</v>
      </c>
      <c r="AJ470" t="e">
        <v>#DIV/0!</v>
      </c>
      <c r="AK470" t="e">
        <v>#DIV/0!</v>
      </c>
      <c r="AL470" t="e">
        <v>#DIV/0!</v>
      </c>
    </row>
    <row r="471" spans="1:38" x14ac:dyDescent="0.2">
      <c r="A471">
        <v>357</v>
      </c>
      <c r="B471" t="s">
        <v>1792</v>
      </c>
      <c r="D471" t="s">
        <v>18</v>
      </c>
      <c r="E471">
        <v>209</v>
      </c>
      <c r="F471">
        <v>219</v>
      </c>
      <c r="G471">
        <v>11</v>
      </c>
      <c r="H471">
        <v>27542561.25</v>
      </c>
      <c r="I471">
        <v>19411784.75</v>
      </c>
      <c r="J471">
        <v>24969888.875</v>
      </c>
      <c r="Q471">
        <v>27125618.75</v>
      </c>
      <c r="R471">
        <v>18927282</v>
      </c>
      <c r="S471">
        <v>25700771.875</v>
      </c>
      <c r="AA471">
        <v>23946317.916666668</v>
      </c>
      <c r="AB471" t="e">
        <v>#DIV/0!</v>
      </c>
      <c r="AC471" t="e">
        <v>#DIV/0!</v>
      </c>
      <c r="AD471">
        <v>27334090</v>
      </c>
      <c r="AE471">
        <v>19169533.375</v>
      </c>
      <c r="AF471">
        <v>25335330.375</v>
      </c>
      <c r="AG471" t="e">
        <v>#DIV/0!</v>
      </c>
      <c r="AH471" t="e">
        <v>#DIV/0!</v>
      </c>
      <c r="AI471" t="e">
        <v>#DIV/0!</v>
      </c>
      <c r="AJ471" t="e">
        <v>#DIV/0!</v>
      </c>
      <c r="AK471" t="e">
        <v>#DIV/0!</v>
      </c>
      <c r="AL471" t="e">
        <v>#DIV/0!</v>
      </c>
    </row>
    <row r="472" spans="1:38" x14ac:dyDescent="0.2">
      <c r="A472">
        <v>454</v>
      </c>
      <c r="B472" t="s">
        <v>775</v>
      </c>
      <c r="D472" t="s">
        <v>18</v>
      </c>
      <c r="E472">
        <v>206</v>
      </c>
      <c r="F472">
        <v>224</v>
      </c>
      <c r="G472">
        <v>19</v>
      </c>
      <c r="H472">
        <v>27735420</v>
      </c>
      <c r="I472">
        <v>24223650</v>
      </c>
      <c r="J472">
        <v>15042994</v>
      </c>
      <c r="Q472">
        <v>29691782</v>
      </c>
      <c r="R472">
        <v>27804892</v>
      </c>
      <c r="S472">
        <v>21911702</v>
      </c>
      <c r="AA472">
        <v>24401740</v>
      </c>
      <c r="AB472" t="e">
        <v>#DIV/0!</v>
      </c>
      <c r="AC472" t="e">
        <v>#DIV/0!</v>
      </c>
      <c r="AD472">
        <v>28713601</v>
      </c>
      <c r="AE472">
        <v>26014271</v>
      </c>
      <c r="AF472">
        <v>18477348</v>
      </c>
      <c r="AG472" t="e">
        <v>#DIV/0!</v>
      </c>
      <c r="AH472" t="e">
        <v>#DIV/0!</v>
      </c>
      <c r="AI472" t="e">
        <v>#DIV/0!</v>
      </c>
      <c r="AJ472" t="e">
        <v>#DIV/0!</v>
      </c>
      <c r="AK472" t="e">
        <v>#DIV/0!</v>
      </c>
      <c r="AL472" t="e">
        <v>#DIV/0!</v>
      </c>
    </row>
    <row r="473" spans="1:38" x14ac:dyDescent="0.2">
      <c r="A473">
        <v>686</v>
      </c>
      <c r="B473" t="s">
        <v>398</v>
      </c>
      <c r="D473" t="s">
        <v>18</v>
      </c>
      <c r="E473">
        <v>216</v>
      </c>
      <c r="F473">
        <v>233</v>
      </c>
      <c r="G473">
        <v>18</v>
      </c>
      <c r="H473">
        <v>28803470</v>
      </c>
      <c r="I473">
        <v>23401326</v>
      </c>
      <c r="J473">
        <v>20740402</v>
      </c>
      <c r="Q473">
        <v>26472142</v>
      </c>
      <c r="R473">
        <v>23917290</v>
      </c>
      <c r="S473">
        <v>24242160</v>
      </c>
      <c r="AA473">
        <v>24596131.666666668</v>
      </c>
      <c r="AB473" t="e">
        <v>#DIV/0!</v>
      </c>
      <c r="AC473" t="e">
        <v>#DIV/0!</v>
      </c>
      <c r="AD473">
        <v>27637806</v>
      </c>
      <c r="AE473">
        <v>23659308</v>
      </c>
      <c r="AF473">
        <v>22491281</v>
      </c>
      <c r="AG473" t="e">
        <v>#DIV/0!</v>
      </c>
      <c r="AH473" t="e">
        <v>#DIV/0!</v>
      </c>
      <c r="AI473" t="e">
        <v>#DIV/0!</v>
      </c>
      <c r="AJ473" t="e">
        <v>#DIV/0!</v>
      </c>
      <c r="AK473" t="e">
        <v>#DIV/0!</v>
      </c>
      <c r="AL473" t="e">
        <v>#DIV/0!</v>
      </c>
    </row>
    <row r="474" spans="1:38" x14ac:dyDescent="0.2">
      <c r="A474">
        <v>506</v>
      </c>
      <c r="B474" t="s">
        <v>458</v>
      </c>
      <c r="D474" t="s">
        <v>18</v>
      </c>
      <c r="E474">
        <v>215</v>
      </c>
      <c r="F474">
        <v>229</v>
      </c>
      <c r="G474">
        <v>15</v>
      </c>
      <c r="H474">
        <v>47804100</v>
      </c>
      <c r="I474">
        <v>38917516</v>
      </c>
      <c r="J474">
        <v>32750736</v>
      </c>
      <c r="Q474">
        <v>47053188</v>
      </c>
      <c r="R474">
        <v>37091637</v>
      </c>
      <c r="S474">
        <v>41177408</v>
      </c>
      <c r="AA474">
        <v>40799097.5</v>
      </c>
      <c r="AB474" t="e">
        <v>#DIV/0!</v>
      </c>
      <c r="AC474" t="e">
        <v>#DIV/0!</v>
      </c>
      <c r="AD474">
        <v>47428644</v>
      </c>
      <c r="AE474">
        <v>38004576.5</v>
      </c>
      <c r="AF474">
        <v>36964072</v>
      </c>
      <c r="AG474" t="e">
        <v>#DIV/0!</v>
      </c>
      <c r="AH474" t="e">
        <v>#DIV/0!</v>
      </c>
      <c r="AI474" t="e">
        <v>#DIV/0!</v>
      </c>
      <c r="AJ474" t="e">
        <v>#DIV/0!</v>
      </c>
      <c r="AK474" t="e">
        <v>#DIV/0!</v>
      </c>
      <c r="AL474" t="e">
        <v>#DIV/0!</v>
      </c>
    </row>
    <row r="475" spans="1:38" x14ac:dyDescent="0.2">
      <c r="A475">
        <v>475</v>
      </c>
      <c r="B475" t="s">
        <v>368</v>
      </c>
      <c r="D475" t="s">
        <v>18</v>
      </c>
      <c r="E475">
        <v>217</v>
      </c>
      <c r="F475">
        <v>233</v>
      </c>
      <c r="G475">
        <v>17</v>
      </c>
      <c r="H475">
        <v>49574636</v>
      </c>
      <c r="I475">
        <v>40585504</v>
      </c>
      <c r="J475">
        <v>34265860</v>
      </c>
      <c r="Q475">
        <v>49362000</v>
      </c>
      <c r="R475">
        <v>44290180</v>
      </c>
      <c r="S475">
        <v>40677456</v>
      </c>
      <c r="AA475">
        <v>43125939.333333336</v>
      </c>
      <c r="AB475" t="e">
        <v>#DIV/0!</v>
      </c>
      <c r="AC475" t="e">
        <v>#DIV/0!</v>
      </c>
      <c r="AD475">
        <v>49468318</v>
      </c>
      <c r="AE475">
        <v>42437842</v>
      </c>
      <c r="AF475">
        <v>37471658</v>
      </c>
      <c r="AG475" t="e">
        <v>#DIV/0!</v>
      </c>
      <c r="AH475" t="e">
        <v>#DIV/0!</v>
      </c>
      <c r="AI475" t="e">
        <v>#DIV/0!</v>
      </c>
      <c r="AJ475" t="e">
        <v>#DIV/0!</v>
      </c>
      <c r="AK475" t="e">
        <v>#DIV/0!</v>
      </c>
      <c r="AL475" t="e">
        <v>#DIV/0!</v>
      </c>
    </row>
    <row r="476" spans="1:38" x14ac:dyDescent="0.2">
      <c r="A476">
        <v>291</v>
      </c>
      <c r="B476" t="s">
        <v>446</v>
      </c>
      <c r="D476" t="s">
        <v>18</v>
      </c>
      <c r="E476">
        <v>214</v>
      </c>
      <c r="F476">
        <v>233</v>
      </c>
      <c r="G476">
        <v>20</v>
      </c>
      <c r="H476">
        <v>49392536</v>
      </c>
      <c r="I476">
        <v>47123658.25</v>
      </c>
      <c r="J476">
        <v>34046332</v>
      </c>
      <c r="Q476">
        <v>49135536</v>
      </c>
      <c r="R476">
        <v>52381918</v>
      </c>
      <c r="S476">
        <v>36212728</v>
      </c>
      <c r="AA476">
        <v>44715451.375</v>
      </c>
      <c r="AB476" t="e">
        <v>#DIV/0!</v>
      </c>
      <c r="AC476" t="e">
        <v>#DIV/0!</v>
      </c>
      <c r="AD476">
        <v>49264036</v>
      </c>
      <c r="AE476">
        <v>49752788.125</v>
      </c>
      <c r="AF476">
        <v>35129530</v>
      </c>
      <c r="AG476" t="e">
        <v>#DIV/0!</v>
      </c>
      <c r="AH476" t="e">
        <v>#DIV/0!</v>
      </c>
      <c r="AI476" t="e">
        <v>#DIV/0!</v>
      </c>
      <c r="AJ476" t="e">
        <v>#DIV/0!</v>
      </c>
      <c r="AK476" t="e">
        <v>#DIV/0!</v>
      </c>
      <c r="AL476" t="e">
        <v>#DIV/0!</v>
      </c>
    </row>
    <row r="477" spans="1:38" x14ac:dyDescent="0.2">
      <c r="A477">
        <v>433</v>
      </c>
      <c r="B477" t="s">
        <v>443</v>
      </c>
      <c r="D477" t="s">
        <v>18</v>
      </c>
      <c r="E477">
        <v>214</v>
      </c>
      <c r="F477">
        <v>228</v>
      </c>
      <c r="G477">
        <v>15</v>
      </c>
      <c r="H477">
        <v>47914213.71875</v>
      </c>
      <c r="I477">
        <v>52874704</v>
      </c>
      <c r="J477">
        <v>32750736</v>
      </c>
      <c r="Q477">
        <v>47053188</v>
      </c>
      <c r="R477">
        <v>28700476.3203125</v>
      </c>
      <c r="S477">
        <v>64156918</v>
      </c>
      <c r="AA477">
        <v>45575039.33984375</v>
      </c>
      <c r="AB477" t="e">
        <v>#DIV/0!</v>
      </c>
      <c r="AC477" t="e">
        <v>#DIV/0!</v>
      </c>
      <c r="AD477">
        <v>47483700.859375</v>
      </c>
      <c r="AE477">
        <v>40787590.16015625</v>
      </c>
      <c r="AF477">
        <v>48453827</v>
      </c>
      <c r="AG477" t="e">
        <v>#DIV/0!</v>
      </c>
      <c r="AH477" t="e">
        <v>#DIV/0!</v>
      </c>
      <c r="AI477" t="e">
        <v>#DIV/0!</v>
      </c>
      <c r="AJ477" t="e">
        <v>#DIV/0!</v>
      </c>
      <c r="AK477" t="e">
        <v>#DIV/0!</v>
      </c>
      <c r="AL477" t="e">
        <v>#DIV/0!</v>
      </c>
    </row>
    <row r="478" spans="1:38" x14ac:dyDescent="0.2">
      <c r="A478">
        <v>630</v>
      </c>
      <c r="B478" t="s">
        <v>2003</v>
      </c>
      <c r="D478" t="s">
        <v>18</v>
      </c>
      <c r="E478">
        <v>321</v>
      </c>
      <c r="F478">
        <v>332</v>
      </c>
      <c r="G478">
        <v>12</v>
      </c>
      <c r="H478">
        <v>44797424</v>
      </c>
      <c r="I478">
        <v>69766752</v>
      </c>
      <c r="J478">
        <v>27956526</v>
      </c>
      <c r="Q478">
        <v>58324800</v>
      </c>
      <c r="R478">
        <v>58840240</v>
      </c>
      <c r="S478">
        <v>45210388</v>
      </c>
      <c r="AA478">
        <v>50816021.666666664</v>
      </c>
      <c r="AB478" t="e">
        <v>#DIV/0!</v>
      </c>
      <c r="AC478" t="e">
        <v>#DIV/0!</v>
      </c>
      <c r="AD478">
        <v>51561112</v>
      </c>
      <c r="AE478">
        <v>64303496</v>
      </c>
      <c r="AF478">
        <v>36583457</v>
      </c>
      <c r="AG478" t="e">
        <v>#DIV/0!</v>
      </c>
      <c r="AH478" t="e">
        <v>#DIV/0!</v>
      </c>
      <c r="AI478" t="e">
        <v>#DIV/0!</v>
      </c>
      <c r="AJ478" t="e">
        <v>#DIV/0!</v>
      </c>
      <c r="AK478" t="e">
        <v>#DIV/0!</v>
      </c>
      <c r="AL478" t="e">
        <v>#DIV/0!</v>
      </c>
    </row>
    <row r="479" spans="1:38" x14ac:dyDescent="0.2">
      <c r="A479">
        <v>419</v>
      </c>
      <c r="B479" t="s">
        <v>1994</v>
      </c>
      <c r="D479" t="s">
        <v>18</v>
      </c>
      <c r="E479">
        <v>209</v>
      </c>
      <c r="F479">
        <v>220</v>
      </c>
      <c r="G479">
        <v>12</v>
      </c>
      <c r="H479">
        <v>46426649</v>
      </c>
      <c r="I479">
        <v>55886004</v>
      </c>
      <c r="J479">
        <v>50000582.5</v>
      </c>
      <c r="Q479">
        <v>76840814.5</v>
      </c>
      <c r="R479">
        <v>49244309.5</v>
      </c>
      <c r="S479">
        <v>87795189.25</v>
      </c>
      <c r="AA479">
        <v>61032258.125</v>
      </c>
      <c r="AB479" t="e">
        <v>#DIV/0!</v>
      </c>
      <c r="AC479" t="e">
        <v>#DIV/0!</v>
      </c>
      <c r="AD479">
        <v>61633731.75</v>
      </c>
      <c r="AE479">
        <v>52565156.75</v>
      </c>
      <c r="AF479">
        <v>68897885.875</v>
      </c>
      <c r="AG479" t="e">
        <v>#DIV/0!</v>
      </c>
      <c r="AH479" t="e">
        <v>#DIV/0!</v>
      </c>
      <c r="AI479" t="e">
        <v>#DIV/0!</v>
      </c>
      <c r="AJ479" t="e">
        <v>#DIV/0!</v>
      </c>
      <c r="AK479" t="e">
        <v>#DIV/0!</v>
      </c>
      <c r="AL479" t="e">
        <v>#DIV/0!</v>
      </c>
    </row>
    <row r="480" spans="1:38" x14ac:dyDescent="0.2">
      <c r="A480">
        <v>338</v>
      </c>
      <c r="B480" t="s">
        <v>1869</v>
      </c>
      <c r="D480" t="s">
        <v>18</v>
      </c>
      <c r="E480">
        <v>211</v>
      </c>
      <c r="F480">
        <v>227</v>
      </c>
      <c r="G480">
        <v>17</v>
      </c>
      <c r="H480">
        <v>59868543.875</v>
      </c>
      <c r="I480">
        <v>55567611.125</v>
      </c>
      <c r="J480">
        <v>62848884.5</v>
      </c>
      <c r="Q480">
        <v>68300125.875</v>
      </c>
      <c r="R480">
        <v>59680685.25</v>
      </c>
      <c r="S480">
        <v>72056378.25</v>
      </c>
      <c r="AA480">
        <v>63053704.8125</v>
      </c>
      <c r="AB480" t="e">
        <v>#DIV/0!</v>
      </c>
      <c r="AC480" t="e">
        <v>#DIV/0!</v>
      </c>
      <c r="AD480">
        <v>64084334.875</v>
      </c>
      <c r="AE480">
        <v>57624148.1875</v>
      </c>
      <c r="AF480">
        <v>67452631.375</v>
      </c>
      <c r="AG480" t="e">
        <v>#DIV/0!</v>
      </c>
      <c r="AH480" t="e">
        <v>#DIV/0!</v>
      </c>
      <c r="AI480" t="e">
        <v>#DIV/0!</v>
      </c>
      <c r="AJ480" t="e">
        <v>#DIV/0!</v>
      </c>
      <c r="AK480" t="e">
        <v>#DIV/0!</v>
      </c>
      <c r="AL480" t="e">
        <v>#DIV/0!</v>
      </c>
    </row>
    <row r="481" spans="1:38" x14ac:dyDescent="0.2">
      <c r="A481">
        <v>175</v>
      </c>
      <c r="B481" t="s">
        <v>1032</v>
      </c>
      <c r="D481" t="s">
        <v>18</v>
      </c>
      <c r="E481">
        <v>211</v>
      </c>
      <c r="F481">
        <v>230</v>
      </c>
      <c r="G481">
        <v>20</v>
      </c>
      <c r="H481">
        <v>60427641.5</v>
      </c>
      <c r="I481">
        <v>91613579</v>
      </c>
      <c r="J481">
        <v>56720461.5</v>
      </c>
      <c r="Q481">
        <v>70839496</v>
      </c>
      <c r="R481">
        <v>98239853.5</v>
      </c>
      <c r="S481">
        <v>91773920.75</v>
      </c>
      <c r="AA481">
        <v>78269158.708333328</v>
      </c>
      <c r="AB481" t="e">
        <v>#DIV/0!</v>
      </c>
      <c r="AC481" t="e">
        <v>#DIV/0!</v>
      </c>
      <c r="AD481">
        <v>65633568.75</v>
      </c>
      <c r="AE481">
        <v>94926716.25</v>
      </c>
      <c r="AF481">
        <v>74247191.125</v>
      </c>
      <c r="AG481" t="e">
        <v>#DIV/0!</v>
      </c>
      <c r="AH481" t="e">
        <v>#DIV/0!</v>
      </c>
      <c r="AI481" t="e">
        <v>#DIV/0!</v>
      </c>
      <c r="AJ481" t="e">
        <v>#DIV/0!</v>
      </c>
      <c r="AK481" t="e">
        <v>#DIV/0!</v>
      </c>
      <c r="AL481" t="e">
        <v>#DIV/0!</v>
      </c>
    </row>
    <row r="482" spans="1:38" x14ac:dyDescent="0.2">
      <c r="A482">
        <v>321</v>
      </c>
      <c r="B482" t="s">
        <v>778</v>
      </c>
      <c r="D482" t="s">
        <v>18</v>
      </c>
      <c r="E482">
        <v>320</v>
      </c>
      <c r="F482">
        <v>332</v>
      </c>
      <c r="G482">
        <v>13</v>
      </c>
      <c r="H482">
        <v>77051739.25</v>
      </c>
      <c r="I482">
        <v>116301007</v>
      </c>
      <c r="J482">
        <v>40103450</v>
      </c>
      <c r="Q482">
        <v>63367356</v>
      </c>
      <c r="R482">
        <v>126852694</v>
      </c>
      <c r="S482">
        <v>46810985</v>
      </c>
      <c r="AA482">
        <v>78414538.541666672</v>
      </c>
      <c r="AB482" t="e">
        <v>#DIV/0!</v>
      </c>
      <c r="AC482" t="e">
        <v>#DIV/0!</v>
      </c>
      <c r="AD482">
        <v>70209547.625</v>
      </c>
      <c r="AE482">
        <v>121576850.5</v>
      </c>
      <c r="AF482">
        <v>43457217.5</v>
      </c>
      <c r="AG482" t="e">
        <v>#DIV/0!</v>
      </c>
      <c r="AH482" t="e">
        <v>#DIV/0!</v>
      </c>
      <c r="AI482" t="e">
        <v>#DIV/0!</v>
      </c>
      <c r="AJ482" t="e">
        <v>#DIV/0!</v>
      </c>
      <c r="AK482" t="e">
        <v>#DIV/0!</v>
      </c>
      <c r="AL482" t="e">
        <v>#DIV/0!</v>
      </c>
    </row>
    <row r="483" spans="1:38" x14ac:dyDescent="0.2">
      <c r="A483">
        <v>81</v>
      </c>
      <c r="B483" t="s">
        <v>514</v>
      </c>
      <c r="C483" t="s">
        <v>518</v>
      </c>
      <c r="D483" t="s">
        <v>18</v>
      </c>
      <c r="E483">
        <v>319</v>
      </c>
      <c r="F483">
        <v>332</v>
      </c>
      <c r="G483">
        <v>14</v>
      </c>
      <c r="H483">
        <v>244162809</v>
      </c>
      <c r="I483">
        <v>112269035.5625</v>
      </c>
      <c r="J483">
        <v>169595140.75</v>
      </c>
      <c r="Q483">
        <v>229831866.75</v>
      </c>
      <c r="R483">
        <v>224124778</v>
      </c>
      <c r="S483">
        <v>190993746.875</v>
      </c>
      <c r="AA483">
        <v>195162896.15625</v>
      </c>
      <c r="AB483" t="e">
        <v>#DIV/0!</v>
      </c>
      <c r="AC483" t="e">
        <v>#DIV/0!</v>
      </c>
      <c r="AD483">
        <v>236997337.875</v>
      </c>
      <c r="AE483">
        <v>168196906.78125</v>
      </c>
      <c r="AF483">
        <v>180294443.8125</v>
      </c>
      <c r="AG483" t="e">
        <v>#DIV/0!</v>
      </c>
      <c r="AH483" t="e">
        <v>#DIV/0!</v>
      </c>
      <c r="AI483" t="e">
        <v>#DIV/0!</v>
      </c>
      <c r="AJ483" t="e">
        <v>#DIV/0!</v>
      </c>
      <c r="AK483" t="e">
        <v>#DIV/0!</v>
      </c>
      <c r="AL483" t="e">
        <v>#DIV/0!</v>
      </c>
    </row>
    <row r="484" spans="1:38" x14ac:dyDescent="0.2">
      <c r="A484">
        <v>265</v>
      </c>
      <c r="B484" t="s">
        <v>1504</v>
      </c>
      <c r="D484" t="s">
        <v>18</v>
      </c>
      <c r="E484">
        <v>210</v>
      </c>
      <c r="F484">
        <v>228</v>
      </c>
      <c r="G484">
        <v>19</v>
      </c>
      <c r="H484">
        <v>381049352</v>
      </c>
      <c r="I484">
        <v>438243474</v>
      </c>
      <c r="J484">
        <v>381733026</v>
      </c>
      <c r="Q484">
        <v>579348600</v>
      </c>
      <c r="R484">
        <v>446103808</v>
      </c>
      <c r="S484">
        <v>696803698</v>
      </c>
      <c r="AA484">
        <v>487213659.66666669</v>
      </c>
      <c r="AB484" t="e">
        <v>#DIV/0!</v>
      </c>
      <c r="AC484" t="e">
        <v>#DIV/0!</v>
      </c>
      <c r="AD484">
        <v>480198976</v>
      </c>
      <c r="AE484">
        <v>442173641</v>
      </c>
      <c r="AF484">
        <v>539268362</v>
      </c>
      <c r="AG484" t="e">
        <v>#DIV/0!</v>
      </c>
      <c r="AH484" t="e">
        <v>#DIV/0!</v>
      </c>
      <c r="AI484" t="e">
        <v>#DIV/0!</v>
      </c>
      <c r="AJ484" t="e">
        <v>#DIV/0!</v>
      </c>
      <c r="AK484" t="e">
        <v>#DIV/0!</v>
      </c>
      <c r="AL484" t="e">
        <v>#DIV/0!</v>
      </c>
    </row>
    <row r="485" spans="1:38" x14ac:dyDescent="0.2">
      <c r="A485">
        <v>138</v>
      </c>
      <c r="B485" t="s">
        <v>514</v>
      </c>
      <c r="D485" t="s">
        <v>18</v>
      </c>
      <c r="E485">
        <v>319</v>
      </c>
      <c r="F485">
        <v>332</v>
      </c>
      <c r="G485">
        <v>14</v>
      </c>
      <c r="H485">
        <v>852588183.71875</v>
      </c>
      <c r="I485">
        <v>807944341.546875</v>
      </c>
      <c r="J485">
        <v>435859888.46875</v>
      </c>
      <c r="Q485">
        <v>748792320.15625</v>
      </c>
      <c r="R485">
        <v>778089928.1875</v>
      </c>
      <c r="S485">
        <v>505007028.65625</v>
      </c>
      <c r="AA485">
        <v>688046948.45572913</v>
      </c>
      <c r="AB485" t="e">
        <v>#DIV/0!</v>
      </c>
      <c r="AC485" t="e">
        <v>#DIV/0!</v>
      </c>
      <c r="AD485">
        <v>800690251.9375</v>
      </c>
      <c r="AE485">
        <v>793017134.8671875</v>
      </c>
      <c r="AF485">
        <v>470433458.5625</v>
      </c>
      <c r="AG485" t="e">
        <v>#DIV/0!</v>
      </c>
      <c r="AH485" t="e">
        <v>#DIV/0!</v>
      </c>
      <c r="AI485" t="e">
        <v>#DIV/0!</v>
      </c>
      <c r="AJ485" t="e">
        <v>#DIV/0!</v>
      </c>
      <c r="AK485" t="e">
        <v>#DIV/0!</v>
      </c>
      <c r="AL485" t="e">
        <v>#DIV/0!</v>
      </c>
    </row>
    <row r="486" spans="1:38" x14ac:dyDescent="0.2">
      <c r="A486">
        <v>391</v>
      </c>
      <c r="B486" t="s">
        <v>1061</v>
      </c>
      <c r="D486" t="s">
        <v>18</v>
      </c>
      <c r="E486">
        <v>211</v>
      </c>
      <c r="F486">
        <v>226</v>
      </c>
      <c r="G486">
        <v>16</v>
      </c>
      <c r="H486">
        <v>1481181780.78125</v>
      </c>
      <c r="I486">
        <v>1252157122.35938</v>
      </c>
      <c r="J486">
        <v>1692594620</v>
      </c>
      <c r="Q486">
        <v>1481581197.6875</v>
      </c>
      <c r="R486">
        <v>1177838717</v>
      </c>
      <c r="S486">
        <v>1931460452.5</v>
      </c>
      <c r="AA486">
        <v>1502802315.0546882</v>
      </c>
      <c r="AB486" t="e">
        <v>#DIV/0!</v>
      </c>
      <c r="AC486" t="e">
        <v>#DIV/0!</v>
      </c>
      <c r="AD486">
        <v>1481381489.234375</v>
      </c>
      <c r="AE486">
        <v>1214997919.6796899</v>
      </c>
      <c r="AF486">
        <v>1812027536.25</v>
      </c>
      <c r="AG486" t="e">
        <v>#DIV/0!</v>
      </c>
      <c r="AH486" t="e">
        <v>#DIV/0!</v>
      </c>
      <c r="AI486" t="e">
        <v>#DIV/0!</v>
      </c>
      <c r="AJ486" t="e">
        <v>#DIV/0!</v>
      </c>
      <c r="AK486" t="e">
        <v>#DIV/0!</v>
      </c>
      <c r="AL486" t="e">
        <v>#DIV/0!</v>
      </c>
    </row>
    <row r="487" spans="1:38" x14ac:dyDescent="0.2">
      <c r="A487">
        <v>766</v>
      </c>
      <c r="B487" t="s">
        <v>829</v>
      </c>
      <c r="C487" t="s">
        <v>457</v>
      </c>
      <c r="D487" t="s">
        <v>18</v>
      </c>
      <c r="E487">
        <v>25</v>
      </c>
      <c r="F487">
        <v>42</v>
      </c>
      <c r="G487">
        <v>18</v>
      </c>
      <c r="AA487" t="e">
        <v>#DIV/0!</v>
      </c>
      <c r="AB487" t="e">
        <v>#DIV/0!</v>
      </c>
      <c r="AC487" t="e">
        <v>#DIV/0!</v>
      </c>
      <c r="AD487" t="e">
        <v>#DIV/0!</v>
      </c>
      <c r="AE487" t="e">
        <v>#DIV/0!</v>
      </c>
      <c r="AF487" t="e">
        <v>#DIV/0!</v>
      </c>
      <c r="AG487" t="e">
        <v>#DIV/0!</v>
      </c>
      <c r="AH487" t="e">
        <v>#DIV/0!</v>
      </c>
      <c r="AI487" t="e">
        <v>#DIV/0!</v>
      </c>
      <c r="AJ487" t="e">
        <v>#DIV/0!</v>
      </c>
      <c r="AK487" t="e">
        <v>#DIV/0!</v>
      </c>
      <c r="AL487" t="e">
        <v>#DIV/0!</v>
      </c>
    </row>
    <row r="488" spans="1:38" x14ac:dyDescent="0.2">
      <c r="A488">
        <v>770</v>
      </c>
      <c r="B488" t="s">
        <v>2223</v>
      </c>
      <c r="D488" t="s">
        <v>18</v>
      </c>
      <c r="E488">
        <v>27</v>
      </c>
      <c r="F488">
        <v>41</v>
      </c>
      <c r="G488">
        <v>15</v>
      </c>
      <c r="AA488" t="e">
        <v>#DIV/0!</v>
      </c>
      <c r="AB488" t="e">
        <v>#DIV/0!</v>
      </c>
      <c r="AC488" t="e">
        <v>#DIV/0!</v>
      </c>
      <c r="AD488" t="e">
        <v>#DIV/0!</v>
      </c>
      <c r="AE488" t="e">
        <v>#DIV/0!</v>
      </c>
      <c r="AF488" t="e">
        <v>#DIV/0!</v>
      </c>
      <c r="AG488" t="e">
        <v>#DIV/0!</v>
      </c>
      <c r="AH488" t="e">
        <v>#DIV/0!</v>
      </c>
      <c r="AI488" t="e">
        <v>#DIV/0!</v>
      </c>
      <c r="AJ488" t="e">
        <v>#DIV/0!</v>
      </c>
      <c r="AK488" t="e">
        <v>#DIV/0!</v>
      </c>
      <c r="AL488" t="e">
        <v>#DIV/0!</v>
      </c>
    </row>
    <row r="489" spans="1:38" x14ac:dyDescent="0.2">
      <c r="A489">
        <v>688</v>
      </c>
      <c r="B489" t="s">
        <v>491</v>
      </c>
      <c r="C489" t="s">
        <v>494</v>
      </c>
      <c r="D489" t="s">
        <v>18</v>
      </c>
      <c r="E489">
        <v>27</v>
      </c>
      <c r="F489">
        <v>46</v>
      </c>
      <c r="G489">
        <v>20</v>
      </c>
      <c r="AA489" t="e">
        <v>#DIV/0!</v>
      </c>
      <c r="AB489" t="e">
        <v>#DIV/0!</v>
      </c>
      <c r="AC489" t="e">
        <v>#DIV/0!</v>
      </c>
      <c r="AD489" t="e">
        <v>#DIV/0!</v>
      </c>
      <c r="AE489" t="e">
        <v>#DIV/0!</v>
      </c>
      <c r="AF489" t="e">
        <v>#DIV/0!</v>
      </c>
      <c r="AG489" t="e">
        <v>#DIV/0!</v>
      </c>
      <c r="AH489" t="e">
        <v>#DIV/0!</v>
      </c>
      <c r="AI489" t="e">
        <v>#DIV/0!</v>
      </c>
      <c r="AJ489" t="e">
        <v>#DIV/0!</v>
      </c>
      <c r="AK489" t="e">
        <v>#DIV/0!</v>
      </c>
      <c r="AL489" t="e">
        <v>#DIV/0!</v>
      </c>
    </row>
    <row r="490" spans="1:38" x14ac:dyDescent="0.2">
      <c r="A490">
        <v>760</v>
      </c>
      <c r="B490" t="s">
        <v>1690</v>
      </c>
      <c r="C490" t="s">
        <v>220</v>
      </c>
      <c r="D490" t="s">
        <v>18</v>
      </c>
      <c r="E490">
        <v>30</v>
      </c>
      <c r="F490">
        <v>49</v>
      </c>
      <c r="G490">
        <v>20</v>
      </c>
      <c r="AA490" t="e">
        <v>#DIV/0!</v>
      </c>
      <c r="AB490" t="e">
        <v>#DIV/0!</v>
      </c>
      <c r="AC490" t="e">
        <v>#DIV/0!</v>
      </c>
      <c r="AD490" t="e">
        <v>#DIV/0!</v>
      </c>
      <c r="AE490" t="e">
        <v>#DIV/0!</v>
      </c>
      <c r="AF490" t="e">
        <v>#DIV/0!</v>
      </c>
      <c r="AG490" t="e">
        <v>#DIV/0!</v>
      </c>
      <c r="AH490" t="e">
        <v>#DIV/0!</v>
      </c>
      <c r="AI490" t="e">
        <v>#DIV/0!</v>
      </c>
      <c r="AJ490" t="e">
        <v>#DIV/0!</v>
      </c>
      <c r="AK490" t="e">
        <v>#DIV/0!</v>
      </c>
      <c r="AL490" t="e">
        <v>#DIV/0!</v>
      </c>
    </row>
    <row r="491" spans="1:38" x14ac:dyDescent="0.2">
      <c r="A491">
        <v>756</v>
      </c>
      <c r="B491" t="s">
        <v>1341</v>
      </c>
      <c r="C491" t="s">
        <v>1343</v>
      </c>
      <c r="D491" t="s">
        <v>18</v>
      </c>
      <c r="E491">
        <v>49</v>
      </c>
      <c r="F491">
        <v>59</v>
      </c>
      <c r="G491">
        <v>11</v>
      </c>
      <c r="AA491" t="e">
        <v>#DIV/0!</v>
      </c>
      <c r="AB491" t="e">
        <v>#DIV/0!</v>
      </c>
      <c r="AC491" t="e">
        <v>#DIV/0!</v>
      </c>
      <c r="AD491" t="e">
        <v>#DIV/0!</v>
      </c>
      <c r="AE491" t="e">
        <v>#DIV/0!</v>
      </c>
      <c r="AF491" t="e">
        <v>#DIV/0!</v>
      </c>
      <c r="AG491" t="e">
        <v>#DIV/0!</v>
      </c>
      <c r="AH491" t="e">
        <v>#DIV/0!</v>
      </c>
      <c r="AI491" t="e">
        <v>#DIV/0!</v>
      </c>
      <c r="AJ491" t="e">
        <v>#DIV/0!</v>
      </c>
      <c r="AK491" t="e">
        <v>#DIV/0!</v>
      </c>
      <c r="AL491" t="e">
        <v>#DIV/0!</v>
      </c>
    </row>
    <row r="492" spans="1:38" x14ac:dyDescent="0.2">
      <c r="A492">
        <v>757</v>
      </c>
      <c r="B492" t="s">
        <v>1348</v>
      </c>
      <c r="D492" t="s">
        <v>18</v>
      </c>
      <c r="E492">
        <v>70</v>
      </c>
      <c r="F492">
        <v>85</v>
      </c>
      <c r="G492">
        <v>16</v>
      </c>
      <c r="AA492" t="e">
        <v>#DIV/0!</v>
      </c>
      <c r="AB492" t="e">
        <v>#DIV/0!</v>
      </c>
      <c r="AC492" t="e">
        <v>#DIV/0!</v>
      </c>
      <c r="AD492" t="e">
        <v>#DIV/0!</v>
      </c>
      <c r="AE492" t="e">
        <v>#DIV/0!</v>
      </c>
      <c r="AF492" t="e">
        <v>#DIV/0!</v>
      </c>
      <c r="AG492" t="e">
        <v>#DIV/0!</v>
      </c>
      <c r="AH492" t="e">
        <v>#DIV/0!</v>
      </c>
      <c r="AI492" t="e">
        <v>#DIV/0!</v>
      </c>
      <c r="AJ492" t="e">
        <v>#DIV/0!</v>
      </c>
      <c r="AK492" t="e">
        <v>#DIV/0!</v>
      </c>
      <c r="AL492" t="e">
        <v>#DIV/0!</v>
      </c>
    </row>
    <row r="493" spans="1:38" x14ac:dyDescent="0.2">
      <c r="A493">
        <v>771</v>
      </c>
      <c r="B493" t="s">
        <v>2247</v>
      </c>
      <c r="D493" t="s">
        <v>18</v>
      </c>
      <c r="E493">
        <v>74</v>
      </c>
      <c r="F493">
        <v>87</v>
      </c>
      <c r="G493">
        <v>14</v>
      </c>
      <c r="AA493" t="e">
        <v>#DIV/0!</v>
      </c>
      <c r="AB493" t="e">
        <v>#DIV/0!</v>
      </c>
      <c r="AC493" t="e">
        <v>#DIV/0!</v>
      </c>
      <c r="AD493" t="e">
        <v>#DIV/0!</v>
      </c>
      <c r="AE493" t="e">
        <v>#DIV/0!</v>
      </c>
      <c r="AF493" t="e">
        <v>#DIV/0!</v>
      </c>
      <c r="AG493" t="e">
        <v>#DIV/0!</v>
      </c>
      <c r="AH493" t="e">
        <v>#DIV/0!</v>
      </c>
      <c r="AI493" t="e">
        <v>#DIV/0!</v>
      </c>
      <c r="AJ493" t="e">
        <v>#DIV/0!</v>
      </c>
      <c r="AK493" t="e">
        <v>#DIV/0!</v>
      </c>
      <c r="AL493" t="e">
        <v>#DIV/0!</v>
      </c>
    </row>
    <row r="494" spans="1:38" x14ac:dyDescent="0.2">
      <c r="A494">
        <v>685</v>
      </c>
      <c r="B494" t="s">
        <v>347</v>
      </c>
      <c r="C494" t="s">
        <v>365</v>
      </c>
      <c r="D494" t="s">
        <v>18</v>
      </c>
      <c r="E494">
        <v>75</v>
      </c>
      <c r="F494">
        <v>94</v>
      </c>
      <c r="G494">
        <v>20</v>
      </c>
      <c r="AA494" t="e">
        <v>#DIV/0!</v>
      </c>
      <c r="AB494" t="e">
        <v>#DIV/0!</v>
      </c>
      <c r="AC494" t="e">
        <v>#DIV/0!</v>
      </c>
      <c r="AD494" t="e">
        <v>#DIV/0!</v>
      </c>
      <c r="AE494" t="e">
        <v>#DIV/0!</v>
      </c>
      <c r="AF494" t="e">
        <v>#DIV/0!</v>
      </c>
      <c r="AG494" t="e">
        <v>#DIV/0!</v>
      </c>
      <c r="AH494" t="e">
        <v>#DIV/0!</v>
      </c>
      <c r="AI494" t="e">
        <v>#DIV/0!</v>
      </c>
      <c r="AJ494" t="e">
        <v>#DIV/0!</v>
      </c>
      <c r="AK494" t="e">
        <v>#DIV/0!</v>
      </c>
      <c r="AL494" t="e">
        <v>#DIV/0!</v>
      </c>
    </row>
    <row r="495" spans="1:38" x14ac:dyDescent="0.2">
      <c r="A495">
        <v>299</v>
      </c>
      <c r="B495" t="s">
        <v>1271</v>
      </c>
      <c r="D495" t="s">
        <v>18</v>
      </c>
      <c r="E495">
        <v>96</v>
      </c>
      <c r="F495">
        <v>111</v>
      </c>
      <c r="G495">
        <v>16</v>
      </c>
      <c r="AA495" t="e">
        <v>#DIV/0!</v>
      </c>
      <c r="AB495" t="e">
        <v>#DIV/0!</v>
      </c>
      <c r="AC495" t="e">
        <v>#DIV/0!</v>
      </c>
      <c r="AD495" t="e">
        <v>#DIV/0!</v>
      </c>
      <c r="AE495" t="e">
        <v>#DIV/0!</v>
      </c>
      <c r="AF495" t="e">
        <v>#DIV/0!</v>
      </c>
      <c r="AG495" t="e">
        <v>#DIV/0!</v>
      </c>
      <c r="AH495" t="e">
        <v>#DIV/0!</v>
      </c>
      <c r="AI495" t="e">
        <v>#DIV/0!</v>
      </c>
      <c r="AJ495" t="e">
        <v>#DIV/0!</v>
      </c>
      <c r="AK495" t="e">
        <v>#DIV/0!</v>
      </c>
      <c r="AL495" t="e">
        <v>#DIV/0!</v>
      </c>
    </row>
    <row r="496" spans="1:38" x14ac:dyDescent="0.2">
      <c r="A496">
        <v>738</v>
      </c>
      <c r="B496" t="s">
        <v>1130</v>
      </c>
      <c r="D496" t="s">
        <v>18</v>
      </c>
      <c r="E496">
        <v>121</v>
      </c>
      <c r="F496">
        <v>129</v>
      </c>
      <c r="G496">
        <v>9</v>
      </c>
      <c r="AA496" t="e">
        <v>#DIV/0!</v>
      </c>
      <c r="AB496" t="e">
        <v>#DIV/0!</v>
      </c>
      <c r="AC496" t="e">
        <v>#DIV/0!</v>
      </c>
      <c r="AD496" t="e">
        <v>#DIV/0!</v>
      </c>
      <c r="AE496" t="e">
        <v>#DIV/0!</v>
      </c>
      <c r="AF496" t="e">
        <v>#DIV/0!</v>
      </c>
      <c r="AG496" t="e">
        <v>#DIV/0!</v>
      </c>
      <c r="AH496" t="e">
        <v>#DIV/0!</v>
      </c>
      <c r="AI496" t="e">
        <v>#DIV/0!</v>
      </c>
      <c r="AJ496" t="e">
        <v>#DIV/0!</v>
      </c>
      <c r="AK496" t="e">
        <v>#DIV/0!</v>
      </c>
      <c r="AL496" t="e">
        <v>#DIV/0!</v>
      </c>
    </row>
    <row r="497" spans="1:38" x14ac:dyDescent="0.2">
      <c r="A497">
        <v>739</v>
      </c>
      <c r="B497" t="s">
        <v>2235</v>
      </c>
      <c r="D497" t="s">
        <v>18</v>
      </c>
      <c r="E497">
        <v>122</v>
      </c>
      <c r="F497">
        <v>129</v>
      </c>
      <c r="G497">
        <v>8</v>
      </c>
      <c r="AA497" t="e">
        <v>#DIV/0!</v>
      </c>
      <c r="AB497" t="e">
        <v>#DIV/0!</v>
      </c>
      <c r="AC497" t="e">
        <v>#DIV/0!</v>
      </c>
      <c r="AD497" t="e">
        <v>#DIV/0!</v>
      </c>
      <c r="AE497" t="e">
        <v>#DIV/0!</v>
      </c>
      <c r="AF497" t="e">
        <v>#DIV/0!</v>
      </c>
      <c r="AG497" t="e">
        <v>#DIV/0!</v>
      </c>
      <c r="AH497" t="e">
        <v>#DIV/0!</v>
      </c>
      <c r="AI497" t="e">
        <v>#DIV/0!</v>
      </c>
      <c r="AJ497" t="e">
        <v>#DIV/0!</v>
      </c>
      <c r="AK497" t="e">
        <v>#DIV/0!</v>
      </c>
      <c r="AL497" t="e">
        <v>#DIV/0!</v>
      </c>
    </row>
    <row r="498" spans="1:38" x14ac:dyDescent="0.2">
      <c r="A498">
        <v>689</v>
      </c>
      <c r="B498" t="s">
        <v>544</v>
      </c>
      <c r="D498" t="s">
        <v>18</v>
      </c>
      <c r="E498">
        <v>136</v>
      </c>
      <c r="F498">
        <v>148</v>
      </c>
      <c r="G498">
        <v>13</v>
      </c>
      <c r="AA498" t="e">
        <v>#DIV/0!</v>
      </c>
      <c r="AB498" t="e">
        <v>#DIV/0!</v>
      </c>
      <c r="AC498" t="e">
        <v>#DIV/0!</v>
      </c>
      <c r="AD498" t="e">
        <v>#DIV/0!</v>
      </c>
      <c r="AE498" t="e">
        <v>#DIV/0!</v>
      </c>
      <c r="AF498" t="e">
        <v>#DIV/0!</v>
      </c>
      <c r="AG498" t="e">
        <v>#DIV/0!</v>
      </c>
      <c r="AH498" t="e">
        <v>#DIV/0!</v>
      </c>
      <c r="AI498" t="e">
        <v>#DIV/0!</v>
      </c>
      <c r="AJ498" t="e">
        <v>#DIV/0!</v>
      </c>
      <c r="AK498" t="e">
        <v>#DIV/0!</v>
      </c>
      <c r="AL498" t="e">
        <v>#DIV/0!</v>
      </c>
    </row>
    <row r="499" spans="1:38" x14ac:dyDescent="0.2">
      <c r="A499">
        <v>505</v>
      </c>
      <c r="B499" t="s">
        <v>317</v>
      </c>
      <c r="D499" t="s">
        <v>18</v>
      </c>
      <c r="E499">
        <v>137</v>
      </c>
      <c r="F499">
        <v>149</v>
      </c>
      <c r="G499">
        <v>13</v>
      </c>
      <c r="AA499" t="e">
        <v>#DIV/0!</v>
      </c>
      <c r="AB499" t="e">
        <v>#DIV/0!</v>
      </c>
      <c r="AC499" t="e">
        <v>#DIV/0!</v>
      </c>
      <c r="AD499" t="e">
        <v>#DIV/0!</v>
      </c>
      <c r="AE499" t="e">
        <v>#DIV/0!</v>
      </c>
      <c r="AF499" t="e">
        <v>#DIV/0!</v>
      </c>
      <c r="AG499" t="e">
        <v>#DIV/0!</v>
      </c>
      <c r="AH499" t="e">
        <v>#DIV/0!</v>
      </c>
      <c r="AI499" t="e">
        <v>#DIV/0!</v>
      </c>
      <c r="AJ499" t="e">
        <v>#DIV/0!</v>
      </c>
      <c r="AK499" t="e">
        <v>#DIV/0!</v>
      </c>
      <c r="AL499" t="e">
        <v>#DIV/0!</v>
      </c>
    </row>
    <row r="500" spans="1:38" x14ac:dyDescent="0.2">
      <c r="A500">
        <v>655</v>
      </c>
      <c r="B500" t="s">
        <v>869</v>
      </c>
      <c r="C500" t="s">
        <v>871</v>
      </c>
      <c r="D500" t="s">
        <v>18</v>
      </c>
      <c r="E500">
        <v>141</v>
      </c>
      <c r="F500">
        <v>153</v>
      </c>
      <c r="G500">
        <v>13</v>
      </c>
      <c r="AA500" t="e">
        <v>#DIV/0!</v>
      </c>
      <c r="AB500" t="e">
        <v>#DIV/0!</v>
      </c>
      <c r="AC500" t="e">
        <v>#DIV/0!</v>
      </c>
      <c r="AD500" t="e">
        <v>#DIV/0!</v>
      </c>
      <c r="AE500" t="e">
        <v>#DIV/0!</v>
      </c>
      <c r="AF500" t="e">
        <v>#DIV/0!</v>
      </c>
      <c r="AG500" t="e">
        <v>#DIV/0!</v>
      </c>
      <c r="AH500" t="e">
        <v>#DIV/0!</v>
      </c>
      <c r="AI500" t="e">
        <v>#DIV/0!</v>
      </c>
      <c r="AJ500" t="e">
        <v>#DIV/0!</v>
      </c>
      <c r="AK500" t="e">
        <v>#DIV/0!</v>
      </c>
      <c r="AL500" t="e">
        <v>#DIV/0!</v>
      </c>
    </row>
    <row r="501" spans="1:38" x14ac:dyDescent="0.2">
      <c r="A501">
        <v>773</v>
      </c>
      <c r="B501" t="s">
        <v>2302</v>
      </c>
      <c r="C501" t="s">
        <v>962</v>
      </c>
      <c r="D501" t="s">
        <v>18</v>
      </c>
      <c r="E501">
        <v>186</v>
      </c>
      <c r="F501">
        <v>198</v>
      </c>
      <c r="G501">
        <v>13</v>
      </c>
      <c r="AA501" t="e">
        <v>#DIV/0!</v>
      </c>
      <c r="AB501" t="e">
        <v>#DIV/0!</v>
      </c>
      <c r="AC501" t="e">
        <v>#DIV/0!</v>
      </c>
      <c r="AD501" t="e">
        <v>#DIV/0!</v>
      </c>
      <c r="AE501" t="e">
        <v>#DIV/0!</v>
      </c>
      <c r="AF501" t="e">
        <v>#DIV/0!</v>
      </c>
      <c r="AG501" t="e">
        <v>#DIV/0!</v>
      </c>
      <c r="AH501" t="e">
        <v>#DIV/0!</v>
      </c>
      <c r="AI501" t="e">
        <v>#DIV/0!</v>
      </c>
      <c r="AJ501" t="e">
        <v>#DIV/0!</v>
      </c>
      <c r="AK501" t="e">
        <v>#DIV/0!</v>
      </c>
      <c r="AL501" t="e">
        <v>#DIV/0!</v>
      </c>
    </row>
    <row r="502" spans="1:38" x14ac:dyDescent="0.2">
      <c r="A502">
        <v>758</v>
      </c>
      <c r="B502" t="s">
        <v>1508</v>
      </c>
      <c r="C502" t="s">
        <v>1048</v>
      </c>
      <c r="D502" t="s">
        <v>18</v>
      </c>
      <c r="E502">
        <v>210</v>
      </c>
      <c r="F502">
        <v>229</v>
      </c>
      <c r="G502">
        <v>20</v>
      </c>
      <c r="AA502" t="e">
        <v>#DIV/0!</v>
      </c>
      <c r="AB502" t="e">
        <v>#DIV/0!</v>
      </c>
      <c r="AC502" t="e">
        <v>#DIV/0!</v>
      </c>
      <c r="AD502" t="e">
        <v>#DIV/0!</v>
      </c>
      <c r="AE502" t="e">
        <v>#DIV/0!</v>
      </c>
      <c r="AF502" t="e">
        <v>#DIV/0!</v>
      </c>
      <c r="AG502" t="e">
        <v>#DIV/0!</v>
      </c>
      <c r="AH502" t="e">
        <v>#DIV/0!</v>
      </c>
      <c r="AI502" t="e">
        <v>#DIV/0!</v>
      </c>
      <c r="AJ502" t="e">
        <v>#DIV/0!</v>
      </c>
      <c r="AK502" t="e">
        <v>#DIV/0!</v>
      </c>
      <c r="AL502" t="e">
        <v>#DIV/0!</v>
      </c>
    </row>
    <row r="503" spans="1:38" x14ac:dyDescent="0.2">
      <c r="A503">
        <v>278</v>
      </c>
      <c r="B503" t="s">
        <v>1411</v>
      </c>
      <c r="D503" t="s">
        <v>18</v>
      </c>
      <c r="E503">
        <v>297</v>
      </c>
      <c r="F503">
        <v>313</v>
      </c>
      <c r="G503">
        <v>17</v>
      </c>
      <c r="AA503" t="e">
        <v>#DIV/0!</v>
      </c>
      <c r="AB503" t="e">
        <v>#DIV/0!</v>
      </c>
      <c r="AC503" t="e">
        <v>#DIV/0!</v>
      </c>
      <c r="AD503" t="e">
        <v>#DIV/0!</v>
      </c>
      <c r="AE503" t="e">
        <v>#DIV/0!</v>
      </c>
      <c r="AF503" t="e">
        <v>#DIV/0!</v>
      </c>
      <c r="AG503" t="e">
        <v>#DIV/0!</v>
      </c>
      <c r="AH503" t="e">
        <v>#DIV/0!</v>
      </c>
      <c r="AI503" t="e">
        <v>#DIV/0!</v>
      </c>
      <c r="AJ503" t="e">
        <v>#DIV/0!</v>
      </c>
      <c r="AK503" t="e">
        <v>#DIV/0!</v>
      </c>
      <c r="AL503" t="e">
        <v>#DIV/0!</v>
      </c>
    </row>
    <row r="504" spans="1:38" x14ac:dyDescent="0.2">
      <c r="A504">
        <v>763</v>
      </c>
      <c r="B504" t="s">
        <v>1917</v>
      </c>
      <c r="D504" t="s">
        <v>18</v>
      </c>
      <c r="E504">
        <v>307</v>
      </c>
      <c r="F504">
        <v>317</v>
      </c>
      <c r="G504">
        <v>11</v>
      </c>
      <c r="AA504" t="e">
        <v>#DIV/0!</v>
      </c>
      <c r="AB504" t="e">
        <v>#DIV/0!</v>
      </c>
      <c r="AC504" t="e">
        <v>#DIV/0!</v>
      </c>
      <c r="AD504" t="e">
        <v>#DIV/0!</v>
      </c>
      <c r="AE504" t="e">
        <v>#DIV/0!</v>
      </c>
      <c r="AF504" t="e">
        <v>#DIV/0!</v>
      </c>
      <c r="AG504" t="e">
        <v>#DIV/0!</v>
      </c>
      <c r="AH504" t="e">
        <v>#DIV/0!</v>
      </c>
      <c r="AI504" t="e">
        <v>#DIV/0!</v>
      </c>
      <c r="AJ504" t="e">
        <v>#DIV/0!</v>
      </c>
      <c r="AK504" t="e">
        <v>#DIV/0!</v>
      </c>
      <c r="AL504" t="e">
        <v>#DIV/0!</v>
      </c>
    </row>
    <row r="505" spans="1:38" x14ac:dyDescent="0.2">
      <c r="A505">
        <v>154</v>
      </c>
      <c r="B505" t="s">
        <v>2207</v>
      </c>
      <c r="D505" t="s">
        <v>18</v>
      </c>
      <c r="E505">
        <v>309</v>
      </c>
      <c r="F505">
        <v>317</v>
      </c>
      <c r="G505">
        <v>9</v>
      </c>
      <c r="AA505" t="e">
        <v>#DIV/0!</v>
      </c>
      <c r="AB505" t="e">
        <v>#DIV/0!</v>
      </c>
      <c r="AC505" t="e">
        <v>#DIV/0!</v>
      </c>
      <c r="AD505" t="e">
        <v>#DIV/0!</v>
      </c>
      <c r="AE505" t="e">
        <v>#DIV/0!</v>
      </c>
      <c r="AF505" t="e">
        <v>#DIV/0!</v>
      </c>
      <c r="AG505" t="e">
        <v>#DIV/0!</v>
      </c>
      <c r="AH505" t="e">
        <v>#DIV/0!</v>
      </c>
      <c r="AI505" t="e">
        <v>#DIV/0!</v>
      </c>
      <c r="AJ505" t="e">
        <v>#DIV/0!</v>
      </c>
      <c r="AK505" t="e">
        <v>#DIV/0!</v>
      </c>
      <c r="AL505" t="e">
        <v>#DIV/0!</v>
      </c>
    </row>
    <row r="506" spans="1:38" x14ac:dyDescent="0.2">
      <c r="A506">
        <v>767</v>
      </c>
      <c r="B506" t="s">
        <v>2157</v>
      </c>
      <c r="C506" t="s">
        <v>220</v>
      </c>
      <c r="D506" t="s">
        <v>18</v>
      </c>
      <c r="E506">
        <v>317</v>
      </c>
      <c r="F506">
        <v>332</v>
      </c>
      <c r="G506">
        <v>16</v>
      </c>
      <c r="AA506" t="e">
        <v>#DIV/0!</v>
      </c>
      <c r="AB506" t="e">
        <v>#DIV/0!</v>
      </c>
      <c r="AC506" t="e">
        <v>#DIV/0!</v>
      </c>
      <c r="AD506" t="e">
        <v>#DIV/0!</v>
      </c>
      <c r="AE506" t="e">
        <v>#DIV/0!</v>
      </c>
      <c r="AF506" t="e">
        <v>#DIV/0!</v>
      </c>
      <c r="AG506" t="e">
        <v>#DIV/0!</v>
      </c>
      <c r="AH506" t="e">
        <v>#DIV/0!</v>
      </c>
      <c r="AI506" t="e">
        <v>#DIV/0!</v>
      </c>
      <c r="AJ506" t="e">
        <v>#DIV/0!</v>
      </c>
      <c r="AK506" t="e">
        <v>#DIV/0!</v>
      </c>
      <c r="AL506" t="e">
        <v>#DIV/0!</v>
      </c>
    </row>
  </sheetData>
  <sortState xmlns:xlrd2="http://schemas.microsoft.com/office/spreadsheetml/2017/richdata2" ref="A2:AL506">
    <sortCondition ref="AC2:AC50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71B2-D4A3-CB44-BDFB-05681FE5B37C}">
  <dimension ref="A1:AA415"/>
  <sheetViews>
    <sheetView workbookViewId="0">
      <selection activeCell="K2" sqref="K2"/>
    </sheetView>
  </sheetViews>
  <sheetFormatPr baseColWidth="10" defaultRowHeight="15" x14ac:dyDescent="0.2"/>
  <sheetData>
    <row r="1" spans="1:27" ht="112" x14ac:dyDescent="0.2">
      <c r="A1" s="2"/>
      <c r="B1" s="2" t="s">
        <v>2</v>
      </c>
      <c r="C1" s="2" t="s">
        <v>17</v>
      </c>
      <c r="D1" s="2" t="s">
        <v>154</v>
      </c>
      <c r="E1" s="2" t="s">
        <v>2716</v>
      </c>
      <c r="F1" s="2" t="s">
        <v>2717</v>
      </c>
      <c r="G1" s="2" t="s">
        <v>158</v>
      </c>
      <c r="H1" s="2" t="s">
        <v>2352</v>
      </c>
      <c r="I1" s="2" t="s">
        <v>2353</v>
      </c>
      <c r="J1" s="2" t="s">
        <v>2354</v>
      </c>
      <c r="K1" s="2" t="s">
        <v>2355</v>
      </c>
      <c r="L1" s="2" t="s">
        <v>2356</v>
      </c>
      <c r="M1" s="2" t="s">
        <v>2357</v>
      </c>
      <c r="N1" s="2" t="s">
        <v>2358</v>
      </c>
      <c r="O1" s="2" t="s">
        <v>2359</v>
      </c>
      <c r="P1" s="2" t="s">
        <v>2360</v>
      </c>
      <c r="Q1" s="2" t="s">
        <v>2361</v>
      </c>
      <c r="R1" s="2" t="s">
        <v>2362</v>
      </c>
      <c r="S1" s="2" t="s">
        <v>2363</v>
      </c>
      <c r="T1" s="2" t="s">
        <v>2364</v>
      </c>
      <c r="U1" s="2" t="s">
        <v>2365</v>
      </c>
      <c r="V1" s="2" t="s">
        <v>2366</v>
      </c>
      <c r="W1" s="2" t="s">
        <v>2367</v>
      </c>
      <c r="X1" s="2" t="s">
        <v>2368</v>
      </c>
      <c r="Y1" s="2" t="s">
        <v>2369</v>
      </c>
      <c r="Z1" s="2"/>
      <c r="AA1" s="2" t="s">
        <v>2370</v>
      </c>
    </row>
    <row r="2" spans="1:27" x14ac:dyDescent="0.2">
      <c r="A2">
        <v>376</v>
      </c>
      <c r="B2" t="s">
        <v>2151</v>
      </c>
      <c r="D2" t="s">
        <v>18</v>
      </c>
      <c r="E2">
        <v>3</v>
      </c>
      <c r="F2">
        <v>11</v>
      </c>
      <c r="G2">
        <v>9</v>
      </c>
      <c r="H2">
        <v>35244384</v>
      </c>
      <c r="I2">
        <v>24080982</v>
      </c>
      <c r="J2">
        <v>16255462</v>
      </c>
      <c r="K2">
        <v>50138848</v>
      </c>
      <c r="L2">
        <v>51389888</v>
      </c>
      <c r="M2">
        <v>70720000</v>
      </c>
      <c r="N2">
        <v>47676136</v>
      </c>
      <c r="O2">
        <v>64730936</v>
      </c>
      <c r="P2">
        <v>38339732</v>
      </c>
      <c r="Q2">
        <v>39802452</v>
      </c>
      <c r="R2">
        <v>25246842</v>
      </c>
      <c r="S2">
        <v>22860172</v>
      </c>
      <c r="T2">
        <v>61147616</v>
      </c>
      <c r="U2">
        <v>79875408</v>
      </c>
      <c r="V2">
        <v>65907372</v>
      </c>
      <c r="W2">
        <v>72279768</v>
      </c>
      <c r="X2">
        <v>67832304</v>
      </c>
      <c r="Y2">
        <v>57694616</v>
      </c>
      <c r="AA2">
        <v>9105.1603190104161</v>
      </c>
    </row>
    <row r="3" spans="1:27" x14ac:dyDescent="0.2">
      <c r="A3">
        <v>364</v>
      </c>
      <c r="B3" t="s">
        <v>291</v>
      </c>
      <c r="D3" t="s">
        <v>18</v>
      </c>
      <c r="E3">
        <v>7</v>
      </c>
      <c r="F3">
        <v>22</v>
      </c>
      <c r="G3">
        <v>16</v>
      </c>
      <c r="H3">
        <v>2588877.53125</v>
      </c>
      <c r="I3">
        <v>3101508.34375</v>
      </c>
      <c r="J3">
        <v>4859404.34375</v>
      </c>
      <c r="K3">
        <v>1826770.453125</v>
      </c>
      <c r="L3">
        <v>2290421.40625</v>
      </c>
      <c r="M3">
        <v>2182038.3125</v>
      </c>
      <c r="N3">
        <v>3167550.3125</v>
      </c>
      <c r="O3">
        <v>3308918.25</v>
      </c>
      <c r="P3">
        <v>2941928.5</v>
      </c>
      <c r="Q3">
        <v>4718577.265625</v>
      </c>
      <c r="R3">
        <v>4563983.46875</v>
      </c>
      <c r="S3">
        <v>2489084.046875</v>
      </c>
      <c r="T3">
        <v>2130476.9375</v>
      </c>
      <c r="U3">
        <v>1432396.390625</v>
      </c>
      <c r="V3">
        <v>2526889.59375</v>
      </c>
      <c r="W3">
        <v>3744125.71875</v>
      </c>
      <c r="X3">
        <v>2030499.96875</v>
      </c>
      <c r="Y3">
        <v>3322432.3125</v>
      </c>
      <c r="AA3">
        <v>17347.513997395832</v>
      </c>
    </row>
    <row r="4" spans="1:27" x14ac:dyDescent="0.2">
      <c r="A4">
        <v>149</v>
      </c>
      <c r="B4" t="s">
        <v>294</v>
      </c>
      <c r="D4" t="s">
        <v>18</v>
      </c>
      <c r="E4">
        <v>12</v>
      </c>
      <c r="F4">
        <v>22</v>
      </c>
      <c r="G4">
        <v>11</v>
      </c>
      <c r="H4">
        <v>299102.63671875</v>
      </c>
      <c r="I4">
        <v>469507.001953125</v>
      </c>
      <c r="J4">
        <v>923320.599609375</v>
      </c>
      <c r="K4">
        <v>163907.29248046901</v>
      </c>
      <c r="L4">
        <v>140918.62158203099</v>
      </c>
      <c r="M4">
        <v>79191.935058593794</v>
      </c>
      <c r="N4">
        <v>433975.158203125</v>
      </c>
      <c r="O4">
        <v>179974.91455078099</v>
      </c>
      <c r="P4">
        <v>168498.619140625</v>
      </c>
      <c r="Q4">
        <v>366572.6953125</v>
      </c>
      <c r="R4">
        <v>741150.58203125</v>
      </c>
      <c r="S4">
        <v>382209.322265625</v>
      </c>
      <c r="T4">
        <v>64309.812988281301</v>
      </c>
      <c r="U4">
        <v>27609.5910644531</v>
      </c>
      <c r="V4">
        <v>53784.8935546875</v>
      </c>
      <c r="W4">
        <v>155372.83496093799</v>
      </c>
      <c r="X4">
        <v>193342.34667968799</v>
      </c>
      <c r="Y4">
        <v>116864.28515625</v>
      </c>
      <c r="AA4">
        <v>26956.018432617184</v>
      </c>
    </row>
    <row r="5" spans="1:27" x14ac:dyDescent="0.2">
      <c r="A5">
        <v>285</v>
      </c>
      <c r="B5" t="s">
        <v>1914</v>
      </c>
      <c r="D5" t="s">
        <v>18</v>
      </c>
      <c r="E5">
        <v>22</v>
      </c>
      <c r="F5">
        <v>36</v>
      </c>
      <c r="G5">
        <v>15</v>
      </c>
      <c r="H5">
        <v>9856.3408203125</v>
      </c>
      <c r="I5">
        <v>17774.55859375</v>
      </c>
      <c r="J5">
        <v>55661.98046875</v>
      </c>
      <c r="K5">
        <v>1331558.625</v>
      </c>
      <c r="L5">
        <v>2260422</v>
      </c>
      <c r="M5">
        <v>3372361</v>
      </c>
      <c r="N5">
        <v>101339.8046875</v>
      </c>
      <c r="O5">
        <v>460632.5</v>
      </c>
      <c r="P5">
        <v>79122.59375</v>
      </c>
      <c r="Q5">
        <v>206479.359375</v>
      </c>
      <c r="R5">
        <v>496199.40625</v>
      </c>
      <c r="S5">
        <v>735313.5</v>
      </c>
      <c r="T5">
        <v>1978806</v>
      </c>
      <c r="U5">
        <v>3078379</v>
      </c>
      <c r="V5">
        <v>3843703.5</v>
      </c>
      <c r="W5">
        <v>290082.15625</v>
      </c>
      <c r="X5">
        <v>811996.1875</v>
      </c>
      <c r="Y5">
        <v>522851.15625</v>
      </c>
      <c r="AA5">
        <v>29317.146809895832</v>
      </c>
    </row>
    <row r="6" spans="1:27" x14ac:dyDescent="0.2">
      <c r="A6">
        <v>365</v>
      </c>
      <c r="B6" t="s">
        <v>297</v>
      </c>
      <c r="D6" t="s">
        <v>18</v>
      </c>
      <c r="E6">
        <v>22</v>
      </c>
      <c r="F6">
        <v>38</v>
      </c>
      <c r="G6">
        <v>17</v>
      </c>
      <c r="K6">
        <v>582677.0859375</v>
      </c>
      <c r="L6">
        <v>1050090.46875</v>
      </c>
      <c r="M6">
        <v>1612061.78125</v>
      </c>
      <c r="O6">
        <v>155617.203125</v>
      </c>
      <c r="P6">
        <v>41856.96875</v>
      </c>
      <c r="Q6">
        <v>103689.279296875</v>
      </c>
      <c r="R6">
        <v>292000.421875</v>
      </c>
      <c r="S6">
        <v>515007.859375</v>
      </c>
      <c r="T6">
        <v>794398.328125</v>
      </c>
      <c r="U6">
        <v>1318018.34375</v>
      </c>
      <c r="V6">
        <v>1819207.46875</v>
      </c>
      <c r="W6">
        <v>208769.609375</v>
      </c>
      <c r="X6">
        <v>698563.8125</v>
      </c>
      <c r="Y6">
        <v>538517.9921875</v>
      </c>
      <c r="AA6">
        <v>40742.646484375</v>
      </c>
    </row>
    <row r="7" spans="1:27" x14ac:dyDescent="0.2">
      <c r="A7">
        <v>317</v>
      </c>
      <c r="B7" t="s">
        <v>300</v>
      </c>
      <c r="D7" t="s">
        <v>18</v>
      </c>
      <c r="E7">
        <v>22</v>
      </c>
      <c r="F7">
        <v>39</v>
      </c>
      <c r="G7">
        <v>18</v>
      </c>
      <c r="K7">
        <v>378319.046875</v>
      </c>
      <c r="L7">
        <v>336895.24609375</v>
      </c>
      <c r="M7">
        <v>448542.2421875</v>
      </c>
      <c r="N7">
        <v>45292.1796875</v>
      </c>
      <c r="O7">
        <v>78816.59375</v>
      </c>
      <c r="Q7">
        <v>39971.51953125</v>
      </c>
      <c r="R7">
        <v>84363.671875</v>
      </c>
      <c r="S7">
        <v>117469.171875</v>
      </c>
      <c r="T7">
        <v>572253.5546875</v>
      </c>
      <c r="U7">
        <v>544038.0390625</v>
      </c>
      <c r="V7">
        <v>394941.09375</v>
      </c>
      <c r="W7">
        <v>103476.96875</v>
      </c>
      <c r="X7">
        <v>153908.78125</v>
      </c>
      <c r="Y7">
        <v>108413.0546875</v>
      </c>
      <c r="AA7">
        <v>43799.888020833336</v>
      </c>
    </row>
    <row r="8" spans="1:27" x14ac:dyDescent="0.2">
      <c r="A8">
        <v>262</v>
      </c>
      <c r="B8" t="s">
        <v>811</v>
      </c>
      <c r="D8" t="s">
        <v>18</v>
      </c>
      <c r="E8">
        <v>23</v>
      </c>
      <c r="F8">
        <v>38</v>
      </c>
      <c r="G8">
        <v>16</v>
      </c>
      <c r="K8">
        <v>1613079.25</v>
      </c>
      <c r="L8">
        <v>3480584.5</v>
      </c>
      <c r="M8">
        <v>4849423</v>
      </c>
      <c r="O8">
        <v>491905.0625</v>
      </c>
      <c r="P8">
        <v>98995.421875</v>
      </c>
      <c r="Q8">
        <v>220601.90625</v>
      </c>
      <c r="R8">
        <v>508322.0625</v>
      </c>
      <c r="S8">
        <v>945826.4375</v>
      </c>
      <c r="T8">
        <v>1965140.75</v>
      </c>
      <c r="U8">
        <v>3363320.25</v>
      </c>
      <c r="V8">
        <v>5003375</v>
      </c>
      <c r="W8">
        <v>270527.40625</v>
      </c>
      <c r="X8">
        <v>1113947.5</v>
      </c>
      <c r="Y8">
        <v>974605.625</v>
      </c>
      <c r="AA8">
        <v>43861.201171875</v>
      </c>
    </row>
    <row r="9" spans="1:27" x14ac:dyDescent="0.2">
      <c r="A9">
        <v>252</v>
      </c>
      <c r="B9" t="s">
        <v>793</v>
      </c>
      <c r="D9" t="s">
        <v>18</v>
      </c>
      <c r="E9">
        <v>23</v>
      </c>
      <c r="F9">
        <v>39</v>
      </c>
      <c r="G9">
        <v>17</v>
      </c>
      <c r="H9">
        <v>3438.46655273438</v>
      </c>
      <c r="I9">
        <v>8330.0419921875</v>
      </c>
      <c r="J9">
        <v>9315.1064453125</v>
      </c>
      <c r="K9">
        <v>806661.515625</v>
      </c>
      <c r="L9">
        <v>825434</v>
      </c>
      <c r="M9">
        <v>797871.265625</v>
      </c>
      <c r="N9">
        <v>65510.708984375</v>
      </c>
      <c r="O9">
        <v>138790.755859375</v>
      </c>
      <c r="P9">
        <v>17334.7604980469</v>
      </c>
      <c r="Q9">
        <v>72609.5830078125</v>
      </c>
      <c r="R9">
        <v>146427.58203125</v>
      </c>
      <c r="S9">
        <v>165352.37890625</v>
      </c>
      <c r="T9">
        <v>1242401.71875</v>
      </c>
      <c r="U9">
        <v>1230555.390625</v>
      </c>
      <c r="V9">
        <v>1024176.578125</v>
      </c>
      <c r="W9">
        <v>97536.462890625</v>
      </c>
      <c r="X9">
        <v>227547.06640625</v>
      </c>
      <c r="Y9">
        <v>143232.865234375</v>
      </c>
      <c r="AA9">
        <v>51152.857421875</v>
      </c>
    </row>
    <row r="10" spans="1:27" x14ac:dyDescent="0.2">
      <c r="A10">
        <v>520</v>
      </c>
      <c r="B10" t="s">
        <v>1807</v>
      </c>
      <c r="D10" t="s">
        <v>18</v>
      </c>
      <c r="E10">
        <v>24</v>
      </c>
      <c r="F10">
        <v>35</v>
      </c>
      <c r="G10">
        <v>12</v>
      </c>
      <c r="H10">
        <v>175810.703125</v>
      </c>
      <c r="I10">
        <v>201455.25</v>
      </c>
      <c r="J10">
        <v>214771.625</v>
      </c>
      <c r="K10">
        <v>2544317.75</v>
      </c>
      <c r="L10">
        <v>2283094</v>
      </c>
      <c r="M10">
        <v>2532016.25</v>
      </c>
      <c r="N10">
        <v>528357.875</v>
      </c>
      <c r="O10">
        <v>789733.4375</v>
      </c>
      <c r="P10">
        <v>360352.75</v>
      </c>
      <c r="Q10">
        <v>540399.8125</v>
      </c>
      <c r="R10">
        <v>635385.5625</v>
      </c>
      <c r="S10">
        <v>609366.3125</v>
      </c>
      <c r="T10">
        <v>3092566.25</v>
      </c>
      <c r="U10">
        <v>2996386.25</v>
      </c>
      <c r="V10">
        <v>3017249.5</v>
      </c>
      <c r="W10">
        <v>618877.75</v>
      </c>
      <c r="X10">
        <v>864737.75</v>
      </c>
      <c r="Y10">
        <v>566301.3125</v>
      </c>
      <c r="AA10">
        <v>57527.9375</v>
      </c>
    </row>
    <row r="11" spans="1:27" x14ac:dyDescent="0.2">
      <c r="A11">
        <v>13</v>
      </c>
      <c r="B11" t="s">
        <v>1387</v>
      </c>
      <c r="D11" t="s">
        <v>18</v>
      </c>
      <c r="E11">
        <v>24</v>
      </c>
      <c r="F11">
        <v>38</v>
      </c>
      <c r="G11">
        <v>15</v>
      </c>
      <c r="H11">
        <v>5500180.7888183603</v>
      </c>
      <c r="I11">
        <v>11265219.5820313</v>
      </c>
      <c r="J11">
        <v>18177858.1096191</v>
      </c>
      <c r="K11">
        <v>264136697.99609399</v>
      </c>
      <c r="L11">
        <v>366387070.5625</v>
      </c>
      <c r="M11">
        <v>491954497.73828101</v>
      </c>
      <c r="N11">
        <v>39222262.537353501</v>
      </c>
      <c r="O11">
        <v>127455149.136719</v>
      </c>
      <c r="P11">
        <v>42992586.807617202</v>
      </c>
      <c r="Q11">
        <v>52164301.499755897</v>
      </c>
      <c r="R11">
        <v>101677356.055664</v>
      </c>
      <c r="S11">
        <v>120843849.14843801</v>
      </c>
      <c r="T11">
        <v>352188169.30468798</v>
      </c>
      <c r="U11">
        <v>464129739.63085902</v>
      </c>
      <c r="V11">
        <v>542790294.04296899</v>
      </c>
      <c r="W11">
        <v>61052164.489257798</v>
      </c>
      <c r="X11">
        <v>179540584.19824201</v>
      </c>
      <c r="Y11">
        <v>117339794.446289</v>
      </c>
      <c r="AA11">
        <v>61417.325276692711</v>
      </c>
    </row>
    <row r="12" spans="1:27" x14ac:dyDescent="0.2">
      <c r="A12">
        <v>370</v>
      </c>
      <c r="B12" t="s">
        <v>1390</v>
      </c>
      <c r="C12" t="s">
        <v>365</v>
      </c>
      <c r="D12" t="s">
        <v>18</v>
      </c>
      <c r="E12">
        <v>24</v>
      </c>
      <c r="F12">
        <v>39</v>
      </c>
      <c r="G12">
        <v>16</v>
      </c>
      <c r="H12">
        <v>16215.9921875</v>
      </c>
      <c r="I12">
        <v>26274.228515625</v>
      </c>
      <c r="J12">
        <v>18238.216796875</v>
      </c>
      <c r="K12">
        <v>1779210.2421875</v>
      </c>
      <c r="L12">
        <v>1490432.33203125</v>
      </c>
      <c r="M12">
        <v>1635337.640625</v>
      </c>
      <c r="N12">
        <v>24667.29296875</v>
      </c>
      <c r="O12">
        <v>66133.359375</v>
      </c>
      <c r="P12">
        <v>12562.857421875</v>
      </c>
      <c r="R12">
        <v>260429.8125</v>
      </c>
      <c r="S12">
        <v>121922.84375</v>
      </c>
      <c r="T12">
        <v>2764878.4140625</v>
      </c>
      <c r="U12">
        <v>2614765.8984375</v>
      </c>
      <c r="V12">
        <v>2375789.0625</v>
      </c>
      <c r="W12">
        <v>205105.3046875</v>
      </c>
      <c r="X12">
        <v>272789.8125</v>
      </c>
      <c r="Y12">
        <v>238444.6484375</v>
      </c>
      <c r="AA12">
        <v>66564.478515625</v>
      </c>
    </row>
    <row r="13" spans="1:27" x14ac:dyDescent="0.2">
      <c r="A13">
        <v>51</v>
      </c>
      <c r="B13" t="s">
        <v>1390</v>
      </c>
      <c r="D13" t="s">
        <v>18</v>
      </c>
      <c r="E13">
        <v>24</v>
      </c>
      <c r="F13">
        <v>39</v>
      </c>
      <c r="G13">
        <v>16</v>
      </c>
      <c r="H13">
        <v>4045211.4353027302</v>
      </c>
      <c r="I13">
        <v>7289542.0307617197</v>
      </c>
      <c r="J13">
        <v>5024010.1386718797</v>
      </c>
      <c r="K13">
        <v>207137758.77539101</v>
      </c>
      <c r="L13">
        <v>151586632.38769501</v>
      </c>
      <c r="M13">
        <v>137225661.04882801</v>
      </c>
      <c r="N13">
        <v>24556313.588378899</v>
      </c>
      <c r="O13">
        <v>48504787.815429702</v>
      </c>
      <c r="P13">
        <v>13665455.1318359</v>
      </c>
      <c r="Q13">
        <v>21741884.421875</v>
      </c>
      <c r="R13">
        <v>37371092.347412102</v>
      </c>
      <c r="S13">
        <v>24474757.208740201</v>
      </c>
      <c r="T13">
        <v>258830019.42578101</v>
      </c>
      <c r="U13">
        <v>229096384.859375</v>
      </c>
      <c r="V13">
        <v>162825280.85156301</v>
      </c>
      <c r="W13">
        <v>34365585.6630859</v>
      </c>
      <c r="X13">
        <v>52147615.845703103</v>
      </c>
      <c r="Y13">
        <v>30943863.106933601</v>
      </c>
      <c r="AA13">
        <v>67578.859822591141</v>
      </c>
    </row>
    <row r="14" spans="1:27" x14ac:dyDescent="0.2">
      <c r="A14">
        <v>223</v>
      </c>
      <c r="B14" t="s">
        <v>1393</v>
      </c>
      <c r="D14" t="s">
        <v>18</v>
      </c>
      <c r="E14">
        <v>24</v>
      </c>
      <c r="F14">
        <v>40</v>
      </c>
      <c r="G14">
        <v>17</v>
      </c>
      <c r="I14">
        <v>11332.326171875</v>
      </c>
      <c r="J14">
        <v>8982.5556640625</v>
      </c>
      <c r="K14">
        <v>1090624.6875</v>
      </c>
      <c r="L14">
        <v>1265640.625</v>
      </c>
      <c r="M14">
        <v>1817739.125</v>
      </c>
      <c r="N14">
        <v>98585.583984375</v>
      </c>
      <c r="O14">
        <v>228089.88671875</v>
      </c>
      <c r="P14">
        <v>40895.736328125</v>
      </c>
      <c r="Q14">
        <v>85524.923828125</v>
      </c>
      <c r="R14">
        <v>293338.1328125</v>
      </c>
      <c r="S14">
        <v>281426.6796875</v>
      </c>
      <c r="T14">
        <v>1488460.3125</v>
      </c>
      <c r="U14">
        <v>2001767.125</v>
      </c>
      <c r="V14">
        <v>2138164.75</v>
      </c>
      <c r="W14">
        <v>153876.04296875</v>
      </c>
      <c r="X14">
        <v>444059.4140625</v>
      </c>
      <c r="Y14">
        <v>338796.203125</v>
      </c>
      <c r="AA14">
        <v>69664.327962239578</v>
      </c>
    </row>
    <row r="15" spans="1:27" x14ac:dyDescent="0.2">
      <c r="A15">
        <v>264</v>
      </c>
      <c r="B15" t="s">
        <v>1399</v>
      </c>
      <c r="D15" t="s">
        <v>18</v>
      </c>
      <c r="E15">
        <v>24</v>
      </c>
      <c r="F15">
        <v>42</v>
      </c>
      <c r="G15">
        <v>19</v>
      </c>
      <c r="K15">
        <v>416262.578125</v>
      </c>
      <c r="L15">
        <v>644428.46875</v>
      </c>
      <c r="M15">
        <v>806659.21875</v>
      </c>
      <c r="N15">
        <v>48278.46484375</v>
      </c>
      <c r="O15">
        <v>119463.79296875</v>
      </c>
      <c r="P15">
        <v>9914.69091796875</v>
      </c>
      <c r="Q15">
        <v>25539.099609375</v>
      </c>
      <c r="R15">
        <v>152661.11328125</v>
      </c>
      <c r="S15">
        <v>153795.6328125</v>
      </c>
      <c r="T15">
        <v>612188.8125</v>
      </c>
      <c r="U15">
        <v>841787.65625</v>
      </c>
      <c r="V15">
        <v>861576.15625</v>
      </c>
      <c r="W15">
        <v>58485.74609375</v>
      </c>
      <c r="X15">
        <v>216466.5625</v>
      </c>
      <c r="Y15">
        <v>178846.8828125</v>
      </c>
      <c r="AA15">
        <v>70513.5712890625</v>
      </c>
    </row>
    <row r="16" spans="1:27" x14ac:dyDescent="0.2">
      <c r="A16">
        <v>236</v>
      </c>
      <c r="B16" t="s">
        <v>1414</v>
      </c>
      <c r="D16" t="s">
        <v>18</v>
      </c>
      <c r="E16">
        <v>24</v>
      </c>
      <c r="F16">
        <v>43</v>
      </c>
      <c r="G16">
        <v>20</v>
      </c>
      <c r="I16">
        <v>5334.28515625</v>
      </c>
      <c r="K16">
        <v>1445063.875</v>
      </c>
      <c r="L16">
        <v>1387128.75</v>
      </c>
      <c r="M16">
        <v>1318476.875</v>
      </c>
      <c r="N16">
        <v>173784.4765625</v>
      </c>
      <c r="O16">
        <v>464963.03125</v>
      </c>
      <c r="P16">
        <v>14223.388671875</v>
      </c>
      <c r="Q16">
        <v>43306.6142578125</v>
      </c>
      <c r="R16">
        <v>256497.8046875</v>
      </c>
      <c r="S16">
        <v>176160.43359375</v>
      </c>
      <c r="T16">
        <v>1586800.25</v>
      </c>
      <c r="U16">
        <v>1726314.40625</v>
      </c>
      <c r="V16">
        <v>1487042.40625</v>
      </c>
      <c r="W16">
        <v>131464.61328125</v>
      </c>
      <c r="X16">
        <v>364287.140625</v>
      </c>
      <c r="Y16">
        <v>313759.609375</v>
      </c>
      <c r="AA16">
        <v>74764.381184895828</v>
      </c>
    </row>
    <row r="17" spans="1:27" x14ac:dyDescent="0.2">
      <c r="A17">
        <v>22</v>
      </c>
      <c r="B17" t="s">
        <v>817</v>
      </c>
      <c r="D17" t="s">
        <v>18</v>
      </c>
      <c r="E17">
        <v>25</v>
      </c>
      <c r="F17">
        <v>38</v>
      </c>
      <c r="G17">
        <v>14</v>
      </c>
      <c r="H17">
        <v>300170859.329346</v>
      </c>
      <c r="I17">
        <v>503494939.16284198</v>
      </c>
      <c r="J17">
        <v>341184938.868164</v>
      </c>
      <c r="K17">
        <v>911943844.37695301</v>
      </c>
      <c r="L17">
        <v>1278559672.0429699</v>
      </c>
      <c r="M17">
        <v>1147491919.85059</v>
      </c>
      <c r="N17">
        <v>478500111.61206102</v>
      </c>
      <c r="O17">
        <v>860191025.70507801</v>
      </c>
      <c r="P17">
        <v>842655267.13085902</v>
      </c>
      <c r="Q17">
        <v>473110918.420654</v>
      </c>
      <c r="R17">
        <v>625220152.45605505</v>
      </c>
      <c r="S17">
        <v>675921064.16943395</v>
      </c>
      <c r="T17">
        <v>947938646.24609399</v>
      </c>
      <c r="U17">
        <v>1005320535.18652</v>
      </c>
      <c r="V17">
        <v>1371520955.6816399</v>
      </c>
      <c r="W17">
        <v>734691772.72216797</v>
      </c>
      <c r="X17">
        <v>1021307755.59375</v>
      </c>
      <c r="Y17">
        <v>923841241.43554699</v>
      </c>
      <c r="AA17">
        <v>80601.454427083328</v>
      </c>
    </row>
    <row r="18" spans="1:27" x14ac:dyDescent="0.2">
      <c r="A18">
        <v>171</v>
      </c>
      <c r="B18" t="s">
        <v>820</v>
      </c>
      <c r="C18" t="s">
        <v>457</v>
      </c>
      <c r="D18" t="s">
        <v>18</v>
      </c>
      <c r="E18">
        <v>25</v>
      </c>
      <c r="F18">
        <v>39</v>
      </c>
      <c r="G18">
        <v>15</v>
      </c>
      <c r="H18">
        <v>811008.66796875</v>
      </c>
      <c r="I18">
        <v>911386.5625</v>
      </c>
      <c r="J18">
        <v>484493.28515625</v>
      </c>
      <c r="K18">
        <v>10923510.78125</v>
      </c>
      <c r="L18">
        <v>9130587.3125</v>
      </c>
      <c r="M18">
        <v>8359363.09375</v>
      </c>
      <c r="N18">
        <v>2874495.49609375</v>
      </c>
      <c r="O18">
        <v>3079098.375</v>
      </c>
      <c r="P18">
        <v>1930599.56640625</v>
      </c>
      <c r="Q18">
        <v>1309390.375</v>
      </c>
      <c r="R18">
        <v>1368841.078125</v>
      </c>
      <c r="S18">
        <v>1428445.546875</v>
      </c>
      <c r="T18">
        <v>13839842.71875</v>
      </c>
      <c r="U18">
        <v>13842118.625</v>
      </c>
      <c r="V18">
        <v>11656257.078125</v>
      </c>
      <c r="W18">
        <v>3598587.21484375</v>
      </c>
      <c r="X18">
        <v>4040676.1796875</v>
      </c>
      <c r="Y18">
        <v>2871850.109375</v>
      </c>
      <c r="AA18">
        <v>86148.255533854172</v>
      </c>
    </row>
    <row r="19" spans="1:27" x14ac:dyDescent="0.2">
      <c r="A19">
        <v>64</v>
      </c>
      <c r="B19" t="s">
        <v>820</v>
      </c>
      <c r="D19" t="s">
        <v>18</v>
      </c>
      <c r="E19">
        <v>25</v>
      </c>
      <c r="F19">
        <v>39</v>
      </c>
      <c r="G19">
        <v>15</v>
      </c>
      <c r="H19">
        <v>200936359.05859399</v>
      </c>
      <c r="I19">
        <v>203808343.984375</v>
      </c>
      <c r="J19">
        <v>126635659.053711</v>
      </c>
      <c r="K19">
        <v>743026593</v>
      </c>
      <c r="L19">
        <v>590978502.32031298</v>
      </c>
      <c r="M19">
        <v>583837181.91406298</v>
      </c>
      <c r="N19">
        <v>307479153.625</v>
      </c>
      <c r="O19">
        <v>515760076.96093798</v>
      </c>
      <c r="P19">
        <v>307743201.35546899</v>
      </c>
      <c r="Q19">
        <v>278269874.984375</v>
      </c>
      <c r="R19">
        <v>255098224.89843801</v>
      </c>
      <c r="S19">
        <v>224420451.36328101</v>
      </c>
      <c r="T19">
        <v>978533822.828125</v>
      </c>
      <c r="U19">
        <v>743198192.98828101</v>
      </c>
      <c r="V19">
        <v>595452625.10156298</v>
      </c>
      <c r="W19">
        <v>605423136.046875</v>
      </c>
      <c r="X19">
        <v>636064135.44531298</v>
      </c>
      <c r="Y19">
        <v>493340610.64843798</v>
      </c>
      <c r="AA19">
        <v>88616.21875</v>
      </c>
    </row>
    <row r="20" spans="1:27" x14ac:dyDescent="0.2">
      <c r="A20">
        <v>221</v>
      </c>
      <c r="B20" t="s">
        <v>823</v>
      </c>
      <c r="D20" t="s">
        <v>18</v>
      </c>
      <c r="E20">
        <v>25</v>
      </c>
      <c r="F20">
        <v>40</v>
      </c>
      <c r="G20">
        <v>16</v>
      </c>
      <c r="H20">
        <v>475579.3984375</v>
      </c>
      <c r="I20">
        <v>675956.34375</v>
      </c>
      <c r="J20">
        <v>554907.515625</v>
      </c>
      <c r="K20">
        <v>7603231.25</v>
      </c>
      <c r="L20">
        <v>7055509.625</v>
      </c>
      <c r="M20">
        <v>7652795.5</v>
      </c>
      <c r="N20">
        <v>1689864.59375</v>
      </c>
      <c r="O20">
        <v>3556456</v>
      </c>
      <c r="P20">
        <v>1777268.875</v>
      </c>
      <c r="Q20">
        <v>1230975.265625</v>
      </c>
      <c r="R20">
        <v>1723107.34375</v>
      </c>
      <c r="S20">
        <v>1377166.375</v>
      </c>
      <c r="T20">
        <v>8714570</v>
      </c>
      <c r="U20">
        <v>8209529.25</v>
      </c>
      <c r="V20">
        <v>8618042.5</v>
      </c>
      <c r="W20">
        <v>2013684.03125</v>
      </c>
      <c r="X20">
        <v>3607479.375</v>
      </c>
      <c r="Y20">
        <v>1975698.03125</v>
      </c>
      <c r="AA20">
        <v>94391.16796875</v>
      </c>
    </row>
    <row r="21" spans="1:27" x14ac:dyDescent="0.2">
      <c r="A21">
        <v>436</v>
      </c>
      <c r="B21" t="s">
        <v>826</v>
      </c>
      <c r="D21" t="s">
        <v>18</v>
      </c>
      <c r="E21">
        <v>25</v>
      </c>
      <c r="F21">
        <v>41</v>
      </c>
      <c r="G21">
        <v>17</v>
      </c>
      <c r="I21">
        <v>7924.35546875</v>
      </c>
      <c r="K21">
        <v>290415.28125</v>
      </c>
      <c r="L21">
        <v>276853.59375</v>
      </c>
      <c r="M21">
        <v>266811.78125</v>
      </c>
      <c r="N21">
        <v>48391.2265625</v>
      </c>
      <c r="O21">
        <v>107488.28125</v>
      </c>
      <c r="Q21">
        <v>41303.171875</v>
      </c>
      <c r="R21">
        <v>77385.4765625</v>
      </c>
      <c r="S21">
        <v>48831.80078125</v>
      </c>
      <c r="T21">
        <v>346023.8125</v>
      </c>
      <c r="U21">
        <v>403936.46875</v>
      </c>
      <c r="V21">
        <v>289300.125</v>
      </c>
      <c r="X21">
        <v>91081.3984375</v>
      </c>
      <c r="Y21">
        <v>55956.015625</v>
      </c>
      <c r="AA21">
        <v>97966.827148437456</v>
      </c>
    </row>
    <row r="22" spans="1:27" x14ac:dyDescent="0.2">
      <c r="A22">
        <v>181</v>
      </c>
      <c r="B22" t="s">
        <v>829</v>
      </c>
      <c r="D22" t="s">
        <v>18</v>
      </c>
      <c r="E22">
        <v>25</v>
      </c>
      <c r="F22">
        <v>42</v>
      </c>
      <c r="G22">
        <v>18</v>
      </c>
      <c r="H22">
        <v>81931.908203125</v>
      </c>
      <c r="I22">
        <v>186706.67578125</v>
      </c>
      <c r="J22">
        <v>163630.51171875</v>
      </c>
      <c r="K22">
        <v>5196552.625</v>
      </c>
      <c r="L22">
        <v>6240677.5</v>
      </c>
      <c r="M22">
        <v>7418358.5</v>
      </c>
      <c r="N22">
        <v>1209144.03125</v>
      </c>
      <c r="O22">
        <v>2552201.875</v>
      </c>
      <c r="P22">
        <v>540760.015625</v>
      </c>
      <c r="Q22">
        <v>839694.375</v>
      </c>
      <c r="R22">
        <v>1867571.0625</v>
      </c>
      <c r="S22">
        <v>1447912.1875</v>
      </c>
      <c r="T22">
        <v>5327805.25</v>
      </c>
      <c r="U22">
        <v>6833688.5</v>
      </c>
      <c r="V22">
        <v>7802161</v>
      </c>
      <c r="W22">
        <v>637086.1875</v>
      </c>
      <c r="X22">
        <v>1882822.3125</v>
      </c>
      <c r="Y22">
        <v>1410297.0625</v>
      </c>
      <c r="AA22">
        <v>99103.6484375</v>
      </c>
    </row>
    <row r="23" spans="1:27" x14ac:dyDescent="0.2">
      <c r="A23">
        <v>205</v>
      </c>
      <c r="B23" t="s">
        <v>876</v>
      </c>
      <c r="D23" t="s">
        <v>18</v>
      </c>
      <c r="E23">
        <v>25</v>
      </c>
      <c r="F23">
        <v>43</v>
      </c>
      <c r="G23">
        <v>19</v>
      </c>
      <c r="H23">
        <v>162642.8671875</v>
      </c>
      <c r="I23">
        <v>368250.671875</v>
      </c>
      <c r="J23">
        <v>216153.1796875</v>
      </c>
      <c r="K23">
        <v>4303660.25</v>
      </c>
      <c r="L23">
        <v>6545249.5</v>
      </c>
      <c r="M23">
        <v>9083098.5</v>
      </c>
      <c r="N23">
        <v>2128415.875</v>
      </c>
      <c r="O23">
        <v>3335738.625</v>
      </c>
      <c r="Q23">
        <v>1628073.125</v>
      </c>
      <c r="R23">
        <v>3473543.75</v>
      </c>
      <c r="S23">
        <v>2158702.8125</v>
      </c>
      <c r="T23">
        <v>6950403.5</v>
      </c>
      <c r="U23">
        <v>5708729</v>
      </c>
      <c r="V23">
        <v>3304720</v>
      </c>
      <c r="X23">
        <v>391834.75</v>
      </c>
      <c r="AA23">
        <v>104746.44205729167</v>
      </c>
    </row>
    <row r="24" spans="1:27" x14ac:dyDescent="0.2">
      <c r="A24">
        <v>259</v>
      </c>
      <c r="B24" t="s">
        <v>395</v>
      </c>
      <c r="D24" t="s">
        <v>18</v>
      </c>
      <c r="E24">
        <v>26</v>
      </c>
      <c r="F24">
        <v>38</v>
      </c>
      <c r="G24">
        <v>13</v>
      </c>
      <c r="H24">
        <v>21551662</v>
      </c>
      <c r="I24">
        <v>21941842</v>
      </c>
      <c r="J24">
        <v>24883452</v>
      </c>
      <c r="K24">
        <v>22600467.28125</v>
      </c>
      <c r="L24">
        <v>28779975.59375</v>
      </c>
      <c r="M24">
        <v>42503943.15625</v>
      </c>
      <c r="N24">
        <v>23131480.40625</v>
      </c>
      <c r="O24">
        <v>42744395.875</v>
      </c>
      <c r="P24">
        <v>42994305.96875</v>
      </c>
      <c r="Q24">
        <v>20140968</v>
      </c>
      <c r="R24">
        <v>23499744</v>
      </c>
      <c r="S24">
        <v>35817368</v>
      </c>
      <c r="T24">
        <v>25659989.5625</v>
      </c>
      <c r="U24">
        <v>33734288.09375</v>
      </c>
      <c r="V24">
        <v>45897194.875</v>
      </c>
      <c r="W24">
        <v>35244408.40625</v>
      </c>
      <c r="X24">
        <v>46134038.4375</v>
      </c>
      <c r="Y24">
        <v>51718093.8125</v>
      </c>
      <c r="AA24">
        <v>110665.28190104167</v>
      </c>
    </row>
    <row r="25" spans="1:27" x14ac:dyDescent="0.2">
      <c r="A25">
        <v>187</v>
      </c>
      <c r="B25" t="s">
        <v>377</v>
      </c>
      <c r="D25" t="s">
        <v>18</v>
      </c>
      <c r="E25">
        <v>26</v>
      </c>
      <c r="F25">
        <v>39</v>
      </c>
      <c r="G25">
        <v>14</v>
      </c>
      <c r="H25">
        <v>21468424.3125</v>
      </c>
      <c r="I25">
        <v>22442500</v>
      </c>
      <c r="J25">
        <v>15452059</v>
      </c>
      <c r="K25">
        <v>21175152.625</v>
      </c>
      <c r="L25">
        <v>17989654</v>
      </c>
      <c r="M25">
        <v>14267178.875</v>
      </c>
      <c r="N25">
        <v>20412390.25</v>
      </c>
      <c r="O25">
        <v>19029730</v>
      </c>
      <c r="P25">
        <v>15188875</v>
      </c>
      <c r="Q25">
        <v>22924742.0625</v>
      </c>
      <c r="R25">
        <v>19295856</v>
      </c>
      <c r="S25">
        <v>19570452.9375</v>
      </c>
      <c r="T25">
        <v>32393043.375</v>
      </c>
      <c r="U25">
        <v>24902890</v>
      </c>
      <c r="V25">
        <v>23671150</v>
      </c>
      <c r="W25">
        <v>26546615.375</v>
      </c>
      <c r="X25">
        <v>22542962</v>
      </c>
      <c r="Y25">
        <v>16921554</v>
      </c>
      <c r="AA25">
        <v>111530.751953125</v>
      </c>
    </row>
    <row r="26" spans="1:27" x14ac:dyDescent="0.2">
      <c r="A26">
        <v>701</v>
      </c>
      <c r="B26" t="s">
        <v>2015</v>
      </c>
      <c r="D26" t="s">
        <v>18</v>
      </c>
      <c r="E26">
        <v>26</v>
      </c>
      <c r="F26">
        <v>42</v>
      </c>
      <c r="G26">
        <v>17</v>
      </c>
      <c r="H26">
        <v>23670.234375</v>
      </c>
      <c r="I26">
        <v>35297.8056640625</v>
      </c>
      <c r="J26">
        <v>33152.826171875</v>
      </c>
      <c r="K26">
        <v>241662.75</v>
      </c>
      <c r="L26">
        <v>538686.90625</v>
      </c>
      <c r="M26">
        <v>260999</v>
      </c>
      <c r="N26">
        <v>60806.32421875</v>
      </c>
      <c r="P26">
        <v>41233.09765625</v>
      </c>
      <c r="Q26">
        <v>123630.11328125</v>
      </c>
      <c r="R26">
        <v>82230.828125</v>
      </c>
      <c r="S26">
        <v>120004.16015625</v>
      </c>
      <c r="T26">
        <v>853496.625</v>
      </c>
      <c r="U26">
        <v>616316.4375</v>
      </c>
      <c r="V26">
        <v>800969.96875</v>
      </c>
      <c r="W26">
        <v>88185.42578125</v>
      </c>
      <c r="X26">
        <v>104491.09375</v>
      </c>
      <c r="Y26">
        <v>134764.90234375</v>
      </c>
      <c r="AA26">
        <v>116217.8662109375</v>
      </c>
    </row>
    <row r="27" spans="1:27" x14ac:dyDescent="0.2">
      <c r="A27">
        <v>430</v>
      </c>
      <c r="B27" t="s">
        <v>383</v>
      </c>
      <c r="D27" t="s">
        <v>18</v>
      </c>
      <c r="E27">
        <v>26</v>
      </c>
      <c r="F27">
        <v>43</v>
      </c>
      <c r="G27">
        <v>18</v>
      </c>
      <c r="H27">
        <v>16899.189453125</v>
      </c>
      <c r="I27">
        <v>26390.91796875</v>
      </c>
      <c r="J27">
        <v>22852.828125</v>
      </c>
      <c r="K27">
        <v>371456.6875</v>
      </c>
      <c r="L27">
        <v>504919.96875</v>
      </c>
      <c r="M27">
        <v>324502.78125</v>
      </c>
      <c r="O27">
        <v>154000.203125</v>
      </c>
      <c r="P27">
        <v>49992.6796875</v>
      </c>
      <c r="Q27">
        <v>83112.515625</v>
      </c>
      <c r="R27">
        <v>157275.859375</v>
      </c>
      <c r="S27">
        <v>116550.1171875</v>
      </c>
      <c r="T27">
        <v>517680.625</v>
      </c>
      <c r="U27">
        <v>444795.875</v>
      </c>
      <c r="V27">
        <v>491255.71875</v>
      </c>
      <c r="W27">
        <v>75827.703125</v>
      </c>
      <c r="X27">
        <v>129925.3671875</v>
      </c>
      <c r="AA27">
        <v>118891.42122395833</v>
      </c>
    </row>
    <row r="28" spans="1:27" x14ac:dyDescent="0.2">
      <c r="A28">
        <v>139</v>
      </c>
      <c r="B28" t="s">
        <v>528</v>
      </c>
      <c r="D28" t="s">
        <v>18</v>
      </c>
      <c r="E28">
        <v>27</v>
      </c>
      <c r="F28">
        <v>38</v>
      </c>
      <c r="G28">
        <v>12</v>
      </c>
      <c r="H28">
        <v>157162081.65429699</v>
      </c>
      <c r="I28">
        <v>153970196.18164101</v>
      </c>
      <c r="J28">
        <v>170935634.73242199</v>
      </c>
      <c r="K28">
        <v>165797305.609375</v>
      </c>
      <c r="L28">
        <v>207708546.8125</v>
      </c>
      <c r="M28">
        <v>321728477.28125</v>
      </c>
      <c r="N28">
        <v>179681925.96484399</v>
      </c>
      <c r="O28">
        <v>285394558.96093798</v>
      </c>
      <c r="P28">
        <v>347128909.36914098</v>
      </c>
      <c r="Q28">
        <v>134820508.0625</v>
      </c>
      <c r="R28">
        <v>187910153.91015601</v>
      </c>
      <c r="S28">
        <v>243092999.27343801</v>
      </c>
      <c r="T28">
        <v>177558313.4375</v>
      </c>
      <c r="U28">
        <v>264264908.203125</v>
      </c>
      <c r="V28">
        <v>385962935.21875</v>
      </c>
      <c r="W28">
        <v>198697708.30664101</v>
      </c>
      <c r="X28">
        <v>358706108.68945301</v>
      </c>
      <c r="Y28">
        <v>325425351.94921899</v>
      </c>
      <c r="AA28">
        <v>119153.10139973962</v>
      </c>
    </row>
    <row r="29" spans="1:27" x14ac:dyDescent="0.2">
      <c r="A29">
        <v>319</v>
      </c>
      <c r="B29" t="s">
        <v>525</v>
      </c>
      <c r="C29" t="s">
        <v>494</v>
      </c>
      <c r="D29" t="s">
        <v>18</v>
      </c>
      <c r="E29">
        <v>27</v>
      </c>
      <c r="F29">
        <v>39</v>
      </c>
      <c r="G29">
        <v>13</v>
      </c>
      <c r="H29">
        <v>465497</v>
      </c>
      <c r="I29">
        <v>286884.21875</v>
      </c>
      <c r="J29">
        <v>320596.6875</v>
      </c>
      <c r="K29">
        <v>280004.78125</v>
      </c>
      <c r="L29">
        <v>341458.5</v>
      </c>
      <c r="N29">
        <v>190385.734375</v>
      </c>
      <c r="P29">
        <v>169938.734375</v>
      </c>
      <c r="Q29">
        <v>519792.15625</v>
      </c>
      <c r="R29">
        <v>345386.78125</v>
      </c>
      <c r="S29">
        <v>633419.75</v>
      </c>
      <c r="T29">
        <v>413645.21875</v>
      </c>
      <c r="U29">
        <v>460783.96875</v>
      </c>
      <c r="V29">
        <v>493279.03125</v>
      </c>
      <c r="W29">
        <v>645261.1875</v>
      </c>
      <c r="Y29">
        <v>348085.71875</v>
      </c>
      <c r="AA29">
        <v>120324.78442382812</v>
      </c>
    </row>
    <row r="30" spans="1:27" x14ac:dyDescent="0.2">
      <c r="A30">
        <v>131</v>
      </c>
      <c r="B30" t="s">
        <v>525</v>
      </c>
      <c r="D30" t="s">
        <v>18</v>
      </c>
      <c r="E30">
        <v>27</v>
      </c>
      <c r="F30">
        <v>39</v>
      </c>
      <c r="G30">
        <v>13</v>
      </c>
      <c r="H30">
        <v>115485876.28125</v>
      </c>
      <c r="I30">
        <v>92171008.75</v>
      </c>
      <c r="J30">
        <v>67879911.625</v>
      </c>
      <c r="K30">
        <v>149078743.25</v>
      </c>
      <c r="L30">
        <v>112798631.75</v>
      </c>
      <c r="M30">
        <v>98115439.5</v>
      </c>
      <c r="N30">
        <v>106067848.5</v>
      </c>
      <c r="O30">
        <v>92385789.25</v>
      </c>
      <c r="P30">
        <v>78234356.125</v>
      </c>
      <c r="Q30">
        <v>97936583.75</v>
      </c>
      <c r="R30">
        <v>89187698.125</v>
      </c>
      <c r="S30">
        <v>88077919.875</v>
      </c>
      <c r="T30">
        <v>162669912.5</v>
      </c>
      <c r="U30">
        <v>135213581.75</v>
      </c>
      <c r="V30">
        <v>97482940.75</v>
      </c>
      <c r="W30">
        <v>140002888.25</v>
      </c>
      <c r="X30">
        <v>105298223.09375</v>
      </c>
      <c r="Y30">
        <v>96626732.375</v>
      </c>
      <c r="AA30">
        <v>120446.35001627605</v>
      </c>
    </row>
    <row r="31" spans="1:27" x14ac:dyDescent="0.2">
      <c r="A31">
        <v>270</v>
      </c>
      <c r="B31" t="s">
        <v>519</v>
      </c>
      <c r="D31" t="s">
        <v>18</v>
      </c>
      <c r="E31">
        <v>27</v>
      </c>
      <c r="F31">
        <v>40</v>
      </c>
      <c r="G31">
        <v>14</v>
      </c>
      <c r="H31">
        <v>291035.375</v>
      </c>
      <c r="I31">
        <v>377267.40625</v>
      </c>
      <c r="J31">
        <v>315978.28125</v>
      </c>
      <c r="K31">
        <v>2270255.5</v>
      </c>
      <c r="L31">
        <v>3090895.25</v>
      </c>
      <c r="M31">
        <v>2917746</v>
      </c>
      <c r="N31">
        <v>672898.75</v>
      </c>
      <c r="O31">
        <v>1447405.5</v>
      </c>
      <c r="P31">
        <v>791988.75</v>
      </c>
      <c r="Q31">
        <v>534795</v>
      </c>
      <c r="R31">
        <v>560706.25</v>
      </c>
      <c r="S31">
        <v>558422.75</v>
      </c>
      <c r="T31">
        <v>2552855.25</v>
      </c>
      <c r="U31">
        <v>3012367.5</v>
      </c>
      <c r="V31">
        <v>3051326</v>
      </c>
      <c r="W31">
        <v>967027.25</v>
      </c>
      <c r="X31">
        <v>1429935</v>
      </c>
      <c r="Y31">
        <v>973993.75</v>
      </c>
      <c r="AA31">
        <v>132710.01041666666</v>
      </c>
    </row>
    <row r="32" spans="1:27" x14ac:dyDescent="0.2">
      <c r="A32">
        <v>508</v>
      </c>
      <c r="B32" t="s">
        <v>485</v>
      </c>
      <c r="D32" t="s">
        <v>18</v>
      </c>
      <c r="E32">
        <v>27</v>
      </c>
      <c r="F32">
        <v>42</v>
      </c>
      <c r="G32">
        <v>16</v>
      </c>
      <c r="H32">
        <v>91201.859375</v>
      </c>
      <c r="I32">
        <v>137099.93066406299</v>
      </c>
      <c r="J32">
        <v>141255.3046875</v>
      </c>
      <c r="K32">
        <v>1686774.765625</v>
      </c>
      <c r="L32">
        <v>1741600.40625</v>
      </c>
      <c r="M32">
        <v>2213883.484375</v>
      </c>
      <c r="N32">
        <v>352991.76953125</v>
      </c>
      <c r="O32">
        <v>561804.28125</v>
      </c>
      <c r="P32">
        <v>378898.94140625</v>
      </c>
      <c r="Q32">
        <v>364466.001953125</v>
      </c>
      <c r="R32">
        <v>538516.23828125</v>
      </c>
      <c r="S32">
        <v>449271.3125</v>
      </c>
      <c r="T32">
        <v>2157830.78125</v>
      </c>
      <c r="U32">
        <v>2606985.3125</v>
      </c>
      <c r="V32">
        <v>3041113.296875</v>
      </c>
      <c r="W32">
        <v>254800.328125</v>
      </c>
      <c r="X32">
        <v>1089493.9296875</v>
      </c>
      <c r="Y32">
        <v>756698.6875</v>
      </c>
      <c r="AA32">
        <v>133503.53751627603</v>
      </c>
    </row>
    <row r="33" spans="1:27" x14ac:dyDescent="0.2">
      <c r="A33">
        <v>260</v>
      </c>
      <c r="B33" t="s">
        <v>488</v>
      </c>
      <c r="D33" t="s">
        <v>18</v>
      </c>
      <c r="E33">
        <v>27</v>
      </c>
      <c r="F33">
        <v>43</v>
      </c>
      <c r="G33">
        <v>17</v>
      </c>
      <c r="H33">
        <v>164933.80078125</v>
      </c>
      <c r="I33">
        <v>208701.63671875</v>
      </c>
      <c r="J33">
        <v>176814.6640625</v>
      </c>
      <c r="K33">
        <v>3221866.3125</v>
      </c>
      <c r="L33">
        <v>3035082.6875</v>
      </c>
      <c r="M33">
        <v>3204409.1875</v>
      </c>
      <c r="N33">
        <v>675149.609375</v>
      </c>
      <c r="O33">
        <v>1074966.28125</v>
      </c>
      <c r="P33">
        <v>415866.9296875</v>
      </c>
      <c r="Q33">
        <v>656738.84375</v>
      </c>
      <c r="R33">
        <v>927707.6875</v>
      </c>
      <c r="S33">
        <v>653537.875</v>
      </c>
      <c r="T33">
        <v>4018918.3125</v>
      </c>
      <c r="U33">
        <v>4564377.125</v>
      </c>
      <c r="V33">
        <v>3893506.3125</v>
      </c>
      <c r="W33">
        <v>528982.6796875</v>
      </c>
      <c r="X33">
        <v>990693.4375</v>
      </c>
      <c r="Y33">
        <v>605805.953125</v>
      </c>
      <c r="AA33">
        <v>136120.92363281251</v>
      </c>
    </row>
    <row r="34" spans="1:27" x14ac:dyDescent="0.2">
      <c r="A34">
        <v>229</v>
      </c>
      <c r="B34" t="s">
        <v>491</v>
      </c>
      <c r="D34" t="s">
        <v>18</v>
      </c>
      <c r="E34">
        <v>27</v>
      </c>
      <c r="F34">
        <v>46</v>
      </c>
      <c r="G34">
        <v>20</v>
      </c>
      <c r="J34">
        <v>3690.64233398438</v>
      </c>
      <c r="K34">
        <v>2675642.90625</v>
      </c>
      <c r="L34">
        <v>3265573.71875</v>
      </c>
      <c r="M34">
        <v>2885143.125</v>
      </c>
      <c r="N34">
        <v>219089.58984375</v>
      </c>
      <c r="O34">
        <v>395129.38671875</v>
      </c>
      <c r="P34">
        <v>52469.40625</v>
      </c>
      <c r="Q34">
        <v>111880.13671875</v>
      </c>
      <c r="R34">
        <v>826927.78125</v>
      </c>
      <c r="S34">
        <v>447216.9140625</v>
      </c>
      <c r="T34">
        <v>4665737.3125</v>
      </c>
      <c r="U34">
        <v>6524301.625</v>
      </c>
      <c r="V34">
        <v>7743111.9375</v>
      </c>
      <c r="W34">
        <v>438131.88671875</v>
      </c>
      <c r="X34">
        <v>1741926.203125</v>
      </c>
      <c r="Y34">
        <v>1414527.703125</v>
      </c>
      <c r="AA34">
        <v>136516.88671875</v>
      </c>
    </row>
    <row r="35" spans="1:27" x14ac:dyDescent="0.2">
      <c r="A35">
        <v>255</v>
      </c>
      <c r="B35" t="s">
        <v>1888</v>
      </c>
      <c r="D35" t="s">
        <v>18</v>
      </c>
      <c r="E35">
        <v>28</v>
      </c>
      <c r="F35">
        <v>38</v>
      </c>
      <c r="G35">
        <v>11</v>
      </c>
      <c r="H35">
        <v>140288186.08593801</v>
      </c>
      <c r="I35">
        <v>143395927.5</v>
      </c>
      <c r="J35">
        <v>129586841.203125</v>
      </c>
      <c r="K35">
        <v>110357784</v>
      </c>
      <c r="L35">
        <v>134221408</v>
      </c>
      <c r="M35">
        <v>197344464</v>
      </c>
      <c r="N35">
        <v>106032721.91406301</v>
      </c>
      <c r="O35">
        <v>171446032</v>
      </c>
      <c r="P35">
        <v>206555811.203125</v>
      </c>
      <c r="Q35">
        <v>124553772.65625</v>
      </c>
      <c r="R35">
        <v>113916115.515625</v>
      </c>
      <c r="S35">
        <v>191536310.09375</v>
      </c>
      <c r="T35">
        <v>118229249.171875</v>
      </c>
      <c r="U35">
        <v>176138144</v>
      </c>
      <c r="V35">
        <v>228836153.125</v>
      </c>
      <c r="W35">
        <v>141940880</v>
      </c>
      <c r="X35">
        <v>196365259.15625</v>
      </c>
      <c r="Y35">
        <v>223048887.296875</v>
      </c>
      <c r="AA35">
        <v>145098.232421875</v>
      </c>
    </row>
    <row r="36" spans="1:27" x14ac:dyDescent="0.2">
      <c r="A36">
        <v>310</v>
      </c>
      <c r="B36" t="s">
        <v>787</v>
      </c>
      <c r="C36" t="s">
        <v>280</v>
      </c>
      <c r="D36" t="s">
        <v>18</v>
      </c>
      <c r="E36">
        <v>28</v>
      </c>
      <c r="F36">
        <v>39</v>
      </c>
      <c r="G36">
        <v>12</v>
      </c>
      <c r="H36">
        <v>433815.8515625</v>
      </c>
      <c r="J36">
        <v>39909.109375</v>
      </c>
      <c r="K36">
        <v>2573646.25</v>
      </c>
      <c r="L36">
        <v>3016451</v>
      </c>
      <c r="M36">
        <v>1352510.5</v>
      </c>
      <c r="N36">
        <v>726307.0625</v>
      </c>
      <c r="O36">
        <v>2357729</v>
      </c>
      <c r="P36">
        <v>923613</v>
      </c>
      <c r="Q36">
        <v>1424974</v>
      </c>
      <c r="R36">
        <v>2017189.828125</v>
      </c>
      <c r="S36">
        <v>1328975</v>
      </c>
      <c r="T36">
        <v>2142321.75</v>
      </c>
      <c r="U36">
        <v>2330840.75</v>
      </c>
      <c r="V36">
        <v>2013492.875</v>
      </c>
      <c r="W36">
        <v>2108572.2734375</v>
      </c>
      <c r="X36">
        <v>918064.25</v>
      </c>
      <c r="Y36">
        <v>776811.1875</v>
      </c>
      <c r="AA36">
        <v>152288.2861328125</v>
      </c>
    </row>
    <row r="37" spans="1:27" x14ac:dyDescent="0.2">
      <c r="A37">
        <v>215</v>
      </c>
      <c r="B37" t="s">
        <v>787</v>
      </c>
      <c r="D37" t="s">
        <v>18</v>
      </c>
      <c r="E37">
        <v>28</v>
      </c>
      <c r="F37">
        <v>39</v>
      </c>
      <c r="G37">
        <v>12</v>
      </c>
      <c r="H37">
        <v>100997223</v>
      </c>
      <c r="I37">
        <v>68808982.875</v>
      </c>
      <c r="J37">
        <v>62007040.4375</v>
      </c>
      <c r="K37">
        <v>91249491.125</v>
      </c>
      <c r="L37">
        <v>64220012</v>
      </c>
      <c r="M37">
        <v>71395104</v>
      </c>
      <c r="N37">
        <v>84856670.75</v>
      </c>
      <c r="O37">
        <v>74281712</v>
      </c>
      <c r="P37">
        <v>63528141.125</v>
      </c>
      <c r="Q37">
        <v>94894708.75</v>
      </c>
      <c r="R37">
        <v>84737584</v>
      </c>
      <c r="S37">
        <v>81895188.875</v>
      </c>
      <c r="T37">
        <v>113152936</v>
      </c>
      <c r="U37">
        <v>87981992</v>
      </c>
      <c r="V37">
        <v>74927544</v>
      </c>
      <c r="W37">
        <v>102394240.125</v>
      </c>
      <c r="X37">
        <v>78284696</v>
      </c>
      <c r="Y37">
        <v>72629120</v>
      </c>
      <c r="AA37">
        <v>164226</v>
      </c>
    </row>
    <row r="38" spans="1:27" x14ac:dyDescent="0.2">
      <c r="A38">
        <v>296</v>
      </c>
      <c r="B38" t="s">
        <v>731</v>
      </c>
      <c r="D38" t="s">
        <v>18</v>
      </c>
      <c r="E38">
        <v>28</v>
      </c>
      <c r="F38">
        <v>40</v>
      </c>
      <c r="G38">
        <v>13</v>
      </c>
      <c r="H38">
        <v>650808.25</v>
      </c>
      <c r="I38">
        <v>596124.1875</v>
      </c>
      <c r="J38">
        <v>659823.375</v>
      </c>
      <c r="K38">
        <v>2730822.25</v>
      </c>
      <c r="L38">
        <v>3544229.75</v>
      </c>
      <c r="M38">
        <v>3148841</v>
      </c>
      <c r="N38">
        <v>663519.8125</v>
      </c>
      <c r="O38">
        <v>1995844</v>
      </c>
      <c r="P38">
        <v>908043.375</v>
      </c>
      <c r="Q38">
        <v>744110.5</v>
      </c>
      <c r="R38">
        <v>871511.4375</v>
      </c>
      <c r="S38">
        <v>860717.625</v>
      </c>
      <c r="T38">
        <v>3487710.75</v>
      </c>
      <c r="U38">
        <v>3724209.5</v>
      </c>
      <c r="V38">
        <v>3224564</v>
      </c>
      <c r="W38">
        <v>1318876.125</v>
      </c>
      <c r="X38">
        <v>2884660.25</v>
      </c>
      <c r="Y38">
        <v>1290330.625</v>
      </c>
      <c r="AA38">
        <v>164715.12548828125</v>
      </c>
    </row>
    <row r="39" spans="1:27" x14ac:dyDescent="0.2">
      <c r="A39">
        <v>476</v>
      </c>
      <c r="B39" t="s">
        <v>638</v>
      </c>
      <c r="D39" t="s">
        <v>18</v>
      </c>
      <c r="E39">
        <v>28</v>
      </c>
      <c r="F39">
        <v>42</v>
      </c>
      <c r="G39">
        <v>15</v>
      </c>
      <c r="H39">
        <v>71997.890625</v>
      </c>
      <c r="I39">
        <v>134586.125</v>
      </c>
      <c r="J39">
        <v>103650.125</v>
      </c>
      <c r="K39">
        <v>1181487.125</v>
      </c>
      <c r="L39">
        <v>1280506.625</v>
      </c>
      <c r="M39">
        <v>1811451.25</v>
      </c>
      <c r="N39">
        <v>269187.53125</v>
      </c>
      <c r="O39">
        <v>520482.28125</v>
      </c>
      <c r="P39">
        <v>253472.640625</v>
      </c>
      <c r="Q39">
        <v>258109.984375</v>
      </c>
      <c r="R39">
        <v>363562.3125</v>
      </c>
      <c r="S39">
        <v>327248.125</v>
      </c>
      <c r="T39">
        <v>1375040</v>
      </c>
      <c r="U39">
        <v>2006032.375</v>
      </c>
      <c r="V39">
        <v>2068745</v>
      </c>
      <c r="W39">
        <v>217849.359375</v>
      </c>
      <c r="X39">
        <v>462117.65625</v>
      </c>
      <c r="Y39">
        <v>319587.90625</v>
      </c>
      <c r="AA39">
        <v>168648.91666666666</v>
      </c>
    </row>
    <row r="40" spans="1:27" x14ac:dyDescent="0.2">
      <c r="A40">
        <v>320</v>
      </c>
      <c r="B40" t="s">
        <v>641</v>
      </c>
      <c r="D40" t="s">
        <v>18</v>
      </c>
      <c r="E40">
        <v>28</v>
      </c>
      <c r="F40">
        <v>43</v>
      </c>
      <c r="G40">
        <v>16</v>
      </c>
      <c r="H40">
        <v>108075.0078125</v>
      </c>
      <c r="I40">
        <v>128968.6015625</v>
      </c>
      <c r="J40">
        <v>111048.4765625</v>
      </c>
      <c r="K40">
        <v>2541921.25</v>
      </c>
      <c r="L40">
        <v>1970586.625</v>
      </c>
      <c r="M40">
        <v>1978307</v>
      </c>
      <c r="N40">
        <v>406061.625</v>
      </c>
      <c r="O40">
        <v>779058.6875</v>
      </c>
      <c r="P40">
        <v>300134.21875</v>
      </c>
      <c r="Q40">
        <v>416329</v>
      </c>
      <c r="R40">
        <v>467670.65625</v>
      </c>
      <c r="S40">
        <v>371827.5625</v>
      </c>
      <c r="T40">
        <v>2766326.25</v>
      </c>
      <c r="U40">
        <v>2503661.5</v>
      </c>
      <c r="V40">
        <v>2453343.75</v>
      </c>
      <c r="W40">
        <v>439751.15625</v>
      </c>
      <c r="X40">
        <v>735289.25</v>
      </c>
      <c r="Y40">
        <v>427672.71875</v>
      </c>
      <c r="AA40">
        <v>197326.84375</v>
      </c>
    </row>
    <row r="41" spans="1:27" x14ac:dyDescent="0.2">
      <c r="A41">
        <v>242</v>
      </c>
      <c r="B41" t="s">
        <v>644</v>
      </c>
      <c r="D41" t="s">
        <v>18</v>
      </c>
      <c r="E41">
        <v>28</v>
      </c>
      <c r="F41">
        <v>46</v>
      </c>
      <c r="G41">
        <v>19</v>
      </c>
      <c r="K41">
        <v>2682941.6875</v>
      </c>
      <c r="L41">
        <v>4753558.9375</v>
      </c>
      <c r="M41">
        <v>4655608.125</v>
      </c>
      <c r="N41">
        <v>357811.0390625</v>
      </c>
      <c r="O41">
        <v>582384.26953125</v>
      </c>
      <c r="P41">
        <v>75580.4140625</v>
      </c>
      <c r="Q41">
        <v>173604.79296875</v>
      </c>
      <c r="R41">
        <v>1393160.203125</v>
      </c>
      <c r="S41">
        <v>685454.6875</v>
      </c>
      <c r="T41">
        <v>5269426</v>
      </c>
      <c r="U41">
        <v>6419413.25</v>
      </c>
      <c r="V41">
        <v>6957451.3125</v>
      </c>
      <c r="W41">
        <v>671638.05859375</v>
      </c>
      <c r="X41">
        <v>1968068.484375</v>
      </c>
      <c r="Y41">
        <v>1693625.25</v>
      </c>
      <c r="AA41">
        <v>200803.22102864584</v>
      </c>
    </row>
    <row r="42" spans="1:27" x14ac:dyDescent="0.2">
      <c r="A42">
        <v>201</v>
      </c>
      <c r="B42" t="s">
        <v>224</v>
      </c>
      <c r="D42" t="s">
        <v>18</v>
      </c>
      <c r="E42">
        <v>29</v>
      </c>
      <c r="F42">
        <v>38</v>
      </c>
      <c r="G42">
        <v>10</v>
      </c>
      <c r="H42">
        <v>6820376.296875</v>
      </c>
      <c r="I42">
        <v>13149071.4375</v>
      </c>
      <c r="J42">
        <v>7443276.0625</v>
      </c>
      <c r="K42">
        <v>9495163</v>
      </c>
      <c r="L42">
        <v>11299913.4375</v>
      </c>
      <c r="M42">
        <v>18585729.75</v>
      </c>
      <c r="N42">
        <v>7314409.1875</v>
      </c>
      <c r="O42">
        <v>18130606</v>
      </c>
      <c r="P42">
        <v>20402037.25</v>
      </c>
      <c r="Q42">
        <v>8067765.25</v>
      </c>
      <c r="R42">
        <v>11114656.6875</v>
      </c>
      <c r="S42">
        <v>13672356.34375</v>
      </c>
      <c r="T42">
        <v>10494404.0625</v>
      </c>
      <c r="U42">
        <v>14357667.375</v>
      </c>
      <c r="V42">
        <v>19621606.5625</v>
      </c>
      <c r="W42">
        <v>15497549.3125</v>
      </c>
      <c r="X42">
        <v>17727560.5</v>
      </c>
      <c r="Y42">
        <v>19374376.0625</v>
      </c>
      <c r="AA42">
        <v>208988.732421875</v>
      </c>
    </row>
    <row r="43" spans="1:27" x14ac:dyDescent="0.2">
      <c r="A43">
        <v>228</v>
      </c>
      <c r="B43" t="s">
        <v>268</v>
      </c>
      <c r="D43" t="s">
        <v>18</v>
      </c>
      <c r="E43">
        <v>29</v>
      </c>
      <c r="F43">
        <v>39</v>
      </c>
      <c r="G43">
        <v>11</v>
      </c>
      <c r="H43">
        <v>9682617</v>
      </c>
      <c r="I43">
        <v>8491197.125</v>
      </c>
      <c r="J43">
        <v>5711420</v>
      </c>
      <c r="K43">
        <v>9504637</v>
      </c>
      <c r="L43">
        <v>8122960.125</v>
      </c>
      <c r="M43">
        <v>6113421.5</v>
      </c>
      <c r="N43">
        <v>8469163.25</v>
      </c>
      <c r="O43">
        <v>7943578.5</v>
      </c>
      <c r="P43">
        <v>5250777.875</v>
      </c>
      <c r="Q43">
        <v>8267443</v>
      </c>
      <c r="R43">
        <v>7483901</v>
      </c>
      <c r="S43">
        <v>8766480</v>
      </c>
      <c r="T43">
        <v>9913350</v>
      </c>
      <c r="U43">
        <v>7562217</v>
      </c>
      <c r="V43">
        <v>7240462.5</v>
      </c>
      <c r="W43">
        <v>14479254</v>
      </c>
      <c r="X43">
        <v>7640124.5</v>
      </c>
      <c r="Y43">
        <v>6456501.5</v>
      </c>
      <c r="AA43">
        <v>209859.09375</v>
      </c>
    </row>
    <row r="44" spans="1:27" x14ac:dyDescent="0.2">
      <c r="A44">
        <v>624</v>
      </c>
      <c r="B44" t="s">
        <v>566</v>
      </c>
      <c r="D44" t="s">
        <v>18</v>
      </c>
      <c r="E44">
        <v>29</v>
      </c>
      <c r="F44">
        <v>46</v>
      </c>
      <c r="G44">
        <v>18</v>
      </c>
      <c r="I44">
        <v>10302.953125</v>
      </c>
      <c r="K44">
        <v>276480.90625</v>
      </c>
      <c r="L44">
        <v>354507.875</v>
      </c>
      <c r="M44">
        <v>300564.25</v>
      </c>
      <c r="N44">
        <v>80344.015625</v>
      </c>
      <c r="O44">
        <v>81633.1953125</v>
      </c>
      <c r="P44">
        <v>49058.98828125</v>
      </c>
      <c r="Q44">
        <v>104253.359375</v>
      </c>
      <c r="R44">
        <v>205211.4375</v>
      </c>
      <c r="S44">
        <v>126355.2578125</v>
      </c>
      <c r="T44">
        <v>587932.8125</v>
      </c>
      <c r="U44">
        <v>666426.25</v>
      </c>
      <c r="V44">
        <v>527913.8125</v>
      </c>
      <c r="W44">
        <v>124410.1484375</v>
      </c>
      <c r="X44">
        <v>237782.5625</v>
      </c>
      <c r="Y44">
        <v>137026.671875</v>
      </c>
      <c r="AA44">
        <v>212131.068359375</v>
      </c>
    </row>
    <row r="45" spans="1:27" x14ac:dyDescent="0.2">
      <c r="A45">
        <v>26</v>
      </c>
      <c r="B45" t="s">
        <v>1746</v>
      </c>
      <c r="D45" t="s">
        <v>18</v>
      </c>
      <c r="E45">
        <v>30</v>
      </c>
      <c r="F45">
        <v>38</v>
      </c>
      <c r="G45">
        <v>9</v>
      </c>
      <c r="H45">
        <v>2719405117.53613</v>
      </c>
      <c r="I45">
        <v>3252005680.3017602</v>
      </c>
      <c r="J45">
        <v>2918769039.8759799</v>
      </c>
      <c r="K45">
        <v>2866563818.4443402</v>
      </c>
      <c r="L45">
        <v>3067545337.97754</v>
      </c>
      <c r="M45">
        <v>4302408914.4502001</v>
      </c>
      <c r="N45">
        <v>3559897322.2539101</v>
      </c>
      <c r="O45">
        <v>4660610630.7002001</v>
      </c>
      <c r="P45">
        <v>5385697538.8232403</v>
      </c>
      <c r="Q45">
        <v>2829555477.0922899</v>
      </c>
      <c r="R45">
        <v>3441812757.96631</v>
      </c>
      <c r="S45">
        <v>3731473163.44629</v>
      </c>
      <c r="T45">
        <v>2577398709.9375</v>
      </c>
      <c r="U45">
        <v>3685210412.5331998</v>
      </c>
      <c r="V45">
        <v>4317181851.8417997</v>
      </c>
      <c r="W45">
        <v>1965113633.3115201</v>
      </c>
      <c r="X45">
        <v>4128292527.7168002</v>
      </c>
      <c r="Y45">
        <v>5160551604.1503897</v>
      </c>
      <c r="AA45">
        <v>253547.52425130209</v>
      </c>
    </row>
    <row r="46" spans="1:27" x14ac:dyDescent="0.2">
      <c r="A46">
        <v>38</v>
      </c>
      <c r="B46" t="s">
        <v>1712</v>
      </c>
      <c r="D46" t="s">
        <v>18</v>
      </c>
      <c r="E46">
        <v>30</v>
      </c>
      <c r="F46">
        <v>39</v>
      </c>
      <c r="G46">
        <v>10</v>
      </c>
      <c r="H46">
        <v>1052678251.46875</v>
      </c>
      <c r="I46">
        <v>925781562.875</v>
      </c>
      <c r="J46">
        <v>728958808.75</v>
      </c>
      <c r="K46">
        <v>1125880122.03125</v>
      </c>
      <c r="L46">
        <v>900065506.84375</v>
      </c>
      <c r="M46">
        <v>799215960.6875</v>
      </c>
      <c r="N46">
        <v>1206322021.8125</v>
      </c>
      <c r="O46">
        <v>878441890.328125</v>
      </c>
      <c r="P46">
        <v>920932982.59375</v>
      </c>
      <c r="Q46">
        <v>1301143594.28125</v>
      </c>
      <c r="R46">
        <v>903460171.125</v>
      </c>
      <c r="S46">
        <v>1111334813</v>
      </c>
      <c r="T46">
        <v>996694185.25</v>
      </c>
      <c r="U46">
        <v>1027238536.6875</v>
      </c>
      <c r="V46">
        <v>808718084.4375</v>
      </c>
      <c r="W46">
        <v>1479290720.71875</v>
      </c>
      <c r="X46">
        <v>810323081.25</v>
      </c>
      <c r="Y46">
        <v>847568894.5625</v>
      </c>
      <c r="AA46">
        <v>254430.88020833334</v>
      </c>
    </row>
    <row r="47" spans="1:27" x14ac:dyDescent="0.2">
      <c r="A47">
        <v>247</v>
      </c>
      <c r="B47" t="s">
        <v>1715</v>
      </c>
      <c r="D47" t="s">
        <v>18</v>
      </c>
      <c r="E47">
        <v>30</v>
      </c>
      <c r="F47">
        <v>40</v>
      </c>
      <c r="G47">
        <v>11</v>
      </c>
      <c r="H47">
        <v>50337340.2109375</v>
      </c>
      <c r="I47">
        <v>38702556</v>
      </c>
      <c r="J47">
        <v>36657728.4375</v>
      </c>
      <c r="K47">
        <v>48616734</v>
      </c>
      <c r="L47">
        <v>29301520</v>
      </c>
      <c r="M47">
        <v>32719670</v>
      </c>
      <c r="N47">
        <v>30317564</v>
      </c>
      <c r="O47">
        <v>37836856</v>
      </c>
      <c r="P47">
        <v>43668368</v>
      </c>
      <c r="Q47">
        <v>47142304</v>
      </c>
      <c r="R47">
        <v>47406596</v>
      </c>
      <c r="S47">
        <v>41305596.2421875</v>
      </c>
      <c r="T47">
        <v>23304622</v>
      </c>
      <c r="U47">
        <v>44781356</v>
      </c>
      <c r="V47">
        <v>33475940</v>
      </c>
      <c r="W47">
        <v>64938384</v>
      </c>
      <c r="X47">
        <v>58843932</v>
      </c>
      <c r="Y47">
        <v>43432524</v>
      </c>
      <c r="AA47">
        <v>267319.88411458331</v>
      </c>
    </row>
    <row r="48" spans="1:27" x14ac:dyDescent="0.2">
      <c r="A48">
        <v>354</v>
      </c>
      <c r="B48" t="s">
        <v>1669</v>
      </c>
      <c r="D48" t="s">
        <v>18</v>
      </c>
      <c r="E48">
        <v>30</v>
      </c>
      <c r="F48">
        <v>41</v>
      </c>
      <c r="G48">
        <v>12</v>
      </c>
      <c r="H48">
        <v>1677613.375</v>
      </c>
      <c r="I48">
        <v>1849084.625</v>
      </c>
      <c r="J48">
        <v>1025331.125</v>
      </c>
      <c r="K48">
        <v>3839992.25</v>
      </c>
      <c r="L48">
        <v>3768811</v>
      </c>
      <c r="M48">
        <v>3222315.5</v>
      </c>
      <c r="N48">
        <v>2694983.25</v>
      </c>
      <c r="O48">
        <v>3162275.5</v>
      </c>
      <c r="P48">
        <v>2726601.75</v>
      </c>
      <c r="Q48">
        <v>2125774.75</v>
      </c>
      <c r="R48">
        <v>1953885.25</v>
      </c>
      <c r="S48">
        <v>2038313.375</v>
      </c>
      <c r="T48">
        <v>4069886</v>
      </c>
      <c r="U48">
        <v>4431766</v>
      </c>
      <c r="V48">
        <v>4591411</v>
      </c>
      <c r="W48">
        <v>3511135.5</v>
      </c>
      <c r="X48">
        <v>3145640.75</v>
      </c>
      <c r="Y48">
        <v>2890501.5</v>
      </c>
      <c r="AA48">
        <v>283854.4921875</v>
      </c>
    </row>
    <row r="49" spans="1:27" x14ac:dyDescent="0.2">
      <c r="A49">
        <v>196</v>
      </c>
      <c r="B49" t="s">
        <v>1672</v>
      </c>
      <c r="D49" t="s">
        <v>18</v>
      </c>
      <c r="E49">
        <v>30</v>
      </c>
      <c r="F49">
        <v>42</v>
      </c>
      <c r="G49">
        <v>13</v>
      </c>
      <c r="H49">
        <v>20931918.5078125</v>
      </c>
      <c r="I49">
        <v>32077256.1015625</v>
      </c>
      <c r="J49">
        <v>18792717.078125</v>
      </c>
      <c r="K49">
        <v>50556575.640625</v>
      </c>
      <c r="L49">
        <v>60080299.25</v>
      </c>
      <c r="M49">
        <v>69882050.171875</v>
      </c>
      <c r="N49">
        <v>37718079.125</v>
      </c>
      <c r="O49">
        <v>57647634.5</v>
      </c>
      <c r="P49">
        <v>46816591.140625</v>
      </c>
      <c r="Q49">
        <v>27505897.0859375</v>
      </c>
      <c r="R49">
        <v>41786844.734375</v>
      </c>
      <c r="S49">
        <v>34281824.5390625</v>
      </c>
      <c r="T49">
        <v>61936461</v>
      </c>
      <c r="U49">
        <v>75132739.25</v>
      </c>
      <c r="V49">
        <v>94499385.5</v>
      </c>
      <c r="W49">
        <v>54736454.625</v>
      </c>
      <c r="X49">
        <v>72191327.796875</v>
      </c>
      <c r="Y49">
        <v>50982471.625</v>
      </c>
      <c r="AA49">
        <v>286968.44124348968</v>
      </c>
    </row>
    <row r="50" spans="1:27" x14ac:dyDescent="0.2">
      <c r="A50">
        <v>164</v>
      </c>
      <c r="B50" t="s">
        <v>1675</v>
      </c>
      <c r="D50" t="s">
        <v>18</v>
      </c>
      <c r="E50">
        <v>30</v>
      </c>
      <c r="F50">
        <v>43</v>
      </c>
      <c r="G50">
        <v>14</v>
      </c>
      <c r="H50">
        <v>48806872.1015625</v>
      </c>
      <c r="I50">
        <v>59686202.9375</v>
      </c>
      <c r="J50">
        <v>31698557.2265625</v>
      </c>
      <c r="K50">
        <v>126086491</v>
      </c>
      <c r="L50">
        <v>118574443.78125</v>
      </c>
      <c r="M50">
        <v>103653108.25</v>
      </c>
      <c r="N50">
        <v>83581587</v>
      </c>
      <c r="O50">
        <v>120859246.59375</v>
      </c>
      <c r="P50">
        <v>66966647.75</v>
      </c>
      <c r="Q50">
        <v>49220448.21875</v>
      </c>
      <c r="R50">
        <v>68506531.375</v>
      </c>
      <c r="S50">
        <v>61525188</v>
      </c>
      <c r="T50">
        <v>132250588.59375</v>
      </c>
      <c r="U50">
        <v>124557637</v>
      </c>
      <c r="V50">
        <v>139677255.5</v>
      </c>
      <c r="W50">
        <v>72679143.875</v>
      </c>
      <c r="X50">
        <v>127002130.21875</v>
      </c>
      <c r="Y50">
        <v>101566429.765625</v>
      </c>
      <c r="AA50">
        <v>303565.853515625</v>
      </c>
    </row>
    <row r="51" spans="1:27" x14ac:dyDescent="0.2">
      <c r="A51">
        <v>584</v>
      </c>
      <c r="B51" t="s">
        <v>1678</v>
      </c>
      <c r="D51" t="s">
        <v>18</v>
      </c>
      <c r="E51">
        <v>30</v>
      </c>
      <c r="F51">
        <v>45</v>
      </c>
      <c r="G51">
        <v>16</v>
      </c>
      <c r="H51">
        <v>98481.4609375</v>
      </c>
      <c r="I51">
        <v>149118.09375</v>
      </c>
      <c r="J51">
        <v>179564.828125</v>
      </c>
      <c r="K51">
        <v>2617739</v>
      </c>
      <c r="L51">
        <v>2977397.75</v>
      </c>
      <c r="M51">
        <v>2840843.75</v>
      </c>
      <c r="N51">
        <v>499710.09375</v>
      </c>
      <c r="O51">
        <v>842228.875</v>
      </c>
      <c r="P51">
        <v>398528.625</v>
      </c>
      <c r="Q51">
        <v>599498.6875</v>
      </c>
      <c r="R51">
        <v>997873.5</v>
      </c>
      <c r="S51">
        <v>761750.125</v>
      </c>
      <c r="T51">
        <v>3074415</v>
      </c>
      <c r="U51">
        <v>3878979.75</v>
      </c>
      <c r="V51">
        <v>3613326.75</v>
      </c>
      <c r="W51">
        <v>518541.71875</v>
      </c>
      <c r="X51">
        <v>1094519.25</v>
      </c>
      <c r="Y51">
        <v>632828</v>
      </c>
      <c r="AA51">
        <v>321946.49300130206</v>
      </c>
    </row>
    <row r="52" spans="1:27" x14ac:dyDescent="0.2">
      <c r="A52">
        <v>302</v>
      </c>
      <c r="B52" t="s">
        <v>1681</v>
      </c>
      <c r="C52" t="s">
        <v>220</v>
      </c>
      <c r="D52" t="s">
        <v>18</v>
      </c>
      <c r="E52">
        <v>30</v>
      </c>
      <c r="F52">
        <v>46</v>
      </c>
      <c r="G52">
        <v>17</v>
      </c>
      <c r="H52">
        <v>27246.328125</v>
      </c>
      <c r="K52">
        <v>3848855.375</v>
      </c>
      <c r="L52">
        <v>3879831.09375</v>
      </c>
      <c r="M52">
        <v>5157282.75</v>
      </c>
      <c r="N52">
        <v>284077.00390625</v>
      </c>
      <c r="O52">
        <v>588419.2890625</v>
      </c>
      <c r="P52">
        <v>377971.2265625</v>
      </c>
      <c r="Q52">
        <v>204280.3125</v>
      </c>
      <c r="R52">
        <v>166663.25</v>
      </c>
      <c r="S52">
        <v>147877.65625</v>
      </c>
      <c r="T52">
        <v>4766175.8125</v>
      </c>
      <c r="U52">
        <v>6292144</v>
      </c>
      <c r="V52">
        <v>6376867</v>
      </c>
      <c r="W52">
        <v>424491.1953125</v>
      </c>
      <c r="X52">
        <v>802619.984375</v>
      </c>
      <c r="Y52">
        <v>391263.5</v>
      </c>
      <c r="AA52">
        <v>322492.5283203125</v>
      </c>
    </row>
    <row r="53" spans="1:27" x14ac:dyDescent="0.2">
      <c r="A53">
        <v>77</v>
      </c>
      <c r="B53" t="s">
        <v>1681</v>
      </c>
      <c r="D53" t="s">
        <v>18</v>
      </c>
      <c r="E53">
        <v>30</v>
      </c>
      <c r="F53">
        <v>46</v>
      </c>
      <c r="G53">
        <v>17</v>
      </c>
      <c r="H53">
        <v>41830946.981445298</v>
      </c>
      <c r="I53">
        <v>69199535.738281295</v>
      </c>
      <c r="J53">
        <v>68004820.583984405</v>
      </c>
      <c r="K53">
        <v>542551345.171875</v>
      </c>
      <c r="L53">
        <v>565300535.16406298</v>
      </c>
      <c r="M53">
        <v>593827939.515625</v>
      </c>
      <c r="N53">
        <v>120348116</v>
      </c>
      <c r="O53">
        <v>241168541.40625</v>
      </c>
      <c r="P53">
        <v>127308582.36718801</v>
      </c>
      <c r="Q53">
        <v>203448026.27343801</v>
      </c>
      <c r="R53">
        <v>249998184.88281301</v>
      </c>
      <c r="S53">
        <v>207419636.23828101</v>
      </c>
      <c r="T53">
        <v>747095105.67968798</v>
      </c>
      <c r="U53">
        <v>796496082.55468798</v>
      </c>
      <c r="V53">
        <v>822196722.65625</v>
      </c>
      <c r="W53">
        <v>171645943.83203101</v>
      </c>
      <c r="X53">
        <v>325419639.40625</v>
      </c>
      <c r="Y53">
        <v>184297355.63281301</v>
      </c>
      <c r="AA53">
        <v>328960.37760416669</v>
      </c>
    </row>
    <row r="54" spans="1:27" x14ac:dyDescent="0.2">
      <c r="A54">
        <v>246</v>
      </c>
      <c r="B54" t="s">
        <v>1684</v>
      </c>
      <c r="D54" t="s">
        <v>18</v>
      </c>
      <c r="E54">
        <v>30</v>
      </c>
      <c r="F54">
        <v>47</v>
      </c>
      <c r="G54">
        <v>18</v>
      </c>
      <c r="H54">
        <v>4175.8427734375</v>
      </c>
      <c r="I54">
        <v>17633.955078125</v>
      </c>
      <c r="J54">
        <v>18628.21484375</v>
      </c>
      <c r="K54">
        <v>1482032.828125</v>
      </c>
      <c r="L54">
        <v>1661493.75</v>
      </c>
      <c r="M54">
        <v>1424793.4375</v>
      </c>
      <c r="N54">
        <v>199239.140625</v>
      </c>
      <c r="O54">
        <v>333635.17578125</v>
      </c>
      <c r="P54">
        <v>102688.3046875</v>
      </c>
      <c r="Q54">
        <v>305409.0234375</v>
      </c>
      <c r="R54">
        <v>1007891.640625</v>
      </c>
      <c r="S54">
        <v>577940.28125</v>
      </c>
      <c r="T54">
        <v>2509932.3125</v>
      </c>
      <c r="U54">
        <v>3151494.25</v>
      </c>
      <c r="V54">
        <v>3473727.6875</v>
      </c>
      <c r="W54">
        <v>437636.99609375</v>
      </c>
      <c r="X54">
        <v>1029019.4375</v>
      </c>
      <c r="Y54">
        <v>669785.8203125</v>
      </c>
      <c r="AA54">
        <v>331539.78125</v>
      </c>
    </row>
    <row r="55" spans="1:27" x14ac:dyDescent="0.2">
      <c r="A55">
        <v>197</v>
      </c>
      <c r="B55" t="s">
        <v>1687</v>
      </c>
      <c r="D55" t="s">
        <v>18</v>
      </c>
      <c r="E55">
        <v>30</v>
      </c>
      <c r="F55">
        <v>48</v>
      </c>
      <c r="G55">
        <v>19</v>
      </c>
      <c r="H55">
        <v>38659.037109375</v>
      </c>
      <c r="I55">
        <v>145740.654296875</v>
      </c>
      <c r="J55">
        <v>134567.44921875</v>
      </c>
      <c r="K55">
        <v>6119992.25</v>
      </c>
      <c r="L55">
        <v>10066598.375</v>
      </c>
      <c r="M55">
        <v>13533544</v>
      </c>
      <c r="N55">
        <v>1052839.9140625</v>
      </c>
      <c r="O55">
        <v>2263464.9375</v>
      </c>
      <c r="P55">
        <v>908035.640625</v>
      </c>
      <c r="Q55">
        <v>1440220.796875</v>
      </c>
      <c r="R55">
        <v>5791628.75</v>
      </c>
      <c r="S55">
        <v>4363676.8125</v>
      </c>
      <c r="T55">
        <v>10607167.5</v>
      </c>
      <c r="U55">
        <v>15525855.75</v>
      </c>
      <c r="V55">
        <v>20121793.75</v>
      </c>
      <c r="W55">
        <v>2162327.75</v>
      </c>
      <c r="X55">
        <v>6124997.4375</v>
      </c>
      <c r="Y55">
        <v>5640502.125</v>
      </c>
      <c r="AA55">
        <v>344262.3671875</v>
      </c>
    </row>
    <row r="56" spans="1:27" x14ac:dyDescent="0.2">
      <c r="A56">
        <v>659</v>
      </c>
      <c r="B56" t="s">
        <v>1690</v>
      </c>
      <c r="D56" t="s">
        <v>18</v>
      </c>
      <c r="E56">
        <v>30</v>
      </c>
      <c r="F56">
        <v>49</v>
      </c>
      <c r="G56">
        <v>20</v>
      </c>
      <c r="K56">
        <v>97941.1484375</v>
      </c>
      <c r="L56">
        <v>122594.7734375</v>
      </c>
      <c r="M56">
        <v>151207.03125</v>
      </c>
      <c r="O56">
        <v>17820.42578125</v>
      </c>
      <c r="Q56">
        <v>20787.0859375</v>
      </c>
      <c r="R56">
        <v>63909.5625</v>
      </c>
      <c r="S56">
        <v>46703.015625</v>
      </c>
      <c r="T56">
        <v>133324.34375</v>
      </c>
      <c r="U56">
        <v>175154.75</v>
      </c>
      <c r="V56">
        <v>187306.796875</v>
      </c>
      <c r="X56">
        <v>82853.421875</v>
      </c>
      <c r="Y56">
        <v>43164.09375</v>
      </c>
      <c r="AA56">
        <v>347428.86859130859</v>
      </c>
    </row>
    <row r="57" spans="1:27" x14ac:dyDescent="0.2">
      <c r="A57">
        <v>301</v>
      </c>
      <c r="B57" t="s">
        <v>1641</v>
      </c>
      <c r="D57" t="s">
        <v>18</v>
      </c>
      <c r="E57">
        <v>31</v>
      </c>
      <c r="F57">
        <v>40</v>
      </c>
      <c r="G57">
        <v>10</v>
      </c>
      <c r="H57">
        <v>2365866.1875</v>
      </c>
      <c r="I57">
        <v>1371657.625</v>
      </c>
      <c r="J57">
        <v>1483120.1875</v>
      </c>
      <c r="K57">
        <v>3313961.25</v>
      </c>
      <c r="L57">
        <v>3627620.75</v>
      </c>
      <c r="M57">
        <v>1932014.25</v>
      </c>
      <c r="N57">
        <v>3860531.5</v>
      </c>
      <c r="O57">
        <v>3643164.75</v>
      </c>
      <c r="P57">
        <v>4999716.5</v>
      </c>
      <c r="Q57">
        <v>2779350.8125</v>
      </c>
      <c r="R57">
        <v>1211533.375</v>
      </c>
      <c r="S57">
        <v>1972482.125</v>
      </c>
      <c r="T57">
        <v>2288502</v>
      </c>
      <c r="U57">
        <v>3257552.75</v>
      </c>
      <c r="V57">
        <v>2419407.3125</v>
      </c>
      <c r="W57">
        <v>4495000</v>
      </c>
      <c r="X57">
        <v>3060588.0625</v>
      </c>
      <c r="Y57">
        <v>2307100.75</v>
      </c>
      <c r="AA57">
        <v>353308.6328125</v>
      </c>
    </row>
    <row r="58" spans="1:27" x14ac:dyDescent="0.2">
      <c r="A58">
        <v>282</v>
      </c>
      <c r="B58" t="s">
        <v>1644</v>
      </c>
      <c r="D58" t="s">
        <v>18</v>
      </c>
      <c r="E58">
        <v>31</v>
      </c>
      <c r="F58">
        <v>42</v>
      </c>
      <c r="G58">
        <v>12</v>
      </c>
      <c r="H58">
        <v>3691052</v>
      </c>
      <c r="I58">
        <v>4980129</v>
      </c>
      <c r="J58">
        <v>2720354.25</v>
      </c>
      <c r="K58">
        <v>4922218</v>
      </c>
      <c r="L58">
        <v>5701686</v>
      </c>
      <c r="M58">
        <v>6955580.5</v>
      </c>
      <c r="N58">
        <v>3992772.75</v>
      </c>
      <c r="O58">
        <v>8459442</v>
      </c>
      <c r="P58">
        <v>6281895</v>
      </c>
      <c r="Q58">
        <v>4434156.5</v>
      </c>
      <c r="R58">
        <v>4845513.5</v>
      </c>
      <c r="S58">
        <v>4194498</v>
      </c>
      <c r="T58">
        <v>4415852</v>
      </c>
      <c r="U58">
        <v>5435187</v>
      </c>
      <c r="V58">
        <v>8080920.5</v>
      </c>
      <c r="W58">
        <v>6930822</v>
      </c>
      <c r="X58">
        <v>8135700</v>
      </c>
      <c r="Y58">
        <v>8580780</v>
      </c>
      <c r="AA58">
        <v>382328.09114583331</v>
      </c>
    </row>
    <row r="59" spans="1:27" x14ac:dyDescent="0.2">
      <c r="A59">
        <v>283</v>
      </c>
      <c r="B59" t="s">
        <v>1647</v>
      </c>
      <c r="D59" t="s">
        <v>18</v>
      </c>
      <c r="E59">
        <v>31</v>
      </c>
      <c r="F59">
        <v>43</v>
      </c>
      <c r="G59">
        <v>13</v>
      </c>
      <c r="H59">
        <v>8102586.5</v>
      </c>
      <c r="I59">
        <v>8860672</v>
      </c>
      <c r="J59">
        <v>5825671.5</v>
      </c>
      <c r="K59">
        <v>9121299</v>
      </c>
      <c r="L59">
        <v>9812485</v>
      </c>
      <c r="M59">
        <v>11676653</v>
      </c>
      <c r="N59">
        <v>11798387</v>
      </c>
      <c r="O59">
        <v>12877316</v>
      </c>
      <c r="P59">
        <v>10455556</v>
      </c>
      <c r="Q59">
        <v>9092429</v>
      </c>
      <c r="R59">
        <v>9906957</v>
      </c>
      <c r="S59">
        <v>7852826.5</v>
      </c>
      <c r="T59">
        <v>9939128</v>
      </c>
      <c r="U59">
        <v>13189564</v>
      </c>
      <c r="V59">
        <v>10921493</v>
      </c>
      <c r="W59">
        <v>13598957</v>
      </c>
      <c r="X59">
        <v>13500986</v>
      </c>
      <c r="Y59">
        <v>11584330</v>
      </c>
      <c r="AA59">
        <v>396198.2109375</v>
      </c>
    </row>
    <row r="60" spans="1:27" x14ac:dyDescent="0.2">
      <c r="A60">
        <v>163</v>
      </c>
      <c r="B60" t="s">
        <v>1650</v>
      </c>
      <c r="D60" t="s">
        <v>18</v>
      </c>
      <c r="E60">
        <v>31</v>
      </c>
      <c r="F60">
        <v>46</v>
      </c>
      <c r="G60">
        <v>16</v>
      </c>
      <c r="H60">
        <v>5712434.5</v>
      </c>
      <c r="I60">
        <v>7184294.5</v>
      </c>
      <c r="J60">
        <v>6719732.125</v>
      </c>
      <c r="K60">
        <v>48405639</v>
      </c>
      <c r="L60">
        <v>50964250</v>
      </c>
      <c r="M60">
        <v>53924321</v>
      </c>
      <c r="N60">
        <v>12545049.75</v>
      </c>
      <c r="O60">
        <v>32585223.5</v>
      </c>
      <c r="P60">
        <v>13685420.75</v>
      </c>
      <c r="Q60">
        <v>13054164</v>
      </c>
      <c r="R60">
        <v>16351487</v>
      </c>
      <c r="S60">
        <v>13478403.25</v>
      </c>
      <c r="T60">
        <v>64276464</v>
      </c>
      <c r="U60">
        <v>58525188</v>
      </c>
      <c r="V60">
        <v>61195796</v>
      </c>
      <c r="W60">
        <v>17244276.75</v>
      </c>
      <c r="X60">
        <v>32081822.5</v>
      </c>
      <c r="Y60">
        <v>17924173.5</v>
      </c>
      <c r="AA60">
        <v>408112.53125</v>
      </c>
    </row>
    <row r="61" spans="1:27" x14ac:dyDescent="0.2">
      <c r="A61">
        <v>518</v>
      </c>
      <c r="B61" t="s">
        <v>1653</v>
      </c>
      <c r="D61" t="s">
        <v>18</v>
      </c>
      <c r="E61">
        <v>31</v>
      </c>
      <c r="F61">
        <v>48</v>
      </c>
      <c r="G61">
        <v>18</v>
      </c>
      <c r="H61">
        <v>5035.00830078125</v>
      </c>
      <c r="I61">
        <v>15023.08984375</v>
      </c>
      <c r="J61">
        <v>14360.982421875</v>
      </c>
      <c r="K61">
        <v>181100.40625</v>
      </c>
      <c r="L61">
        <v>246784.90625</v>
      </c>
      <c r="M61">
        <v>356794.84375</v>
      </c>
      <c r="N61">
        <v>45941.26953125</v>
      </c>
      <c r="O61">
        <v>94491.125</v>
      </c>
      <c r="P61">
        <v>51086.9921875</v>
      </c>
      <c r="Q61">
        <v>65247.41796875</v>
      </c>
      <c r="R61">
        <v>155818.640625</v>
      </c>
      <c r="S61">
        <v>113018.8125</v>
      </c>
      <c r="T61">
        <v>364360.25</v>
      </c>
      <c r="U61">
        <v>500807.71875</v>
      </c>
      <c r="V61">
        <v>661231.5</v>
      </c>
      <c r="W61">
        <v>65711.796875</v>
      </c>
      <c r="X61">
        <v>229143.546875</v>
      </c>
      <c r="Y61">
        <v>152009.15625</v>
      </c>
      <c r="AA61">
        <v>428596.09895833331</v>
      </c>
    </row>
    <row r="62" spans="1:27" x14ac:dyDescent="0.2">
      <c r="A62">
        <v>179</v>
      </c>
      <c r="B62" t="s">
        <v>1956</v>
      </c>
      <c r="D62" t="s">
        <v>18</v>
      </c>
      <c r="E62">
        <v>32</v>
      </c>
      <c r="F62">
        <v>40</v>
      </c>
      <c r="G62">
        <v>9</v>
      </c>
      <c r="H62">
        <v>133692032</v>
      </c>
      <c r="I62">
        <v>127107423.4375</v>
      </c>
      <c r="J62">
        <v>103301532.5</v>
      </c>
      <c r="K62">
        <v>132384124</v>
      </c>
      <c r="L62">
        <v>127090849</v>
      </c>
      <c r="M62">
        <v>155060480</v>
      </c>
      <c r="N62">
        <v>152595346</v>
      </c>
      <c r="O62">
        <v>172565648</v>
      </c>
      <c r="P62">
        <v>175193696</v>
      </c>
      <c r="Q62">
        <v>139169127.5</v>
      </c>
      <c r="R62">
        <v>126053711.5</v>
      </c>
      <c r="S62">
        <v>110946064</v>
      </c>
      <c r="T62">
        <v>106573936</v>
      </c>
      <c r="U62">
        <v>137122624</v>
      </c>
      <c r="V62">
        <v>125902016</v>
      </c>
      <c r="W62">
        <v>105819643</v>
      </c>
      <c r="X62">
        <v>153080272</v>
      </c>
      <c r="Y62">
        <v>139642048</v>
      </c>
      <c r="AA62">
        <v>436722.11249999999</v>
      </c>
    </row>
    <row r="63" spans="1:27" x14ac:dyDescent="0.2">
      <c r="A63">
        <v>272</v>
      </c>
      <c r="B63" t="s">
        <v>911</v>
      </c>
      <c r="D63" t="s">
        <v>18</v>
      </c>
      <c r="E63">
        <v>32</v>
      </c>
      <c r="F63">
        <v>41</v>
      </c>
      <c r="G63">
        <v>10</v>
      </c>
      <c r="H63">
        <v>9544107.3359375</v>
      </c>
      <c r="I63">
        <v>10570680.5</v>
      </c>
      <c r="J63">
        <v>5258335</v>
      </c>
      <c r="K63">
        <v>5303304</v>
      </c>
      <c r="L63">
        <v>6036312</v>
      </c>
      <c r="M63">
        <v>9658201</v>
      </c>
      <c r="N63">
        <v>7930873.5</v>
      </c>
      <c r="O63">
        <v>7050180</v>
      </c>
      <c r="P63">
        <v>5318979.5</v>
      </c>
      <c r="Q63">
        <v>8058485.5</v>
      </c>
      <c r="R63">
        <v>6271782</v>
      </c>
      <c r="S63">
        <v>10657108</v>
      </c>
      <c r="T63">
        <v>7622624.5</v>
      </c>
      <c r="U63">
        <v>10083070</v>
      </c>
      <c r="V63">
        <v>14648908.375</v>
      </c>
      <c r="W63">
        <v>15983332</v>
      </c>
      <c r="X63">
        <v>12629414</v>
      </c>
      <c r="Y63">
        <v>11733490</v>
      </c>
      <c r="AA63">
        <v>439700.84375</v>
      </c>
    </row>
    <row r="64" spans="1:27" x14ac:dyDescent="0.2">
      <c r="A64">
        <v>136</v>
      </c>
      <c r="B64" t="s">
        <v>908</v>
      </c>
      <c r="D64" t="s">
        <v>18</v>
      </c>
      <c r="E64">
        <v>32</v>
      </c>
      <c r="F64">
        <v>42</v>
      </c>
      <c r="G64">
        <v>11</v>
      </c>
      <c r="H64">
        <v>120448794.84375</v>
      </c>
      <c r="I64">
        <v>82639456</v>
      </c>
      <c r="J64">
        <v>80062160</v>
      </c>
      <c r="K64">
        <v>99358200</v>
      </c>
      <c r="L64">
        <v>94451576</v>
      </c>
      <c r="M64">
        <v>175355536</v>
      </c>
      <c r="N64">
        <v>73190136</v>
      </c>
      <c r="O64">
        <v>135081588.328125</v>
      </c>
      <c r="P64">
        <v>105136967.78125</v>
      </c>
      <c r="Q64">
        <v>116831328</v>
      </c>
      <c r="R64">
        <v>83753440</v>
      </c>
      <c r="S64">
        <v>87546304</v>
      </c>
      <c r="T64">
        <v>116124632</v>
      </c>
      <c r="U64">
        <v>160633052.75</v>
      </c>
      <c r="V64">
        <v>226035920</v>
      </c>
      <c r="W64">
        <v>204445016.90625</v>
      </c>
      <c r="X64">
        <v>197064621.3125</v>
      </c>
      <c r="Y64">
        <v>212218709.1875</v>
      </c>
      <c r="AA64">
        <v>441995.58072916669</v>
      </c>
    </row>
    <row r="65" spans="1:27" x14ac:dyDescent="0.2">
      <c r="A65">
        <v>266</v>
      </c>
      <c r="B65" t="s">
        <v>898</v>
      </c>
      <c r="C65" t="s">
        <v>517</v>
      </c>
      <c r="D65" t="s">
        <v>18</v>
      </c>
      <c r="E65">
        <v>32</v>
      </c>
      <c r="F65">
        <v>43</v>
      </c>
      <c r="G65">
        <v>12</v>
      </c>
      <c r="J65">
        <v>382591.8125</v>
      </c>
      <c r="K65">
        <v>3003866.75</v>
      </c>
      <c r="L65">
        <v>4186006.5</v>
      </c>
      <c r="M65">
        <v>4250561.5</v>
      </c>
      <c r="N65">
        <v>1157316.125</v>
      </c>
      <c r="O65">
        <v>1592401.125</v>
      </c>
      <c r="P65">
        <v>1155592.125</v>
      </c>
      <c r="R65">
        <v>310856.28125</v>
      </c>
      <c r="S65">
        <v>530889.5</v>
      </c>
      <c r="T65">
        <v>3671880.25</v>
      </c>
      <c r="U65">
        <v>3231455.25</v>
      </c>
      <c r="V65">
        <v>4640735.75</v>
      </c>
      <c r="W65">
        <v>1670371.5</v>
      </c>
      <c r="X65">
        <v>2172970.5625</v>
      </c>
      <c r="Y65">
        <v>1215931.5</v>
      </c>
      <c r="AA65">
        <v>443913.5625</v>
      </c>
    </row>
    <row r="66" spans="1:27" x14ac:dyDescent="0.2">
      <c r="A66">
        <v>116</v>
      </c>
      <c r="B66" t="s">
        <v>898</v>
      </c>
      <c r="D66" t="s">
        <v>18</v>
      </c>
      <c r="E66">
        <v>32</v>
      </c>
      <c r="F66">
        <v>43</v>
      </c>
      <c r="G66">
        <v>12</v>
      </c>
      <c r="H66">
        <v>372117676.46875</v>
      </c>
      <c r="I66">
        <v>230264009.953125</v>
      </c>
      <c r="J66">
        <v>246127133.875</v>
      </c>
      <c r="K66">
        <v>346603432.90625</v>
      </c>
      <c r="L66">
        <v>315016267.546875</v>
      </c>
      <c r="M66">
        <v>396118055.3125</v>
      </c>
      <c r="N66">
        <v>274921917.40625</v>
      </c>
      <c r="O66">
        <v>402477247</v>
      </c>
      <c r="P66">
        <v>294982530.09375</v>
      </c>
      <c r="Q66">
        <v>372608179.703125</v>
      </c>
      <c r="R66">
        <v>256655708.90625</v>
      </c>
      <c r="S66">
        <v>290955236.53125</v>
      </c>
      <c r="T66">
        <v>443476099.375</v>
      </c>
      <c r="U66">
        <v>499099649.6875</v>
      </c>
      <c r="V66">
        <v>450528819.875</v>
      </c>
      <c r="W66">
        <v>498934488.75</v>
      </c>
      <c r="X66">
        <v>453894938.28125</v>
      </c>
      <c r="Y66">
        <v>454820823.96875</v>
      </c>
      <c r="AA66">
        <v>446379.765625</v>
      </c>
    </row>
    <row r="67" spans="1:27" x14ac:dyDescent="0.2">
      <c r="A67">
        <v>435</v>
      </c>
      <c r="B67" t="s">
        <v>802</v>
      </c>
      <c r="D67" t="s">
        <v>18</v>
      </c>
      <c r="E67">
        <v>32</v>
      </c>
      <c r="F67">
        <v>44</v>
      </c>
      <c r="G67">
        <v>13</v>
      </c>
      <c r="H67">
        <v>250643.3125</v>
      </c>
      <c r="I67">
        <v>386722.40625</v>
      </c>
      <c r="J67">
        <v>357878.28125</v>
      </c>
      <c r="K67">
        <v>1601759.625</v>
      </c>
      <c r="L67">
        <v>1665685.75</v>
      </c>
      <c r="M67">
        <v>1754920.5</v>
      </c>
      <c r="N67">
        <v>687135.375</v>
      </c>
      <c r="O67">
        <v>1181507.875</v>
      </c>
      <c r="P67">
        <v>562203.1875</v>
      </c>
      <c r="Q67">
        <v>579094.3125</v>
      </c>
      <c r="R67">
        <v>677741.375</v>
      </c>
      <c r="S67">
        <v>591112.75</v>
      </c>
      <c r="T67">
        <v>1588181.375</v>
      </c>
      <c r="U67">
        <v>1736527.125</v>
      </c>
      <c r="V67">
        <v>1662770.625</v>
      </c>
      <c r="W67">
        <v>539216.625</v>
      </c>
      <c r="X67">
        <v>1027226.9375</v>
      </c>
      <c r="Y67">
        <v>656870.6875</v>
      </c>
      <c r="AA67">
        <v>461717.80208333331</v>
      </c>
    </row>
    <row r="68" spans="1:27" x14ac:dyDescent="0.2">
      <c r="A68">
        <v>755</v>
      </c>
      <c r="B68" t="s">
        <v>796</v>
      </c>
      <c r="D68" t="s">
        <v>18</v>
      </c>
      <c r="E68">
        <v>32</v>
      </c>
      <c r="F68">
        <v>45</v>
      </c>
      <c r="G68">
        <v>14</v>
      </c>
      <c r="H68">
        <v>2135962.75</v>
      </c>
      <c r="I68">
        <v>2958243.5</v>
      </c>
      <c r="J68">
        <v>2316426.5</v>
      </c>
      <c r="K68">
        <v>15444572</v>
      </c>
      <c r="L68">
        <v>15656818</v>
      </c>
      <c r="M68">
        <v>18276344</v>
      </c>
      <c r="N68">
        <v>4511238.5</v>
      </c>
      <c r="O68">
        <v>7764369.5</v>
      </c>
      <c r="P68">
        <v>4619859</v>
      </c>
      <c r="Q68">
        <v>4249968.5</v>
      </c>
      <c r="R68">
        <v>5794762.5</v>
      </c>
      <c r="S68">
        <v>4568909</v>
      </c>
      <c r="T68">
        <v>14570220</v>
      </c>
      <c r="U68">
        <v>20294354</v>
      </c>
      <c r="V68">
        <v>17600234</v>
      </c>
      <c r="W68">
        <v>5049838</v>
      </c>
      <c r="X68">
        <v>9676704</v>
      </c>
      <c r="Y68">
        <v>5981537</v>
      </c>
      <c r="AA68">
        <v>463074.79062500002</v>
      </c>
    </row>
    <row r="69" spans="1:27" x14ac:dyDescent="0.2">
      <c r="A69">
        <v>97</v>
      </c>
      <c r="B69" t="s">
        <v>838</v>
      </c>
      <c r="C69" t="s">
        <v>517</v>
      </c>
      <c r="D69" t="s">
        <v>18</v>
      </c>
      <c r="E69">
        <v>32</v>
      </c>
      <c r="F69">
        <v>46</v>
      </c>
      <c r="G69">
        <v>15</v>
      </c>
      <c r="H69">
        <v>496946.125</v>
      </c>
      <c r="I69">
        <v>244993.1875</v>
      </c>
      <c r="J69">
        <v>1138092.6796875</v>
      </c>
      <c r="K69">
        <v>21299126.75</v>
      </c>
      <c r="L69">
        <v>23449106.90625</v>
      </c>
      <c r="M69">
        <v>27157919.0625</v>
      </c>
      <c r="N69">
        <v>2951822.796875</v>
      </c>
      <c r="O69">
        <v>8112051.375</v>
      </c>
      <c r="P69">
        <v>4195765.5</v>
      </c>
      <c r="Q69">
        <v>388883.4375</v>
      </c>
      <c r="R69">
        <v>1007216.28125</v>
      </c>
      <c r="S69">
        <v>1044880.484375</v>
      </c>
      <c r="T69">
        <v>22723364.3125</v>
      </c>
      <c r="U69">
        <v>30655803.375</v>
      </c>
      <c r="V69">
        <v>30378661.0625</v>
      </c>
      <c r="W69">
        <v>4098052.34375</v>
      </c>
      <c r="X69">
        <v>5976566.6875</v>
      </c>
      <c r="Y69">
        <v>4320596.046875</v>
      </c>
      <c r="AA69">
        <v>464381.11588541669</v>
      </c>
    </row>
    <row r="70" spans="1:27" x14ac:dyDescent="0.2">
      <c r="A70">
        <v>63</v>
      </c>
      <c r="B70" t="s">
        <v>838</v>
      </c>
      <c r="D70" t="s">
        <v>18</v>
      </c>
      <c r="E70">
        <v>32</v>
      </c>
      <c r="F70">
        <v>46</v>
      </c>
      <c r="G70">
        <v>15</v>
      </c>
      <c r="H70">
        <v>1097737460.21875</v>
      </c>
      <c r="I70">
        <v>1549985279.8359399</v>
      </c>
      <c r="J70">
        <v>1266741516.1875</v>
      </c>
      <c r="K70">
        <v>3289858823.65625</v>
      </c>
      <c r="L70">
        <v>3367348354.3125</v>
      </c>
      <c r="M70">
        <v>4180449575.625</v>
      </c>
      <c r="N70">
        <v>2087017262.67188</v>
      </c>
      <c r="O70">
        <v>3098566820.65625</v>
      </c>
      <c r="P70">
        <v>2038990996.89063</v>
      </c>
      <c r="Q70">
        <v>1678435516.3515601</v>
      </c>
      <c r="R70">
        <v>2011689439.28125</v>
      </c>
      <c r="S70">
        <v>2176619239.03125</v>
      </c>
      <c r="T70">
        <v>4099127861.4375</v>
      </c>
      <c r="U70">
        <v>4457536440.34375</v>
      </c>
      <c r="V70">
        <v>4477999822.90625</v>
      </c>
      <c r="W70">
        <v>2149723392.71875</v>
      </c>
      <c r="X70">
        <v>3303292414.5</v>
      </c>
      <c r="Y70">
        <v>2447920346.8906298</v>
      </c>
      <c r="AA70">
        <v>464739.08463541669</v>
      </c>
    </row>
    <row r="71" spans="1:27" x14ac:dyDescent="0.2">
      <c r="A71">
        <v>176</v>
      </c>
      <c r="B71" t="s">
        <v>847</v>
      </c>
      <c r="D71" t="s">
        <v>18</v>
      </c>
      <c r="E71">
        <v>32</v>
      </c>
      <c r="F71">
        <v>47</v>
      </c>
      <c r="G71">
        <v>16</v>
      </c>
      <c r="H71">
        <v>356278.4609375</v>
      </c>
      <c r="I71">
        <v>752633.453125</v>
      </c>
      <c r="J71">
        <v>555321.125</v>
      </c>
      <c r="K71">
        <v>6749085.875</v>
      </c>
      <c r="L71">
        <v>7755017</v>
      </c>
      <c r="M71">
        <v>8668446.625</v>
      </c>
      <c r="N71">
        <v>1314397.78125</v>
      </c>
      <c r="O71">
        <v>2457463.625</v>
      </c>
      <c r="P71">
        <v>1376797.125</v>
      </c>
      <c r="Q71">
        <v>2045221.75</v>
      </c>
      <c r="R71">
        <v>3579497.1875</v>
      </c>
      <c r="S71">
        <v>2587802.5</v>
      </c>
      <c r="T71">
        <v>9768818.5</v>
      </c>
      <c r="U71">
        <v>12684507</v>
      </c>
      <c r="V71">
        <v>12721918.25</v>
      </c>
      <c r="W71">
        <v>2235089</v>
      </c>
      <c r="X71">
        <v>4821500.75</v>
      </c>
      <c r="Y71">
        <v>2599279.0625</v>
      </c>
      <c r="AA71">
        <v>473865.40625</v>
      </c>
    </row>
    <row r="72" spans="1:27" x14ac:dyDescent="0.2">
      <c r="A72">
        <v>142</v>
      </c>
      <c r="B72" t="s">
        <v>841</v>
      </c>
      <c r="D72" t="s">
        <v>18</v>
      </c>
      <c r="E72">
        <v>32</v>
      </c>
      <c r="F72">
        <v>48</v>
      </c>
      <c r="G72">
        <v>17</v>
      </c>
      <c r="H72">
        <v>2043022.375</v>
      </c>
      <c r="I72">
        <v>3839398.4375</v>
      </c>
      <c r="J72">
        <v>4463472.625</v>
      </c>
      <c r="K72">
        <v>26098901.5</v>
      </c>
      <c r="L72">
        <v>32363328</v>
      </c>
      <c r="M72">
        <v>44309887</v>
      </c>
      <c r="N72">
        <v>8021282</v>
      </c>
      <c r="O72">
        <v>16107850.75</v>
      </c>
      <c r="P72">
        <v>10286544.125</v>
      </c>
      <c r="Q72">
        <v>11613618.5</v>
      </c>
      <c r="R72">
        <v>20465703.5</v>
      </c>
      <c r="S72">
        <v>18742156.5</v>
      </c>
      <c r="T72">
        <v>35072236.5</v>
      </c>
      <c r="U72">
        <v>53443100</v>
      </c>
      <c r="V72">
        <v>67837610</v>
      </c>
      <c r="W72">
        <v>10400592.875</v>
      </c>
      <c r="X72">
        <v>24887236.5</v>
      </c>
      <c r="Y72">
        <v>18102829.25</v>
      </c>
      <c r="AA72">
        <v>482092.63297526044</v>
      </c>
    </row>
    <row r="73" spans="1:27" x14ac:dyDescent="0.2">
      <c r="A73">
        <v>625</v>
      </c>
      <c r="B73" t="s">
        <v>569</v>
      </c>
      <c r="D73" t="s">
        <v>18</v>
      </c>
      <c r="E73">
        <v>32</v>
      </c>
      <c r="F73">
        <v>49</v>
      </c>
      <c r="G73">
        <v>18</v>
      </c>
      <c r="H73">
        <v>352701.4375</v>
      </c>
      <c r="I73">
        <v>462057.09375</v>
      </c>
      <c r="J73">
        <v>455184.3125</v>
      </c>
      <c r="K73">
        <v>4825244.5</v>
      </c>
      <c r="L73">
        <v>5761458</v>
      </c>
      <c r="M73">
        <v>6758042</v>
      </c>
      <c r="N73">
        <v>1179255.125</v>
      </c>
      <c r="O73">
        <v>2147814.25</v>
      </c>
      <c r="P73">
        <v>1183745.75</v>
      </c>
      <c r="Q73">
        <v>1901481.25</v>
      </c>
      <c r="R73">
        <v>3277619.25</v>
      </c>
      <c r="S73">
        <v>2729506.5</v>
      </c>
      <c r="T73">
        <v>7445278</v>
      </c>
      <c r="U73">
        <v>9424706</v>
      </c>
      <c r="V73">
        <v>10671194</v>
      </c>
      <c r="W73">
        <v>1694411</v>
      </c>
      <c r="X73">
        <v>3447471.5</v>
      </c>
      <c r="Y73">
        <v>1996932.125</v>
      </c>
      <c r="AA73">
        <v>522840.3828125</v>
      </c>
    </row>
    <row r="74" spans="1:27" x14ac:dyDescent="0.2">
      <c r="A74">
        <v>276</v>
      </c>
      <c r="B74" t="s">
        <v>1257</v>
      </c>
      <c r="D74" t="s">
        <v>18</v>
      </c>
      <c r="E74">
        <v>33</v>
      </c>
      <c r="F74">
        <v>42</v>
      </c>
      <c r="G74">
        <v>10</v>
      </c>
      <c r="H74">
        <v>6375552.21875</v>
      </c>
      <c r="I74">
        <v>6970548.8125</v>
      </c>
      <c r="J74">
        <v>5010344</v>
      </c>
      <c r="K74">
        <v>4383265.5</v>
      </c>
      <c r="L74">
        <v>6949107.5</v>
      </c>
      <c r="M74">
        <v>8940866</v>
      </c>
      <c r="N74">
        <v>4829551</v>
      </c>
      <c r="O74">
        <v>8770964</v>
      </c>
      <c r="P74">
        <v>7694284.75</v>
      </c>
      <c r="Q74">
        <v>6547582.5</v>
      </c>
      <c r="R74">
        <v>6821143.375</v>
      </c>
      <c r="S74">
        <v>7439840.0625</v>
      </c>
      <c r="T74">
        <v>4413315.5</v>
      </c>
      <c r="U74">
        <v>8353669.5</v>
      </c>
      <c r="V74">
        <v>11788567</v>
      </c>
      <c r="W74">
        <v>6362298.5</v>
      </c>
      <c r="X74">
        <v>7762063.5</v>
      </c>
      <c r="Y74">
        <v>7902615.5</v>
      </c>
      <c r="AA74">
        <v>526388.67708333337</v>
      </c>
    </row>
    <row r="75" spans="1:27" x14ac:dyDescent="0.2">
      <c r="A75">
        <v>281</v>
      </c>
      <c r="B75" t="s">
        <v>1635</v>
      </c>
      <c r="D75" t="s">
        <v>18</v>
      </c>
      <c r="E75">
        <v>33</v>
      </c>
      <c r="F75">
        <v>43</v>
      </c>
      <c r="G75">
        <v>11</v>
      </c>
      <c r="H75">
        <v>14614194</v>
      </c>
      <c r="I75">
        <v>17942356</v>
      </c>
      <c r="J75">
        <v>11296835</v>
      </c>
      <c r="K75">
        <v>12692360</v>
      </c>
      <c r="L75">
        <v>14117984</v>
      </c>
      <c r="M75">
        <v>18633116</v>
      </c>
      <c r="N75">
        <v>13743296</v>
      </c>
      <c r="O75">
        <v>21914608</v>
      </c>
      <c r="P75">
        <v>14317989</v>
      </c>
      <c r="Q75">
        <v>15524024</v>
      </c>
      <c r="R75">
        <v>15643617</v>
      </c>
      <c r="S75">
        <v>17132670</v>
      </c>
      <c r="T75">
        <v>17106826</v>
      </c>
      <c r="U75">
        <v>18587872</v>
      </c>
      <c r="V75">
        <v>16704899</v>
      </c>
      <c r="W75">
        <v>19285732</v>
      </c>
      <c r="X75">
        <v>17490748</v>
      </c>
      <c r="Y75">
        <v>18000130</v>
      </c>
      <c r="AA75">
        <v>530310.47298177087</v>
      </c>
    </row>
    <row r="76" spans="1:27" x14ac:dyDescent="0.2">
      <c r="A76">
        <v>482</v>
      </c>
      <c r="B76" t="s">
        <v>1620</v>
      </c>
      <c r="D76" t="s">
        <v>18</v>
      </c>
      <c r="E76">
        <v>33</v>
      </c>
      <c r="F76">
        <v>45</v>
      </c>
      <c r="G76">
        <v>13</v>
      </c>
      <c r="K76">
        <v>12083840</v>
      </c>
      <c r="L76">
        <v>14435671</v>
      </c>
      <c r="O76">
        <v>17414632</v>
      </c>
      <c r="P76">
        <v>16249200</v>
      </c>
      <c r="Q76">
        <v>10101758</v>
      </c>
      <c r="R76">
        <v>12436887</v>
      </c>
      <c r="S76">
        <v>112317.03125</v>
      </c>
      <c r="T76">
        <v>106586.8828125</v>
      </c>
      <c r="V76">
        <v>31381698</v>
      </c>
      <c r="AA76">
        <v>530404.83752441348</v>
      </c>
    </row>
    <row r="77" spans="1:27" x14ac:dyDescent="0.2">
      <c r="A77">
        <v>84</v>
      </c>
      <c r="B77" t="s">
        <v>1474</v>
      </c>
      <c r="D77" t="s">
        <v>18</v>
      </c>
      <c r="E77">
        <v>33</v>
      </c>
      <c r="F77">
        <v>46</v>
      </c>
      <c r="G77">
        <v>14</v>
      </c>
      <c r="H77">
        <v>59520911.25</v>
      </c>
      <c r="I77">
        <v>108007506.5625</v>
      </c>
      <c r="J77">
        <v>61113606.375</v>
      </c>
      <c r="K77">
        <v>124549482.5</v>
      </c>
      <c r="L77">
        <v>140168039.625</v>
      </c>
      <c r="M77">
        <v>148183882.25</v>
      </c>
      <c r="N77">
        <v>66021223.625</v>
      </c>
      <c r="O77">
        <v>148378966.5</v>
      </c>
      <c r="P77">
        <v>103482280.875</v>
      </c>
      <c r="Q77">
        <v>100526286.625</v>
      </c>
      <c r="R77">
        <v>100448938.375</v>
      </c>
      <c r="S77">
        <v>84773731.875</v>
      </c>
      <c r="T77">
        <v>150629685.5</v>
      </c>
      <c r="U77">
        <v>172419152.5</v>
      </c>
      <c r="V77">
        <v>188323397.5</v>
      </c>
      <c r="W77">
        <v>110794561.125</v>
      </c>
      <c r="X77">
        <v>150932990.5</v>
      </c>
      <c r="Y77">
        <v>92579091.125</v>
      </c>
      <c r="AA77">
        <v>558250.13541666663</v>
      </c>
    </row>
    <row r="78" spans="1:27" x14ac:dyDescent="0.2">
      <c r="A78">
        <v>352</v>
      </c>
      <c r="B78" t="s">
        <v>1526</v>
      </c>
      <c r="D78" t="s">
        <v>18</v>
      </c>
      <c r="E78">
        <v>33</v>
      </c>
      <c r="F78">
        <v>48</v>
      </c>
      <c r="G78">
        <v>16</v>
      </c>
      <c r="H78">
        <v>35499.08203125</v>
      </c>
      <c r="I78">
        <v>62628.46875</v>
      </c>
      <c r="J78">
        <v>57794.4921875</v>
      </c>
      <c r="K78">
        <v>484630.8125</v>
      </c>
      <c r="M78">
        <v>679666.875</v>
      </c>
      <c r="N78">
        <v>99679.2734375</v>
      </c>
      <c r="O78">
        <v>279666.1875</v>
      </c>
      <c r="P78">
        <v>189508.125</v>
      </c>
      <c r="Q78">
        <v>112501.90625</v>
      </c>
      <c r="R78">
        <v>295450.09375</v>
      </c>
      <c r="S78">
        <v>149474.484375</v>
      </c>
      <c r="U78">
        <v>720606.8125</v>
      </c>
      <c r="V78">
        <v>675302.75</v>
      </c>
      <c r="W78">
        <v>149441.078125</v>
      </c>
      <c r="X78">
        <v>336453.34375</v>
      </c>
      <c r="Y78">
        <v>228434.8125</v>
      </c>
      <c r="AA78">
        <v>563720.6875</v>
      </c>
    </row>
    <row r="79" spans="1:27" x14ac:dyDescent="0.2">
      <c r="A79">
        <v>704</v>
      </c>
      <c r="B79" t="s">
        <v>2229</v>
      </c>
      <c r="D79" t="s">
        <v>18</v>
      </c>
      <c r="E79">
        <v>33</v>
      </c>
      <c r="F79">
        <v>49</v>
      </c>
      <c r="G79">
        <v>17</v>
      </c>
      <c r="J79">
        <v>7042.2861328125</v>
      </c>
      <c r="K79">
        <v>118519.8671875</v>
      </c>
      <c r="L79">
        <v>55708.79296875</v>
      </c>
      <c r="M79">
        <v>60234.59765625</v>
      </c>
      <c r="R79">
        <v>16176.103515625</v>
      </c>
      <c r="S79">
        <v>28824.15234375</v>
      </c>
      <c r="T79">
        <v>186306.84375</v>
      </c>
      <c r="U79">
        <v>103680.25</v>
      </c>
      <c r="V79">
        <v>153927.578125</v>
      </c>
      <c r="AA79">
        <v>568885.76041666663</v>
      </c>
    </row>
    <row r="80" spans="1:27" x14ac:dyDescent="0.2">
      <c r="A80">
        <v>298</v>
      </c>
      <c r="B80" t="s">
        <v>1133</v>
      </c>
      <c r="D80" t="s">
        <v>18</v>
      </c>
      <c r="E80">
        <v>34</v>
      </c>
      <c r="F80">
        <v>43</v>
      </c>
      <c r="G80">
        <v>10</v>
      </c>
      <c r="H80">
        <v>6159759.5</v>
      </c>
      <c r="I80">
        <v>3863520.25</v>
      </c>
      <c r="J80">
        <v>4351843</v>
      </c>
      <c r="K80">
        <v>5172059.5</v>
      </c>
      <c r="L80">
        <v>4532342.5</v>
      </c>
      <c r="M80">
        <v>4846840</v>
      </c>
      <c r="N80">
        <v>4850319</v>
      </c>
      <c r="O80">
        <v>5892831.5</v>
      </c>
      <c r="P80">
        <v>4473249.5</v>
      </c>
      <c r="Q80">
        <v>5527945</v>
      </c>
      <c r="R80">
        <v>3387466.75</v>
      </c>
      <c r="S80">
        <v>3694508</v>
      </c>
      <c r="T80">
        <v>5253624.5</v>
      </c>
      <c r="U80">
        <v>5671356</v>
      </c>
      <c r="V80">
        <v>5320034.5</v>
      </c>
      <c r="W80">
        <v>8611574</v>
      </c>
      <c r="X80">
        <v>5608985</v>
      </c>
      <c r="Y80">
        <v>5046189</v>
      </c>
      <c r="AA80">
        <v>569644.38541666663</v>
      </c>
    </row>
    <row r="81" spans="1:27" x14ac:dyDescent="0.2">
      <c r="A81">
        <v>109</v>
      </c>
      <c r="B81" t="s">
        <v>1136</v>
      </c>
      <c r="D81" t="s">
        <v>18</v>
      </c>
      <c r="E81">
        <v>34</v>
      </c>
      <c r="F81">
        <v>46</v>
      </c>
      <c r="G81">
        <v>13</v>
      </c>
      <c r="H81">
        <v>20808153.125</v>
      </c>
      <c r="I81">
        <v>35905858</v>
      </c>
      <c r="J81">
        <v>19786718.75</v>
      </c>
      <c r="K81">
        <v>52808507</v>
      </c>
      <c r="L81">
        <v>54054527</v>
      </c>
      <c r="M81">
        <v>60944285</v>
      </c>
      <c r="N81">
        <v>28591277.25</v>
      </c>
      <c r="O81">
        <v>55715925.5</v>
      </c>
      <c r="P81">
        <v>37799401</v>
      </c>
      <c r="Q81">
        <v>31619742.25</v>
      </c>
      <c r="R81">
        <v>39276447</v>
      </c>
      <c r="S81">
        <v>26738609.25</v>
      </c>
      <c r="T81">
        <v>65545716</v>
      </c>
      <c r="U81">
        <v>75072032</v>
      </c>
      <c r="V81">
        <v>68796649</v>
      </c>
      <c r="W81">
        <v>44750316</v>
      </c>
      <c r="X81">
        <v>55824005.5</v>
      </c>
      <c r="Y81">
        <v>36080084.5</v>
      </c>
      <c r="AA81">
        <v>579551.140625</v>
      </c>
    </row>
    <row r="82" spans="1:27" x14ac:dyDescent="0.2">
      <c r="A82">
        <v>479</v>
      </c>
      <c r="B82" t="s">
        <v>1139</v>
      </c>
      <c r="D82" t="s">
        <v>18</v>
      </c>
      <c r="E82">
        <v>34</v>
      </c>
      <c r="F82">
        <v>48</v>
      </c>
      <c r="G82">
        <v>15</v>
      </c>
      <c r="H82">
        <v>20499.455078125</v>
      </c>
      <c r="I82">
        <v>41722.05859375</v>
      </c>
      <c r="J82">
        <v>42743.0390625</v>
      </c>
      <c r="K82">
        <v>429442.1875</v>
      </c>
      <c r="L82">
        <v>555232.0625</v>
      </c>
      <c r="M82">
        <v>593901.875</v>
      </c>
      <c r="N82">
        <v>77133.109375</v>
      </c>
      <c r="O82">
        <v>190375.15625</v>
      </c>
      <c r="P82">
        <v>111852.859375</v>
      </c>
      <c r="Q82">
        <v>85662.6796875</v>
      </c>
      <c r="R82">
        <v>131818.234375</v>
      </c>
      <c r="S82">
        <v>126140.8203125</v>
      </c>
      <c r="T82">
        <v>480239.15625</v>
      </c>
      <c r="U82">
        <v>725417.375</v>
      </c>
      <c r="V82">
        <v>883814.3125</v>
      </c>
      <c r="W82">
        <v>124242.2890625</v>
      </c>
      <c r="X82">
        <v>260699.359375</v>
      </c>
      <c r="Y82">
        <v>153521.0625</v>
      </c>
      <c r="AA82">
        <v>585716.22916666663</v>
      </c>
    </row>
    <row r="83" spans="1:27" x14ac:dyDescent="0.2">
      <c r="A83">
        <v>487</v>
      </c>
      <c r="B83" t="s">
        <v>2042</v>
      </c>
      <c r="D83" t="s">
        <v>18</v>
      </c>
      <c r="E83">
        <v>35</v>
      </c>
      <c r="F83">
        <v>42</v>
      </c>
      <c r="G83">
        <v>8</v>
      </c>
      <c r="H83">
        <v>2394929.25</v>
      </c>
      <c r="I83">
        <v>1971293.75</v>
      </c>
      <c r="J83">
        <v>1578077.25</v>
      </c>
      <c r="K83">
        <v>2323721.5</v>
      </c>
      <c r="L83">
        <v>1457927.25</v>
      </c>
      <c r="M83">
        <v>4793360.5</v>
      </c>
      <c r="N83">
        <v>1022681.5</v>
      </c>
      <c r="O83">
        <v>3869653</v>
      </c>
      <c r="P83">
        <v>2035912</v>
      </c>
      <c r="Q83">
        <v>3044911.25</v>
      </c>
      <c r="R83">
        <v>2046251.375</v>
      </c>
      <c r="T83">
        <v>3485198.25</v>
      </c>
      <c r="U83">
        <v>4329086</v>
      </c>
      <c r="V83">
        <v>4352081</v>
      </c>
      <c r="W83">
        <v>3313112.75</v>
      </c>
      <c r="X83">
        <v>4029123</v>
      </c>
      <c r="Y83">
        <v>4041331.25</v>
      </c>
      <c r="AA83">
        <v>610593.45703125</v>
      </c>
    </row>
    <row r="84" spans="1:27" x14ac:dyDescent="0.2">
      <c r="A84">
        <v>195</v>
      </c>
      <c r="B84" t="s">
        <v>1629</v>
      </c>
      <c r="D84" t="s">
        <v>18</v>
      </c>
      <c r="E84">
        <v>35</v>
      </c>
      <c r="F84">
        <v>46</v>
      </c>
      <c r="G84">
        <v>12</v>
      </c>
      <c r="H84">
        <v>32802509.28125</v>
      </c>
      <c r="I84">
        <v>67706058.78125</v>
      </c>
      <c r="J84">
        <v>43148867.890625</v>
      </c>
      <c r="K84">
        <v>117015061.4375</v>
      </c>
      <c r="L84">
        <v>104064771.4375</v>
      </c>
      <c r="M84">
        <v>114096539.5625</v>
      </c>
      <c r="N84">
        <v>54903043.875</v>
      </c>
      <c r="O84">
        <v>96161159.1875</v>
      </c>
      <c r="P84">
        <v>79151088.375</v>
      </c>
      <c r="Q84">
        <v>46091101.53125</v>
      </c>
      <c r="R84">
        <v>70150062.65625</v>
      </c>
      <c r="S84">
        <v>48554377.375</v>
      </c>
      <c r="T84">
        <v>114353083.0625</v>
      </c>
      <c r="U84">
        <v>112251895.0625</v>
      </c>
      <c r="V84">
        <v>117592131.1875</v>
      </c>
      <c r="W84">
        <v>83263135.96875</v>
      </c>
      <c r="X84">
        <v>105651395.9375</v>
      </c>
      <c r="Y84">
        <v>68195201</v>
      </c>
      <c r="AA84">
        <v>634786.76041666663</v>
      </c>
    </row>
    <row r="85" spans="1:27" x14ac:dyDescent="0.2">
      <c r="A85">
        <v>483</v>
      </c>
      <c r="B85" t="s">
        <v>1632</v>
      </c>
      <c r="D85" t="s">
        <v>18</v>
      </c>
      <c r="E85">
        <v>35</v>
      </c>
      <c r="F85">
        <v>48</v>
      </c>
      <c r="G85">
        <v>14</v>
      </c>
      <c r="I85">
        <v>15656.5712890625</v>
      </c>
      <c r="J85">
        <v>74014.640625</v>
      </c>
      <c r="K85">
        <v>534397</v>
      </c>
      <c r="L85">
        <v>712648.6875</v>
      </c>
      <c r="M85">
        <v>817931.6875</v>
      </c>
      <c r="N85">
        <v>193823.578125</v>
      </c>
      <c r="O85">
        <v>439204.09375</v>
      </c>
      <c r="P85">
        <v>279567.875</v>
      </c>
      <c r="Q85">
        <v>180400.046875</v>
      </c>
      <c r="R85">
        <v>183343.515625</v>
      </c>
      <c r="S85">
        <v>308026.65625</v>
      </c>
      <c r="T85">
        <v>669417.875</v>
      </c>
      <c r="U85">
        <v>807783.375</v>
      </c>
      <c r="V85">
        <v>1074557.75</v>
      </c>
      <c r="W85">
        <v>234952.171875</v>
      </c>
      <c r="X85">
        <v>601109.9375</v>
      </c>
      <c r="Y85">
        <v>365735.09375</v>
      </c>
      <c r="AA85">
        <v>666465.01749674557</v>
      </c>
    </row>
    <row r="86" spans="1:27" x14ac:dyDescent="0.2">
      <c r="A86">
        <v>101</v>
      </c>
      <c r="B86" t="s">
        <v>917</v>
      </c>
      <c r="D86" t="s">
        <v>18</v>
      </c>
      <c r="E86">
        <v>37</v>
      </c>
      <c r="F86">
        <v>46</v>
      </c>
      <c r="G86">
        <v>10</v>
      </c>
      <c r="H86">
        <v>20894589</v>
      </c>
      <c r="I86">
        <v>33169455.5</v>
      </c>
      <c r="J86">
        <v>19012448</v>
      </c>
      <c r="K86">
        <v>31556848</v>
      </c>
      <c r="L86">
        <v>24252985</v>
      </c>
      <c r="M86">
        <v>47622492</v>
      </c>
      <c r="N86">
        <v>18868700</v>
      </c>
      <c r="O86">
        <v>38727084</v>
      </c>
      <c r="P86">
        <v>33624332.125</v>
      </c>
      <c r="Q86">
        <v>21320117</v>
      </c>
      <c r="R86">
        <v>31285562.75</v>
      </c>
      <c r="S86">
        <v>24641336</v>
      </c>
      <c r="T86">
        <v>33502954</v>
      </c>
      <c r="U86">
        <v>42008960</v>
      </c>
      <c r="V86">
        <v>66102172</v>
      </c>
      <c r="W86">
        <v>39634100.75</v>
      </c>
      <c r="X86">
        <v>50782951.21875</v>
      </c>
      <c r="Y86">
        <v>54430392</v>
      </c>
      <c r="AA86">
        <v>696171.68229166663</v>
      </c>
    </row>
    <row r="87" spans="1:27" x14ac:dyDescent="0.2">
      <c r="A87">
        <v>662</v>
      </c>
      <c r="B87" t="s">
        <v>2142</v>
      </c>
      <c r="D87" t="s">
        <v>18</v>
      </c>
      <c r="E87">
        <v>38</v>
      </c>
      <c r="F87">
        <v>46</v>
      </c>
      <c r="G87">
        <v>9</v>
      </c>
      <c r="H87">
        <v>1435336.875</v>
      </c>
      <c r="I87">
        <v>1694881.375</v>
      </c>
      <c r="J87">
        <v>1173784.625</v>
      </c>
      <c r="K87">
        <v>1251455.25</v>
      </c>
      <c r="L87">
        <v>1521161.375</v>
      </c>
      <c r="M87">
        <v>2058852.25</v>
      </c>
      <c r="O87">
        <v>2146381.5</v>
      </c>
      <c r="P87">
        <v>2045652.25</v>
      </c>
      <c r="Q87">
        <v>1603788.25</v>
      </c>
      <c r="R87">
        <v>1271735.5</v>
      </c>
      <c r="S87">
        <v>3229794.5</v>
      </c>
      <c r="T87">
        <v>1453213.25</v>
      </c>
      <c r="U87">
        <v>1519573</v>
      </c>
      <c r="V87">
        <v>1589729.375</v>
      </c>
      <c r="X87">
        <v>1597075.25</v>
      </c>
      <c r="Y87">
        <v>1604552.75</v>
      </c>
      <c r="AA87">
        <v>702910.08854166663</v>
      </c>
    </row>
    <row r="88" spans="1:27" x14ac:dyDescent="0.2">
      <c r="A88">
        <v>19</v>
      </c>
      <c r="B88" t="s">
        <v>1929</v>
      </c>
      <c r="D88" t="s">
        <v>18</v>
      </c>
      <c r="E88">
        <v>39</v>
      </c>
      <c r="F88">
        <v>46</v>
      </c>
      <c r="G88">
        <v>8</v>
      </c>
      <c r="H88">
        <v>5029096951.7460899</v>
      </c>
      <c r="I88">
        <v>4819635197.65625</v>
      </c>
      <c r="J88">
        <v>4040053524.8603501</v>
      </c>
      <c r="K88">
        <v>5234075718.7226601</v>
      </c>
      <c r="L88">
        <v>4542442828.1347704</v>
      </c>
      <c r="M88">
        <v>6085752728.6279297</v>
      </c>
      <c r="N88">
        <v>4966334123.5234404</v>
      </c>
      <c r="O88">
        <v>5869737024.36133</v>
      </c>
      <c r="P88">
        <v>6097707720.7421904</v>
      </c>
      <c r="Q88">
        <v>4942619660.2314501</v>
      </c>
      <c r="R88">
        <v>4405481550.3554697</v>
      </c>
      <c r="S88">
        <v>5028753334.56738</v>
      </c>
      <c r="T88">
        <v>4787883994.4882803</v>
      </c>
      <c r="U88">
        <v>5292014615.60742</v>
      </c>
      <c r="V88">
        <v>6102615515.8632803</v>
      </c>
      <c r="W88">
        <v>6080350243.5917997</v>
      </c>
      <c r="X88">
        <v>5935401001.7402296</v>
      </c>
      <c r="Y88">
        <v>6008301272.91113</v>
      </c>
      <c r="AA88">
        <v>704773.44791666663</v>
      </c>
    </row>
    <row r="89" spans="1:27" x14ac:dyDescent="0.2">
      <c r="A89">
        <v>271</v>
      </c>
      <c r="B89" t="s">
        <v>716</v>
      </c>
      <c r="D89" t="s">
        <v>18</v>
      </c>
      <c r="E89">
        <v>39</v>
      </c>
      <c r="F89">
        <v>47</v>
      </c>
      <c r="G89">
        <v>9</v>
      </c>
      <c r="H89">
        <v>28317958</v>
      </c>
      <c r="I89">
        <v>29636622</v>
      </c>
      <c r="J89">
        <v>22485336</v>
      </c>
      <c r="K89">
        <v>42609932</v>
      </c>
      <c r="L89">
        <v>36119708</v>
      </c>
      <c r="M89">
        <v>39514704</v>
      </c>
      <c r="N89">
        <v>10494193</v>
      </c>
      <c r="O89">
        <v>25974494</v>
      </c>
      <c r="P89">
        <v>19043932</v>
      </c>
      <c r="Q89">
        <v>29043902</v>
      </c>
      <c r="R89">
        <v>26964728</v>
      </c>
      <c r="S89">
        <v>34643220</v>
      </c>
      <c r="T89">
        <v>50598916</v>
      </c>
      <c r="U89">
        <v>41328996</v>
      </c>
      <c r="V89">
        <v>49763608</v>
      </c>
      <c r="W89">
        <v>17948122</v>
      </c>
      <c r="X89">
        <v>47015308</v>
      </c>
      <c r="Y89">
        <v>26730856</v>
      </c>
      <c r="AA89">
        <v>707024.0625</v>
      </c>
    </row>
    <row r="90" spans="1:27" x14ac:dyDescent="0.2">
      <c r="A90">
        <v>261</v>
      </c>
      <c r="B90" t="s">
        <v>719</v>
      </c>
      <c r="D90" t="s">
        <v>18</v>
      </c>
      <c r="E90">
        <v>39</v>
      </c>
      <c r="F90">
        <v>48</v>
      </c>
      <c r="G90">
        <v>10</v>
      </c>
      <c r="H90">
        <v>65598748.453125</v>
      </c>
      <c r="I90">
        <v>76442115.09375</v>
      </c>
      <c r="J90">
        <v>91973899.40625</v>
      </c>
      <c r="K90">
        <v>108786840</v>
      </c>
      <c r="L90">
        <v>116392296</v>
      </c>
      <c r="M90">
        <v>158290861.03125</v>
      </c>
      <c r="N90">
        <v>78175225.859375</v>
      </c>
      <c r="O90">
        <v>151828240</v>
      </c>
      <c r="P90">
        <v>154526165.65625</v>
      </c>
      <c r="Q90">
        <v>76435496</v>
      </c>
      <c r="R90">
        <v>101952733.25</v>
      </c>
      <c r="S90">
        <v>100975903.890625</v>
      </c>
      <c r="T90">
        <v>143896512</v>
      </c>
      <c r="U90">
        <v>184787471.5625</v>
      </c>
      <c r="V90">
        <v>224719616</v>
      </c>
      <c r="W90">
        <v>74089992</v>
      </c>
      <c r="X90">
        <v>141652592</v>
      </c>
      <c r="Y90">
        <v>164538223.6875</v>
      </c>
      <c r="AA90">
        <v>720168.69921875</v>
      </c>
    </row>
    <row r="91" spans="1:27" x14ac:dyDescent="0.2">
      <c r="A91">
        <v>626</v>
      </c>
      <c r="B91" t="s">
        <v>722</v>
      </c>
      <c r="D91" t="s">
        <v>18</v>
      </c>
      <c r="E91">
        <v>39</v>
      </c>
      <c r="F91">
        <v>49</v>
      </c>
      <c r="G91">
        <v>11</v>
      </c>
      <c r="H91">
        <v>10683494</v>
      </c>
      <c r="I91">
        <v>11896396</v>
      </c>
      <c r="J91">
        <v>8701197</v>
      </c>
      <c r="K91">
        <v>5669453</v>
      </c>
      <c r="L91">
        <v>6580764.5</v>
      </c>
      <c r="M91">
        <v>7310596.5</v>
      </c>
      <c r="N91">
        <v>12341829</v>
      </c>
      <c r="O91">
        <v>10892457</v>
      </c>
      <c r="P91">
        <v>12810490</v>
      </c>
      <c r="Q91">
        <v>11421635</v>
      </c>
      <c r="R91">
        <v>15468481</v>
      </c>
      <c r="S91">
        <v>14276543</v>
      </c>
      <c r="T91">
        <v>7286944</v>
      </c>
      <c r="U91">
        <v>8544232</v>
      </c>
      <c r="V91">
        <v>6492876</v>
      </c>
      <c r="W91">
        <v>10750997</v>
      </c>
      <c r="X91">
        <v>8352951</v>
      </c>
      <c r="Y91">
        <v>12157120</v>
      </c>
      <c r="AA91">
        <v>723379.67708333337</v>
      </c>
    </row>
    <row r="92" spans="1:27" x14ac:dyDescent="0.2">
      <c r="A92">
        <v>275</v>
      </c>
      <c r="B92" t="s">
        <v>1242</v>
      </c>
      <c r="D92" t="s">
        <v>18</v>
      </c>
      <c r="E92">
        <v>40</v>
      </c>
      <c r="F92">
        <v>47</v>
      </c>
      <c r="G92">
        <v>8</v>
      </c>
      <c r="H92">
        <v>3121237.25</v>
      </c>
      <c r="I92">
        <v>4118389.75</v>
      </c>
      <c r="J92">
        <v>2243264.5</v>
      </c>
      <c r="K92">
        <v>3474387</v>
      </c>
      <c r="L92">
        <v>4060304</v>
      </c>
      <c r="M92">
        <v>5015548</v>
      </c>
      <c r="N92">
        <v>3320028</v>
      </c>
      <c r="O92">
        <v>4976765.5</v>
      </c>
      <c r="P92">
        <v>4432242.5</v>
      </c>
      <c r="Q92">
        <v>3196726.25</v>
      </c>
      <c r="R92">
        <v>3328767.75</v>
      </c>
      <c r="S92">
        <v>3582095.5</v>
      </c>
      <c r="T92">
        <v>3871340.25</v>
      </c>
      <c r="U92">
        <v>4848156</v>
      </c>
      <c r="V92">
        <v>4989590.5</v>
      </c>
      <c r="W92">
        <v>3524343.25</v>
      </c>
      <c r="X92">
        <v>5000435</v>
      </c>
      <c r="Y92">
        <v>5019892</v>
      </c>
      <c r="AA92">
        <v>730515.89583333337</v>
      </c>
    </row>
    <row r="93" spans="1:27" x14ac:dyDescent="0.2">
      <c r="A93">
        <v>349</v>
      </c>
      <c r="B93" t="s">
        <v>1233</v>
      </c>
      <c r="D93" t="s">
        <v>18</v>
      </c>
      <c r="E93">
        <v>40</v>
      </c>
      <c r="F93">
        <v>48</v>
      </c>
      <c r="G93">
        <v>9</v>
      </c>
      <c r="H93">
        <v>5913400.5</v>
      </c>
      <c r="I93">
        <v>5406076</v>
      </c>
      <c r="J93">
        <v>5227271</v>
      </c>
      <c r="K93">
        <v>4403620.5</v>
      </c>
      <c r="L93">
        <v>5037071</v>
      </c>
      <c r="M93">
        <v>7720045.5</v>
      </c>
      <c r="N93">
        <v>5308613</v>
      </c>
      <c r="O93">
        <v>8292366</v>
      </c>
      <c r="P93">
        <v>8054778</v>
      </c>
      <c r="Q93">
        <v>4912275</v>
      </c>
      <c r="R93">
        <v>4719853.5</v>
      </c>
      <c r="S93">
        <v>5885677</v>
      </c>
      <c r="T93">
        <v>4895942</v>
      </c>
      <c r="U93">
        <v>7917412</v>
      </c>
      <c r="V93">
        <v>8141348</v>
      </c>
      <c r="W93">
        <v>7298831</v>
      </c>
      <c r="X93">
        <v>9754754</v>
      </c>
      <c r="Y93">
        <v>9709572</v>
      </c>
      <c r="AA93">
        <v>732396.54166666663</v>
      </c>
    </row>
    <row r="94" spans="1:27" x14ac:dyDescent="0.2">
      <c r="A94">
        <v>372</v>
      </c>
      <c r="B94" t="s">
        <v>1590</v>
      </c>
      <c r="D94" t="s">
        <v>18</v>
      </c>
      <c r="E94">
        <v>51</v>
      </c>
      <c r="F94">
        <v>59</v>
      </c>
      <c r="G94">
        <v>9</v>
      </c>
      <c r="H94">
        <v>5906578.5625</v>
      </c>
      <c r="I94">
        <v>7108048.4375</v>
      </c>
      <c r="J94">
        <v>2619703.21875</v>
      </c>
      <c r="K94">
        <v>6570317.875</v>
      </c>
      <c r="L94">
        <v>5183743.625</v>
      </c>
      <c r="M94">
        <v>6050644.125</v>
      </c>
      <c r="N94">
        <v>7337956.625</v>
      </c>
      <c r="O94">
        <v>9960720.75</v>
      </c>
      <c r="P94">
        <v>6711892.375</v>
      </c>
      <c r="Q94">
        <v>7783276.1875</v>
      </c>
      <c r="R94">
        <v>6436596.8125</v>
      </c>
      <c r="S94">
        <v>4966838</v>
      </c>
      <c r="T94">
        <v>8461810.5</v>
      </c>
      <c r="U94">
        <v>6896421.0625</v>
      </c>
      <c r="V94">
        <v>4409257.25</v>
      </c>
      <c r="W94">
        <v>10422910</v>
      </c>
      <c r="X94">
        <v>7028067.5625</v>
      </c>
      <c r="Y94">
        <v>5177392.125</v>
      </c>
      <c r="AA94">
        <v>743089.3046875</v>
      </c>
    </row>
    <row r="95" spans="1:27" x14ac:dyDescent="0.2">
      <c r="A95">
        <v>526</v>
      </c>
      <c r="B95" t="s">
        <v>2088</v>
      </c>
      <c r="D95" t="s">
        <v>18</v>
      </c>
      <c r="E95">
        <v>55</v>
      </c>
      <c r="F95">
        <v>68</v>
      </c>
      <c r="G95">
        <v>14</v>
      </c>
      <c r="H95">
        <v>61495149.5</v>
      </c>
      <c r="I95">
        <v>62217161.5</v>
      </c>
      <c r="J95">
        <v>74912749</v>
      </c>
      <c r="K95">
        <v>52947926</v>
      </c>
      <c r="L95">
        <v>61870770.5</v>
      </c>
      <c r="M95">
        <v>114224068</v>
      </c>
      <c r="N95">
        <v>57074812</v>
      </c>
      <c r="O95">
        <v>99189909</v>
      </c>
      <c r="P95">
        <v>97152905.5</v>
      </c>
      <c r="Q95">
        <v>61857984</v>
      </c>
      <c r="R95">
        <v>62818836.5</v>
      </c>
      <c r="S95">
        <v>71026884</v>
      </c>
      <c r="T95">
        <v>63828529.5</v>
      </c>
      <c r="U95">
        <v>90630988</v>
      </c>
      <c r="V95">
        <v>117358294</v>
      </c>
      <c r="W95">
        <v>44260620</v>
      </c>
      <c r="X95">
        <v>92972562</v>
      </c>
      <c r="Y95">
        <v>127993681</v>
      </c>
      <c r="AA95">
        <v>750739.89453125</v>
      </c>
    </row>
    <row r="96" spans="1:27" x14ac:dyDescent="0.2">
      <c r="A96">
        <v>209</v>
      </c>
      <c r="B96" t="s">
        <v>1816</v>
      </c>
      <c r="C96" t="s">
        <v>1818</v>
      </c>
      <c r="D96" t="s">
        <v>18</v>
      </c>
      <c r="E96">
        <v>69</v>
      </c>
      <c r="F96">
        <v>80</v>
      </c>
      <c r="G96">
        <v>12</v>
      </c>
      <c r="H96">
        <v>9157464.3125</v>
      </c>
      <c r="I96">
        <v>8710238.875</v>
      </c>
      <c r="J96">
        <v>7316494.265625</v>
      </c>
      <c r="K96">
        <v>5218409.765625</v>
      </c>
      <c r="L96">
        <v>4218853.375</v>
      </c>
      <c r="M96">
        <v>7840215.8125</v>
      </c>
      <c r="N96">
        <v>10113072.75</v>
      </c>
      <c r="O96">
        <v>16744906.59375</v>
      </c>
      <c r="P96">
        <v>8619891.0625</v>
      </c>
      <c r="Q96">
        <v>10359072.125</v>
      </c>
      <c r="R96">
        <v>10391016.125</v>
      </c>
      <c r="S96">
        <v>16454419.5625</v>
      </c>
      <c r="T96">
        <v>4913263.578125</v>
      </c>
      <c r="U96">
        <v>6738552.15625</v>
      </c>
      <c r="V96">
        <v>9817012.5</v>
      </c>
      <c r="W96">
        <v>14539621</v>
      </c>
      <c r="X96">
        <v>13907860.375</v>
      </c>
      <c r="Y96">
        <v>19287433.625</v>
      </c>
      <c r="AA96">
        <v>760674.58333333337</v>
      </c>
    </row>
    <row r="97" spans="1:27" x14ac:dyDescent="0.2">
      <c r="A97">
        <v>395</v>
      </c>
      <c r="B97" t="s">
        <v>1477</v>
      </c>
      <c r="D97" t="s">
        <v>18</v>
      </c>
      <c r="E97">
        <v>69</v>
      </c>
      <c r="F97">
        <v>84</v>
      </c>
      <c r="G97">
        <v>16</v>
      </c>
      <c r="H97">
        <v>85642.46875</v>
      </c>
      <c r="I97">
        <v>157951.859375</v>
      </c>
      <c r="J97">
        <v>83688.4375</v>
      </c>
      <c r="K97">
        <v>1372088.21875</v>
      </c>
      <c r="L97">
        <v>965686.5</v>
      </c>
      <c r="M97">
        <v>1001318.1875</v>
      </c>
      <c r="N97">
        <v>449552.046875</v>
      </c>
      <c r="O97">
        <v>593983.375</v>
      </c>
      <c r="P97">
        <v>226979.875</v>
      </c>
      <c r="Q97">
        <v>168350.625</v>
      </c>
      <c r="R97">
        <v>156181.8125</v>
      </c>
      <c r="S97">
        <v>144444.859375</v>
      </c>
      <c r="T97">
        <v>1289801.5</v>
      </c>
      <c r="U97">
        <v>1237802</v>
      </c>
      <c r="V97">
        <v>968200.109375</v>
      </c>
      <c r="W97">
        <v>331208.78125</v>
      </c>
      <c r="X97">
        <v>862128.015625</v>
      </c>
      <c r="Y97">
        <v>296516.75</v>
      </c>
      <c r="AA97">
        <v>764574.45345052087</v>
      </c>
    </row>
    <row r="98" spans="1:27" x14ac:dyDescent="0.2">
      <c r="A98">
        <v>162</v>
      </c>
      <c r="B98" t="s">
        <v>1529</v>
      </c>
      <c r="D98" t="s">
        <v>18</v>
      </c>
      <c r="E98">
        <v>69</v>
      </c>
      <c r="F98">
        <v>85</v>
      </c>
      <c r="G98">
        <v>17</v>
      </c>
      <c r="H98">
        <v>2316648</v>
      </c>
      <c r="I98">
        <v>3469434.25</v>
      </c>
      <c r="J98">
        <v>1228317.96875</v>
      </c>
      <c r="K98">
        <v>9470112.75</v>
      </c>
      <c r="L98">
        <v>7489176.875</v>
      </c>
      <c r="M98">
        <v>7001837</v>
      </c>
      <c r="N98">
        <v>4206836</v>
      </c>
      <c r="O98">
        <v>5407881.125</v>
      </c>
      <c r="P98">
        <v>3056557.9375</v>
      </c>
      <c r="Q98">
        <v>3211876.4375</v>
      </c>
      <c r="R98">
        <v>3795180.4375</v>
      </c>
      <c r="S98">
        <v>2143068.4375</v>
      </c>
      <c r="T98">
        <v>11962947.75</v>
      </c>
      <c r="U98">
        <v>13708383.5</v>
      </c>
      <c r="V98">
        <v>9375219.75</v>
      </c>
      <c r="W98">
        <v>6767930</v>
      </c>
      <c r="X98">
        <v>7766586.75</v>
      </c>
      <c r="Y98">
        <v>2695670.5625</v>
      </c>
      <c r="AA98">
        <v>765028.09687500005</v>
      </c>
    </row>
    <row r="99" spans="1:27" x14ac:dyDescent="0.2">
      <c r="A99">
        <v>353</v>
      </c>
      <c r="B99" t="s">
        <v>1535</v>
      </c>
      <c r="D99" t="s">
        <v>18</v>
      </c>
      <c r="E99">
        <v>69</v>
      </c>
      <c r="F99">
        <v>87</v>
      </c>
      <c r="G99">
        <v>19</v>
      </c>
      <c r="H99">
        <v>93709.40625</v>
      </c>
      <c r="I99">
        <v>178317.5</v>
      </c>
      <c r="J99">
        <v>116287.625</v>
      </c>
      <c r="L99">
        <v>1082590.25</v>
      </c>
      <c r="M99">
        <v>1939789.5</v>
      </c>
      <c r="N99">
        <v>216718.515625</v>
      </c>
      <c r="O99">
        <v>842413.75</v>
      </c>
      <c r="P99">
        <v>353992.125</v>
      </c>
      <c r="Q99">
        <v>283094.6875</v>
      </c>
      <c r="R99">
        <v>450799.84375</v>
      </c>
      <c r="S99">
        <v>404376.21875</v>
      </c>
      <c r="T99">
        <v>1597961.25</v>
      </c>
      <c r="U99">
        <v>2293961.5</v>
      </c>
      <c r="V99">
        <v>1776418.75</v>
      </c>
      <c r="Y99">
        <v>451618.9375</v>
      </c>
      <c r="AA99">
        <v>769586.70540364587</v>
      </c>
    </row>
    <row r="100" spans="1:27" x14ac:dyDescent="0.2">
      <c r="A100">
        <v>657</v>
      </c>
      <c r="B100" t="s">
        <v>1538</v>
      </c>
      <c r="D100" t="s">
        <v>18</v>
      </c>
      <c r="E100">
        <v>69</v>
      </c>
      <c r="F100">
        <v>88</v>
      </c>
      <c r="G100">
        <v>20</v>
      </c>
      <c r="I100">
        <v>57527.9375</v>
      </c>
      <c r="K100">
        <v>61561.76953125</v>
      </c>
      <c r="N100">
        <v>70024.6640625</v>
      </c>
      <c r="O100">
        <v>75427.7734375</v>
      </c>
      <c r="T100">
        <v>1166803.625</v>
      </c>
      <c r="U100">
        <v>68575.1171875</v>
      </c>
      <c r="V100">
        <v>62883.62109375</v>
      </c>
      <c r="AA100">
        <v>785232.9755859375</v>
      </c>
    </row>
    <row r="101" spans="1:27" x14ac:dyDescent="0.2">
      <c r="A101">
        <v>653</v>
      </c>
      <c r="B101" t="s">
        <v>613</v>
      </c>
      <c r="D101" t="s">
        <v>18</v>
      </c>
      <c r="E101">
        <v>72</v>
      </c>
      <c r="F101">
        <v>85</v>
      </c>
      <c r="G101">
        <v>14</v>
      </c>
      <c r="H101">
        <v>14492600</v>
      </c>
      <c r="I101">
        <v>11616698.5</v>
      </c>
      <c r="J101">
        <v>11857647</v>
      </c>
      <c r="K101">
        <v>9040861.375</v>
      </c>
      <c r="L101">
        <v>9043342.4375</v>
      </c>
      <c r="M101">
        <v>14628830.28125</v>
      </c>
      <c r="N101">
        <v>19293262.375</v>
      </c>
      <c r="O101">
        <v>14742219.90625</v>
      </c>
      <c r="P101">
        <v>10755188.6875</v>
      </c>
      <c r="Q101">
        <v>13399107</v>
      </c>
      <c r="R101">
        <v>9435765.375</v>
      </c>
      <c r="S101">
        <v>13882410</v>
      </c>
      <c r="T101">
        <v>12343642.8125</v>
      </c>
      <c r="U101">
        <v>13268073.203125</v>
      </c>
      <c r="V101">
        <v>18563676</v>
      </c>
      <c r="W101">
        <v>32209740</v>
      </c>
      <c r="X101">
        <v>27548184.625</v>
      </c>
      <c r="Y101">
        <v>19162362.328125</v>
      </c>
      <c r="AA101">
        <v>801471.11458333337</v>
      </c>
    </row>
    <row r="102" spans="1:27" x14ac:dyDescent="0.2">
      <c r="A102">
        <v>696</v>
      </c>
      <c r="B102" t="s">
        <v>1659</v>
      </c>
      <c r="D102" t="s">
        <v>18</v>
      </c>
      <c r="E102">
        <v>74</v>
      </c>
      <c r="F102">
        <v>88</v>
      </c>
      <c r="G102">
        <v>15</v>
      </c>
      <c r="H102">
        <v>436007.75</v>
      </c>
      <c r="J102">
        <v>331565.40625</v>
      </c>
      <c r="K102">
        <v>1379077.25</v>
      </c>
      <c r="L102">
        <v>720048.5625</v>
      </c>
      <c r="M102">
        <v>659789.25</v>
      </c>
      <c r="N102">
        <v>1292897.75</v>
      </c>
      <c r="O102">
        <v>678907</v>
      </c>
      <c r="P102">
        <v>891515.875</v>
      </c>
      <c r="Q102">
        <v>719976.3125</v>
      </c>
      <c r="S102">
        <v>603812.0625</v>
      </c>
      <c r="T102">
        <v>652149.0625</v>
      </c>
      <c r="U102">
        <v>901991.1875</v>
      </c>
      <c r="V102">
        <v>545585.1875</v>
      </c>
      <c r="X102">
        <v>648465</v>
      </c>
      <c r="Y102">
        <v>832663.625</v>
      </c>
      <c r="AA102">
        <v>801471.11458333337</v>
      </c>
    </row>
    <row r="103" spans="1:27" x14ac:dyDescent="0.2">
      <c r="A103">
        <v>397</v>
      </c>
      <c r="B103" t="s">
        <v>1662</v>
      </c>
      <c r="D103" t="s">
        <v>18</v>
      </c>
      <c r="E103">
        <v>74</v>
      </c>
      <c r="F103">
        <v>89</v>
      </c>
      <c r="G103">
        <v>16</v>
      </c>
      <c r="H103">
        <v>5034771.875</v>
      </c>
      <c r="K103">
        <v>2143531.75</v>
      </c>
      <c r="M103">
        <v>3680693.25</v>
      </c>
      <c r="O103">
        <v>4729879.75</v>
      </c>
      <c r="Q103">
        <v>3963197.375</v>
      </c>
      <c r="T103">
        <v>2476223.75</v>
      </c>
      <c r="U103">
        <v>2610045</v>
      </c>
      <c r="V103">
        <v>1323814.5</v>
      </c>
      <c r="W103">
        <v>5568590.46875</v>
      </c>
      <c r="X103">
        <v>5309052.5</v>
      </c>
      <c r="Y103">
        <v>3812430.875</v>
      </c>
      <c r="AA103">
        <v>815520.0625</v>
      </c>
    </row>
    <row r="104" spans="1:27" x14ac:dyDescent="0.2">
      <c r="A104">
        <v>759</v>
      </c>
      <c r="B104" t="s">
        <v>1623</v>
      </c>
      <c r="C104" t="s">
        <v>991</v>
      </c>
      <c r="D104" t="s">
        <v>18</v>
      </c>
      <c r="E104">
        <v>74</v>
      </c>
      <c r="F104">
        <v>91</v>
      </c>
      <c r="G104">
        <v>18</v>
      </c>
      <c r="H104">
        <v>326515.78125</v>
      </c>
      <c r="I104">
        <v>282857.78125</v>
      </c>
      <c r="J104">
        <v>249287.671875</v>
      </c>
      <c r="K104">
        <v>573547.25</v>
      </c>
      <c r="L104">
        <v>407551.0625</v>
      </c>
      <c r="M104">
        <v>621071</v>
      </c>
      <c r="N104">
        <v>567699.625</v>
      </c>
      <c r="O104">
        <v>633491.8125</v>
      </c>
      <c r="P104">
        <v>335407.4375</v>
      </c>
      <c r="Q104">
        <v>268727.5625</v>
      </c>
      <c r="R104">
        <v>682135.75</v>
      </c>
      <c r="S104">
        <v>484444</v>
      </c>
      <c r="T104">
        <v>545622.25</v>
      </c>
      <c r="U104">
        <v>479023.1875</v>
      </c>
      <c r="V104">
        <v>495178.6875</v>
      </c>
      <c r="W104">
        <v>477636.53125</v>
      </c>
      <c r="X104">
        <v>610124.4375</v>
      </c>
      <c r="Y104">
        <v>734463.3125</v>
      </c>
      <c r="AA104">
        <v>841126.64453125</v>
      </c>
    </row>
    <row r="105" spans="1:27" x14ac:dyDescent="0.2">
      <c r="A105">
        <v>125</v>
      </c>
      <c r="B105" t="s">
        <v>1623</v>
      </c>
      <c r="D105" t="s">
        <v>18</v>
      </c>
      <c r="E105">
        <v>74</v>
      </c>
      <c r="F105">
        <v>91</v>
      </c>
      <c r="G105">
        <v>18</v>
      </c>
      <c r="H105">
        <v>5886428.09375</v>
      </c>
      <c r="I105">
        <v>7026528.875</v>
      </c>
      <c r="J105">
        <v>4960123.15625</v>
      </c>
      <c r="K105">
        <v>9818028.9375</v>
      </c>
      <c r="L105">
        <v>10247272.9375</v>
      </c>
      <c r="M105">
        <v>7135513.75</v>
      </c>
      <c r="N105">
        <v>8705216.46875</v>
      </c>
      <c r="O105">
        <v>7057151.25</v>
      </c>
      <c r="P105">
        <v>8523591.9375</v>
      </c>
      <c r="Q105">
        <v>6686939.6875</v>
      </c>
      <c r="R105">
        <v>9015162.2890625</v>
      </c>
      <c r="S105">
        <v>5389419.75</v>
      </c>
      <c r="T105">
        <v>7283932.8125</v>
      </c>
      <c r="U105">
        <v>7013233.375</v>
      </c>
      <c r="V105">
        <v>8408335.25</v>
      </c>
      <c r="W105">
        <v>10275496.5</v>
      </c>
      <c r="X105">
        <v>10183567.75</v>
      </c>
      <c r="Y105">
        <v>6525946</v>
      </c>
      <c r="AA105">
        <v>917531.07499999995</v>
      </c>
    </row>
    <row r="106" spans="1:27" x14ac:dyDescent="0.2">
      <c r="A106">
        <v>80</v>
      </c>
      <c r="B106" t="s">
        <v>347</v>
      </c>
      <c r="D106" t="s">
        <v>18</v>
      </c>
      <c r="E106">
        <v>75</v>
      </c>
      <c r="F106">
        <v>94</v>
      </c>
      <c r="G106">
        <v>20</v>
      </c>
      <c r="H106">
        <v>79021694.75</v>
      </c>
      <c r="I106">
        <v>70465119.75</v>
      </c>
      <c r="J106">
        <v>26339449.3125</v>
      </c>
      <c r="K106">
        <v>96953158.1875</v>
      </c>
      <c r="L106">
        <v>56628392.375</v>
      </c>
      <c r="M106">
        <v>40530678.1875</v>
      </c>
      <c r="N106">
        <v>85777390.75</v>
      </c>
      <c r="O106">
        <v>61127647.375</v>
      </c>
      <c r="P106">
        <v>56225286.9375</v>
      </c>
      <c r="Q106">
        <v>91496454.25</v>
      </c>
      <c r="R106">
        <v>72442376.5</v>
      </c>
      <c r="S106">
        <v>28247111.875</v>
      </c>
      <c r="T106">
        <v>96123478.125</v>
      </c>
      <c r="U106">
        <v>55415851.75</v>
      </c>
      <c r="V106">
        <v>49319146.875</v>
      </c>
      <c r="W106">
        <v>129435002.75</v>
      </c>
      <c r="X106">
        <v>74130295.75</v>
      </c>
      <c r="Y106">
        <v>57910382</v>
      </c>
      <c r="AA106">
        <v>972842.94791666663</v>
      </c>
    </row>
    <row r="107" spans="1:27" x14ac:dyDescent="0.2">
      <c r="A107">
        <v>177</v>
      </c>
      <c r="B107" t="s">
        <v>1332</v>
      </c>
      <c r="D107" t="s">
        <v>18</v>
      </c>
      <c r="E107">
        <v>76</v>
      </c>
      <c r="F107">
        <v>94</v>
      </c>
      <c r="G107">
        <v>19</v>
      </c>
      <c r="H107">
        <v>2642843.03125</v>
      </c>
      <c r="I107">
        <v>1995388.09375</v>
      </c>
      <c r="K107">
        <v>5870434.25</v>
      </c>
      <c r="L107">
        <v>3910824.625</v>
      </c>
      <c r="M107">
        <v>4248657.5</v>
      </c>
      <c r="N107">
        <v>4086196.84375</v>
      </c>
      <c r="O107">
        <v>5141279.875</v>
      </c>
      <c r="P107">
        <v>2640537.5</v>
      </c>
      <c r="Q107">
        <v>3792881.4375</v>
      </c>
      <c r="R107">
        <v>449438.78125</v>
      </c>
      <c r="S107">
        <v>1208124.625</v>
      </c>
      <c r="T107">
        <v>7435726.125</v>
      </c>
      <c r="U107">
        <v>7122887.875</v>
      </c>
      <c r="V107">
        <v>4604953.78125</v>
      </c>
      <c r="W107">
        <v>6305636.9375</v>
      </c>
      <c r="X107">
        <v>3560179.625</v>
      </c>
      <c r="Y107">
        <v>3379086.125</v>
      </c>
      <c r="AA107">
        <v>1006282.0403645834</v>
      </c>
    </row>
    <row r="108" spans="1:27" x14ac:dyDescent="0.2">
      <c r="A108">
        <v>232</v>
      </c>
      <c r="B108" t="s">
        <v>1335</v>
      </c>
      <c r="D108" t="s">
        <v>18</v>
      </c>
      <c r="E108">
        <v>76</v>
      </c>
      <c r="F108">
        <v>95</v>
      </c>
      <c r="G108">
        <v>20</v>
      </c>
      <c r="H108">
        <v>1621518</v>
      </c>
      <c r="I108">
        <v>1417606.375</v>
      </c>
      <c r="K108">
        <v>5143672.8125</v>
      </c>
      <c r="L108">
        <v>4691249.25</v>
      </c>
      <c r="M108">
        <v>4215945.75</v>
      </c>
      <c r="N108">
        <v>2961722.5</v>
      </c>
      <c r="O108">
        <v>3133524.75</v>
      </c>
      <c r="P108">
        <v>3315497.0625</v>
      </c>
      <c r="Q108">
        <v>168899.578125</v>
      </c>
      <c r="R108">
        <v>5502991.625</v>
      </c>
      <c r="S108">
        <v>2908874.5</v>
      </c>
      <c r="T108">
        <v>9374628.875</v>
      </c>
      <c r="U108">
        <v>6109348.875</v>
      </c>
      <c r="V108">
        <v>4322587</v>
      </c>
      <c r="W108">
        <v>4716804.46875</v>
      </c>
      <c r="X108">
        <v>3482709.25</v>
      </c>
      <c r="Y108">
        <v>2572484.875</v>
      </c>
      <c r="AA108">
        <v>1041269.2239583334</v>
      </c>
    </row>
    <row r="109" spans="1:27" x14ac:dyDescent="0.2">
      <c r="A109">
        <v>335</v>
      </c>
      <c r="B109" t="s">
        <v>1248</v>
      </c>
      <c r="D109" t="s">
        <v>18</v>
      </c>
      <c r="E109">
        <v>78</v>
      </c>
      <c r="F109">
        <v>95</v>
      </c>
      <c r="G109">
        <v>18</v>
      </c>
      <c r="H109">
        <v>529019.1875</v>
      </c>
      <c r="J109">
        <v>254466.53125</v>
      </c>
      <c r="K109">
        <v>5012783.875</v>
      </c>
      <c r="L109">
        <v>4503279.75</v>
      </c>
      <c r="M109">
        <v>4702013.1875</v>
      </c>
      <c r="N109">
        <v>1344387.359375</v>
      </c>
      <c r="O109">
        <v>3875488.75</v>
      </c>
      <c r="P109">
        <v>1683104.5</v>
      </c>
      <c r="R109">
        <v>1620927.625</v>
      </c>
      <c r="T109">
        <v>3857985.875</v>
      </c>
      <c r="U109">
        <v>5204287.125</v>
      </c>
      <c r="V109">
        <v>5236730.875</v>
      </c>
      <c r="W109">
        <v>1898505.1875</v>
      </c>
      <c r="X109">
        <v>4438945.625</v>
      </c>
      <c r="Y109">
        <v>3033972.75</v>
      </c>
      <c r="AA109">
        <v>1048972.7578125</v>
      </c>
    </row>
    <row r="110" spans="1:27" x14ac:dyDescent="0.2">
      <c r="A110">
        <v>765</v>
      </c>
      <c r="B110" t="s">
        <v>2048</v>
      </c>
      <c r="D110" t="s">
        <v>18</v>
      </c>
      <c r="E110">
        <v>78</v>
      </c>
      <c r="F110">
        <v>96</v>
      </c>
      <c r="G110">
        <v>19</v>
      </c>
      <c r="H110">
        <v>549385.4375</v>
      </c>
      <c r="K110">
        <v>760801.3125</v>
      </c>
      <c r="M110">
        <v>717393.8125</v>
      </c>
      <c r="O110">
        <v>1884716.125</v>
      </c>
      <c r="P110">
        <v>929576.1875</v>
      </c>
      <c r="Q110">
        <v>578055.9375</v>
      </c>
      <c r="T110">
        <v>799115.8125</v>
      </c>
      <c r="U110">
        <v>1118963.5</v>
      </c>
      <c r="V110">
        <v>1295637.75</v>
      </c>
      <c r="W110">
        <v>1015860.25</v>
      </c>
      <c r="X110">
        <v>1723523.375</v>
      </c>
      <c r="Y110">
        <v>1251785.25</v>
      </c>
      <c r="AA110">
        <v>1052260.9192708333</v>
      </c>
    </row>
    <row r="111" spans="1:27" x14ac:dyDescent="0.2">
      <c r="A111">
        <v>762</v>
      </c>
      <c r="B111" t="s">
        <v>1901</v>
      </c>
      <c r="D111" t="s">
        <v>18</v>
      </c>
      <c r="E111">
        <v>79</v>
      </c>
      <c r="F111">
        <v>94</v>
      </c>
      <c r="G111">
        <v>16</v>
      </c>
      <c r="H111">
        <v>595694.5</v>
      </c>
      <c r="J111">
        <v>618608.6875</v>
      </c>
      <c r="K111">
        <v>488556.75</v>
      </c>
      <c r="L111">
        <v>481708</v>
      </c>
      <c r="M111">
        <v>424507.1875</v>
      </c>
      <c r="N111">
        <v>356626.46875</v>
      </c>
      <c r="O111">
        <v>503672.90625</v>
      </c>
      <c r="R111">
        <v>494629.96875</v>
      </c>
      <c r="W111">
        <v>524894.125</v>
      </c>
      <c r="AA111">
        <v>1054890.78125</v>
      </c>
    </row>
    <row r="112" spans="1:27" x14ac:dyDescent="0.2">
      <c r="A112">
        <v>510</v>
      </c>
      <c r="B112" t="s">
        <v>610</v>
      </c>
      <c r="D112" t="s">
        <v>18</v>
      </c>
      <c r="E112">
        <v>79</v>
      </c>
      <c r="F112">
        <v>96</v>
      </c>
      <c r="G112">
        <v>18</v>
      </c>
      <c r="H112">
        <v>529019.1875</v>
      </c>
      <c r="J112">
        <v>254466.53125</v>
      </c>
      <c r="K112">
        <v>5012783.875</v>
      </c>
      <c r="L112">
        <v>4503279.75</v>
      </c>
      <c r="M112">
        <v>3887314.25</v>
      </c>
      <c r="N112">
        <v>1344387.359375</v>
      </c>
      <c r="O112">
        <v>3875488.75</v>
      </c>
      <c r="P112">
        <v>1683104.5</v>
      </c>
      <c r="R112">
        <v>1620927.625</v>
      </c>
      <c r="T112">
        <v>3857985.875</v>
      </c>
      <c r="U112">
        <v>4300971.75</v>
      </c>
      <c r="V112">
        <v>5236730.875</v>
      </c>
      <c r="W112">
        <v>1898505.1875</v>
      </c>
      <c r="X112">
        <v>4438945.625</v>
      </c>
      <c r="Y112">
        <v>2266196.875</v>
      </c>
      <c r="AA112">
        <v>1075615.8958333333</v>
      </c>
    </row>
    <row r="113" spans="1:27" x14ac:dyDescent="0.2">
      <c r="A113">
        <v>692</v>
      </c>
      <c r="B113" t="s">
        <v>1230</v>
      </c>
      <c r="D113" t="s">
        <v>18</v>
      </c>
      <c r="E113">
        <v>80</v>
      </c>
      <c r="F113">
        <v>94</v>
      </c>
      <c r="G113">
        <v>15</v>
      </c>
      <c r="H113">
        <v>331539.78125</v>
      </c>
      <c r="K113">
        <v>259899.15625</v>
      </c>
      <c r="N113">
        <v>302465.75</v>
      </c>
      <c r="O113">
        <v>160302.046875</v>
      </c>
      <c r="P113">
        <v>422140.84375</v>
      </c>
      <c r="W113">
        <v>92952.28125</v>
      </c>
      <c r="Y113">
        <v>176571.59375</v>
      </c>
      <c r="AA113">
        <v>1108229.2317708333</v>
      </c>
    </row>
    <row r="114" spans="1:27" x14ac:dyDescent="0.2">
      <c r="A114">
        <v>12</v>
      </c>
      <c r="B114" t="s">
        <v>1216</v>
      </c>
      <c r="D114" t="s">
        <v>18</v>
      </c>
      <c r="E114">
        <v>81</v>
      </c>
      <c r="F114">
        <v>94</v>
      </c>
      <c r="G114">
        <v>14</v>
      </c>
      <c r="H114">
        <v>1300540119.2348599</v>
      </c>
      <c r="I114">
        <v>713132886.75</v>
      </c>
      <c r="J114">
        <v>1636309734.1328101</v>
      </c>
      <c r="K114">
        <v>368022924.32421899</v>
      </c>
      <c r="L114">
        <v>225845788.62890601</v>
      </c>
      <c r="M114">
        <v>590109648.21484399</v>
      </c>
      <c r="N114">
        <v>1267753126.8789101</v>
      </c>
      <c r="O114">
        <v>354511295.40625</v>
      </c>
      <c r="P114">
        <v>773685940.78125</v>
      </c>
      <c r="Q114">
        <v>1944619467.43945</v>
      </c>
      <c r="R114">
        <v>1127502788.10938</v>
      </c>
      <c r="S114">
        <v>2080831255.0078101</v>
      </c>
      <c r="T114">
        <v>241078656.99218801</v>
      </c>
      <c r="U114">
        <v>419268495.09765601</v>
      </c>
      <c r="V114">
        <v>357104847.47265601</v>
      </c>
      <c r="W114">
        <v>1208809216.19312</v>
      </c>
      <c r="X114">
        <v>382315033.16406298</v>
      </c>
      <c r="Y114">
        <v>77050511.1953125</v>
      </c>
      <c r="AA114">
        <v>1145418.1875</v>
      </c>
    </row>
    <row r="115" spans="1:27" x14ac:dyDescent="0.2">
      <c r="A115">
        <v>18</v>
      </c>
      <c r="B115" t="s">
        <v>1189</v>
      </c>
      <c r="D115" t="s">
        <v>18</v>
      </c>
      <c r="E115">
        <v>81</v>
      </c>
      <c r="F115">
        <v>95</v>
      </c>
      <c r="G115">
        <v>15</v>
      </c>
      <c r="H115">
        <v>391754816.58886701</v>
      </c>
      <c r="I115">
        <v>58294287.298828103</v>
      </c>
      <c r="J115">
        <v>462908187.1875</v>
      </c>
      <c r="K115">
        <v>89696401.253417999</v>
      </c>
      <c r="L115">
        <v>76055092.826416001</v>
      </c>
      <c r="M115">
        <v>149522722.110107</v>
      </c>
      <c r="N115">
        <v>154880918.23046899</v>
      </c>
      <c r="O115">
        <v>133637148.285156</v>
      </c>
      <c r="P115">
        <v>130651884.34179699</v>
      </c>
      <c r="Q115">
        <v>182239107.85205099</v>
      </c>
      <c r="R115">
        <v>236896740.77929699</v>
      </c>
      <c r="S115">
        <v>169752385.00976601</v>
      </c>
      <c r="T115">
        <v>49566401.5146484</v>
      </c>
      <c r="U115">
        <v>98541424.058593795</v>
      </c>
      <c r="V115">
        <v>71591849.935546905</v>
      </c>
      <c r="W115">
        <v>231993603.03417999</v>
      </c>
      <c r="X115">
        <v>102671682.981445</v>
      </c>
      <c r="Y115">
        <v>63750696.029296897</v>
      </c>
      <c r="AA115">
        <v>1187962.9479166667</v>
      </c>
    </row>
    <row r="116" spans="1:27" x14ac:dyDescent="0.2">
      <c r="A116">
        <v>14</v>
      </c>
      <c r="B116" t="s">
        <v>1176</v>
      </c>
      <c r="D116" t="s">
        <v>18</v>
      </c>
      <c r="E116">
        <v>81</v>
      </c>
      <c r="F116">
        <v>96</v>
      </c>
      <c r="G116">
        <v>16</v>
      </c>
      <c r="H116">
        <v>619069721.87109399</v>
      </c>
      <c r="I116">
        <v>226430092.55078101</v>
      </c>
      <c r="J116">
        <v>928466668.69531298</v>
      </c>
      <c r="K116">
        <v>319572275.734375</v>
      </c>
      <c r="L116">
        <v>196361788.33593801</v>
      </c>
      <c r="M116">
        <v>544963808.81713903</v>
      </c>
      <c r="N116">
        <v>380455417.139404</v>
      </c>
      <c r="O116">
        <v>272301322.34375</v>
      </c>
      <c r="P116">
        <v>791362412.234375</v>
      </c>
      <c r="Q116">
        <v>527961317.78125</v>
      </c>
      <c r="R116">
        <v>531018717.420654</v>
      </c>
      <c r="S116">
        <v>561441435.734375</v>
      </c>
      <c r="T116">
        <v>121588214.183594</v>
      </c>
      <c r="U116">
        <v>366742352.34375</v>
      </c>
      <c r="V116">
        <v>376881294.19604498</v>
      </c>
      <c r="W116">
        <v>520953225.65893602</v>
      </c>
      <c r="X116">
        <v>408482661.62085003</v>
      </c>
      <c r="Y116">
        <v>326707086.87011701</v>
      </c>
      <c r="AA116">
        <v>1268673.416015625</v>
      </c>
    </row>
    <row r="117" spans="1:27" x14ac:dyDescent="0.2">
      <c r="A117">
        <v>267</v>
      </c>
      <c r="B117" t="s">
        <v>303</v>
      </c>
      <c r="D117" t="s">
        <v>18</v>
      </c>
      <c r="E117">
        <v>113</v>
      </c>
      <c r="F117">
        <v>127</v>
      </c>
      <c r="G117">
        <v>15</v>
      </c>
      <c r="H117">
        <v>22851535.375</v>
      </c>
      <c r="I117">
        <v>23781850.625</v>
      </c>
      <c r="J117">
        <v>7997238.9375</v>
      </c>
      <c r="K117">
        <v>36527954.21875</v>
      </c>
      <c r="L117">
        <v>47841261.75</v>
      </c>
      <c r="M117">
        <v>45739863.265625</v>
      </c>
      <c r="N117">
        <v>43888741.15625</v>
      </c>
      <c r="O117">
        <v>40352312.25</v>
      </c>
      <c r="P117">
        <v>33585366.9375</v>
      </c>
      <c r="Q117">
        <v>25557452</v>
      </c>
      <c r="R117">
        <v>30936976.328125</v>
      </c>
      <c r="S117">
        <v>25373645.375</v>
      </c>
      <c r="T117">
        <v>40260990.125</v>
      </c>
      <c r="U117">
        <v>61436190</v>
      </c>
      <c r="V117">
        <v>71547118.875</v>
      </c>
      <c r="W117">
        <v>70788430.9375</v>
      </c>
      <c r="X117">
        <v>67465807</v>
      </c>
      <c r="Y117">
        <v>3249842.75</v>
      </c>
      <c r="AA117">
        <v>1293162.0416666667</v>
      </c>
    </row>
    <row r="118" spans="1:27" x14ac:dyDescent="0.2">
      <c r="A118">
        <v>86</v>
      </c>
      <c r="B118" t="s">
        <v>308</v>
      </c>
      <c r="D118" t="s">
        <v>18</v>
      </c>
      <c r="E118">
        <v>113</v>
      </c>
      <c r="F118">
        <v>129</v>
      </c>
      <c r="G118">
        <v>17</v>
      </c>
      <c r="H118">
        <v>25254116</v>
      </c>
      <c r="I118">
        <v>29280441.4375</v>
      </c>
      <c r="J118">
        <v>19725153</v>
      </c>
      <c r="K118">
        <v>33530865.0625</v>
      </c>
      <c r="L118">
        <v>37349674</v>
      </c>
      <c r="M118">
        <v>67598631.3125</v>
      </c>
      <c r="N118">
        <v>12077939</v>
      </c>
      <c r="O118">
        <v>49031200.375</v>
      </c>
      <c r="P118">
        <v>24925603.5</v>
      </c>
      <c r="Q118">
        <v>29700858</v>
      </c>
      <c r="R118">
        <v>641184.1875</v>
      </c>
      <c r="S118">
        <v>25243339</v>
      </c>
      <c r="T118">
        <v>51673230.5</v>
      </c>
      <c r="U118">
        <v>79562986.125</v>
      </c>
      <c r="V118">
        <v>81115658.625</v>
      </c>
      <c r="W118">
        <v>33024669.625</v>
      </c>
      <c r="X118">
        <v>80289832.375</v>
      </c>
      <c r="Y118">
        <v>59248499.4375</v>
      </c>
      <c r="AA118">
        <v>1331818.1875</v>
      </c>
    </row>
    <row r="119" spans="1:27" x14ac:dyDescent="0.2">
      <c r="A119">
        <v>70</v>
      </c>
      <c r="B119" t="s">
        <v>805</v>
      </c>
      <c r="D119" t="s">
        <v>18</v>
      </c>
      <c r="E119">
        <v>114</v>
      </c>
      <c r="F119">
        <v>127</v>
      </c>
      <c r="G119">
        <v>14</v>
      </c>
      <c r="H119">
        <v>77474275.65625</v>
      </c>
      <c r="I119">
        <v>59659685.140625</v>
      </c>
      <c r="J119">
        <v>36264407.125</v>
      </c>
      <c r="K119">
        <v>142617827.640625</v>
      </c>
      <c r="L119">
        <v>118395770.46875</v>
      </c>
      <c r="M119">
        <v>99046074.21875</v>
      </c>
      <c r="N119">
        <v>129186536.921875</v>
      </c>
      <c r="O119">
        <v>126056898.27343801</v>
      </c>
      <c r="P119">
        <v>91492887.6171875</v>
      </c>
      <c r="Q119">
        <v>86515113.8125</v>
      </c>
      <c r="R119">
        <v>62232017.5625</v>
      </c>
      <c r="S119">
        <v>41586485.0234375</v>
      </c>
      <c r="T119">
        <v>155722004.375</v>
      </c>
      <c r="U119">
        <v>158938452.67968801</v>
      </c>
      <c r="V119">
        <v>102920277.9375</v>
      </c>
      <c r="W119">
        <v>135030408.75</v>
      </c>
      <c r="X119">
        <v>152463561.25</v>
      </c>
      <c r="Y119">
        <v>92535926.90625</v>
      </c>
      <c r="AA119">
        <v>1334561.0677083333</v>
      </c>
    </row>
    <row r="120" spans="1:27" x14ac:dyDescent="0.2">
      <c r="A120">
        <v>61</v>
      </c>
      <c r="B120" t="s">
        <v>808</v>
      </c>
      <c r="D120" t="s">
        <v>18</v>
      </c>
      <c r="E120">
        <v>114</v>
      </c>
      <c r="F120">
        <v>129</v>
      </c>
      <c r="G120">
        <v>16</v>
      </c>
      <c r="H120">
        <v>10965327.65625</v>
      </c>
      <c r="I120">
        <v>12512586.625</v>
      </c>
      <c r="J120">
        <v>6170388.875</v>
      </c>
      <c r="K120">
        <v>45453029.8359375</v>
      </c>
      <c r="L120">
        <v>53592767.5546875</v>
      </c>
      <c r="M120">
        <v>57953646</v>
      </c>
      <c r="N120">
        <v>30903155.3671875</v>
      </c>
      <c r="O120">
        <v>52213437.03125</v>
      </c>
      <c r="P120">
        <v>25964661.0625</v>
      </c>
      <c r="Q120">
        <v>12425051.6875</v>
      </c>
      <c r="R120">
        <v>13717612</v>
      </c>
      <c r="S120">
        <v>8053479.53125</v>
      </c>
      <c r="T120">
        <v>43365665.21875</v>
      </c>
      <c r="U120">
        <v>57095473.359375</v>
      </c>
      <c r="V120">
        <v>58295355.0625</v>
      </c>
      <c r="W120">
        <v>36965471.59375</v>
      </c>
      <c r="X120">
        <v>51648398.625</v>
      </c>
      <c r="Y120">
        <v>39649391.125</v>
      </c>
      <c r="AA120">
        <v>1336123.9375</v>
      </c>
    </row>
    <row r="121" spans="1:27" x14ac:dyDescent="0.2">
      <c r="A121">
        <v>647</v>
      </c>
      <c r="B121" t="s">
        <v>1541</v>
      </c>
      <c r="D121" t="s">
        <v>18</v>
      </c>
      <c r="E121">
        <v>115</v>
      </c>
      <c r="F121">
        <v>124</v>
      </c>
      <c r="G121">
        <v>10</v>
      </c>
      <c r="H121">
        <v>1309117</v>
      </c>
      <c r="I121">
        <v>2370377.5</v>
      </c>
      <c r="J121">
        <v>1845294.5</v>
      </c>
      <c r="K121">
        <v>1493065.625</v>
      </c>
      <c r="L121">
        <v>1446617.625</v>
      </c>
      <c r="M121">
        <v>2118251.5</v>
      </c>
      <c r="N121">
        <v>2392142.5</v>
      </c>
      <c r="O121">
        <v>2695808.5</v>
      </c>
      <c r="P121">
        <v>2466726</v>
      </c>
      <c r="Q121">
        <v>1142302.375</v>
      </c>
      <c r="R121">
        <v>2245097.75</v>
      </c>
      <c r="S121">
        <v>2029175</v>
      </c>
      <c r="T121">
        <v>3277055.75</v>
      </c>
      <c r="U121">
        <v>2411118</v>
      </c>
      <c r="V121">
        <v>2490112</v>
      </c>
      <c r="X121">
        <v>858492.8125</v>
      </c>
      <c r="Y121">
        <v>2808481.5</v>
      </c>
      <c r="AA121">
        <v>1466430.7447916667</v>
      </c>
    </row>
    <row r="122" spans="1:27" x14ac:dyDescent="0.2">
      <c r="A122">
        <v>121</v>
      </c>
      <c r="B122" t="s">
        <v>1544</v>
      </c>
      <c r="D122" t="s">
        <v>18</v>
      </c>
      <c r="E122">
        <v>115</v>
      </c>
      <c r="F122">
        <v>125</v>
      </c>
      <c r="G122">
        <v>11</v>
      </c>
      <c r="H122">
        <v>148145158.25</v>
      </c>
      <c r="I122">
        <v>195203109.125</v>
      </c>
      <c r="J122">
        <v>138258699.5</v>
      </c>
      <c r="K122">
        <v>323203520</v>
      </c>
      <c r="L122">
        <v>251399814</v>
      </c>
      <c r="M122">
        <v>157850066</v>
      </c>
      <c r="N122">
        <v>235027420</v>
      </c>
      <c r="O122">
        <v>175638595.0625</v>
      </c>
      <c r="P122">
        <v>214976800.8125</v>
      </c>
      <c r="Q122">
        <v>214032252.25</v>
      </c>
      <c r="R122">
        <v>168964601</v>
      </c>
      <c r="S122">
        <v>164518503</v>
      </c>
      <c r="T122">
        <v>213607784</v>
      </c>
      <c r="U122">
        <v>185158691.5625</v>
      </c>
      <c r="V122">
        <v>137155902.375</v>
      </c>
      <c r="W122">
        <v>315037137.5</v>
      </c>
      <c r="X122">
        <v>188423933.625</v>
      </c>
      <c r="Y122">
        <v>187388588</v>
      </c>
      <c r="AA122">
        <v>1501701.09375</v>
      </c>
    </row>
    <row r="123" spans="1:27" x14ac:dyDescent="0.2">
      <c r="A123">
        <v>180</v>
      </c>
      <c r="B123" t="s">
        <v>1547</v>
      </c>
      <c r="D123" t="s">
        <v>18</v>
      </c>
      <c r="E123">
        <v>115</v>
      </c>
      <c r="F123">
        <v>126</v>
      </c>
      <c r="G123">
        <v>12</v>
      </c>
      <c r="H123">
        <v>66858474.6875</v>
      </c>
      <c r="I123">
        <v>508982.21875</v>
      </c>
      <c r="J123">
        <v>46322677.5625</v>
      </c>
      <c r="K123">
        <v>49614179.375</v>
      </c>
      <c r="L123">
        <v>49853370</v>
      </c>
      <c r="M123">
        <v>45014777.0625</v>
      </c>
      <c r="N123">
        <v>93155720</v>
      </c>
      <c r="O123">
        <v>46951585.8125</v>
      </c>
      <c r="P123">
        <v>51464818.359375</v>
      </c>
      <c r="Q123">
        <v>62643932</v>
      </c>
      <c r="R123">
        <v>51363016</v>
      </c>
      <c r="S123">
        <v>47476282</v>
      </c>
      <c r="T123">
        <v>71676187.25</v>
      </c>
      <c r="U123">
        <v>57327456.875</v>
      </c>
      <c r="V123">
        <v>55285217.6875</v>
      </c>
      <c r="W123">
        <v>75411534.125</v>
      </c>
      <c r="X123">
        <v>61495303.25</v>
      </c>
      <c r="Y123">
        <v>47802642</v>
      </c>
      <c r="AA123">
        <v>1529758.3072916667</v>
      </c>
    </row>
    <row r="124" spans="1:27" x14ac:dyDescent="0.2">
      <c r="A124">
        <v>1</v>
      </c>
      <c r="B124" t="s">
        <v>1550</v>
      </c>
      <c r="D124" t="s">
        <v>18</v>
      </c>
      <c r="E124">
        <v>115</v>
      </c>
      <c r="F124">
        <v>127</v>
      </c>
      <c r="G124">
        <v>13</v>
      </c>
      <c r="H124">
        <v>7183386395.6582003</v>
      </c>
      <c r="I124">
        <v>2796650111.5942402</v>
      </c>
      <c r="J124">
        <v>3552012953.5742202</v>
      </c>
      <c r="K124">
        <v>5028755045.6362305</v>
      </c>
      <c r="L124">
        <v>2664388181.2758799</v>
      </c>
      <c r="M124">
        <v>5339735911.25879</v>
      </c>
      <c r="N124">
        <v>3477737701.2739301</v>
      </c>
      <c r="O124">
        <v>6432068395.3374004</v>
      </c>
      <c r="P124">
        <v>3762013226.0861802</v>
      </c>
      <c r="Q124">
        <v>5074681765.6486797</v>
      </c>
      <c r="R124">
        <v>4185442641.4846201</v>
      </c>
      <c r="S124">
        <v>5831465274.7737999</v>
      </c>
      <c r="T124">
        <v>5841058491.6582003</v>
      </c>
      <c r="U124">
        <v>7019697542.9292002</v>
      </c>
      <c r="V124">
        <v>7479071941.1435499</v>
      </c>
      <c r="W124">
        <v>11170484713.0807</v>
      </c>
      <c r="X124">
        <v>6586205486.0981398</v>
      </c>
      <c r="Y124">
        <v>632258965.45385695</v>
      </c>
      <c r="AA124">
        <v>1550732</v>
      </c>
    </row>
    <row r="125" spans="1:27" x14ac:dyDescent="0.2">
      <c r="A125">
        <v>55</v>
      </c>
      <c r="B125" t="s">
        <v>1553</v>
      </c>
      <c r="D125" t="s">
        <v>18</v>
      </c>
      <c r="E125">
        <v>115</v>
      </c>
      <c r="F125">
        <v>128</v>
      </c>
      <c r="G125">
        <v>14</v>
      </c>
      <c r="H125">
        <v>50152841.625</v>
      </c>
      <c r="I125">
        <v>65028865.875</v>
      </c>
      <c r="J125">
        <v>34130401.71875</v>
      </c>
      <c r="K125">
        <v>68438373.375</v>
      </c>
      <c r="L125">
        <v>52516638.96875</v>
      </c>
      <c r="M125">
        <v>76260881.875</v>
      </c>
      <c r="N125">
        <v>69003117.25</v>
      </c>
      <c r="O125">
        <v>77686491.375</v>
      </c>
      <c r="P125">
        <v>51257349.375</v>
      </c>
      <c r="Q125">
        <v>81761868.5</v>
      </c>
      <c r="R125">
        <v>59815497.4375</v>
      </c>
      <c r="S125">
        <v>66325517.8125</v>
      </c>
      <c r="T125">
        <v>97156535</v>
      </c>
      <c r="U125">
        <v>95151625</v>
      </c>
      <c r="V125">
        <v>72415441.875</v>
      </c>
      <c r="W125">
        <v>141175974</v>
      </c>
      <c r="X125">
        <v>62563700.25</v>
      </c>
      <c r="Y125">
        <v>80687473.75</v>
      </c>
      <c r="AA125">
        <v>1646125.74609375</v>
      </c>
    </row>
    <row r="126" spans="1:27" x14ac:dyDescent="0.2">
      <c r="A126">
        <v>72</v>
      </c>
      <c r="B126" t="s">
        <v>1556</v>
      </c>
      <c r="C126" t="s">
        <v>365</v>
      </c>
      <c r="D126" t="s">
        <v>18</v>
      </c>
      <c r="E126">
        <v>115</v>
      </c>
      <c r="F126">
        <v>129</v>
      </c>
      <c r="G126">
        <v>15</v>
      </c>
      <c r="H126">
        <v>617280.609375</v>
      </c>
      <c r="I126">
        <v>1141231.625</v>
      </c>
      <c r="K126">
        <v>335755010.5</v>
      </c>
      <c r="L126">
        <v>418328214.6875</v>
      </c>
      <c r="M126">
        <v>670788185.09375</v>
      </c>
      <c r="N126">
        <v>920420915.125</v>
      </c>
      <c r="O126">
        <v>1921418799.875</v>
      </c>
      <c r="P126">
        <v>1585643355.75</v>
      </c>
      <c r="Q126">
        <v>336356.09375</v>
      </c>
      <c r="R126">
        <v>852985.03125</v>
      </c>
      <c r="S126">
        <v>877287.125</v>
      </c>
      <c r="T126">
        <v>334798760.125</v>
      </c>
      <c r="U126">
        <v>521689980.5</v>
      </c>
      <c r="V126">
        <v>721163173</v>
      </c>
      <c r="W126">
        <v>1403439850.71875</v>
      </c>
      <c r="X126">
        <v>1923475219.125</v>
      </c>
      <c r="Y126">
        <v>1668469213.84375</v>
      </c>
      <c r="AA126">
        <v>1734886.8541666667</v>
      </c>
    </row>
    <row r="127" spans="1:27" x14ac:dyDescent="0.2">
      <c r="A127">
        <v>3</v>
      </c>
      <c r="B127" t="s">
        <v>1556</v>
      </c>
      <c r="D127" t="s">
        <v>18</v>
      </c>
      <c r="E127">
        <v>115</v>
      </c>
      <c r="F127">
        <v>129</v>
      </c>
      <c r="G127">
        <v>15</v>
      </c>
      <c r="H127">
        <v>6287299712.3500996</v>
      </c>
      <c r="I127">
        <v>4234896824.9675298</v>
      </c>
      <c r="J127">
        <v>5073678023.2919903</v>
      </c>
      <c r="K127">
        <v>4444178007.2514601</v>
      </c>
      <c r="L127">
        <v>4355518859.0351601</v>
      </c>
      <c r="M127">
        <v>5541225340.3339796</v>
      </c>
      <c r="N127">
        <v>3711404684.0117202</v>
      </c>
      <c r="O127">
        <v>5459112858.8906298</v>
      </c>
      <c r="P127">
        <v>3354403614.0910602</v>
      </c>
      <c r="Q127">
        <v>6464526221.2224102</v>
      </c>
      <c r="R127">
        <v>4801181505.96387</v>
      </c>
      <c r="S127">
        <v>5833621846.8510704</v>
      </c>
      <c r="T127">
        <v>5222866154.2792997</v>
      </c>
      <c r="U127">
        <v>4911896503.6669903</v>
      </c>
      <c r="V127">
        <v>6903629312.2695303</v>
      </c>
      <c r="W127">
        <v>7922214386.0292997</v>
      </c>
      <c r="X127">
        <v>7344750378.8242197</v>
      </c>
      <c r="Y127">
        <v>7473127853.7919903</v>
      </c>
      <c r="AA127">
        <v>1778333.75</v>
      </c>
    </row>
    <row r="128" spans="1:27" x14ac:dyDescent="0.2">
      <c r="A128">
        <v>250</v>
      </c>
      <c r="B128" t="s">
        <v>1559</v>
      </c>
      <c r="C128" t="s">
        <v>365</v>
      </c>
      <c r="D128" t="s">
        <v>18</v>
      </c>
      <c r="E128">
        <v>115</v>
      </c>
      <c r="F128">
        <v>130</v>
      </c>
      <c r="G128">
        <v>16</v>
      </c>
      <c r="J128">
        <v>643190.5</v>
      </c>
      <c r="K128">
        <v>34821673.8125</v>
      </c>
      <c r="L128">
        <v>25468638.125</v>
      </c>
      <c r="M128">
        <v>26946054.6875</v>
      </c>
      <c r="N128">
        <v>49888840.25</v>
      </c>
      <c r="O128">
        <v>98091313.75</v>
      </c>
      <c r="P128">
        <v>79669296.875</v>
      </c>
      <c r="S128">
        <v>770857.625</v>
      </c>
      <c r="T128">
        <v>36856078</v>
      </c>
      <c r="U128">
        <v>38216777.5625</v>
      </c>
      <c r="V128">
        <v>30541846.0625</v>
      </c>
      <c r="W128">
        <v>129987513.25</v>
      </c>
      <c r="X128">
        <v>74955908.5</v>
      </c>
      <c r="Y128">
        <v>87788285.625</v>
      </c>
      <c r="AA128">
        <v>1781454.5364583333</v>
      </c>
    </row>
    <row r="129" spans="1:27" x14ac:dyDescent="0.2">
      <c r="A129">
        <v>62</v>
      </c>
      <c r="B129" t="s">
        <v>1559</v>
      </c>
      <c r="D129" t="s">
        <v>18</v>
      </c>
      <c r="E129">
        <v>115</v>
      </c>
      <c r="F129">
        <v>130</v>
      </c>
      <c r="G129">
        <v>16</v>
      </c>
      <c r="H129">
        <v>408316670.4375</v>
      </c>
      <c r="I129">
        <v>129680691</v>
      </c>
      <c r="J129">
        <v>203744501.8125</v>
      </c>
      <c r="K129">
        <v>415664832.25</v>
      </c>
      <c r="L129">
        <v>362118233.125</v>
      </c>
      <c r="M129">
        <v>387766220.25</v>
      </c>
      <c r="N129">
        <v>321159711</v>
      </c>
      <c r="O129">
        <v>281870399.125</v>
      </c>
      <c r="P129">
        <v>245448803.125</v>
      </c>
      <c r="Q129">
        <v>471757091.25</v>
      </c>
      <c r="R129">
        <v>382596732.25</v>
      </c>
      <c r="S129">
        <v>336741110.34375</v>
      </c>
      <c r="T129">
        <v>410885762.8125</v>
      </c>
      <c r="U129">
        <v>494864592.4375</v>
      </c>
      <c r="V129">
        <v>397869514.5625</v>
      </c>
      <c r="W129">
        <v>519629540.875</v>
      </c>
      <c r="X129">
        <v>429367378.3125</v>
      </c>
      <c r="Y129">
        <v>7145214.0625</v>
      </c>
      <c r="AA129">
        <v>1792345.2109375</v>
      </c>
    </row>
    <row r="130" spans="1:27" x14ac:dyDescent="0.2">
      <c r="A130">
        <v>472</v>
      </c>
      <c r="B130" t="s">
        <v>1565</v>
      </c>
      <c r="C130" t="s">
        <v>365</v>
      </c>
      <c r="D130" t="s">
        <v>18</v>
      </c>
      <c r="E130">
        <v>115</v>
      </c>
      <c r="F130">
        <v>131</v>
      </c>
      <c r="G130">
        <v>17</v>
      </c>
      <c r="K130">
        <v>1325332.25</v>
      </c>
      <c r="L130">
        <v>1848545</v>
      </c>
      <c r="M130">
        <v>5159033.5</v>
      </c>
      <c r="N130">
        <v>2182006.625</v>
      </c>
      <c r="O130">
        <v>19558828.5</v>
      </c>
      <c r="P130">
        <v>4560696.125</v>
      </c>
      <c r="S130">
        <v>2768829.5</v>
      </c>
      <c r="W130">
        <v>11417872.375</v>
      </c>
      <c r="X130">
        <v>14981228</v>
      </c>
      <c r="Y130">
        <v>11333697.625</v>
      </c>
      <c r="AA130">
        <v>1823560.6875</v>
      </c>
    </row>
    <row r="131" spans="1:27" x14ac:dyDescent="0.2">
      <c r="A131">
        <v>107</v>
      </c>
      <c r="B131" t="s">
        <v>1565</v>
      </c>
      <c r="D131" t="s">
        <v>18</v>
      </c>
      <c r="E131">
        <v>115</v>
      </c>
      <c r="F131">
        <v>131</v>
      </c>
      <c r="G131">
        <v>17</v>
      </c>
      <c r="H131">
        <v>8571113.1875</v>
      </c>
      <c r="I131">
        <v>10566317.375</v>
      </c>
      <c r="J131">
        <v>6360374.8125</v>
      </c>
      <c r="K131">
        <v>12044044.625</v>
      </c>
      <c r="L131">
        <v>12472223.375</v>
      </c>
      <c r="M131">
        <v>18356015</v>
      </c>
      <c r="N131">
        <v>9823203.28125</v>
      </c>
      <c r="O131">
        <v>14483542.25</v>
      </c>
      <c r="P131">
        <v>11194443.3125</v>
      </c>
      <c r="Q131">
        <v>13813309.75</v>
      </c>
      <c r="R131">
        <v>9557621.875</v>
      </c>
      <c r="S131">
        <v>12628583.25</v>
      </c>
      <c r="T131">
        <v>14414579.8125</v>
      </c>
      <c r="U131">
        <v>17007381.3125</v>
      </c>
      <c r="V131">
        <v>13989575</v>
      </c>
      <c r="W131">
        <v>14772019.125</v>
      </c>
      <c r="X131">
        <v>20057551.1875</v>
      </c>
      <c r="Y131">
        <v>9235263</v>
      </c>
      <c r="AA131">
        <v>1864001.71875</v>
      </c>
    </row>
    <row r="132" spans="1:27" x14ac:dyDescent="0.2">
      <c r="A132">
        <v>186</v>
      </c>
      <c r="B132" t="s">
        <v>374</v>
      </c>
      <c r="D132" t="s">
        <v>18</v>
      </c>
      <c r="E132">
        <v>116</v>
      </c>
      <c r="F132">
        <v>127</v>
      </c>
      <c r="G132">
        <v>12</v>
      </c>
      <c r="H132">
        <v>3760664.0625</v>
      </c>
      <c r="I132">
        <v>794855.203125</v>
      </c>
      <c r="J132">
        <v>2356787.578125</v>
      </c>
      <c r="K132">
        <v>2919150.78515625</v>
      </c>
      <c r="L132">
        <v>1096102.640625</v>
      </c>
      <c r="M132">
        <v>1986932.28125</v>
      </c>
      <c r="N132">
        <v>3026302.609375</v>
      </c>
      <c r="O132">
        <v>2964478.7421875</v>
      </c>
      <c r="P132">
        <v>2165930.6484375</v>
      </c>
      <c r="Q132">
        <v>2207386.828125</v>
      </c>
      <c r="R132">
        <v>6739519.53125</v>
      </c>
      <c r="S132">
        <v>1595506.15625</v>
      </c>
      <c r="T132">
        <v>2898520</v>
      </c>
      <c r="U132">
        <v>2953248.21875</v>
      </c>
      <c r="V132">
        <v>1004683.2109375</v>
      </c>
      <c r="W132">
        <v>32153872.03125</v>
      </c>
      <c r="X132">
        <v>2199549.0703125</v>
      </c>
      <c r="Y132">
        <v>2187050.3828125</v>
      </c>
      <c r="AA132">
        <v>1949758.4674479167</v>
      </c>
    </row>
    <row r="133" spans="1:27" x14ac:dyDescent="0.2">
      <c r="A133">
        <v>574</v>
      </c>
      <c r="B133" t="s">
        <v>496</v>
      </c>
      <c r="C133" t="s">
        <v>457</v>
      </c>
      <c r="D133" t="s">
        <v>18</v>
      </c>
      <c r="E133">
        <v>116</v>
      </c>
      <c r="F133">
        <v>129</v>
      </c>
      <c r="G133">
        <v>14</v>
      </c>
      <c r="J133">
        <v>237558.5</v>
      </c>
      <c r="K133">
        <v>1831096.625</v>
      </c>
      <c r="L133">
        <v>137941.796875</v>
      </c>
      <c r="M133">
        <v>800678.1875</v>
      </c>
      <c r="N133">
        <v>320819.46875</v>
      </c>
      <c r="O133">
        <v>2413284.25</v>
      </c>
      <c r="P133">
        <v>2129814.9375</v>
      </c>
      <c r="Q133">
        <v>1273709.625</v>
      </c>
      <c r="S133">
        <v>685921.5</v>
      </c>
      <c r="T133">
        <v>457279.21875</v>
      </c>
      <c r="U133">
        <v>487041.59375</v>
      </c>
      <c r="V133">
        <v>266742</v>
      </c>
      <c r="W133">
        <v>2116011.90625</v>
      </c>
      <c r="X133">
        <v>2567522.4375</v>
      </c>
      <c r="Y133">
        <v>1909994.75</v>
      </c>
      <c r="AA133">
        <v>1953045.7749999999</v>
      </c>
    </row>
    <row r="134" spans="1:27" x14ac:dyDescent="0.2">
      <c r="A134">
        <v>7</v>
      </c>
      <c r="B134" t="s">
        <v>496</v>
      </c>
      <c r="D134" t="s">
        <v>18</v>
      </c>
      <c r="E134">
        <v>116</v>
      </c>
      <c r="F134">
        <v>129</v>
      </c>
      <c r="G134">
        <v>14</v>
      </c>
      <c r="H134">
        <v>613935777.08691394</v>
      </c>
      <c r="I134">
        <v>1193163150.7040999</v>
      </c>
      <c r="J134">
        <v>450241554.921875</v>
      </c>
      <c r="K134">
        <v>197836405.342529</v>
      </c>
      <c r="L134">
        <v>282343038.68310499</v>
      </c>
      <c r="M134">
        <v>447672871.866943</v>
      </c>
      <c r="N134">
        <v>378498412.42968798</v>
      </c>
      <c r="O134">
        <v>407970688.15185499</v>
      </c>
      <c r="P134">
        <v>344225829.83593798</v>
      </c>
      <c r="Q134">
        <v>543270085.54541004</v>
      </c>
      <c r="R134">
        <v>394112020.45825201</v>
      </c>
      <c r="S134">
        <v>683842489.213135</v>
      </c>
      <c r="T134">
        <v>258981466.76953101</v>
      </c>
      <c r="U134">
        <v>328132314.40380901</v>
      </c>
      <c r="V134">
        <v>396445838.06298798</v>
      </c>
      <c r="W134">
        <v>372054550.36669898</v>
      </c>
      <c r="X134">
        <v>390891706.58447301</v>
      </c>
      <c r="Y134">
        <v>73555077.621582001</v>
      </c>
      <c r="AA134">
        <v>1959968.5833333333</v>
      </c>
    </row>
    <row r="135" spans="1:27" x14ac:dyDescent="0.2">
      <c r="A135">
        <v>241</v>
      </c>
      <c r="B135" t="s">
        <v>427</v>
      </c>
      <c r="D135" t="s">
        <v>18</v>
      </c>
      <c r="E135">
        <v>117</v>
      </c>
      <c r="F135">
        <v>127</v>
      </c>
      <c r="G135">
        <v>11</v>
      </c>
      <c r="H135">
        <v>108508105.38916001</v>
      </c>
      <c r="I135">
        <v>2461894.2080078102</v>
      </c>
      <c r="J135">
        <v>6089315.09375</v>
      </c>
      <c r="K135">
        <v>7837456.25</v>
      </c>
      <c r="L135">
        <v>6989765.3271484403</v>
      </c>
      <c r="M135">
        <v>2837820.0517578102</v>
      </c>
      <c r="N135">
        <v>36731026.818359397</v>
      </c>
      <c r="O135">
        <v>4431239.0527343797</v>
      </c>
      <c r="P135">
        <v>28496263.1171875</v>
      </c>
      <c r="Q135">
        <v>4578179.5625</v>
      </c>
      <c r="R135">
        <v>10967640.7617188</v>
      </c>
      <c r="S135">
        <v>4261422.82421875</v>
      </c>
      <c r="T135">
        <v>114806407.422363</v>
      </c>
      <c r="U135">
        <v>5385594.7558593797</v>
      </c>
      <c r="V135">
        <v>139642843.08984399</v>
      </c>
      <c r="W135">
        <v>213400028.70507801</v>
      </c>
      <c r="X135">
        <v>154104880.828125</v>
      </c>
      <c r="Y135">
        <v>629193.634765625</v>
      </c>
      <c r="AA135">
        <v>1985748.9166666667</v>
      </c>
    </row>
    <row r="136" spans="1:27" x14ac:dyDescent="0.2">
      <c r="A136">
        <v>78</v>
      </c>
      <c r="B136" t="s">
        <v>422</v>
      </c>
      <c r="D136" t="s">
        <v>18</v>
      </c>
      <c r="E136">
        <v>117</v>
      </c>
      <c r="F136">
        <v>129</v>
      </c>
      <c r="G136">
        <v>13</v>
      </c>
      <c r="H136">
        <v>165496130.34619099</v>
      </c>
      <c r="I136">
        <v>56760050.755859397</v>
      </c>
      <c r="J136">
        <v>132962738.96875</v>
      </c>
      <c r="K136">
        <v>109260573.255615</v>
      </c>
      <c r="L136">
        <v>79757787.685546905</v>
      </c>
      <c r="M136">
        <v>118673931.777344</v>
      </c>
      <c r="N136">
        <v>45877690.376953103</v>
      </c>
      <c r="O136">
        <v>113917600.758789</v>
      </c>
      <c r="P136">
        <v>54295137.6953125</v>
      </c>
      <c r="Q136">
        <v>145953052.70947301</v>
      </c>
      <c r="R136">
        <v>134738270.68457001</v>
      </c>
      <c r="S136">
        <v>122789492.140625</v>
      </c>
      <c r="T136">
        <v>114860889.568359</v>
      </c>
      <c r="U136">
        <v>115675694.322266</v>
      </c>
      <c r="V136">
        <v>157332671.00781301</v>
      </c>
      <c r="W136">
        <v>188594016.07421899</v>
      </c>
      <c r="X136">
        <v>184977548.6875</v>
      </c>
      <c r="Y136">
        <v>3254076.5214843801</v>
      </c>
      <c r="AA136">
        <v>2010208.1875</v>
      </c>
    </row>
    <row r="137" spans="1:27" x14ac:dyDescent="0.2">
      <c r="A137">
        <v>451</v>
      </c>
      <c r="B137" t="s">
        <v>560</v>
      </c>
      <c r="D137" t="s">
        <v>18</v>
      </c>
      <c r="E137">
        <v>118</v>
      </c>
      <c r="F137">
        <v>129</v>
      </c>
      <c r="G137">
        <v>12</v>
      </c>
      <c r="H137">
        <v>2693466.4375</v>
      </c>
      <c r="I137">
        <v>2328174.8125</v>
      </c>
      <c r="J137">
        <v>813680.25</v>
      </c>
      <c r="K137">
        <v>373256.3125</v>
      </c>
      <c r="L137">
        <v>431068.125</v>
      </c>
      <c r="M137">
        <v>414756.125</v>
      </c>
      <c r="N137">
        <v>1313897.875</v>
      </c>
      <c r="O137">
        <v>1046873.875</v>
      </c>
      <c r="P137">
        <v>1451547.4375</v>
      </c>
      <c r="Q137">
        <v>1875455.375</v>
      </c>
      <c r="R137">
        <v>376548.03125</v>
      </c>
      <c r="S137">
        <v>711259.5625</v>
      </c>
      <c r="T137">
        <v>1474357.625</v>
      </c>
      <c r="U137">
        <v>371435.5</v>
      </c>
      <c r="V137">
        <v>614875.6875</v>
      </c>
      <c r="W137">
        <v>403584.875</v>
      </c>
      <c r="X137">
        <v>827515.75</v>
      </c>
      <c r="Y137">
        <v>855810.90625</v>
      </c>
      <c r="AA137">
        <v>2017735.1937500001</v>
      </c>
    </row>
    <row r="138" spans="1:27" x14ac:dyDescent="0.2">
      <c r="A138">
        <v>218</v>
      </c>
      <c r="B138" t="s">
        <v>1026</v>
      </c>
      <c r="D138" t="s">
        <v>18</v>
      </c>
      <c r="E138">
        <v>130</v>
      </c>
      <c r="F138">
        <v>139</v>
      </c>
      <c r="G138">
        <v>10</v>
      </c>
      <c r="H138">
        <v>44818052</v>
      </c>
      <c r="I138">
        <v>57873728</v>
      </c>
      <c r="J138">
        <v>51329872</v>
      </c>
      <c r="K138">
        <v>63046888</v>
      </c>
      <c r="L138">
        <v>69787240</v>
      </c>
      <c r="M138">
        <v>89688192</v>
      </c>
      <c r="N138">
        <v>49800188</v>
      </c>
      <c r="O138">
        <v>61210120</v>
      </c>
      <c r="P138">
        <v>58380312</v>
      </c>
      <c r="Q138">
        <v>53626804</v>
      </c>
      <c r="R138">
        <v>52449024</v>
      </c>
      <c r="S138">
        <v>60534708</v>
      </c>
      <c r="T138">
        <v>75417768</v>
      </c>
      <c r="U138">
        <v>82027768</v>
      </c>
      <c r="V138">
        <v>99019176</v>
      </c>
      <c r="W138">
        <v>62443444</v>
      </c>
      <c r="X138">
        <v>66205352</v>
      </c>
      <c r="Y138">
        <v>65502208</v>
      </c>
      <c r="AA138">
        <v>2028224.3882812499</v>
      </c>
    </row>
    <row r="139" spans="1:27" x14ac:dyDescent="0.2">
      <c r="A139">
        <v>37</v>
      </c>
      <c r="B139" t="s">
        <v>1008</v>
      </c>
      <c r="D139" t="s">
        <v>18</v>
      </c>
      <c r="E139">
        <v>130</v>
      </c>
      <c r="F139">
        <v>140</v>
      </c>
      <c r="G139">
        <v>11</v>
      </c>
      <c r="H139">
        <v>316460729.06054699</v>
      </c>
      <c r="I139">
        <v>271165095.30273402</v>
      </c>
      <c r="J139">
        <v>342122725.796875</v>
      </c>
      <c r="K139">
        <v>262753120.984375</v>
      </c>
      <c r="L139">
        <v>235226354.53125</v>
      </c>
      <c r="M139">
        <v>293406142.99218798</v>
      </c>
      <c r="N139">
        <v>168146156.36718801</v>
      </c>
      <c r="O139">
        <v>205530981.73046899</v>
      </c>
      <c r="P139">
        <v>139885659.03125</v>
      </c>
      <c r="Q139">
        <v>331306052.56835902</v>
      </c>
      <c r="R139">
        <v>357958609.06640601</v>
      </c>
      <c r="S139">
        <v>358303643.15234399</v>
      </c>
      <c r="T139">
        <v>359034377.125</v>
      </c>
      <c r="U139">
        <v>336006906.53125</v>
      </c>
      <c r="V139">
        <v>318729268.75781298</v>
      </c>
      <c r="W139">
        <v>312886250.39843798</v>
      </c>
      <c r="X139">
        <v>258401599.66796899</v>
      </c>
      <c r="Y139">
        <v>203014046.50390601</v>
      </c>
      <c r="AA139">
        <v>2102584.6666666665</v>
      </c>
    </row>
    <row r="140" spans="1:27" x14ac:dyDescent="0.2">
      <c r="A140">
        <v>274</v>
      </c>
      <c r="B140" t="s">
        <v>1011</v>
      </c>
      <c r="D140" t="s">
        <v>18</v>
      </c>
      <c r="E140">
        <v>130</v>
      </c>
      <c r="F140">
        <v>142</v>
      </c>
      <c r="G140">
        <v>13</v>
      </c>
      <c r="H140">
        <v>177910.59375</v>
      </c>
      <c r="I140">
        <v>182520.140625</v>
      </c>
      <c r="J140">
        <v>311303.71875</v>
      </c>
      <c r="K140">
        <v>1034253.6875</v>
      </c>
      <c r="L140">
        <v>1327408.75</v>
      </c>
      <c r="M140">
        <v>1551408</v>
      </c>
      <c r="N140">
        <v>306315.125</v>
      </c>
      <c r="O140">
        <v>616884.25</v>
      </c>
      <c r="P140">
        <v>428527.5</v>
      </c>
      <c r="Q140">
        <v>381488.25</v>
      </c>
      <c r="R140">
        <v>377195.5</v>
      </c>
      <c r="S140">
        <v>543344.0625</v>
      </c>
      <c r="T140">
        <v>1247354.875</v>
      </c>
      <c r="U140">
        <v>1656230.125</v>
      </c>
      <c r="V140">
        <v>1945470.5</v>
      </c>
      <c r="W140">
        <v>275038.46875</v>
      </c>
      <c r="X140">
        <v>576625.1875</v>
      </c>
      <c r="Y140">
        <v>549801.3125</v>
      </c>
      <c r="AA140">
        <v>2130750.173828125</v>
      </c>
    </row>
    <row r="141" spans="1:27" x14ac:dyDescent="0.2">
      <c r="A141">
        <v>182</v>
      </c>
      <c r="B141" t="s">
        <v>1014</v>
      </c>
      <c r="D141" t="s">
        <v>18</v>
      </c>
      <c r="E141">
        <v>130</v>
      </c>
      <c r="F141">
        <v>143</v>
      </c>
      <c r="G141">
        <v>14</v>
      </c>
      <c r="H141">
        <v>326522.9375</v>
      </c>
      <c r="I141">
        <v>474908.71875</v>
      </c>
      <c r="J141">
        <v>1147354.6796875</v>
      </c>
      <c r="K141">
        <v>25791997.984375</v>
      </c>
      <c r="L141">
        <v>28890961.40625</v>
      </c>
      <c r="M141">
        <v>22217731.15625</v>
      </c>
      <c r="N141">
        <v>3026476.3515625</v>
      </c>
      <c r="O141">
        <v>5299409.71484375</v>
      </c>
      <c r="P141">
        <v>759184.4765625</v>
      </c>
      <c r="Q141">
        <v>1323584.5078125</v>
      </c>
      <c r="R141">
        <v>3293454.15234375</v>
      </c>
      <c r="S141">
        <v>5132725.80859375</v>
      </c>
      <c r="T141">
        <v>27999974.015625</v>
      </c>
      <c r="U141">
        <v>30266271.515625</v>
      </c>
      <c r="V141">
        <v>20414955.53125</v>
      </c>
      <c r="W141">
        <v>969923.57910156297</v>
      </c>
      <c r="X141">
        <v>1911591.9208984401</v>
      </c>
      <c r="Y141">
        <v>1246954.82177734</v>
      </c>
      <c r="AA141">
        <v>2135691.6458333335</v>
      </c>
    </row>
    <row r="142" spans="1:27" x14ac:dyDescent="0.2">
      <c r="A142">
        <v>183</v>
      </c>
      <c r="B142" t="s">
        <v>1017</v>
      </c>
      <c r="D142" t="s">
        <v>18</v>
      </c>
      <c r="E142">
        <v>130</v>
      </c>
      <c r="F142">
        <v>145</v>
      </c>
      <c r="G142">
        <v>16</v>
      </c>
      <c r="H142">
        <v>40653.664550781301</v>
      </c>
      <c r="I142">
        <v>51774.1015625</v>
      </c>
      <c r="J142">
        <v>180229.39208984401</v>
      </c>
      <c r="K142">
        <v>5444824.2421875</v>
      </c>
      <c r="L142">
        <v>9002037.6796875</v>
      </c>
      <c r="M142">
        <v>9460637.34375</v>
      </c>
      <c r="N142">
        <v>546113.1953125</v>
      </c>
      <c r="O142">
        <v>1353729.7089843799</v>
      </c>
      <c r="P142">
        <v>295709.97167968802</v>
      </c>
      <c r="Q142">
        <v>300831.44824218802</v>
      </c>
      <c r="R142">
        <v>1356985.7778320301</v>
      </c>
      <c r="S142">
        <v>2068315.7207031299</v>
      </c>
      <c r="T142">
        <v>6149935.8354492197</v>
      </c>
      <c r="U142">
        <v>8851211.99609375</v>
      </c>
      <c r="V142">
        <v>7998751.078125</v>
      </c>
      <c r="W142">
        <v>308197.89892578102</v>
      </c>
      <c r="X142">
        <v>953886.7265625</v>
      </c>
      <c r="Y142">
        <v>851104.041015625</v>
      </c>
      <c r="AA142">
        <v>2162938.9973958335</v>
      </c>
    </row>
    <row r="143" spans="1:27" x14ac:dyDescent="0.2">
      <c r="A143">
        <v>137</v>
      </c>
      <c r="B143" t="s">
        <v>1020</v>
      </c>
      <c r="D143" t="s">
        <v>18</v>
      </c>
      <c r="E143">
        <v>130</v>
      </c>
      <c r="F143">
        <v>146</v>
      </c>
      <c r="G143">
        <v>17</v>
      </c>
      <c r="H143">
        <v>26502.2578125</v>
      </c>
      <c r="I143">
        <v>21783.546875</v>
      </c>
      <c r="J143">
        <v>26187.77734375</v>
      </c>
      <c r="K143">
        <v>1073899.1171875</v>
      </c>
      <c r="L143">
        <v>1464852.8955078099</v>
      </c>
      <c r="M143">
        <v>1141384.30224609</v>
      </c>
      <c r="N143">
        <v>207799.19067382801</v>
      </c>
      <c r="O143">
        <v>322551.83544921898</v>
      </c>
      <c r="P143">
        <v>97844.692871093794</v>
      </c>
      <c r="Q143">
        <v>80688.942871093794</v>
      </c>
      <c r="R143">
        <v>270054.5703125</v>
      </c>
      <c r="S143">
        <v>289701.51318359398</v>
      </c>
      <c r="T143">
        <v>1398254.9951171901</v>
      </c>
      <c r="U143">
        <v>1753411.41259766</v>
      </c>
      <c r="V143">
        <v>1318731.3872070301</v>
      </c>
      <c r="W143">
        <v>161132.16162109401</v>
      </c>
      <c r="X143">
        <v>408293.10253906302</v>
      </c>
      <c r="Y143">
        <v>261852.53417968799</v>
      </c>
      <c r="AA143">
        <v>2175237.6875</v>
      </c>
    </row>
    <row r="144" spans="1:27" x14ac:dyDescent="0.2">
      <c r="A144">
        <v>111</v>
      </c>
      <c r="B144" t="s">
        <v>1023</v>
      </c>
      <c r="D144" t="s">
        <v>18</v>
      </c>
      <c r="E144">
        <v>130</v>
      </c>
      <c r="F144">
        <v>147</v>
      </c>
      <c r="G144">
        <v>18</v>
      </c>
      <c r="H144">
        <v>13322.7333984375</v>
      </c>
      <c r="I144">
        <v>24772.1318359375</v>
      </c>
      <c r="J144">
        <v>54898.745605468801</v>
      </c>
      <c r="K144">
        <v>939332.75390625</v>
      </c>
      <c r="L144">
        <v>1336705.1787109401</v>
      </c>
      <c r="M144">
        <v>1115103.0722656299</v>
      </c>
      <c r="N144">
        <v>154202.859375</v>
      </c>
      <c r="O144">
        <v>305555.9453125</v>
      </c>
      <c r="P144">
        <v>90054.0595703125</v>
      </c>
      <c r="Q144">
        <v>71310.9794921875</v>
      </c>
      <c r="R144">
        <v>292708.974609375</v>
      </c>
      <c r="S144">
        <v>265664.53515625</v>
      </c>
      <c r="T144">
        <v>1197495.390625</v>
      </c>
      <c r="U144">
        <v>1151210.3671875</v>
      </c>
      <c r="V144">
        <v>889747.6796875</v>
      </c>
      <c r="W144">
        <v>69129.611328125</v>
      </c>
      <c r="X144">
        <v>185392.5546875</v>
      </c>
      <c r="Y144">
        <v>157736.982421875</v>
      </c>
      <c r="AA144">
        <v>2207092.5750000002</v>
      </c>
    </row>
    <row r="145" spans="1:27" x14ac:dyDescent="0.2">
      <c r="A145">
        <v>20</v>
      </c>
      <c r="B145" t="s">
        <v>1076</v>
      </c>
      <c r="D145" t="s">
        <v>18</v>
      </c>
      <c r="E145">
        <v>130</v>
      </c>
      <c r="F145">
        <v>148</v>
      </c>
      <c r="G145">
        <v>19</v>
      </c>
      <c r="H145">
        <v>145136.83203125</v>
      </c>
      <c r="I145">
        <v>132812.8125</v>
      </c>
      <c r="J145">
        <v>306493.56640625</v>
      </c>
      <c r="K145">
        <v>5596775.67578125</v>
      </c>
      <c r="L145">
        <v>7941320.0449218797</v>
      </c>
      <c r="M145">
        <v>5269548.2363281297</v>
      </c>
      <c r="N145">
        <v>989719.89184570301</v>
      </c>
      <c r="O145">
        <v>1386098.73974609</v>
      </c>
      <c r="P145">
        <v>614477.85791015602</v>
      </c>
      <c r="Q145">
        <v>287445.38696289097</v>
      </c>
      <c r="R145">
        <v>1195217.7421875</v>
      </c>
      <c r="S145">
        <v>1115322.68505859</v>
      </c>
      <c r="T145">
        <v>9067401.5205078106</v>
      </c>
      <c r="U145">
        <v>10636394.3369141</v>
      </c>
      <c r="V145">
        <v>5984117.4609375</v>
      </c>
      <c r="W145">
        <v>348052.63012695301</v>
      </c>
      <c r="X145">
        <v>745565.38500976597</v>
      </c>
      <c r="Y145">
        <v>533561.22802734398</v>
      </c>
      <c r="AA145">
        <v>2297829.0656249998</v>
      </c>
    </row>
    <row r="146" spans="1:27" x14ac:dyDescent="0.2">
      <c r="A146">
        <v>216</v>
      </c>
      <c r="B146" t="s">
        <v>1079</v>
      </c>
      <c r="D146" t="s">
        <v>18</v>
      </c>
      <c r="E146">
        <v>130</v>
      </c>
      <c r="F146">
        <v>149</v>
      </c>
      <c r="G146">
        <v>20</v>
      </c>
      <c r="H146">
        <v>15079.0227050781</v>
      </c>
      <c r="I146">
        <v>7965.365234375</v>
      </c>
      <c r="J146">
        <v>19683.7951660156</v>
      </c>
      <c r="K146">
        <v>177495.83691406299</v>
      </c>
      <c r="L146">
        <v>198125.61328125</v>
      </c>
      <c r="M146">
        <v>180613.35058593799</v>
      </c>
      <c r="N146">
        <v>30273.682128906301</v>
      </c>
      <c r="O146">
        <v>38052.6640625</v>
      </c>
      <c r="P146">
        <v>27488.039550781301</v>
      </c>
      <c r="Q146">
        <v>24240.4406738281</v>
      </c>
      <c r="R146">
        <v>47536.8359375</v>
      </c>
      <c r="S146">
        <v>47230.650878906301</v>
      </c>
      <c r="T146">
        <v>293773.7265625</v>
      </c>
      <c r="U146">
        <v>336387.423828125</v>
      </c>
      <c r="V146">
        <v>345833.158203125</v>
      </c>
      <c r="W146">
        <v>11286.953125</v>
      </c>
      <c r="X146">
        <v>32503.1171875</v>
      </c>
      <c r="Y146">
        <v>22283.826171875</v>
      </c>
      <c r="AA146">
        <v>2323978.015625</v>
      </c>
    </row>
    <row r="147" spans="1:27" x14ac:dyDescent="0.2">
      <c r="A147">
        <v>280</v>
      </c>
      <c r="B147" t="s">
        <v>1626</v>
      </c>
      <c r="D147" t="s">
        <v>18</v>
      </c>
      <c r="E147">
        <v>131</v>
      </c>
      <c r="F147">
        <v>140</v>
      </c>
      <c r="G147">
        <v>10</v>
      </c>
      <c r="H147">
        <v>8806959</v>
      </c>
      <c r="I147">
        <v>10608928</v>
      </c>
      <c r="J147">
        <v>6146649</v>
      </c>
      <c r="K147">
        <v>11668381</v>
      </c>
      <c r="L147">
        <v>11045418</v>
      </c>
      <c r="M147">
        <v>7682294</v>
      </c>
      <c r="N147">
        <v>9799773</v>
      </c>
      <c r="O147">
        <v>7673661</v>
      </c>
      <c r="P147">
        <v>6901440</v>
      </c>
      <c r="Q147">
        <v>12232295</v>
      </c>
      <c r="R147">
        <v>10257145</v>
      </c>
      <c r="S147">
        <v>8663499</v>
      </c>
      <c r="T147">
        <v>12118246</v>
      </c>
      <c r="U147">
        <v>10666939</v>
      </c>
      <c r="V147">
        <v>8153292.5</v>
      </c>
      <c r="W147">
        <v>10576033</v>
      </c>
      <c r="X147">
        <v>8406678</v>
      </c>
      <c r="Y147">
        <v>9667282</v>
      </c>
      <c r="AA147">
        <v>2367329.0416666665</v>
      </c>
    </row>
    <row r="148" spans="1:27" x14ac:dyDescent="0.2">
      <c r="A148">
        <v>516</v>
      </c>
      <c r="B148" t="s">
        <v>1520</v>
      </c>
      <c r="D148" t="s">
        <v>18</v>
      </c>
      <c r="E148">
        <v>131</v>
      </c>
      <c r="F148">
        <v>143</v>
      </c>
      <c r="G148">
        <v>13</v>
      </c>
      <c r="H148">
        <v>20667.345703125</v>
      </c>
      <c r="I148">
        <v>22385.814453125</v>
      </c>
      <c r="J148">
        <v>41052.109375</v>
      </c>
      <c r="K148">
        <v>551436.6875</v>
      </c>
      <c r="L148">
        <v>570163.3125</v>
      </c>
      <c r="M148">
        <v>421293</v>
      </c>
      <c r="N148">
        <v>108150.078125</v>
      </c>
      <c r="O148">
        <v>155770.1875</v>
      </c>
      <c r="P148">
        <v>28188.1875</v>
      </c>
      <c r="Q148">
        <v>42984.46875</v>
      </c>
      <c r="R148">
        <v>80769.6640625</v>
      </c>
      <c r="S148">
        <v>99057.7421875</v>
      </c>
      <c r="T148">
        <v>636142.9375</v>
      </c>
      <c r="U148">
        <v>683478.375</v>
      </c>
      <c r="V148">
        <v>332744.125</v>
      </c>
      <c r="W148">
        <v>71365.1875</v>
      </c>
      <c r="X148">
        <v>70260.7734375</v>
      </c>
      <c r="Y148">
        <v>32466.251953125</v>
      </c>
      <c r="AA148">
        <v>2421573.5546875</v>
      </c>
    </row>
    <row r="149" spans="1:27" x14ac:dyDescent="0.2">
      <c r="A149">
        <v>691</v>
      </c>
      <c r="B149" t="s">
        <v>1117</v>
      </c>
      <c r="D149" t="s">
        <v>18</v>
      </c>
      <c r="E149">
        <v>131</v>
      </c>
      <c r="F149">
        <v>148</v>
      </c>
      <c r="G149">
        <v>18</v>
      </c>
      <c r="J149">
        <v>10109.771484375</v>
      </c>
      <c r="K149">
        <v>78880.515625</v>
      </c>
      <c r="L149">
        <v>198563.953125</v>
      </c>
      <c r="N149">
        <v>33311.15234375</v>
      </c>
      <c r="Q149">
        <v>7568.81884765625</v>
      </c>
      <c r="S149">
        <v>9636.890625</v>
      </c>
      <c r="T149">
        <v>154699.8125</v>
      </c>
      <c r="U149">
        <v>99709.3515625</v>
      </c>
      <c r="AA149">
        <v>2679566.8020833335</v>
      </c>
    </row>
    <row r="150" spans="1:27" x14ac:dyDescent="0.2">
      <c r="A150">
        <v>157</v>
      </c>
      <c r="B150" t="s">
        <v>1114</v>
      </c>
      <c r="D150" t="s">
        <v>18</v>
      </c>
      <c r="E150">
        <v>131</v>
      </c>
      <c r="F150">
        <v>150</v>
      </c>
      <c r="G150">
        <v>20</v>
      </c>
      <c r="H150">
        <v>15514.0009765625</v>
      </c>
      <c r="I150">
        <v>21455.072265625</v>
      </c>
      <c r="J150">
        <v>39900.947265625</v>
      </c>
      <c r="K150">
        <v>1140555.75390625</v>
      </c>
      <c r="L150">
        <v>1119603.7421875</v>
      </c>
      <c r="M150">
        <v>1044794.51953125</v>
      </c>
      <c r="N150">
        <v>139253.4375</v>
      </c>
      <c r="O150">
        <v>174753.4609375</v>
      </c>
      <c r="P150">
        <v>66107.2421875</v>
      </c>
      <c r="Q150">
        <v>50550.525878906301</v>
      </c>
      <c r="R150">
        <v>160426.05859375</v>
      </c>
      <c r="S150">
        <v>299954.35791015602</v>
      </c>
      <c r="T150">
        <v>1262088.1640625</v>
      </c>
      <c r="U150">
        <v>1542602.7265625</v>
      </c>
      <c r="V150">
        <v>952776.609375</v>
      </c>
      <c r="W150">
        <v>144884.677734375</v>
      </c>
      <c r="X150">
        <v>107261.39453125</v>
      </c>
      <c r="Y150">
        <v>100601.25</v>
      </c>
      <c r="AA150">
        <v>2694087.5885416665</v>
      </c>
    </row>
    <row r="151" spans="1:27" x14ac:dyDescent="0.2">
      <c r="A151">
        <v>417</v>
      </c>
      <c r="B151" t="s">
        <v>1728</v>
      </c>
      <c r="D151" t="s">
        <v>18</v>
      </c>
      <c r="E151">
        <v>132</v>
      </c>
      <c r="F151">
        <v>140</v>
      </c>
      <c r="G151">
        <v>9</v>
      </c>
      <c r="H151">
        <v>2954076.875</v>
      </c>
      <c r="I151">
        <v>1712622.953125</v>
      </c>
      <c r="J151">
        <v>2219779.34375</v>
      </c>
      <c r="K151">
        <v>2066065.875</v>
      </c>
      <c r="L151">
        <v>994683.4375</v>
      </c>
      <c r="M151">
        <v>1411526.28125</v>
      </c>
      <c r="N151">
        <v>1681210.5</v>
      </c>
      <c r="O151">
        <v>1602112.625</v>
      </c>
      <c r="P151">
        <v>1247055.875</v>
      </c>
      <c r="Q151">
        <v>2850549</v>
      </c>
      <c r="R151">
        <v>1613136.78125</v>
      </c>
      <c r="S151">
        <v>1627469.03125</v>
      </c>
      <c r="T151">
        <v>2311870.734375</v>
      </c>
      <c r="U151">
        <v>2239833.78125</v>
      </c>
      <c r="V151">
        <v>1656198.25</v>
      </c>
      <c r="W151">
        <v>2590916.75</v>
      </c>
      <c r="X151">
        <v>1382283.375</v>
      </c>
      <c r="Y151">
        <v>1453132</v>
      </c>
      <c r="AA151">
        <v>2745792.8875000002</v>
      </c>
    </row>
    <row r="152" spans="1:27" x14ac:dyDescent="0.2">
      <c r="A152">
        <v>248</v>
      </c>
      <c r="B152" t="s">
        <v>1722</v>
      </c>
      <c r="D152" t="s">
        <v>18</v>
      </c>
      <c r="E152">
        <v>132</v>
      </c>
      <c r="F152">
        <v>150</v>
      </c>
      <c r="G152">
        <v>19</v>
      </c>
      <c r="H152">
        <v>20139.052734375</v>
      </c>
      <c r="I152">
        <v>34582.09375</v>
      </c>
      <c r="J152">
        <v>77689.640625</v>
      </c>
      <c r="K152">
        <v>1644211.578125</v>
      </c>
      <c r="L152">
        <v>1590444.21875</v>
      </c>
      <c r="M152">
        <v>1169584.8125</v>
      </c>
      <c r="N152">
        <v>267379.8125</v>
      </c>
      <c r="O152">
        <v>270191.34375</v>
      </c>
      <c r="P152">
        <v>111438.75</v>
      </c>
      <c r="Q152">
        <v>161855.05859375</v>
      </c>
      <c r="R152">
        <v>205311.5546875</v>
      </c>
      <c r="S152">
        <v>197729.796875</v>
      </c>
      <c r="T152">
        <v>2237193.46875</v>
      </c>
      <c r="U152">
        <v>2025542.5</v>
      </c>
      <c r="V152">
        <v>1247112.796875</v>
      </c>
      <c r="W152">
        <v>215034.03125</v>
      </c>
      <c r="X152">
        <v>210878.271484375</v>
      </c>
      <c r="Y152">
        <v>105803.2421875</v>
      </c>
      <c r="AA152">
        <v>2753807.875</v>
      </c>
    </row>
    <row r="153" spans="1:27" x14ac:dyDescent="0.2">
      <c r="A153">
        <v>403</v>
      </c>
      <c r="B153" t="s">
        <v>2244</v>
      </c>
      <c r="D153" t="s">
        <v>18</v>
      </c>
      <c r="E153">
        <v>133</v>
      </c>
      <c r="F153">
        <v>145</v>
      </c>
      <c r="G153">
        <v>13</v>
      </c>
      <c r="H153">
        <v>11013540.3359375</v>
      </c>
      <c r="I153">
        <v>14807730.3125</v>
      </c>
      <c r="J153">
        <v>19313742.125</v>
      </c>
      <c r="K153">
        <v>51625893.25</v>
      </c>
      <c r="L153">
        <v>49747342.84375</v>
      </c>
      <c r="M153">
        <v>57442318.28125</v>
      </c>
      <c r="N153">
        <v>17093121.4375</v>
      </c>
      <c r="O153">
        <v>22915353.1875</v>
      </c>
      <c r="P153">
        <v>18855309.078125</v>
      </c>
      <c r="Q153">
        <v>19910222.328125</v>
      </c>
      <c r="R153">
        <v>20435072.875</v>
      </c>
      <c r="S153">
        <v>33959532.8125</v>
      </c>
      <c r="T153">
        <v>62992368.0625</v>
      </c>
      <c r="U153">
        <v>63802433.125</v>
      </c>
      <c r="V153">
        <v>64206166.5625</v>
      </c>
      <c r="W153">
        <v>17810546.8125</v>
      </c>
      <c r="X153">
        <v>20196653.140625</v>
      </c>
      <c r="Y153">
        <v>20484107.84375</v>
      </c>
      <c r="AA153">
        <v>2768829.5</v>
      </c>
    </row>
    <row r="154" spans="1:27" x14ac:dyDescent="0.2">
      <c r="A154">
        <v>480</v>
      </c>
      <c r="B154" t="s">
        <v>1145</v>
      </c>
      <c r="D154" t="s">
        <v>18</v>
      </c>
      <c r="E154">
        <v>133</v>
      </c>
      <c r="F154">
        <v>146</v>
      </c>
      <c r="G154">
        <v>14</v>
      </c>
      <c r="H154">
        <v>1952512</v>
      </c>
      <c r="I154">
        <v>2181302</v>
      </c>
      <c r="J154">
        <v>2682304.25</v>
      </c>
      <c r="K154">
        <v>12837561</v>
      </c>
      <c r="L154">
        <v>10040365</v>
      </c>
      <c r="M154">
        <v>7761179.5</v>
      </c>
      <c r="N154">
        <v>5029545</v>
      </c>
      <c r="O154">
        <v>3713670.25</v>
      </c>
      <c r="P154">
        <v>2964808</v>
      </c>
      <c r="Q154">
        <v>4798455</v>
      </c>
      <c r="R154">
        <v>4941324</v>
      </c>
      <c r="S154">
        <v>6360491.5</v>
      </c>
      <c r="T154">
        <v>16055527</v>
      </c>
      <c r="U154">
        <v>14611086</v>
      </c>
      <c r="V154">
        <v>10774999</v>
      </c>
      <c r="W154">
        <v>5425211.5</v>
      </c>
      <c r="X154">
        <v>4162484.75</v>
      </c>
      <c r="Y154">
        <v>3903599</v>
      </c>
      <c r="AA154">
        <v>2824734.3541666665</v>
      </c>
    </row>
    <row r="155" spans="1:27" x14ac:dyDescent="0.2">
      <c r="A155">
        <v>457</v>
      </c>
      <c r="B155" t="s">
        <v>1148</v>
      </c>
      <c r="C155" t="s">
        <v>365</v>
      </c>
      <c r="D155" t="s">
        <v>18</v>
      </c>
      <c r="E155">
        <v>133</v>
      </c>
      <c r="F155">
        <v>147</v>
      </c>
      <c r="G155">
        <v>15</v>
      </c>
      <c r="I155">
        <v>45965.45703125</v>
      </c>
      <c r="J155">
        <v>35519.8359375</v>
      </c>
      <c r="K155">
        <v>1043474.75</v>
      </c>
      <c r="L155">
        <v>1129949</v>
      </c>
      <c r="M155">
        <v>1143082.5</v>
      </c>
      <c r="N155">
        <v>156859.3125</v>
      </c>
      <c r="O155">
        <v>272353.8984375</v>
      </c>
      <c r="P155">
        <v>126680.5</v>
      </c>
      <c r="T155">
        <v>1175270.3984375</v>
      </c>
      <c r="U155">
        <v>1156008.75</v>
      </c>
      <c r="V155">
        <v>1499795.375</v>
      </c>
      <c r="W155">
        <v>231115.5390625</v>
      </c>
      <c r="X155">
        <v>188908.5625</v>
      </c>
      <c r="Y155">
        <v>186875.046875</v>
      </c>
      <c r="AA155">
        <v>2869891.296875</v>
      </c>
    </row>
    <row r="156" spans="1:27" x14ac:dyDescent="0.2">
      <c r="A156">
        <v>207</v>
      </c>
      <c r="B156" t="s">
        <v>1148</v>
      </c>
      <c r="D156" t="s">
        <v>18</v>
      </c>
      <c r="E156">
        <v>133</v>
      </c>
      <c r="F156">
        <v>147</v>
      </c>
      <c r="G156">
        <v>15</v>
      </c>
      <c r="H156">
        <v>3951053.625</v>
      </c>
      <c r="I156">
        <v>3503715.5</v>
      </c>
      <c r="J156">
        <v>4873607.25</v>
      </c>
      <c r="K156">
        <v>7528320</v>
      </c>
      <c r="L156">
        <v>6763129.25</v>
      </c>
      <c r="M156">
        <v>8982800.25</v>
      </c>
      <c r="N156">
        <v>2370515.5</v>
      </c>
      <c r="O156">
        <v>2761241.5</v>
      </c>
      <c r="P156">
        <v>3819646.5</v>
      </c>
      <c r="Q156">
        <v>6808604.25</v>
      </c>
      <c r="R156">
        <v>5348388.5</v>
      </c>
      <c r="S156">
        <v>10751189.25</v>
      </c>
      <c r="T156">
        <v>9437874.25</v>
      </c>
      <c r="U156">
        <v>10179767</v>
      </c>
      <c r="V156">
        <v>10652979.25</v>
      </c>
      <c r="W156">
        <v>3263252</v>
      </c>
      <c r="X156">
        <v>5062767</v>
      </c>
      <c r="Y156">
        <v>5301693.5</v>
      </c>
      <c r="AA156">
        <v>2909119.8932291665</v>
      </c>
    </row>
    <row r="157" spans="1:27" x14ac:dyDescent="0.2">
      <c r="A157">
        <v>158</v>
      </c>
      <c r="B157" t="s">
        <v>1151</v>
      </c>
      <c r="D157" t="s">
        <v>18</v>
      </c>
      <c r="E157">
        <v>133</v>
      </c>
      <c r="F157">
        <v>148</v>
      </c>
      <c r="G157">
        <v>16</v>
      </c>
      <c r="H157">
        <v>10371429.75</v>
      </c>
      <c r="I157">
        <v>13047163.5</v>
      </c>
      <c r="J157">
        <v>13268598.5</v>
      </c>
      <c r="K157">
        <v>32456693</v>
      </c>
      <c r="L157">
        <v>27151338.5</v>
      </c>
      <c r="M157">
        <v>17915153</v>
      </c>
      <c r="N157">
        <v>15829795.75</v>
      </c>
      <c r="O157">
        <v>12052428.5</v>
      </c>
      <c r="P157">
        <v>12309516.25</v>
      </c>
      <c r="Q157">
        <v>20930220.5</v>
      </c>
      <c r="R157">
        <v>15838113.5</v>
      </c>
      <c r="S157">
        <v>25463128.5</v>
      </c>
      <c r="T157">
        <v>36467673</v>
      </c>
      <c r="U157">
        <v>30760982.5</v>
      </c>
      <c r="V157">
        <v>22919670</v>
      </c>
      <c r="W157">
        <v>28274242.5</v>
      </c>
      <c r="X157">
        <v>13533101.25</v>
      </c>
      <c r="Y157">
        <v>11602891.5</v>
      </c>
      <c r="AA157">
        <v>2941781.7291666665</v>
      </c>
    </row>
    <row r="158" spans="1:27" x14ac:dyDescent="0.2">
      <c r="A158">
        <v>231</v>
      </c>
      <c r="B158" t="s">
        <v>1154</v>
      </c>
      <c r="D158" t="s">
        <v>18</v>
      </c>
      <c r="E158">
        <v>133</v>
      </c>
      <c r="F158">
        <v>149</v>
      </c>
      <c r="G158">
        <v>17</v>
      </c>
      <c r="H158">
        <v>363840.0390625</v>
      </c>
      <c r="I158">
        <v>540248.4296875</v>
      </c>
      <c r="J158">
        <v>615074.015625</v>
      </c>
      <c r="K158">
        <v>795142.3125</v>
      </c>
      <c r="L158">
        <v>958030.15625</v>
      </c>
      <c r="M158">
        <v>947428.015625</v>
      </c>
      <c r="N158">
        <v>375128.34375</v>
      </c>
      <c r="O158">
        <v>681649.203125</v>
      </c>
      <c r="P158">
        <v>496474.375</v>
      </c>
      <c r="Q158">
        <v>594444.4375</v>
      </c>
      <c r="R158">
        <v>839123.265625</v>
      </c>
      <c r="S158">
        <v>1224299.90625</v>
      </c>
      <c r="T158">
        <v>1430966.578125</v>
      </c>
      <c r="U158">
        <v>1341630.046875</v>
      </c>
      <c r="V158">
        <v>1111829.46875</v>
      </c>
      <c r="W158">
        <v>1067121.78125</v>
      </c>
      <c r="X158">
        <v>702427.90625</v>
      </c>
      <c r="Y158">
        <v>714732.5234375</v>
      </c>
      <c r="AA158">
        <v>2979861.3958333335</v>
      </c>
    </row>
    <row r="159" spans="1:27" x14ac:dyDescent="0.2">
      <c r="A159">
        <v>698</v>
      </c>
      <c r="B159" t="s">
        <v>1160</v>
      </c>
      <c r="C159" t="s">
        <v>365</v>
      </c>
      <c r="D159" t="s">
        <v>18</v>
      </c>
      <c r="E159">
        <v>133</v>
      </c>
      <c r="F159">
        <v>150</v>
      </c>
      <c r="G159">
        <v>18</v>
      </c>
      <c r="H159">
        <v>38554.27734375</v>
      </c>
      <c r="I159">
        <v>59902.265625</v>
      </c>
      <c r="J159">
        <v>82471.25</v>
      </c>
      <c r="K159">
        <v>5544146.125</v>
      </c>
      <c r="L159">
        <v>4530059.84375</v>
      </c>
      <c r="M159">
        <v>3830377.03125</v>
      </c>
      <c r="N159">
        <v>920478</v>
      </c>
      <c r="O159">
        <v>802693.0625</v>
      </c>
      <c r="P159">
        <v>521818.625</v>
      </c>
      <c r="Q159">
        <v>88371.484375</v>
      </c>
      <c r="R159">
        <v>167674.125</v>
      </c>
      <c r="S159">
        <v>191505.25</v>
      </c>
      <c r="T159">
        <v>6015577.65625</v>
      </c>
      <c r="U159">
        <v>5840608.46875</v>
      </c>
      <c r="V159">
        <v>4587229.5625</v>
      </c>
      <c r="W159">
        <v>766948.890625</v>
      </c>
      <c r="X159">
        <v>768040.46875</v>
      </c>
      <c r="Y159">
        <v>586431.5625</v>
      </c>
      <c r="AA159">
        <v>3066358.0546875</v>
      </c>
    </row>
    <row r="160" spans="1:27" x14ac:dyDescent="0.2">
      <c r="A160">
        <v>172</v>
      </c>
      <c r="B160" t="s">
        <v>1160</v>
      </c>
      <c r="D160" t="s">
        <v>18</v>
      </c>
      <c r="E160">
        <v>133</v>
      </c>
      <c r="F160">
        <v>150</v>
      </c>
      <c r="G160">
        <v>18</v>
      </c>
      <c r="H160">
        <v>38519319.5</v>
      </c>
      <c r="I160">
        <v>50279772</v>
      </c>
      <c r="J160">
        <v>64536069</v>
      </c>
      <c r="K160">
        <v>183454204</v>
      </c>
      <c r="L160">
        <v>167488832</v>
      </c>
      <c r="M160">
        <v>116803756</v>
      </c>
      <c r="N160">
        <v>85633166</v>
      </c>
      <c r="O160">
        <v>74939561</v>
      </c>
      <c r="P160">
        <v>78250322</v>
      </c>
      <c r="Q160">
        <v>81568638</v>
      </c>
      <c r="R160">
        <v>80564854</v>
      </c>
      <c r="S160">
        <v>129654084</v>
      </c>
      <c r="T160">
        <v>200471040</v>
      </c>
      <c r="U160">
        <v>170179916</v>
      </c>
      <c r="V160">
        <v>146084102</v>
      </c>
      <c r="W160">
        <v>128304316</v>
      </c>
      <c r="X160">
        <v>77882914</v>
      </c>
      <c r="Y160">
        <v>68156057</v>
      </c>
      <c r="AA160">
        <v>3105974.5</v>
      </c>
    </row>
    <row r="161" spans="1:27" x14ac:dyDescent="0.2">
      <c r="A161">
        <v>312</v>
      </c>
      <c r="B161" t="s">
        <v>1163</v>
      </c>
      <c r="D161" t="s">
        <v>18</v>
      </c>
      <c r="E161">
        <v>133</v>
      </c>
      <c r="F161">
        <v>151</v>
      </c>
      <c r="G161">
        <v>19</v>
      </c>
      <c r="H161">
        <v>2405787.09375</v>
      </c>
      <c r="I161">
        <v>3405465.5</v>
      </c>
      <c r="J161">
        <v>2905254.3125</v>
      </c>
      <c r="K161">
        <v>5801230</v>
      </c>
      <c r="L161">
        <v>5861181</v>
      </c>
      <c r="M161">
        <v>2230954.75</v>
      </c>
      <c r="N161">
        <v>2985776.4375</v>
      </c>
      <c r="O161">
        <v>1763013</v>
      </c>
      <c r="P161">
        <v>3380978.5</v>
      </c>
      <c r="Q161">
        <v>3801344</v>
      </c>
      <c r="R161">
        <v>3505562.8125</v>
      </c>
      <c r="S161">
        <v>4607783.9375</v>
      </c>
      <c r="U161">
        <v>2001983.5</v>
      </c>
      <c r="V161">
        <v>2445284.5</v>
      </c>
      <c r="X161">
        <v>4619997.375</v>
      </c>
      <c r="Y161">
        <v>4459525</v>
      </c>
      <c r="AA161">
        <v>3253123.3958333335</v>
      </c>
    </row>
    <row r="162" spans="1:27" x14ac:dyDescent="0.2">
      <c r="A162">
        <v>79</v>
      </c>
      <c r="B162" t="s">
        <v>1120</v>
      </c>
      <c r="C162" t="s">
        <v>365</v>
      </c>
      <c r="D162" t="s">
        <v>18</v>
      </c>
      <c r="E162">
        <v>133</v>
      </c>
      <c r="F162">
        <v>152</v>
      </c>
      <c r="G162">
        <v>20</v>
      </c>
      <c r="I162">
        <v>911685.5625</v>
      </c>
      <c r="J162">
        <v>1350317.48828125</v>
      </c>
      <c r="K162">
        <v>433779573.5625</v>
      </c>
      <c r="L162">
        <v>419546882.34375</v>
      </c>
      <c r="M162">
        <v>463645590.203125</v>
      </c>
      <c r="N162">
        <v>122632414.03125</v>
      </c>
      <c r="O162">
        <v>150124786.625</v>
      </c>
      <c r="P162">
        <v>123041781.4375</v>
      </c>
      <c r="Q162">
        <v>819694.328125</v>
      </c>
      <c r="R162">
        <v>59234.5234375</v>
      </c>
      <c r="T162">
        <v>533394406.53125</v>
      </c>
      <c r="U162">
        <v>569950754.125</v>
      </c>
      <c r="V162">
        <v>540019852.453125</v>
      </c>
      <c r="W162">
        <v>191496036</v>
      </c>
      <c r="X162">
        <v>151803543</v>
      </c>
      <c r="Y162">
        <v>134576484.375</v>
      </c>
      <c r="AA162">
        <v>3265080.1666666665</v>
      </c>
    </row>
    <row r="163" spans="1:27" x14ac:dyDescent="0.2">
      <c r="A163">
        <v>43</v>
      </c>
      <c r="B163" t="s">
        <v>1120</v>
      </c>
      <c r="D163" t="s">
        <v>18</v>
      </c>
      <c r="E163">
        <v>133</v>
      </c>
      <c r="F163">
        <v>152</v>
      </c>
      <c r="G163">
        <v>20</v>
      </c>
      <c r="H163">
        <v>738835299.25</v>
      </c>
      <c r="I163">
        <v>1093595242.25</v>
      </c>
      <c r="J163">
        <v>793137096</v>
      </c>
      <c r="K163">
        <v>1177310806.875</v>
      </c>
      <c r="L163">
        <v>1165275511.875</v>
      </c>
      <c r="M163">
        <v>1641529322.625</v>
      </c>
      <c r="N163">
        <v>1005505877.01563</v>
      </c>
      <c r="O163">
        <v>1171322268.5625</v>
      </c>
      <c r="P163">
        <v>1252332580.28125</v>
      </c>
      <c r="Q163">
        <v>773814201</v>
      </c>
      <c r="R163">
        <v>1053149356.25</v>
      </c>
      <c r="S163">
        <v>1180351015.59375</v>
      </c>
      <c r="T163">
        <v>1207308707.625</v>
      </c>
      <c r="U163">
        <v>1310075193.375</v>
      </c>
      <c r="V163">
        <v>1647086481.5</v>
      </c>
      <c r="W163">
        <v>1683455143.65625</v>
      </c>
      <c r="X163">
        <v>1835944565.125</v>
      </c>
      <c r="Y163">
        <v>1371326566.5625</v>
      </c>
      <c r="AA163">
        <v>3308542.2916666665</v>
      </c>
    </row>
    <row r="164" spans="1:27" x14ac:dyDescent="0.2">
      <c r="A164">
        <v>422</v>
      </c>
      <c r="B164" t="s">
        <v>2262</v>
      </c>
      <c r="D164" t="s">
        <v>18</v>
      </c>
      <c r="E164">
        <v>134</v>
      </c>
      <c r="F164">
        <v>145</v>
      </c>
      <c r="G164">
        <v>12</v>
      </c>
      <c r="H164">
        <v>163640624</v>
      </c>
      <c r="I164">
        <v>231067344</v>
      </c>
      <c r="J164">
        <v>297881088</v>
      </c>
      <c r="K164">
        <v>489795104</v>
      </c>
      <c r="L164">
        <v>509534880</v>
      </c>
      <c r="M164">
        <v>558175424</v>
      </c>
      <c r="N164">
        <v>213110624</v>
      </c>
      <c r="O164">
        <v>290811488</v>
      </c>
      <c r="P164">
        <v>260217104</v>
      </c>
      <c r="Q164">
        <v>277993280</v>
      </c>
      <c r="R164">
        <v>294637472</v>
      </c>
      <c r="S164">
        <v>447297120</v>
      </c>
      <c r="T164">
        <v>573548288</v>
      </c>
      <c r="U164">
        <v>601609984</v>
      </c>
      <c r="V164">
        <v>650339264</v>
      </c>
      <c r="W164">
        <v>239886416</v>
      </c>
      <c r="X164">
        <v>275029504</v>
      </c>
      <c r="Y164">
        <v>294469920</v>
      </c>
      <c r="AA164">
        <v>3370657.0833333335</v>
      </c>
    </row>
    <row r="165" spans="1:27" x14ac:dyDescent="0.2">
      <c r="A165">
        <v>211</v>
      </c>
      <c r="B165" t="s">
        <v>2031</v>
      </c>
      <c r="D165" t="s">
        <v>18</v>
      </c>
      <c r="E165">
        <v>134</v>
      </c>
      <c r="F165">
        <v>146</v>
      </c>
      <c r="G165">
        <v>13</v>
      </c>
      <c r="H165">
        <v>24767882.302734401</v>
      </c>
      <c r="I165">
        <v>27916179.8203125</v>
      </c>
      <c r="J165">
        <v>39054162.21875</v>
      </c>
      <c r="K165">
        <v>133328057.24218801</v>
      </c>
      <c r="L165">
        <v>98229515.171875</v>
      </c>
      <c r="M165">
        <v>75994498.3125</v>
      </c>
      <c r="N165">
        <v>58119418.082031302</v>
      </c>
      <c r="O165">
        <v>38741911.28125</v>
      </c>
      <c r="P165">
        <v>32062916.810546901</v>
      </c>
      <c r="Q165">
        <v>58539991.21875</v>
      </c>
      <c r="R165">
        <v>51780190.25</v>
      </c>
      <c r="S165">
        <v>68635046.640625</v>
      </c>
      <c r="T165">
        <v>169204523.921875</v>
      </c>
      <c r="U165">
        <v>142341483.625</v>
      </c>
      <c r="V165">
        <v>106292899.40625</v>
      </c>
      <c r="W165">
        <v>67022391.9453125</v>
      </c>
      <c r="X165">
        <v>47709264.96875</v>
      </c>
      <c r="Y165">
        <v>45097314.410156302</v>
      </c>
      <c r="AA165">
        <v>3377611.0249999999</v>
      </c>
    </row>
    <row r="166" spans="1:27" x14ac:dyDescent="0.2">
      <c r="A166">
        <v>110</v>
      </c>
      <c r="B166" t="s">
        <v>1593</v>
      </c>
      <c r="D166" t="s">
        <v>18</v>
      </c>
      <c r="E166">
        <v>134</v>
      </c>
      <c r="F166">
        <v>147</v>
      </c>
      <c r="G166">
        <v>14</v>
      </c>
      <c r="H166">
        <v>24995900</v>
      </c>
      <c r="I166">
        <v>33151072</v>
      </c>
      <c r="J166">
        <v>27303131.6796875</v>
      </c>
      <c r="K166">
        <v>56802136</v>
      </c>
      <c r="L166">
        <v>48518889.269531302</v>
      </c>
      <c r="M166">
        <v>72747366</v>
      </c>
      <c r="N166">
        <v>29320297</v>
      </c>
      <c r="O166">
        <v>46830319.859375</v>
      </c>
      <c r="P166">
        <v>28180674</v>
      </c>
      <c r="Q166">
        <v>38434433.15625</v>
      </c>
      <c r="R166">
        <v>43173564</v>
      </c>
      <c r="S166">
        <v>47056324</v>
      </c>
      <c r="T166">
        <v>82918410</v>
      </c>
      <c r="U166">
        <v>73820542</v>
      </c>
      <c r="V166">
        <v>64223336</v>
      </c>
      <c r="W166">
        <v>57165692.792968802</v>
      </c>
      <c r="X166">
        <v>54092481.40625</v>
      </c>
      <c r="Y166">
        <v>43385148</v>
      </c>
      <c r="AA166">
        <v>3412764.5836588554</v>
      </c>
    </row>
    <row r="167" spans="1:27" x14ac:dyDescent="0.2">
      <c r="A167">
        <v>254</v>
      </c>
      <c r="B167" t="s">
        <v>1596</v>
      </c>
      <c r="C167" t="s">
        <v>457</v>
      </c>
      <c r="D167" t="s">
        <v>18</v>
      </c>
      <c r="E167">
        <v>134</v>
      </c>
      <c r="F167">
        <v>148</v>
      </c>
      <c r="G167">
        <v>15</v>
      </c>
      <c r="J167">
        <v>116598.5078125</v>
      </c>
      <c r="K167">
        <v>61600837.5625</v>
      </c>
      <c r="L167">
        <v>58095166.25</v>
      </c>
      <c r="M167">
        <v>55838972</v>
      </c>
      <c r="N167">
        <v>7171622</v>
      </c>
      <c r="O167">
        <v>10495756.53125</v>
      </c>
      <c r="P167">
        <v>7158879.25</v>
      </c>
      <c r="Q167">
        <v>86185.4609375</v>
      </c>
      <c r="R167">
        <v>115847.6484375</v>
      </c>
      <c r="S167">
        <v>529892.65625</v>
      </c>
      <c r="T167">
        <v>76919885.390625</v>
      </c>
      <c r="U167">
        <v>73038488</v>
      </c>
      <c r="V167">
        <v>74056907.46875</v>
      </c>
      <c r="W167">
        <v>9107768.5</v>
      </c>
      <c r="X167">
        <v>10406297.765625</v>
      </c>
      <c r="Y167">
        <v>8615927.0703125</v>
      </c>
      <c r="AA167">
        <v>3438532.9427083335</v>
      </c>
    </row>
    <row r="168" spans="1:27" x14ac:dyDescent="0.2">
      <c r="A168">
        <v>93</v>
      </c>
      <c r="B168" t="s">
        <v>1596</v>
      </c>
      <c r="D168" t="s">
        <v>18</v>
      </c>
      <c r="E168">
        <v>134</v>
      </c>
      <c r="F168">
        <v>148</v>
      </c>
      <c r="G168">
        <v>15</v>
      </c>
      <c r="H168">
        <v>164458413.21484399</v>
      </c>
      <c r="I168">
        <v>194587436.91796899</v>
      </c>
      <c r="J168">
        <v>205311417.75</v>
      </c>
      <c r="K168">
        <v>453206693.125</v>
      </c>
      <c r="L168">
        <v>266736222.890625</v>
      </c>
      <c r="M168">
        <v>161739135.3125</v>
      </c>
      <c r="N168">
        <v>137860484</v>
      </c>
      <c r="O168">
        <v>112763981.71875</v>
      </c>
      <c r="P168">
        <v>126004160</v>
      </c>
      <c r="Q168">
        <v>278278149.78125</v>
      </c>
      <c r="R168">
        <v>229204548.13281301</v>
      </c>
      <c r="S168">
        <v>288759428.625</v>
      </c>
      <c r="T168">
        <v>549494998.6875</v>
      </c>
      <c r="U168">
        <v>350759712.5625</v>
      </c>
      <c r="V168">
        <v>276921712.984375</v>
      </c>
      <c r="W168">
        <v>271130384</v>
      </c>
      <c r="X168">
        <v>185839446.3125</v>
      </c>
      <c r="Y168">
        <v>120838072.125</v>
      </c>
      <c r="AA168">
        <v>3554987.25</v>
      </c>
    </row>
    <row r="169" spans="1:27" x14ac:dyDescent="0.2">
      <c r="A169">
        <v>224</v>
      </c>
      <c r="B169" t="s">
        <v>1599</v>
      </c>
      <c r="D169" t="s">
        <v>18</v>
      </c>
      <c r="E169">
        <v>134</v>
      </c>
      <c r="F169">
        <v>149</v>
      </c>
      <c r="G169">
        <v>16</v>
      </c>
      <c r="H169">
        <v>4997856.75</v>
      </c>
      <c r="I169">
        <v>7037903.625</v>
      </c>
      <c r="J169">
        <v>7781496.5</v>
      </c>
      <c r="K169">
        <v>12776299</v>
      </c>
      <c r="L169">
        <v>10584561</v>
      </c>
      <c r="M169">
        <v>8950463.25</v>
      </c>
      <c r="N169">
        <v>4974156.5</v>
      </c>
      <c r="O169">
        <v>5678958.875</v>
      </c>
      <c r="P169">
        <v>7946413.25</v>
      </c>
      <c r="Q169">
        <v>8249418</v>
      </c>
      <c r="R169">
        <v>8777755.5</v>
      </c>
      <c r="S169">
        <v>12907000</v>
      </c>
      <c r="T169">
        <v>17279500.5</v>
      </c>
      <c r="U169">
        <v>14175167.5</v>
      </c>
      <c r="V169">
        <v>17086932</v>
      </c>
      <c r="W169">
        <v>8669149.5</v>
      </c>
      <c r="X169">
        <v>9038862.25</v>
      </c>
      <c r="Y169">
        <v>8294443.25</v>
      </c>
      <c r="AA169">
        <v>3569633.8958333335</v>
      </c>
    </row>
    <row r="170" spans="1:27" x14ac:dyDescent="0.2">
      <c r="A170">
        <v>225</v>
      </c>
      <c r="B170" t="s">
        <v>1605</v>
      </c>
      <c r="C170" t="s">
        <v>457</v>
      </c>
      <c r="D170" t="s">
        <v>18</v>
      </c>
      <c r="E170">
        <v>134</v>
      </c>
      <c r="F170">
        <v>150</v>
      </c>
      <c r="G170">
        <v>17</v>
      </c>
      <c r="I170">
        <v>310775.15625</v>
      </c>
      <c r="K170">
        <v>73401999</v>
      </c>
      <c r="L170">
        <v>58390920.125</v>
      </c>
      <c r="M170">
        <v>50750529.125</v>
      </c>
      <c r="N170">
        <v>13741240</v>
      </c>
      <c r="O170">
        <v>14876155.4375</v>
      </c>
      <c r="P170">
        <v>10595075.5625</v>
      </c>
      <c r="R170">
        <v>855203.5</v>
      </c>
      <c r="S170">
        <v>1004160.375</v>
      </c>
      <c r="T170">
        <v>111997780.5</v>
      </c>
      <c r="U170">
        <v>81268043.125</v>
      </c>
      <c r="V170">
        <v>63253067.25</v>
      </c>
      <c r="W170">
        <v>15802084.75</v>
      </c>
      <c r="X170">
        <v>14816757.4375</v>
      </c>
      <c r="Y170">
        <v>12185786.5625</v>
      </c>
      <c r="AA170">
        <v>3670712.125</v>
      </c>
    </row>
    <row r="171" spans="1:27" x14ac:dyDescent="0.2">
      <c r="A171">
        <v>123</v>
      </c>
      <c r="B171" t="s">
        <v>1605</v>
      </c>
      <c r="D171" t="s">
        <v>18</v>
      </c>
      <c r="E171">
        <v>134</v>
      </c>
      <c r="F171">
        <v>150</v>
      </c>
      <c r="G171">
        <v>17</v>
      </c>
      <c r="H171">
        <v>507258151.15283197</v>
      </c>
      <c r="I171">
        <v>838338637.84375</v>
      </c>
      <c r="J171">
        <v>534172145.75781298</v>
      </c>
      <c r="K171">
        <v>1952331735.79688</v>
      </c>
      <c r="L171">
        <v>1557053951.6875</v>
      </c>
      <c r="M171">
        <v>1306593592.8203101</v>
      </c>
      <c r="N171">
        <v>756365034.58593798</v>
      </c>
      <c r="O171">
        <v>998343628.69140601</v>
      </c>
      <c r="P171">
        <v>1075032991.8046899</v>
      </c>
      <c r="Q171">
        <v>949617837.359375</v>
      </c>
      <c r="R171">
        <v>1017807057.4375</v>
      </c>
      <c r="S171">
        <v>1295039354.1875</v>
      </c>
      <c r="T171">
        <v>2783543774.1718798</v>
      </c>
      <c r="U171">
        <v>1740744503.6992199</v>
      </c>
      <c r="V171">
        <v>1585367753.79688</v>
      </c>
      <c r="W171">
        <v>1245698995.7578101</v>
      </c>
      <c r="X171">
        <v>1510729659.60742</v>
      </c>
      <c r="Y171">
        <v>956578125.21093798</v>
      </c>
      <c r="AA171">
        <v>3720239.1666666665</v>
      </c>
    </row>
    <row r="172" spans="1:27" x14ac:dyDescent="0.2">
      <c r="A172">
        <v>118</v>
      </c>
      <c r="B172" t="s">
        <v>1608</v>
      </c>
      <c r="D172" t="s">
        <v>18</v>
      </c>
      <c r="E172">
        <v>134</v>
      </c>
      <c r="F172">
        <v>151</v>
      </c>
      <c r="G172">
        <v>18</v>
      </c>
      <c r="H172">
        <v>26482764.5</v>
      </c>
      <c r="I172">
        <v>37007891.75</v>
      </c>
      <c r="J172">
        <v>28463893.25</v>
      </c>
      <c r="K172">
        <v>41196528.25</v>
      </c>
      <c r="L172">
        <v>38849023.75</v>
      </c>
      <c r="M172">
        <v>30078828.5</v>
      </c>
      <c r="N172">
        <v>30975789.25</v>
      </c>
      <c r="O172">
        <v>36081911.5</v>
      </c>
      <c r="P172">
        <v>30427079.75</v>
      </c>
      <c r="Q172">
        <v>36483291.25</v>
      </c>
      <c r="R172">
        <v>35732822.5</v>
      </c>
      <c r="S172">
        <v>34535958</v>
      </c>
      <c r="T172">
        <v>50333081</v>
      </c>
      <c r="U172">
        <v>43203245.5</v>
      </c>
      <c r="V172">
        <v>42072793</v>
      </c>
      <c r="W172">
        <v>41903348.25</v>
      </c>
      <c r="X172">
        <v>37936372.5</v>
      </c>
      <c r="Y172">
        <v>31581840.5</v>
      </c>
      <c r="AA172">
        <v>3773908.1145833335</v>
      </c>
    </row>
    <row r="173" spans="1:27" x14ac:dyDescent="0.2">
      <c r="A173">
        <v>41</v>
      </c>
      <c r="B173" t="s">
        <v>1617</v>
      </c>
      <c r="C173" t="s">
        <v>457</v>
      </c>
      <c r="D173" t="s">
        <v>18</v>
      </c>
      <c r="E173">
        <v>134</v>
      </c>
      <c r="F173">
        <v>152</v>
      </c>
      <c r="G173">
        <v>19</v>
      </c>
      <c r="H173">
        <v>14695304.8085938</v>
      </c>
      <c r="I173">
        <v>21114305.8125</v>
      </c>
      <c r="J173">
        <v>7141391.4902343797</v>
      </c>
      <c r="K173">
        <v>3969832318.8789101</v>
      </c>
      <c r="L173">
        <v>3760470340.6679702</v>
      </c>
      <c r="M173">
        <v>3396684263.1718798</v>
      </c>
      <c r="N173">
        <v>1151301267.3164101</v>
      </c>
      <c r="O173">
        <v>1454884042.125</v>
      </c>
      <c r="P173">
        <v>1341734683.20313</v>
      </c>
      <c r="Q173">
        <v>10437582.859375</v>
      </c>
      <c r="R173">
        <v>9253061.04296875</v>
      </c>
      <c r="S173">
        <v>15630052.3632813</v>
      </c>
      <c r="T173">
        <v>4039660279.0546899</v>
      </c>
      <c r="U173">
        <v>4441916580.6640596</v>
      </c>
      <c r="V173">
        <v>3825800055.9531298</v>
      </c>
      <c r="W173">
        <v>478353067.86718798</v>
      </c>
      <c r="X173">
        <v>1677254377.5390601</v>
      </c>
      <c r="Y173">
        <v>564417871.75</v>
      </c>
      <c r="AA173">
        <v>3780615</v>
      </c>
    </row>
    <row r="174" spans="1:27" x14ac:dyDescent="0.2">
      <c r="A174">
        <v>10</v>
      </c>
      <c r="B174" t="s">
        <v>1617</v>
      </c>
      <c r="D174" t="s">
        <v>18</v>
      </c>
      <c r="E174">
        <v>134</v>
      </c>
      <c r="F174">
        <v>152</v>
      </c>
      <c r="G174">
        <v>19</v>
      </c>
      <c r="H174">
        <v>10299358045.5352</v>
      </c>
      <c r="I174">
        <v>9881843336.3759804</v>
      </c>
      <c r="J174">
        <v>9689023292.1523399</v>
      </c>
      <c r="K174">
        <v>9644117491.53125</v>
      </c>
      <c r="L174">
        <v>9735910747.3203106</v>
      </c>
      <c r="M174">
        <v>10420329224.496099</v>
      </c>
      <c r="N174">
        <v>8198851741.3730497</v>
      </c>
      <c r="O174">
        <v>11369636692.5723</v>
      </c>
      <c r="P174">
        <v>9991688323.5078106</v>
      </c>
      <c r="Q174">
        <v>11600130143.5117</v>
      </c>
      <c r="R174">
        <v>9990662425.0956993</v>
      </c>
      <c r="S174">
        <v>12470611756.689501</v>
      </c>
      <c r="T174">
        <v>11950636604.9785</v>
      </c>
      <c r="U174">
        <v>11755079279.394501</v>
      </c>
      <c r="V174">
        <v>11172846842.980499</v>
      </c>
      <c r="W174">
        <v>12933560308.041</v>
      </c>
      <c r="X174">
        <v>12776778034.3223</v>
      </c>
      <c r="Y174">
        <v>13893880947.269501</v>
      </c>
      <c r="AA174">
        <v>3792899.7708333335</v>
      </c>
    </row>
    <row r="175" spans="1:27" x14ac:dyDescent="0.2">
      <c r="A175">
        <v>119</v>
      </c>
      <c r="B175" t="s">
        <v>1665</v>
      </c>
      <c r="C175" t="s">
        <v>1668</v>
      </c>
      <c r="D175" t="s">
        <v>18</v>
      </c>
      <c r="E175">
        <v>134</v>
      </c>
      <c r="F175">
        <v>153</v>
      </c>
      <c r="G175">
        <v>20</v>
      </c>
      <c r="H175">
        <v>2354704.25</v>
      </c>
      <c r="I175">
        <v>1990887.625</v>
      </c>
      <c r="J175">
        <v>1690442.375</v>
      </c>
      <c r="K175">
        <v>343690772</v>
      </c>
      <c r="L175">
        <v>360648926</v>
      </c>
      <c r="M175">
        <v>384369412</v>
      </c>
      <c r="N175">
        <v>162941908.1875</v>
      </c>
      <c r="O175">
        <v>211879621</v>
      </c>
      <c r="P175">
        <v>202359931.5</v>
      </c>
      <c r="S175">
        <v>2664916.5</v>
      </c>
      <c r="T175">
        <v>384215150.25</v>
      </c>
      <c r="U175">
        <v>438208743</v>
      </c>
      <c r="V175">
        <v>416480790.5</v>
      </c>
      <c r="W175">
        <v>190378225</v>
      </c>
      <c r="X175">
        <v>219978665.125</v>
      </c>
      <c r="Y175">
        <v>200535975</v>
      </c>
      <c r="AA175">
        <v>3819398.125</v>
      </c>
    </row>
    <row r="176" spans="1:27" x14ac:dyDescent="0.2">
      <c r="A176">
        <v>16</v>
      </c>
      <c r="B176" t="s">
        <v>1665</v>
      </c>
      <c r="C176" t="s">
        <v>457</v>
      </c>
      <c r="D176" t="s">
        <v>18</v>
      </c>
      <c r="E176">
        <v>134</v>
      </c>
      <c r="F176">
        <v>153</v>
      </c>
      <c r="G176">
        <v>20</v>
      </c>
      <c r="H176">
        <v>27701900.154296901</v>
      </c>
      <c r="I176">
        <v>37848389.2265625</v>
      </c>
      <c r="J176">
        <v>39316014.9609375</v>
      </c>
      <c r="K176">
        <v>7184604994.40625</v>
      </c>
      <c r="L176">
        <v>6693214615.1406298</v>
      </c>
      <c r="M176">
        <v>5095237554.8320303</v>
      </c>
      <c r="N176">
        <v>1860856625.6992199</v>
      </c>
      <c r="O176">
        <v>1580595868.4179699</v>
      </c>
      <c r="P176">
        <v>2112704647.9882801</v>
      </c>
      <c r="Q176">
        <v>29083711.9375</v>
      </c>
      <c r="R176">
        <v>42546831.9140625</v>
      </c>
      <c r="S176">
        <v>336249224.08593798</v>
      </c>
      <c r="T176">
        <v>9255977795.3593807</v>
      </c>
      <c r="U176">
        <v>9596053937.2734394</v>
      </c>
      <c r="V176">
        <v>6084522557.6093798</v>
      </c>
      <c r="W176">
        <v>2411965097.4609399</v>
      </c>
      <c r="X176">
        <v>2502616420.1718798</v>
      </c>
      <c r="Y176">
        <v>2300435415.9375</v>
      </c>
      <c r="AA176">
        <v>4055233.7708333335</v>
      </c>
    </row>
    <row r="177" spans="1:27" x14ac:dyDescent="0.2">
      <c r="A177">
        <v>5</v>
      </c>
      <c r="B177" t="s">
        <v>1665</v>
      </c>
      <c r="D177" t="s">
        <v>18</v>
      </c>
      <c r="E177">
        <v>134</v>
      </c>
      <c r="F177">
        <v>153</v>
      </c>
      <c r="G177">
        <v>20</v>
      </c>
      <c r="H177">
        <v>13652492720.505899</v>
      </c>
      <c r="I177">
        <v>23299830484.7393</v>
      </c>
      <c r="J177">
        <v>12665244434.820299</v>
      </c>
      <c r="K177">
        <v>14377429986.8125</v>
      </c>
      <c r="L177">
        <v>12881826005.8613</v>
      </c>
      <c r="M177">
        <v>14975274095.9375</v>
      </c>
      <c r="N177">
        <v>11510439784.226601</v>
      </c>
      <c r="O177">
        <v>15739393033.2656</v>
      </c>
      <c r="P177">
        <v>13098542278.242201</v>
      </c>
      <c r="Q177">
        <v>14332522383.533199</v>
      </c>
      <c r="R177">
        <v>21480956209.203098</v>
      </c>
      <c r="S177">
        <v>16055771082.369101</v>
      </c>
      <c r="T177">
        <v>16765759935.4893</v>
      </c>
      <c r="U177">
        <v>17343087652.2813</v>
      </c>
      <c r="V177">
        <v>17811034025.945301</v>
      </c>
      <c r="W177">
        <v>17517686928.412102</v>
      </c>
      <c r="X177">
        <v>16896524356.320299</v>
      </c>
      <c r="Y177">
        <v>16503917115.3652</v>
      </c>
      <c r="AA177">
        <v>4144283.875</v>
      </c>
    </row>
    <row r="178" spans="1:27" x14ac:dyDescent="0.2">
      <c r="A178">
        <v>359</v>
      </c>
      <c r="B178" t="s">
        <v>2288</v>
      </c>
      <c r="D178" t="s">
        <v>18</v>
      </c>
      <c r="E178">
        <v>135</v>
      </c>
      <c r="F178">
        <v>143</v>
      </c>
      <c r="G178">
        <v>9</v>
      </c>
      <c r="H178">
        <v>3416106.25</v>
      </c>
      <c r="I178">
        <v>2567729.25</v>
      </c>
      <c r="J178">
        <v>3338118.75</v>
      </c>
      <c r="K178">
        <v>3433792.5</v>
      </c>
      <c r="L178">
        <v>2616718.5</v>
      </c>
      <c r="M178">
        <v>1998346.25</v>
      </c>
      <c r="N178">
        <v>2170516.5</v>
      </c>
      <c r="O178">
        <v>1742263.375</v>
      </c>
      <c r="P178">
        <v>1891682.5</v>
      </c>
      <c r="Q178">
        <v>3207698.5</v>
      </c>
      <c r="R178">
        <v>2521133.5</v>
      </c>
      <c r="S178">
        <v>4800467.5</v>
      </c>
      <c r="T178">
        <v>3325937.75</v>
      </c>
      <c r="U178">
        <v>2522527.5</v>
      </c>
      <c r="V178">
        <v>2302835.25</v>
      </c>
      <c r="W178">
        <v>2683606.25</v>
      </c>
      <c r="X178">
        <v>1842105.625</v>
      </c>
      <c r="Y178">
        <v>1877819.625</v>
      </c>
      <c r="AA178">
        <v>4368539.714192708</v>
      </c>
    </row>
    <row r="179" spans="1:27" x14ac:dyDescent="0.2">
      <c r="A179">
        <v>315</v>
      </c>
      <c r="B179" t="s">
        <v>2179</v>
      </c>
      <c r="D179" t="s">
        <v>18</v>
      </c>
      <c r="E179">
        <v>135</v>
      </c>
      <c r="F179">
        <v>146</v>
      </c>
      <c r="G179">
        <v>12</v>
      </c>
      <c r="H179">
        <v>962952.8125</v>
      </c>
      <c r="I179">
        <v>977272.75</v>
      </c>
      <c r="J179">
        <v>946553.125</v>
      </c>
      <c r="K179">
        <v>3415908.75</v>
      </c>
      <c r="L179">
        <v>2566599.5</v>
      </c>
      <c r="M179">
        <v>1726023.25</v>
      </c>
      <c r="N179">
        <v>1429850.5</v>
      </c>
      <c r="O179">
        <v>807689.4375</v>
      </c>
      <c r="P179">
        <v>765716.9375</v>
      </c>
      <c r="Q179">
        <v>1605793.875</v>
      </c>
      <c r="R179">
        <v>1276567.375</v>
      </c>
      <c r="S179">
        <v>1358637.75</v>
      </c>
      <c r="T179">
        <v>4214596</v>
      </c>
      <c r="U179">
        <v>3024731.5</v>
      </c>
      <c r="V179">
        <v>2116732.25</v>
      </c>
      <c r="W179">
        <v>1683094.875</v>
      </c>
      <c r="X179">
        <v>976640.125</v>
      </c>
      <c r="Y179">
        <v>850426.25</v>
      </c>
      <c r="AA179">
        <v>4497507.083333333</v>
      </c>
    </row>
    <row r="180" spans="1:27" x14ac:dyDescent="0.2">
      <c r="A180">
        <v>761</v>
      </c>
      <c r="B180" t="s">
        <v>1835</v>
      </c>
      <c r="D180" t="s">
        <v>18</v>
      </c>
      <c r="E180">
        <v>135</v>
      </c>
      <c r="F180">
        <v>147</v>
      </c>
      <c r="G180">
        <v>13</v>
      </c>
      <c r="H180">
        <v>409792.875</v>
      </c>
      <c r="I180">
        <v>553444.1875</v>
      </c>
      <c r="J180">
        <v>687010.6875</v>
      </c>
      <c r="K180">
        <v>1040992.1875</v>
      </c>
      <c r="L180">
        <v>741011.125</v>
      </c>
      <c r="M180">
        <v>612606.8125</v>
      </c>
      <c r="N180">
        <v>810224.375</v>
      </c>
      <c r="O180">
        <v>717668.3125</v>
      </c>
      <c r="P180">
        <v>704526.3125</v>
      </c>
      <c r="Q180">
        <v>567722.25</v>
      </c>
      <c r="R180">
        <v>570109.1875</v>
      </c>
      <c r="S180">
        <v>726218.1875</v>
      </c>
      <c r="T180">
        <v>1053166.625</v>
      </c>
      <c r="U180">
        <v>1014251.3125</v>
      </c>
      <c r="V180">
        <v>733789.9375</v>
      </c>
      <c r="W180">
        <v>678205.25</v>
      </c>
      <c r="X180">
        <v>936155.3125</v>
      </c>
      <c r="Y180">
        <v>657600.25</v>
      </c>
      <c r="AA180">
        <v>4498984.625</v>
      </c>
    </row>
    <row r="181" spans="1:27" x14ac:dyDescent="0.2">
      <c r="A181">
        <v>217</v>
      </c>
      <c r="B181" t="s">
        <v>1157</v>
      </c>
      <c r="D181" t="s">
        <v>18</v>
      </c>
      <c r="E181">
        <v>135</v>
      </c>
      <c r="F181">
        <v>148</v>
      </c>
      <c r="G181">
        <v>14</v>
      </c>
      <c r="H181">
        <v>3409797</v>
      </c>
      <c r="I181">
        <v>4950267</v>
      </c>
      <c r="J181">
        <v>4766135.125</v>
      </c>
      <c r="K181">
        <v>10974637.75</v>
      </c>
      <c r="L181">
        <v>7700483.25</v>
      </c>
      <c r="M181">
        <v>6246811.25</v>
      </c>
      <c r="N181">
        <v>6341510.25</v>
      </c>
      <c r="O181">
        <v>4172635</v>
      </c>
      <c r="P181">
        <v>4014573.625</v>
      </c>
      <c r="Q181">
        <v>5839820.25</v>
      </c>
      <c r="R181">
        <v>6733277.75</v>
      </c>
      <c r="S181">
        <v>7819133.25</v>
      </c>
      <c r="T181">
        <v>11340591.5</v>
      </c>
      <c r="U181">
        <v>11451166.25</v>
      </c>
      <c r="V181">
        <v>6551358.375</v>
      </c>
      <c r="W181">
        <v>6801225.5</v>
      </c>
      <c r="X181">
        <v>5602911.625</v>
      </c>
      <c r="Y181">
        <v>4436490.875</v>
      </c>
      <c r="AA181">
        <v>4725172.552083333</v>
      </c>
    </row>
    <row r="182" spans="1:27" x14ac:dyDescent="0.2">
      <c r="A182">
        <v>220</v>
      </c>
      <c r="B182" t="s">
        <v>1142</v>
      </c>
      <c r="D182" t="s">
        <v>18</v>
      </c>
      <c r="E182">
        <v>135</v>
      </c>
      <c r="F182">
        <v>150</v>
      </c>
      <c r="G182">
        <v>16</v>
      </c>
      <c r="H182">
        <v>12017798.25</v>
      </c>
      <c r="I182">
        <v>18281938.5</v>
      </c>
      <c r="J182">
        <v>13080439.25</v>
      </c>
      <c r="K182">
        <v>40179804</v>
      </c>
      <c r="L182">
        <v>30884832</v>
      </c>
      <c r="M182">
        <v>25890746</v>
      </c>
      <c r="N182">
        <v>29471334</v>
      </c>
      <c r="O182">
        <v>23685133</v>
      </c>
      <c r="P182">
        <v>19894061</v>
      </c>
      <c r="Q182">
        <v>18173254.5</v>
      </c>
      <c r="R182">
        <v>18833094.5</v>
      </c>
      <c r="S182">
        <v>23006365.5</v>
      </c>
      <c r="T182">
        <v>50452959</v>
      </c>
      <c r="U182">
        <v>44485928</v>
      </c>
      <c r="V182">
        <v>25263888</v>
      </c>
      <c r="W182">
        <v>25266093</v>
      </c>
      <c r="X182">
        <v>26761442</v>
      </c>
      <c r="Y182">
        <v>21070248</v>
      </c>
      <c r="AA182">
        <v>4881428.864583333</v>
      </c>
    </row>
    <row r="183" spans="1:27" x14ac:dyDescent="0.2">
      <c r="A183">
        <v>273</v>
      </c>
      <c r="B183" t="s">
        <v>985</v>
      </c>
      <c r="D183" t="s">
        <v>18</v>
      </c>
      <c r="E183">
        <v>135</v>
      </c>
      <c r="F183">
        <v>151</v>
      </c>
      <c r="G183">
        <v>17</v>
      </c>
      <c r="I183">
        <v>243261.328125</v>
      </c>
      <c r="J183">
        <v>349074.3125</v>
      </c>
      <c r="K183">
        <v>737953.4375</v>
      </c>
      <c r="L183">
        <v>573881</v>
      </c>
      <c r="M183">
        <v>337154.53125</v>
      </c>
      <c r="N183">
        <v>511062.125</v>
      </c>
      <c r="P183">
        <v>467264.65625</v>
      </c>
      <c r="Q183">
        <v>657605.0625</v>
      </c>
      <c r="R183">
        <v>630699.875</v>
      </c>
      <c r="S183">
        <v>351258.25</v>
      </c>
      <c r="T183">
        <v>874149.09375</v>
      </c>
      <c r="W183">
        <v>1574963.0625</v>
      </c>
      <c r="AA183">
        <v>4935412.25</v>
      </c>
    </row>
    <row r="184" spans="1:27" x14ac:dyDescent="0.2">
      <c r="A184">
        <v>89</v>
      </c>
      <c r="B184" t="s">
        <v>1029</v>
      </c>
      <c r="C184" t="s">
        <v>424</v>
      </c>
      <c r="D184" t="s">
        <v>18</v>
      </c>
      <c r="E184">
        <v>135</v>
      </c>
      <c r="F184">
        <v>152</v>
      </c>
      <c r="G184">
        <v>18</v>
      </c>
      <c r="H184">
        <v>1884081.375</v>
      </c>
      <c r="I184">
        <v>2910487</v>
      </c>
      <c r="J184">
        <v>2742863.328125</v>
      </c>
      <c r="K184">
        <v>86210416.875</v>
      </c>
      <c r="L184">
        <v>85941174.5</v>
      </c>
      <c r="M184">
        <v>71330020</v>
      </c>
      <c r="N184">
        <v>30636519.875</v>
      </c>
      <c r="O184">
        <v>28497299.125</v>
      </c>
      <c r="P184">
        <v>31626384</v>
      </c>
      <c r="Q184">
        <v>47716.23828125</v>
      </c>
      <c r="S184">
        <v>2555974</v>
      </c>
      <c r="T184">
        <v>78110715.875</v>
      </c>
      <c r="U184">
        <v>76448300.875</v>
      </c>
      <c r="V184">
        <v>72976448.75</v>
      </c>
      <c r="W184">
        <v>44291576.5</v>
      </c>
      <c r="X184">
        <v>31985750.75</v>
      </c>
      <c r="Y184">
        <v>22064578.75</v>
      </c>
      <c r="AA184">
        <v>5055169.864583333</v>
      </c>
    </row>
    <row r="185" spans="1:27" x14ac:dyDescent="0.2">
      <c r="A185">
        <v>39</v>
      </c>
      <c r="B185" t="s">
        <v>1029</v>
      </c>
      <c r="D185" t="s">
        <v>18</v>
      </c>
      <c r="E185">
        <v>135</v>
      </c>
      <c r="F185">
        <v>152</v>
      </c>
      <c r="G185">
        <v>18</v>
      </c>
      <c r="H185">
        <v>203393156.3125</v>
      </c>
      <c r="I185">
        <v>265224781.8125</v>
      </c>
      <c r="J185">
        <v>244727086.09375</v>
      </c>
      <c r="K185">
        <v>285548078.546875</v>
      </c>
      <c r="L185">
        <v>272664003.28906298</v>
      </c>
      <c r="M185">
        <v>283736508</v>
      </c>
      <c r="N185">
        <v>224374524.69531301</v>
      </c>
      <c r="O185">
        <v>295612355</v>
      </c>
      <c r="P185">
        <v>314633559.94531298</v>
      </c>
      <c r="Q185">
        <v>262586710.625</v>
      </c>
      <c r="R185">
        <v>263986825.5</v>
      </c>
      <c r="S185">
        <v>317516849.375</v>
      </c>
      <c r="T185">
        <v>272463004.375</v>
      </c>
      <c r="U185">
        <v>352891657.5</v>
      </c>
      <c r="V185">
        <v>335112208.5</v>
      </c>
      <c r="W185">
        <v>263667981.5</v>
      </c>
      <c r="X185">
        <v>287095150.25</v>
      </c>
      <c r="Y185">
        <v>331882233</v>
      </c>
      <c r="AA185">
        <v>5318090.416666667</v>
      </c>
    </row>
    <row r="186" spans="1:27" x14ac:dyDescent="0.2">
      <c r="A186">
        <v>52</v>
      </c>
      <c r="B186" t="s">
        <v>1038</v>
      </c>
      <c r="C186" t="s">
        <v>424</v>
      </c>
      <c r="D186" t="s">
        <v>18</v>
      </c>
      <c r="E186">
        <v>135</v>
      </c>
      <c r="F186">
        <v>153</v>
      </c>
      <c r="G186">
        <v>19</v>
      </c>
      <c r="H186">
        <v>9731658.4375</v>
      </c>
      <c r="I186">
        <v>10909518</v>
      </c>
      <c r="J186">
        <v>4960757.1875</v>
      </c>
      <c r="K186">
        <v>135225518.421875</v>
      </c>
      <c r="L186">
        <v>121452729.59375</v>
      </c>
      <c r="M186">
        <v>106861468.25</v>
      </c>
      <c r="N186">
        <v>41904648.4375</v>
      </c>
      <c r="O186">
        <v>60573019.5</v>
      </c>
      <c r="P186">
        <v>48781314.1875</v>
      </c>
      <c r="Q186">
        <v>17347892.921875</v>
      </c>
      <c r="R186">
        <v>2685348.25</v>
      </c>
      <c r="S186">
        <v>264359.1875</v>
      </c>
      <c r="T186">
        <v>133931295.6875</v>
      </c>
      <c r="U186">
        <v>143967809.875</v>
      </c>
      <c r="V186">
        <v>125733768.515625</v>
      </c>
      <c r="W186">
        <v>59173548.40625</v>
      </c>
      <c r="X186">
        <v>52769148.046875</v>
      </c>
      <c r="Y186">
        <v>68442788.8046875</v>
      </c>
      <c r="AA186">
        <v>5344092.166666667</v>
      </c>
    </row>
    <row r="187" spans="1:27" x14ac:dyDescent="0.2">
      <c r="A187">
        <v>25</v>
      </c>
      <c r="B187" t="s">
        <v>1038</v>
      </c>
      <c r="D187" t="s">
        <v>18</v>
      </c>
      <c r="E187">
        <v>135</v>
      </c>
      <c r="F187">
        <v>153</v>
      </c>
      <c r="G187">
        <v>19</v>
      </c>
      <c r="H187">
        <v>698450703.46875</v>
      </c>
      <c r="I187">
        <v>872910275.5</v>
      </c>
      <c r="J187">
        <v>675289047.140625</v>
      </c>
      <c r="K187">
        <v>544569831.78125</v>
      </c>
      <c r="L187">
        <v>528578174.25</v>
      </c>
      <c r="M187">
        <v>478722651.6875</v>
      </c>
      <c r="N187">
        <v>532821513.49218798</v>
      </c>
      <c r="O187">
        <v>577256743.375</v>
      </c>
      <c r="P187">
        <v>486399788.5</v>
      </c>
      <c r="Q187">
        <v>813374744.15234399</v>
      </c>
      <c r="R187">
        <v>928351373.375</v>
      </c>
      <c r="S187">
        <v>905958285.875</v>
      </c>
      <c r="T187">
        <v>564085868.046875</v>
      </c>
      <c r="U187">
        <v>681404451.375</v>
      </c>
      <c r="V187">
        <v>594339380.984375</v>
      </c>
      <c r="W187">
        <v>523824028.03125</v>
      </c>
      <c r="X187">
        <v>667816665.125</v>
      </c>
      <c r="Y187">
        <v>655111207.21875</v>
      </c>
      <c r="AA187">
        <v>5517134.447916667</v>
      </c>
    </row>
    <row r="188" spans="1:27" x14ac:dyDescent="0.2">
      <c r="A188">
        <v>57</v>
      </c>
      <c r="B188" t="s">
        <v>1169</v>
      </c>
      <c r="C188" t="s">
        <v>424</v>
      </c>
      <c r="D188" t="s">
        <v>18</v>
      </c>
      <c r="E188">
        <v>135</v>
      </c>
      <c r="F188">
        <v>154</v>
      </c>
      <c r="G188">
        <v>20</v>
      </c>
      <c r="H188">
        <v>2754574.5</v>
      </c>
      <c r="I188">
        <v>1487091.5</v>
      </c>
      <c r="J188">
        <v>7819147.875</v>
      </c>
      <c r="K188">
        <v>75806200.578125</v>
      </c>
      <c r="L188">
        <v>65395677.96875</v>
      </c>
      <c r="M188">
        <v>100669540.8125</v>
      </c>
      <c r="N188">
        <v>20242658.089843798</v>
      </c>
      <c r="O188">
        <v>51125864.984375</v>
      </c>
      <c r="P188">
        <v>33628623.8125</v>
      </c>
      <c r="Q188">
        <v>5089216.5</v>
      </c>
      <c r="R188">
        <v>1579367.5</v>
      </c>
      <c r="S188">
        <v>4028000.75</v>
      </c>
      <c r="T188">
        <v>93852634.8125</v>
      </c>
      <c r="U188">
        <v>103597563</v>
      </c>
      <c r="V188">
        <v>111137486.875</v>
      </c>
      <c r="W188">
        <v>33556235.09375</v>
      </c>
      <c r="X188">
        <v>38049014.125</v>
      </c>
      <c r="Y188">
        <v>43177743.140625</v>
      </c>
      <c r="AA188">
        <v>5538991.859375</v>
      </c>
    </row>
    <row r="189" spans="1:27" x14ac:dyDescent="0.2">
      <c r="A189">
        <v>28</v>
      </c>
      <c r="B189" t="s">
        <v>1169</v>
      </c>
      <c r="D189" t="s">
        <v>18</v>
      </c>
      <c r="E189">
        <v>135</v>
      </c>
      <c r="F189">
        <v>154</v>
      </c>
      <c r="G189">
        <v>20</v>
      </c>
      <c r="H189">
        <v>91631943.597656295</v>
      </c>
      <c r="I189">
        <v>193683007.25</v>
      </c>
      <c r="J189">
        <v>134672871.6875</v>
      </c>
      <c r="K189">
        <v>147533410.671875</v>
      </c>
      <c r="L189">
        <v>131858070.69531301</v>
      </c>
      <c r="M189">
        <v>125222285.89843801</v>
      </c>
      <c r="N189">
        <v>98089441.625</v>
      </c>
      <c r="O189">
        <v>163642017.65625</v>
      </c>
      <c r="P189">
        <v>143854287.67968801</v>
      </c>
      <c r="Q189">
        <v>173617751.140625</v>
      </c>
      <c r="R189">
        <v>198300933.125</v>
      </c>
      <c r="S189">
        <v>222950251.078125</v>
      </c>
      <c r="T189">
        <v>136035843.15625</v>
      </c>
      <c r="U189">
        <v>128179634.21875</v>
      </c>
      <c r="V189">
        <v>182184489.6875</v>
      </c>
      <c r="W189">
        <v>152393389.25</v>
      </c>
      <c r="X189">
        <v>201432581.22656301</v>
      </c>
      <c r="Y189">
        <v>176769352.359375</v>
      </c>
      <c r="AA189">
        <v>5586405.0625</v>
      </c>
    </row>
    <row r="190" spans="1:27" x14ac:dyDescent="0.2">
      <c r="A190">
        <v>294</v>
      </c>
      <c r="B190" t="s">
        <v>547</v>
      </c>
      <c r="D190" t="s">
        <v>18</v>
      </c>
      <c r="E190">
        <v>136</v>
      </c>
      <c r="F190">
        <v>150</v>
      </c>
      <c r="G190">
        <v>15</v>
      </c>
      <c r="H190">
        <v>895422.8125</v>
      </c>
      <c r="P190">
        <v>1093207.65625</v>
      </c>
      <c r="R190">
        <v>1214358.75</v>
      </c>
      <c r="V190">
        <v>1000186.0625</v>
      </c>
      <c r="W190">
        <v>251583.703125</v>
      </c>
      <c r="X190">
        <v>334467.5625</v>
      </c>
      <c r="Y190">
        <v>1287281.625</v>
      </c>
      <c r="AA190">
        <v>5693988.291666667</v>
      </c>
    </row>
    <row r="191" spans="1:27" x14ac:dyDescent="0.2">
      <c r="A191">
        <v>75</v>
      </c>
      <c r="B191" t="s">
        <v>550</v>
      </c>
      <c r="D191" t="s">
        <v>18</v>
      </c>
      <c r="E191">
        <v>136</v>
      </c>
      <c r="F191">
        <v>152</v>
      </c>
      <c r="G191">
        <v>17</v>
      </c>
      <c r="H191">
        <v>38139355.875</v>
      </c>
      <c r="I191">
        <v>36910995.0625</v>
      </c>
      <c r="J191">
        <v>40743569.375</v>
      </c>
      <c r="K191">
        <v>41096531.875</v>
      </c>
      <c r="L191">
        <v>43486904.125</v>
      </c>
      <c r="M191">
        <v>41319140</v>
      </c>
      <c r="N191">
        <v>34863095.875</v>
      </c>
      <c r="O191">
        <v>50706909.4375</v>
      </c>
      <c r="P191">
        <v>47129817.75</v>
      </c>
      <c r="Q191">
        <v>49799778.5</v>
      </c>
      <c r="R191">
        <v>38746271.40625</v>
      </c>
      <c r="S191">
        <v>51365457.5625</v>
      </c>
      <c r="T191">
        <v>50136495.625</v>
      </c>
      <c r="U191">
        <v>50392813.8125</v>
      </c>
      <c r="V191">
        <v>48398797.5625</v>
      </c>
      <c r="W191">
        <v>42263109.4375</v>
      </c>
      <c r="X191">
        <v>47135991.375</v>
      </c>
      <c r="Y191">
        <v>70764927.125</v>
      </c>
      <c r="AA191">
        <v>5803506.869791667</v>
      </c>
    </row>
    <row r="192" spans="1:27" x14ac:dyDescent="0.2">
      <c r="A192">
        <v>91</v>
      </c>
      <c r="B192" t="s">
        <v>553</v>
      </c>
      <c r="C192" t="s">
        <v>494</v>
      </c>
      <c r="D192" t="s">
        <v>18</v>
      </c>
      <c r="E192">
        <v>136</v>
      </c>
      <c r="F192">
        <v>153</v>
      </c>
      <c r="G192">
        <v>18</v>
      </c>
      <c r="H192">
        <v>477176.25</v>
      </c>
      <c r="K192">
        <v>23248550.375</v>
      </c>
      <c r="L192">
        <v>18984210.9375</v>
      </c>
      <c r="M192">
        <v>14251012.890625</v>
      </c>
      <c r="N192">
        <v>9388074.375</v>
      </c>
      <c r="O192">
        <v>8285440.625</v>
      </c>
      <c r="P192">
        <v>12320912.875</v>
      </c>
      <c r="R192">
        <v>362003.71875</v>
      </c>
      <c r="S192">
        <v>492560.71875</v>
      </c>
      <c r="T192">
        <v>20816777.5</v>
      </c>
      <c r="U192">
        <v>21114834.453125</v>
      </c>
      <c r="V192">
        <v>19494532.09375</v>
      </c>
      <c r="W192">
        <v>9529892</v>
      </c>
      <c r="X192">
        <v>7234525.5625</v>
      </c>
      <c r="Y192">
        <v>8559836.21875</v>
      </c>
      <c r="AA192">
        <v>5872759.729166667</v>
      </c>
    </row>
    <row r="193" spans="1:27" x14ac:dyDescent="0.2">
      <c r="A193">
        <v>34</v>
      </c>
      <c r="B193" t="s">
        <v>553</v>
      </c>
      <c r="D193" t="s">
        <v>18</v>
      </c>
      <c r="E193">
        <v>136</v>
      </c>
      <c r="F193">
        <v>153</v>
      </c>
      <c r="G193">
        <v>18</v>
      </c>
      <c r="H193">
        <v>111813173.40625</v>
      </c>
      <c r="I193">
        <v>138798526.83593801</v>
      </c>
      <c r="J193">
        <v>134933471.11718801</v>
      </c>
      <c r="K193">
        <v>92370025.5859375</v>
      </c>
      <c r="L193">
        <v>93169836.390625</v>
      </c>
      <c r="M193">
        <v>102212054.296875</v>
      </c>
      <c r="N193">
        <v>68246066.472656295</v>
      </c>
      <c r="O193">
        <v>96385338.875</v>
      </c>
      <c r="P193">
        <v>130576009.71875</v>
      </c>
      <c r="Q193">
        <v>137327090.890625</v>
      </c>
      <c r="R193">
        <v>158511405</v>
      </c>
      <c r="S193">
        <v>225954147.796875</v>
      </c>
      <c r="T193">
        <v>96031407.765625</v>
      </c>
      <c r="U193">
        <v>144558980.1875</v>
      </c>
      <c r="V193">
        <v>142799710.3125</v>
      </c>
      <c r="W193">
        <v>152565401.640625</v>
      </c>
      <c r="X193">
        <v>145173055.94531301</v>
      </c>
      <c r="Y193">
        <v>977385184.30468798</v>
      </c>
      <c r="AA193">
        <v>5982010.083333333</v>
      </c>
    </row>
    <row r="194" spans="1:27" x14ac:dyDescent="0.2">
      <c r="A194">
        <v>115</v>
      </c>
      <c r="B194" t="s">
        <v>557</v>
      </c>
      <c r="C194" t="s">
        <v>494</v>
      </c>
      <c r="D194" t="s">
        <v>18</v>
      </c>
      <c r="E194">
        <v>136</v>
      </c>
      <c r="F194">
        <v>154</v>
      </c>
      <c r="G194">
        <v>19</v>
      </c>
      <c r="I194">
        <v>4381965.125</v>
      </c>
      <c r="J194">
        <v>2526267.15625</v>
      </c>
      <c r="K194">
        <v>6984651.375</v>
      </c>
      <c r="L194">
        <v>7965236.234375</v>
      </c>
      <c r="M194">
        <v>10685033.1875</v>
      </c>
      <c r="N194">
        <v>7932319.953125</v>
      </c>
      <c r="O194">
        <v>6237931.171875</v>
      </c>
      <c r="P194">
        <v>6837770.25</v>
      </c>
      <c r="Q194">
        <v>3583392.4375</v>
      </c>
      <c r="S194">
        <v>1773807.5</v>
      </c>
      <c r="T194">
        <v>8042990.75</v>
      </c>
      <c r="U194">
        <v>12708876.9375</v>
      </c>
      <c r="V194">
        <v>7749637.6953125</v>
      </c>
      <c r="W194">
        <v>2727696.09375</v>
      </c>
      <c r="X194">
        <v>4053559.203125</v>
      </c>
      <c r="Y194">
        <v>8185617.3125</v>
      </c>
      <c r="AA194">
        <v>6069447.34375</v>
      </c>
    </row>
    <row r="195" spans="1:27" x14ac:dyDescent="0.2">
      <c r="A195">
        <v>71</v>
      </c>
      <c r="B195" t="s">
        <v>557</v>
      </c>
      <c r="D195" t="s">
        <v>18</v>
      </c>
      <c r="E195">
        <v>136</v>
      </c>
      <c r="F195">
        <v>154</v>
      </c>
      <c r="G195">
        <v>19</v>
      </c>
      <c r="H195">
        <v>19575099.140625</v>
      </c>
      <c r="I195">
        <v>12687950.375</v>
      </c>
      <c r="J195">
        <v>19501493.15625</v>
      </c>
      <c r="K195">
        <v>23283779.875</v>
      </c>
      <c r="L195">
        <v>17071001.4375</v>
      </c>
      <c r="M195">
        <v>30023450.6875</v>
      </c>
      <c r="N195">
        <v>17027480.625</v>
      </c>
      <c r="O195">
        <v>28636932.4375</v>
      </c>
      <c r="P195">
        <v>14790280.453125</v>
      </c>
      <c r="Q195">
        <v>18994390.90625</v>
      </c>
      <c r="R195">
        <v>31829946.375</v>
      </c>
      <c r="S195">
        <v>36703524.6953125</v>
      </c>
      <c r="T195">
        <v>24474436.625</v>
      </c>
      <c r="U195">
        <v>29396246.25</v>
      </c>
      <c r="V195">
        <v>40440120.875</v>
      </c>
      <c r="W195">
        <v>42336040.3125</v>
      </c>
      <c r="X195">
        <v>26199251.25</v>
      </c>
      <c r="Y195">
        <v>20643738.3125</v>
      </c>
      <c r="AA195">
        <v>6269429.71875</v>
      </c>
    </row>
    <row r="196" spans="1:27" x14ac:dyDescent="0.2">
      <c r="A196">
        <v>269</v>
      </c>
      <c r="B196" t="s">
        <v>362</v>
      </c>
      <c r="D196" t="s">
        <v>18</v>
      </c>
      <c r="E196">
        <v>137</v>
      </c>
      <c r="F196">
        <v>147</v>
      </c>
      <c r="G196">
        <v>11</v>
      </c>
      <c r="H196">
        <v>5670071.625</v>
      </c>
      <c r="I196">
        <v>6031287.75</v>
      </c>
      <c r="J196">
        <v>4628177.625</v>
      </c>
      <c r="K196">
        <v>4525099.625</v>
      </c>
      <c r="L196">
        <v>2615928.75</v>
      </c>
      <c r="N196">
        <v>2790851.75</v>
      </c>
      <c r="O196">
        <v>3975357.625</v>
      </c>
      <c r="P196">
        <v>1447472.25</v>
      </c>
      <c r="Q196">
        <v>5578819.75</v>
      </c>
      <c r="R196">
        <v>5755153.25</v>
      </c>
      <c r="S196">
        <v>6500419.75</v>
      </c>
      <c r="U196">
        <v>2688653.5</v>
      </c>
      <c r="W196">
        <v>6019011.25</v>
      </c>
      <c r="X196">
        <v>3173891</v>
      </c>
      <c r="AA196">
        <v>6304502.458333333</v>
      </c>
    </row>
    <row r="197" spans="1:27" x14ac:dyDescent="0.2">
      <c r="A197">
        <v>161</v>
      </c>
      <c r="B197" t="s">
        <v>320</v>
      </c>
      <c r="D197" t="s">
        <v>18</v>
      </c>
      <c r="E197">
        <v>137</v>
      </c>
      <c r="F197">
        <v>148</v>
      </c>
      <c r="G197">
        <v>12</v>
      </c>
      <c r="H197">
        <v>32587374</v>
      </c>
      <c r="I197">
        <v>30749373</v>
      </c>
      <c r="J197">
        <v>24870290</v>
      </c>
      <c r="K197">
        <v>29806632</v>
      </c>
      <c r="L197">
        <v>20907512.5</v>
      </c>
      <c r="M197">
        <v>18293214</v>
      </c>
      <c r="N197">
        <v>23910812</v>
      </c>
      <c r="O197">
        <v>17544332.5</v>
      </c>
      <c r="P197">
        <v>15672928</v>
      </c>
      <c r="Q197">
        <v>34515052</v>
      </c>
      <c r="R197">
        <v>24283317</v>
      </c>
      <c r="S197">
        <v>31600079</v>
      </c>
      <c r="T197">
        <v>37240752</v>
      </c>
      <c r="U197">
        <v>26563260</v>
      </c>
      <c r="V197">
        <v>22668313</v>
      </c>
      <c r="W197">
        <v>45589476</v>
      </c>
      <c r="X197">
        <v>20438387</v>
      </c>
      <c r="Y197">
        <v>20936698</v>
      </c>
      <c r="AA197">
        <v>6494100.30859375</v>
      </c>
    </row>
    <row r="198" spans="1:27" x14ac:dyDescent="0.2">
      <c r="A198">
        <v>189</v>
      </c>
      <c r="B198" t="s">
        <v>314</v>
      </c>
      <c r="D198" t="s">
        <v>18</v>
      </c>
      <c r="E198">
        <v>137</v>
      </c>
      <c r="F198">
        <v>150</v>
      </c>
      <c r="G198">
        <v>14</v>
      </c>
      <c r="H198">
        <v>133036504</v>
      </c>
      <c r="I198">
        <v>108906500</v>
      </c>
      <c r="J198">
        <v>133846716</v>
      </c>
      <c r="K198">
        <v>119275540</v>
      </c>
      <c r="L198">
        <v>92327988</v>
      </c>
      <c r="M198">
        <v>79366322</v>
      </c>
      <c r="N198">
        <v>99637136</v>
      </c>
      <c r="O198">
        <v>94652020</v>
      </c>
      <c r="P198">
        <v>78525064</v>
      </c>
      <c r="Q198">
        <v>148015258</v>
      </c>
      <c r="R198">
        <v>102891673.125</v>
      </c>
      <c r="S198">
        <v>186258030</v>
      </c>
      <c r="T198">
        <v>126658156</v>
      </c>
      <c r="U198">
        <v>101698164</v>
      </c>
      <c r="V198">
        <v>100767844</v>
      </c>
      <c r="W198">
        <v>114945345</v>
      </c>
      <c r="X198">
        <v>115942068</v>
      </c>
      <c r="Y198">
        <v>114803474.875</v>
      </c>
      <c r="AA198">
        <v>6527501.828125</v>
      </c>
    </row>
    <row r="199" spans="1:27" x14ac:dyDescent="0.2">
      <c r="A199">
        <v>96</v>
      </c>
      <c r="B199" t="s">
        <v>277</v>
      </c>
      <c r="C199" t="s">
        <v>280</v>
      </c>
      <c r="D199" t="s">
        <v>18</v>
      </c>
      <c r="E199">
        <v>137</v>
      </c>
      <c r="F199">
        <v>152</v>
      </c>
      <c r="G199">
        <v>16</v>
      </c>
      <c r="H199">
        <v>3802963</v>
      </c>
      <c r="I199">
        <v>3296608.5</v>
      </c>
      <c r="J199">
        <v>1981814.8125</v>
      </c>
      <c r="K199">
        <v>171737113.36718801</v>
      </c>
      <c r="L199">
        <v>137325108.578125</v>
      </c>
      <c r="M199">
        <v>193268461.75</v>
      </c>
      <c r="N199">
        <v>63519024.125</v>
      </c>
      <c r="O199">
        <v>85385757.875</v>
      </c>
      <c r="P199">
        <v>62600239.1328125</v>
      </c>
      <c r="Q199">
        <v>4563198.5</v>
      </c>
      <c r="R199">
        <v>2559065.5</v>
      </c>
      <c r="S199">
        <v>5126273.1875</v>
      </c>
      <c r="T199">
        <v>221417281.25</v>
      </c>
      <c r="U199">
        <v>201657964.25</v>
      </c>
      <c r="V199">
        <v>218859263.3125</v>
      </c>
      <c r="W199">
        <v>93381412.53125</v>
      </c>
      <c r="X199">
        <v>75522043</v>
      </c>
      <c r="Y199">
        <v>93582352.71875</v>
      </c>
      <c r="AA199">
        <v>6547377.5999999996</v>
      </c>
    </row>
    <row r="200" spans="1:27" x14ac:dyDescent="0.2">
      <c r="A200">
        <v>35</v>
      </c>
      <c r="B200" t="s">
        <v>277</v>
      </c>
      <c r="D200" t="s">
        <v>18</v>
      </c>
      <c r="E200">
        <v>137</v>
      </c>
      <c r="F200">
        <v>152</v>
      </c>
      <c r="G200">
        <v>16</v>
      </c>
      <c r="H200">
        <v>542945150.875</v>
      </c>
      <c r="I200">
        <v>629125341.625</v>
      </c>
      <c r="J200">
        <v>573539060.96875</v>
      </c>
      <c r="K200">
        <v>453761224.5625</v>
      </c>
      <c r="L200">
        <v>357306228.671875</v>
      </c>
      <c r="M200">
        <v>333533264.21875</v>
      </c>
      <c r="N200">
        <v>417352552.171875</v>
      </c>
      <c r="O200">
        <v>332041120.546875</v>
      </c>
      <c r="P200">
        <v>503329535.609375</v>
      </c>
      <c r="Q200">
        <v>655860035.84375</v>
      </c>
      <c r="R200">
        <v>633848185.109375</v>
      </c>
      <c r="S200">
        <v>955072331.40625</v>
      </c>
      <c r="T200">
        <v>553585544.609375</v>
      </c>
      <c r="U200">
        <v>377810804.140625</v>
      </c>
      <c r="V200">
        <v>480103728.1875</v>
      </c>
      <c r="W200">
        <v>909930307.125</v>
      </c>
      <c r="X200">
        <v>569494116.28125</v>
      </c>
      <c r="Y200">
        <v>402979530.34375</v>
      </c>
      <c r="AA200">
        <v>6693633.158854167</v>
      </c>
    </row>
    <row r="201" spans="1:27" x14ac:dyDescent="0.2">
      <c r="A201">
        <v>42</v>
      </c>
      <c r="B201" t="s">
        <v>282</v>
      </c>
      <c r="C201" t="s">
        <v>280</v>
      </c>
      <c r="D201" t="s">
        <v>18</v>
      </c>
      <c r="E201">
        <v>137</v>
      </c>
      <c r="F201">
        <v>153</v>
      </c>
      <c r="G201">
        <v>17</v>
      </c>
      <c r="H201">
        <v>3406665</v>
      </c>
      <c r="J201">
        <v>2017715.6875</v>
      </c>
      <c r="K201">
        <v>337964437.53906298</v>
      </c>
      <c r="L201">
        <v>293437361.625</v>
      </c>
      <c r="M201">
        <v>273718443.234375</v>
      </c>
      <c r="N201">
        <v>145476707.84375</v>
      </c>
      <c r="O201">
        <v>156701353.375</v>
      </c>
      <c r="P201">
        <v>145874737.1875</v>
      </c>
      <c r="Q201">
        <v>3873842.25</v>
      </c>
      <c r="R201">
        <v>2401036</v>
      </c>
      <c r="S201">
        <v>2029705.5</v>
      </c>
      <c r="T201">
        <v>344592559.65625</v>
      </c>
      <c r="U201">
        <v>351088758.640625</v>
      </c>
      <c r="V201">
        <v>318356158</v>
      </c>
      <c r="W201">
        <v>221657779.96875</v>
      </c>
      <c r="X201">
        <v>169532106.875</v>
      </c>
      <c r="Y201">
        <v>179486328.84375</v>
      </c>
      <c r="AA201">
        <v>6754327.416666667</v>
      </c>
    </row>
    <row r="202" spans="1:27" x14ac:dyDescent="0.2">
      <c r="A202">
        <v>40</v>
      </c>
      <c r="B202" t="s">
        <v>282</v>
      </c>
      <c r="D202" t="s">
        <v>18</v>
      </c>
      <c r="E202">
        <v>137</v>
      </c>
      <c r="F202">
        <v>153</v>
      </c>
      <c r="G202">
        <v>17</v>
      </c>
      <c r="H202">
        <v>2747508522.6718798</v>
      </c>
      <c r="I202">
        <v>3382735652.59375</v>
      </c>
      <c r="J202">
        <v>2790924380.0781298</v>
      </c>
      <c r="K202">
        <v>1617019076.64063</v>
      </c>
      <c r="L202">
        <v>1364658968.5</v>
      </c>
      <c r="M202">
        <v>1990367306.48438</v>
      </c>
      <c r="N202">
        <v>1449402314.28125</v>
      </c>
      <c r="O202">
        <v>1872485805.53125</v>
      </c>
      <c r="P202">
        <v>1741194540.375</v>
      </c>
      <c r="Q202">
        <v>3275103489.1406298</v>
      </c>
      <c r="R202">
        <v>2991506220.3281298</v>
      </c>
      <c r="S202">
        <v>2957629486.125</v>
      </c>
      <c r="T202">
        <v>1740553021</v>
      </c>
      <c r="U202">
        <v>1839624393.1796899</v>
      </c>
      <c r="V202">
        <v>1887142792.26563</v>
      </c>
      <c r="W202">
        <v>2507523597.5468798</v>
      </c>
      <c r="X202">
        <v>2131126339.09375</v>
      </c>
      <c r="Y202">
        <v>897299104.234375</v>
      </c>
      <c r="AA202">
        <v>6959614.25</v>
      </c>
    </row>
    <row r="203" spans="1:27" x14ac:dyDescent="0.2">
      <c r="A203">
        <v>53</v>
      </c>
      <c r="B203" t="s">
        <v>288</v>
      </c>
      <c r="C203" t="s">
        <v>280</v>
      </c>
      <c r="D203" t="s">
        <v>18</v>
      </c>
      <c r="E203">
        <v>137</v>
      </c>
      <c r="F203">
        <v>154</v>
      </c>
      <c r="G203">
        <v>18</v>
      </c>
      <c r="H203">
        <v>1041755</v>
      </c>
      <c r="I203">
        <v>2780299.078125</v>
      </c>
      <c r="J203">
        <v>205924.171875</v>
      </c>
      <c r="K203">
        <v>166978213.875</v>
      </c>
      <c r="L203">
        <v>228071102.15625</v>
      </c>
      <c r="M203">
        <v>245729643.125</v>
      </c>
      <c r="N203">
        <v>90818215.953125</v>
      </c>
      <c r="O203">
        <v>88498283.71875</v>
      </c>
      <c r="P203">
        <v>91922396.9375</v>
      </c>
      <c r="Q203">
        <v>239159.765625</v>
      </c>
      <c r="R203">
        <v>1626883.171875</v>
      </c>
      <c r="S203">
        <v>353594.15625</v>
      </c>
      <c r="T203">
        <v>145703530.75</v>
      </c>
      <c r="U203">
        <v>164974779.625</v>
      </c>
      <c r="V203">
        <v>312503352.625</v>
      </c>
      <c r="W203">
        <v>144734677.0625</v>
      </c>
      <c r="X203">
        <v>129134494.875</v>
      </c>
      <c r="Y203">
        <v>113157668.15625</v>
      </c>
      <c r="AA203">
        <v>6961509.390625</v>
      </c>
    </row>
    <row r="204" spans="1:27" x14ac:dyDescent="0.2">
      <c r="A204">
        <v>54</v>
      </c>
      <c r="B204" t="s">
        <v>288</v>
      </c>
      <c r="D204" t="s">
        <v>18</v>
      </c>
      <c r="E204">
        <v>137</v>
      </c>
      <c r="F204">
        <v>154</v>
      </c>
      <c r="G204">
        <v>18</v>
      </c>
      <c r="H204">
        <v>696317863.296875</v>
      </c>
      <c r="I204">
        <v>876728863.375</v>
      </c>
      <c r="J204">
        <v>871202002.71875</v>
      </c>
      <c r="K204">
        <v>475267371.171875</v>
      </c>
      <c r="L204">
        <v>587239956.77343798</v>
      </c>
      <c r="M204">
        <v>703368234.25</v>
      </c>
      <c r="N204">
        <v>527344025.125</v>
      </c>
      <c r="O204">
        <v>540749852.234375</v>
      </c>
      <c r="P204">
        <v>898049396.46875</v>
      </c>
      <c r="Q204">
        <v>841948465.90625</v>
      </c>
      <c r="R204">
        <v>1054887248.125</v>
      </c>
      <c r="S204">
        <v>1476415570</v>
      </c>
      <c r="T204">
        <v>476239638.5625</v>
      </c>
      <c r="U204">
        <v>707895632.953125</v>
      </c>
      <c r="V204">
        <v>853948012.28125</v>
      </c>
      <c r="W204">
        <v>839669383.625</v>
      </c>
      <c r="X204">
        <v>1065437964.34375</v>
      </c>
      <c r="Y204">
        <v>112733253.765625</v>
      </c>
      <c r="AA204">
        <v>7009402.416666667</v>
      </c>
    </row>
    <row r="205" spans="1:27" x14ac:dyDescent="0.2">
      <c r="A205">
        <v>346</v>
      </c>
      <c r="B205" t="s">
        <v>853</v>
      </c>
      <c r="D205" t="s">
        <v>18</v>
      </c>
      <c r="E205">
        <v>138</v>
      </c>
      <c r="F205">
        <v>148</v>
      </c>
      <c r="G205">
        <v>11</v>
      </c>
      <c r="H205">
        <v>730913.4375</v>
      </c>
      <c r="I205">
        <v>557550.3125</v>
      </c>
      <c r="J205">
        <v>643410.5625</v>
      </c>
      <c r="K205">
        <v>742908</v>
      </c>
      <c r="N205">
        <v>599625.1875</v>
      </c>
      <c r="Q205">
        <v>908654.25</v>
      </c>
      <c r="R205">
        <v>684065.0625</v>
      </c>
      <c r="S205">
        <v>1039453.875</v>
      </c>
      <c r="W205">
        <v>839776.9375</v>
      </c>
      <c r="AA205">
        <v>7550320.677083333</v>
      </c>
    </row>
    <row r="206" spans="1:27" x14ac:dyDescent="0.2">
      <c r="A206">
        <v>135</v>
      </c>
      <c r="B206" t="s">
        <v>856</v>
      </c>
      <c r="D206" t="s">
        <v>18</v>
      </c>
      <c r="E206">
        <v>138</v>
      </c>
      <c r="F206">
        <v>152</v>
      </c>
      <c r="G206">
        <v>15</v>
      </c>
      <c r="H206">
        <v>27801349.25</v>
      </c>
      <c r="I206">
        <v>21987050.75</v>
      </c>
      <c r="J206">
        <v>27746416</v>
      </c>
      <c r="K206">
        <v>23187001.25</v>
      </c>
      <c r="L206">
        <v>20095794.75</v>
      </c>
      <c r="M206">
        <v>28655012.25</v>
      </c>
      <c r="N206">
        <v>16534356</v>
      </c>
      <c r="O206">
        <v>22390439.75</v>
      </c>
      <c r="P206">
        <v>21924929</v>
      </c>
      <c r="Q206">
        <v>33917955</v>
      </c>
      <c r="R206">
        <v>24995004.5</v>
      </c>
      <c r="S206">
        <v>32626421.25</v>
      </c>
      <c r="T206">
        <v>29381845.75</v>
      </c>
      <c r="U206">
        <v>28924072.5</v>
      </c>
      <c r="V206">
        <v>27428219.25</v>
      </c>
      <c r="W206">
        <v>28746138.75</v>
      </c>
      <c r="X206">
        <v>30879003</v>
      </c>
      <c r="Y206">
        <v>34748810</v>
      </c>
      <c r="AA206">
        <v>7625279.333333333</v>
      </c>
    </row>
    <row r="207" spans="1:27" x14ac:dyDescent="0.2">
      <c r="A207">
        <v>74</v>
      </c>
      <c r="B207" t="s">
        <v>859</v>
      </c>
      <c r="D207" t="s">
        <v>18</v>
      </c>
      <c r="E207">
        <v>138</v>
      </c>
      <c r="F207">
        <v>153</v>
      </c>
      <c r="G207">
        <v>16</v>
      </c>
      <c r="H207">
        <v>53089055.875</v>
      </c>
      <c r="I207">
        <v>46219546.375</v>
      </c>
      <c r="J207">
        <v>49309307.25</v>
      </c>
      <c r="K207">
        <v>38108010.5</v>
      </c>
      <c r="L207">
        <v>36509685.875</v>
      </c>
      <c r="M207">
        <v>44129516.375</v>
      </c>
      <c r="N207">
        <v>37553487.6875</v>
      </c>
      <c r="O207">
        <v>39678660.5</v>
      </c>
      <c r="P207">
        <v>46488574.25</v>
      </c>
      <c r="Q207">
        <v>67431734.125</v>
      </c>
      <c r="R207">
        <v>54286672.5</v>
      </c>
      <c r="S207">
        <v>82449438.5</v>
      </c>
      <c r="T207">
        <v>39248538.125</v>
      </c>
      <c r="U207">
        <v>40498631.25</v>
      </c>
      <c r="V207">
        <v>56345176.5</v>
      </c>
      <c r="W207">
        <v>26256948.5625</v>
      </c>
      <c r="X207">
        <v>56705459.25</v>
      </c>
      <c r="Y207">
        <v>53043624.0625</v>
      </c>
      <c r="AA207">
        <v>7649922.330729167</v>
      </c>
    </row>
    <row r="208" spans="1:27" x14ac:dyDescent="0.2">
      <c r="A208">
        <v>437</v>
      </c>
      <c r="B208" t="s">
        <v>863</v>
      </c>
      <c r="D208" t="s">
        <v>18</v>
      </c>
      <c r="E208">
        <v>138</v>
      </c>
      <c r="F208">
        <v>154</v>
      </c>
      <c r="G208">
        <v>17</v>
      </c>
      <c r="H208">
        <v>4958404</v>
      </c>
      <c r="I208">
        <v>4451262</v>
      </c>
      <c r="J208">
        <v>7057511.5</v>
      </c>
      <c r="K208">
        <v>6574411</v>
      </c>
      <c r="L208">
        <v>5978641</v>
      </c>
      <c r="M208">
        <v>8695183</v>
      </c>
      <c r="N208">
        <v>8723260</v>
      </c>
      <c r="O208">
        <v>7692247</v>
      </c>
      <c r="P208">
        <v>7350682.5</v>
      </c>
      <c r="Q208">
        <v>12596658</v>
      </c>
      <c r="R208">
        <v>6047987.5</v>
      </c>
      <c r="S208">
        <v>10639853</v>
      </c>
      <c r="T208">
        <v>5948107</v>
      </c>
      <c r="U208">
        <v>10682821</v>
      </c>
      <c r="V208">
        <v>6703413.5</v>
      </c>
      <c r="W208">
        <v>5420024</v>
      </c>
      <c r="X208">
        <v>10498381</v>
      </c>
      <c r="Y208">
        <v>10086780</v>
      </c>
      <c r="AA208">
        <v>7817949.416666667</v>
      </c>
    </row>
    <row r="209" spans="1:27" x14ac:dyDescent="0.2">
      <c r="A209">
        <v>524</v>
      </c>
      <c r="B209" t="s">
        <v>2093</v>
      </c>
      <c r="D209" t="s">
        <v>18</v>
      </c>
      <c r="E209">
        <v>139</v>
      </c>
      <c r="F209">
        <v>153</v>
      </c>
      <c r="G209">
        <v>15</v>
      </c>
      <c r="H209">
        <v>2981284.3125</v>
      </c>
      <c r="I209">
        <v>2902457.34375</v>
      </c>
      <c r="J209">
        <v>3353386.375</v>
      </c>
      <c r="K209">
        <v>541671.1875</v>
      </c>
      <c r="L209">
        <v>1137347.375</v>
      </c>
      <c r="M209">
        <v>85179.109375</v>
      </c>
      <c r="N209">
        <v>588855.5</v>
      </c>
      <c r="O209">
        <v>4112289</v>
      </c>
      <c r="P209">
        <v>179175.5</v>
      </c>
      <c r="Q209">
        <v>721319.75</v>
      </c>
      <c r="R209">
        <v>3347214.625</v>
      </c>
      <c r="S209">
        <v>3913685.375</v>
      </c>
      <c r="T209">
        <v>3817087.625</v>
      </c>
      <c r="U209">
        <v>5133004.6875</v>
      </c>
      <c r="V209">
        <v>305147.8125</v>
      </c>
      <c r="W209">
        <v>379075.46875</v>
      </c>
      <c r="X209">
        <v>306939.75</v>
      </c>
      <c r="Y209">
        <v>382840.90625</v>
      </c>
      <c r="AA209">
        <v>7818555.833333333</v>
      </c>
    </row>
    <row r="210" spans="1:27" x14ac:dyDescent="0.2">
      <c r="A210">
        <v>627</v>
      </c>
      <c r="B210" t="s">
        <v>737</v>
      </c>
      <c r="D210" t="s">
        <v>18</v>
      </c>
      <c r="E210">
        <v>140</v>
      </c>
      <c r="F210">
        <v>150</v>
      </c>
      <c r="G210">
        <v>11</v>
      </c>
      <c r="H210">
        <v>6522141</v>
      </c>
      <c r="I210">
        <v>7179888.5</v>
      </c>
      <c r="J210">
        <v>5524821</v>
      </c>
      <c r="K210">
        <v>6172327</v>
      </c>
      <c r="L210">
        <v>4296495.5</v>
      </c>
      <c r="M210">
        <v>4735708</v>
      </c>
      <c r="N210">
        <v>5229439.5</v>
      </c>
      <c r="O210">
        <v>5122790</v>
      </c>
      <c r="P210">
        <v>5449547</v>
      </c>
      <c r="Q210">
        <v>7925745</v>
      </c>
      <c r="R210">
        <v>5477569</v>
      </c>
      <c r="S210">
        <v>7895800</v>
      </c>
      <c r="T210">
        <v>6674627.5</v>
      </c>
      <c r="U210">
        <v>6618912</v>
      </c>
      <c r="V210">
        <v>5491792</v>
      </c>
      <c r="W210">
        <v>8543663</v>
      </c>
      <c r="X210">
        <v>6344077.5</v>
      </c>
      <c r="Y210">
        <v>5894952.5</v>
      </c>
      <c r="AA210">
        <v>7868951.4770507812</v>
      </c>
    </row>
    <row r="211" spans="1:27" x14ac:dyDescent="0.2">
      <c r="A211">
        <v>477</v>
      </c>
      <c r="B211" t="s">
        <v>765</v>
      </c>
      <c r="D211" t="s">
        <v>18</v>
      </c>
      <c r="E211">
        <v>140</v>
      </c>
      <c r="F211">
        <v>152</v>
      </c>
      <c r="G211">
        <v>13</v>
      </c>
      <c r="H211">
        <v>14489261.375</v>
      </c>
      <c r="I211">
        <v>32614790.25</v>
      </c>
      <c r="J211">
        <v>54484463.5</v>
      </c>
      <c r="K211">
        <v>6888057.4375</v>
      </c>
      <c r="L211">
        <v>16196062</v>
      </c>
      <c r="M211">
        <v>27210597.6875</v>
      </c>
      <c r="N211">
        <v>11938517.25</v>
      </c>
      <c r="O211">
        <v>4324400.5</v>
      </c>
      <c r="P211">
        <v>22324828.0625</v>
      </c>
      <c r="Q211">
        <v>11635228.5</v>
      </c>
      <c r="R211">
        <v>19081971.625</v>
      </c>
      <c r="S211">
        <v>11405025.625</v>
      </c>
      <c r="T211">
        <v>8236189.875</v>
      </c>
      <c r="U211">
        <v>20054806.5</v>
      </c>
      <c r="V211">
        <v>3962323.75</v>
      </c>
      <c r="W211">
        <v>10368083.875</v>
      </c>
      <c r="X211">
        <v>11441665.625</v>
      </c>
      <c r="Y211">
        <v>2844375.3125</v>
      </c>
      <c r="AA211">
        <v>7967841.059895833</v>
      </c>
    </row>
    <row r="212" spans="1:27" x14ac:dyDescent="0.2">
      <c r="A212">
        <v>126</v>
      </c>
      <c r="B212" t="s">
        <v>762</v>
      </c>
      <c r="D212" t="s">
        <v>18</v>
      </c>
      <c r="E212">
        <v>140</v>
      </c>
      <c r="F212">
        <v>153</v>
      </c>
      <c r="G212">
        <v>14</v>
      </c>
      <c r="H212">
        <v>9608319.125</v>
      </c>
      <c r="I212">
        <v>11784811.25</v>
      </c>
      <c r="J212">
        <v>7870923.3203125</v>
      </c>
      <c r="K212">
        <v>8857674.75</v>
      </c>
      <c r="L212">
        <v>6604827.9375</v>
      </c>
      <c r="M212">
        <v>10498885.6875</v>
      </c>
      <c r="N212">
        <v>10355046.75</v>
      </c>
      <c r="O212">
        <v>13945750.6875</v>
      </c>
      <c r="P212">
        <v>7365618</v>
      </c>
      <c r="Q212">
        <v>12703062.6875</v>
      </c>
      <c r="R212">
        <v>12588852.875</v>
      </c>
      <c r="S212">
        <v>17248971.140625</v>
      </c>
      <c r="T212">
        <v>12423592.375</v>
      </c>
      <c r="U212">
        <v>10821384.5625</v>
      </c>
      <c r="V212">
        <v>15595985.75</v>
      </c>
      <c r="W212">
        <v>16170510.0625</v>
      </c>
      <c r="X212">
        <v>15049222.75</v>
      </c>
      <c r="Y212">
        <v>6934951</v>
      </c>
      <c r="AA212">
        <v>8067176.354166667</v>
      </c>
    </row>
    <row r="213" spans="1:27" x14ac:dyDescent="0.2">
      <c r="A213">
        <v>214</v>
      </c>
      <c r="B213" t="s">
        <v>866</v>
      </c>
      <c r="C213" t="s">
        <v>517</v>
      </c>
      <c r="D213" t="s">
        <v>18</v>
      </c>
      <c r="E213">
        <v>141</v>
      </c>
      <c r="F213">
        <v>152</v>
      </c>
      <c r="G213">
        <v>12</v>
      </c>
      <c r="K213">
        <v>30653763.5</v>
      </c>
      <c r="L213">
        <v>18982480</v>
      </c>
      <c r="M213">
        <v>42366477</v>
      </c>
      <c r="N213">
        <v>17029096</v>
      </c>
      <c r="O213">
        <v>17301475.5</v>
      </c>
      <c r="P213">
        <v>17948692</v>
      </c>
      <c r="Q213">
        <v>3780615</v>
      </c>
      <c r="T213">
        <v>59258434</v>
      </c>
      <c r="U213">
        <v>48737572</v>
      </c>
      <c r="V213">
        <v>49608314</v>
      </c>
      <c r="W213">
        <v>17363982.9375</v>
      </c>
      <c r="X213">
        <v>13359511</v>
      </c>
      <c r="Y213">
        <v>9864962</v>
      </c>
      <c r="AA213">
        <v>8089653.583333333</v>
      </c>
    </row>
    <row r="214" spans="1:27" x14ac:dyDescent="0.2">
      <c r="A214">
        <v>347</v>
      </c>
      <c r="B214" t="s">
        <v>866</v>
      </c>
      <c r="D214" t="s">
        <v>18</v>
      </c>
      <c r="E214">
        <v>141</v>
      </c>
      <c r="F214">
        <v>152</v>
      </c>
      <c r="G214">
        <v>12</v>
      </c>
      <c r="H214">
        <v>6583832</v>
      </c>
      <c r="I214">
        <v>5209016.5</v>
      </c>
      <c r="J214">
        <v>4889753.5</v>
      </c>
      <c r="K214">
        <v>5007184</v>
      </c>
      <c r="L214">
        <v>6485295</v>
      </c>
      <c r="M214">
        <v>4316049</v>
      </c>
      <c r="N214">
        <v>2539839.5</v>
      </c>
      <c r="O214">
        <v>8098194</v>
      </c>
      <c r="P214">
        <v>5341096.5</v>
      </c>
      <c r="Q214">
        <v>9200739</v>
      </c>
      <c r="R214">
        <v>5350180.5</v>
      </c>
      <c r="S214">
        <v>10524164</v>
      </c>
      <c r="T214">
        <v>9463844</v>
      </c>
      <c r="U214">
        <v>9363491</v>
      </c>
      <c r="V214">
        <v>10618511</v>
      </c>
      <c r="W214">
        <v>8208389</v>
      </c>
      <c r="X214">
        <v>7829103</v>
      </c>
      <c r="Y214">
        <v>7970275</v>
      </c>
      <c r="AA214">
        <v>8273523.75</v>
      </c>
    </row>
    <row r="215" spans="1:27" x14ac:dyDescent="0.2">
      <c r="A215">
        <v>402</v>
      </c>
      <c r="B215" t="s">
        <v>1907</v>
      </c>
      <c r="D215" t="s">
        <v>18</v>
      </c>
      <c r="E215">
        <v>141</v>
      </c>
      <c r="F215">
        <v>154</v>
      </c>
      <c r="G215">
        <v>14</v>
      </c>
      <c r="H215">
        <v>2786831</v>
      </c>
      <c r="I215">
        <v>3467763.125</v>
      </c>
      <c r="J215">
        <v>2098684.25</v>
      </c>
      <c r="K215">
        <v>4254434.25</v>
      </c>
      <c r="L215">
        <v>6053950.875</v>
      </c>
      <c r="M215">
        <v>3592225.3125</v>
      </c>
      <c r="N215">
        <v>3324235.625</v>
      </c>
      <c r="O215">
        <v>6307727.75</v>
      </c>
      <c r="P215">
        <v>5778049.875</v>
      </c>
      <c r="Q215">
        <v>2129594.1875</v>
      </c>
      <c r="R215">
        <v>6563289.75</v>
      </c>
      <c r="S215">
        <v>4371641.0625</v>
      </c>
      <c r="T215">
        <v>4043671.125</v>
      </c>
      <c r="U215">
        <v>7452215.125</v>
      </c>
      <c r="V215">
        <v>5343394.4375</v>
      </c>
      <c r="W215">
        <v>9288966</v>
      </c>
      <c r="X215">
        <v>5784590.3125</v>
      </c>
      <c r="Y215">
        <v>5550159.25</v>
      </c>
      <c r="AA215">
        <v>8291905.0625</v>
      </c>
    </row>
    <row r="216" spans="1:27" x14ac:dyDescent="0.2">
      <c r="A216">
        <v>199</v>
      </c>
      <c r="B216" t="s">
        <v>1100</v>
      </c>
      <c r="D216" t="s">
        <v>18</v>
      </c>
      <c r="E216">
        <v>142</v>
      </c>
      <c r="F216">
        <v>152</v>
      </c>
      <c r="G216">
        <v>11</v>
      </c>
      <c r="H216">
        <v>74189955.75</v>
      </c>
      <c r="I216">
        <v>79097153</v>
      </c>
      <c r="J216">
        <v>67243241.125</v>
      </c>
      <c r="K216">
        <v>73133881.625</v>
      </c>
      <c r="L216">
        <v>85734151.375</v>
      </c>
      <c r="M216">
        <v>92201960.25</v>
      </c>
      <c r="N216">
        <v>59546875.5</v>
      </c>
      <c r="O216">
        <v>100911281.375</v>
      </c>
      <c r="P216">
        <v>75093707</v>
      </c>
      <c r="Q216">
        <v>91822574.25</v>
      </c>
      <c r="R216">
        <v>71733200.875</v>
      </c>
      <c r="S216">
        <v>108670173</v>
      </c>
      <c r="T216">
        <v>113587361</v>
      </c>
      <c r="U216">
        <v>120108978.75</v>
      </c>
      <c r="V216">
        <v>118708277.75</v>
      </c>
      <c r="W216">
        <v>128777408</v>
      </c>
      <c r="X216">
        <v>144186358.75</v>
      </c>
      <c r="Y216">
        <v>150501173.125</v>
      </c>
      <c r="AA216">
        <v>8393416.389322916</v>
      </c>
    </row>
    <row r="217" spans="1:27" x14ac:dyDescent="0.2">
      <c r="A217">
        <v>45</v>
      </c>
      <c r="B217" t="s">
        <v>1104</v>
      </c>
      <c r="D217" t="s">
        <v>18</v>
      </c>
      <c r="E217">
        <v>142</v>
      </c>
      <c r="F217">
        <v>153</v>
      </c>
      <c r="G217">
        <v>12</v>
      </c>
      <c r="H217">
        <v>168840885.125</v>
      </c>
      <c r="I217">
        <v>175936295.02343801</v>
      </c>
      <c r="J217">
        <v>136611043.91015601</v>
      </c>
      <c r="K217">
        <v>94382723.4375</v>
      </c>
      <c r="L217">
        <v>103840072.8125</v>
      </c>
      <c r="M217">
        <v>145107127.8125</v>
      </c>
      <c r="N217">
        <v>73938141.6875</v>
      </c>
      <c r="O217">
        <v>134657128.5</v>
      </c>
      <c r="P217">
        <v>85801046.953125</v>
      </c>
      <c r="Q217">
        <v>169512559.828125</v>
      </c>
      <c r="R217">
        <v>203918640.49218801</v>
      </c>
      <c r="S217">
        <v>174587003.234375</v>
      </c>
      <c r="T217">
        <v>156730709.9375</v>
      </c>
      <c r="U217">
        <v>172577061.1875</v>
      </c>
      <c r="V217">
        <v>209811435.5</v>
      </c>
      <c r="W217">
        <v>214788942.25</v>
      </c>
      <c r="X217">
        <v>203309721</v>
      </c>
      <c r="Y217">
        <v>138310306.46875</v>
      </c>
      <c r="AA217">
        <v>8682019.0390625</v>
      </c>
    </row>
    <row r="218" spans="1:27" x14ac:dyDescent="0.2">
      <c r="A218">
        <v>156</v>
      </c>
      <c r="B218" t="s">
        <v>1108</v>
      </c>
      <c r="D218" t="s">
        <v>18</v>
      </c>
      <c r="E218">
        <v>142</v>
      </c>
      <c r="F218">
        <v>154</v>
      </c>
      <c r="G218">
        <v>13</v>
      </c>
      <c r="H218">
        <v>22704634.859375</v>
      </c>
      <c r="I218">
        <v>25484291.5</v>
      </c>
      <c r="J218">
        <v>24270726.375</v>
      </c>
      <c r="K218">
        <v>25055832.78125</v>
      </c>
      <c r="L218">
        <v>22667464.9375</v>
      </c>
      <c r="M218">
        <v>30077793.875</v>
      </c>
      <c r="N218">
        <v>18070986.796875</v>
      </c>
      <c r="O218">
        <v>41661112.875</v>
      </c>
      <c r="P218">
        <v>26243618.1015625</v>
      </c>
      <c r="Q218">
        <v>27743713</v>
      </c>
      <c r="R218">
        <v>25707760.125</v>
      </c>
      <c r="S218">
        <v>40341799</v>
      </c>
      <c r="T218">
        <v>26498089.5390625</v>
      </c>
      <c r="U218">
        <v>37888176.75</v>
      </c>
      <c r="V218">
        <v>56315262.5</v>
      </c>
      <c r="W218">
        <v>58654620.125</v>
      </c>
      <c r="X218">
        <v>61841781.5</v>
      </c>
      <c r="Y218">
        <v>42304732.75</v>
      </c>
      <c r="AA218">
        <v>9159175</v>
      </c>
    </row>
    <row r="219" spans="1:27" x14ac:dyDescent="0.2">
      <c r="A219">
        <v>230</v>
      </c>
      <c r="B219" t="s">
        <v>953</v>
      </c>
      <c r="D219" t="s">
        <v>18</v>
      </c>
      <c r="E219">
        <v>143</v>
      </c>
      <c r="F219">
        <v>152</v>
      </c>
      <c r="G219">
        <v>10</v>
      </c>
      <c r="H219">
        <v>39200746</v>
      </c>
      <c r="I219">
        <v>36949949</v>
      </c>
      <c r="J219">
        <v>34788304.375</v>
      </c>
      <c r="K219">
        <v>32697157.125</v>
      </c>
      <c r="L219">
        <v>33950520</v>
      </c>
      <c r="M219">
        <v>39616088</v>
      </c>
      <c r="N219">
        <v>27112683.375</v>
      </c>
      <c r="O219">
        <v>41570748</v>
      </c>
      <c r="P219">
        <v>34519493</v>
      </c>
      <c r="Q219">
        <v>55340871.25</v>
      </c>
      <c r="R219">
        <v>37812326.125</v>
      </c>
      <c r="S219">
        <v>50825227</v>
      </c>
      <c r="T219">
        <v>54452093.75</v>
      </c>
      <c r="U219">
        <v>52687752</v>
      </c>
      <c r="V219">
        <v>52820888</v>
      </c>
      <c r="W219">
        <v>62593322.75</v>
      </c>
      <c r="X219">
        <v>62416086.875</v>
      </c>
      <c r="Y219">
        <v>65600457.125</v>
      </c>
      <c r="AA219">
        <v>9202075.958333334</v>
      </c>
    </row>
    <row r="220" spans="1:27" x14ac:dyDescent="0.2">
      <c r="A220">
        <v>124</v>
      </c>
      <c r="B220" t="s">
        <v>959</v>
      </c>
      <c r="D220" t="s">
        <v>18</v>
      </c>
      <c r="E220">
        <v>143</v>
      </c>
      <c r="F220">
        <v>153</v>
      </c>
      <c r="G220">
        <v>11</v>
      </c>
      <c r="H220">
        <v>60675292.75</v>
      </c>
      <c r="I220">
        <v>60086068.25</v>
      </c>
      <c r="J220">
        <v>54851227.6875</v>
      </c>
      <c r="K220">
        <v>35439382</v>
      </c>
      <c r="L220">
        <v>28361755.3125</v>
      </c>
      <c r="M220">
        <v>60622970.6875</v>
      </c>
      <c r="N220">
        <v>28238772.902343798</v>
      </c>
      <c r="O220">
        <v>57169000.84375</v>
      </c>
      <c r="P220">
        <v>27198869.921875</v>
      </c>
      <c r="Q220">
        <v>68577035.71875</v>
      </c>
      <c r="R220">
        <v>46311258</v>
      </c>
      <c r="S220">
        <v>82599529.5</v>
      </c>
      <c r="T220">
        <v>54581115.125</v>
      </c>
      <c r="U220">
        <v>67100127.625</v>
      </c>
      <c r="V220">
        <v>98840794</v>
      </c>
      <c r="W220">
        <v>108676601.15625</v>
      </c>
      <c r="X220">
        <v>92066850.4375</v>
      </c>
      <c r="Y220">
        <v>63409825.375</v>
      </c>
      <c r="AA220">
        <v>9452579.166666666</v>
      </c>
    </row>
    <row r="221" spans="1:27" x14ac:dyDescent="0.2">
      <c r="A221">
        <v>150</v>
      </c>
      <c r="B221" t="s">
        <v>964</v>
      </c>
      <c r="D221" t="s">
        <v>18</v>
      </c>
      <c r="E221">
        <v>143</v>
      </c>
      <c r="F221">
        <v>154</v>
      </c>
      <c r="G221">
        <v>12</v>
      </c>
      <c r="H221">
        <v>8620166.125</v>
      </c>
      <c r="I221">
        <v>13219619.3125</v>
      </c>
      <c r="J221">
        <v>11220585.09375</v>
      </c>
      <c r="K221">
        <v>13285047.5625</v>
      </c>
      <c r="L221">
        <v>16799249.4375</v>
      </c>
      <c r="M221">
        <v>18401815.03125</v>
      </c>
      <c r="N221">
        <v>9246203.5625</v>
      </c>
      <c r="O221">
        <v>19292337.5</v>
      </c>
      <c r="P221">
        <v>14087053.09375</v>
      </c>
      <c r="Q221">
        <v>10989237.1875</v>
      </c>
      <c r="R221">
        <v>14736088.625</v>
      </c>
      <c r="S221">
        <v>18251682.625</v>
      </c>
      <c r="T221">
        <v>15057404.0625</v>
      </c>
      <c r="U221">
        <v>20508742.3125</v>
      </c>
      <c r="V221">
        <v>25827572.0625</v>
      </c>
      <c r="W221">
        <v>34745886.125</v>
      </c>
      <c r="X221">
        <v>26145329.59375</v>
      </c>
      <c r="Y221">
        <v>23129451.625</v>
      </c>
      <c r="AA221">
        <v>9530533.225260416</v>
      </c>
    </row>
    <row r="222" spans="1:27" x14ac:dyDescent="0.2">
      <c r="A222">
        <v>192</v>
      </c>
      <c r="B222" t="s">
        <v>635</v>
      </c>
      <c r="D222" t="s">
        <v>18</v>
      </c>
      <c r="E222">
        <v>144</v>
      </c>
      <c r="F222">
        <v>152</v>
      </c>
      <c r="G222">
        <v>9</v>
      </c>
      <c r="H222">
        <v>40973956.5</v>
      </c>
      <c r="I222">
        <v>33028702.25</v>
      </c>
      <c r="J222">
        <v>32875220.75</v>
      </c>
      <c r="K222">
        <v>37257106</v>
      </c>
      <c r="L222">
        <v>37811062.4375</v>
      </c>
      <c r="M222">
        <v>50321164.46875</v>
      </c>
      <c r="N222">
        <v>27751874.578125</v>
      </c>
      <c r="O222">
        <v>44338906.9375</v>
      </c>
      <c r="P222">
        <v>35133288.9375</v>
      </c>
      <c r="Q222">
        <v>46859191.5</v>
      </c>
      <c r="R222">
        <v>38376357.796875</v>
      </c>
      <c r="S222">
        <v>56700947.109375</v>
      </c>
      <c r="T222">
        <v>59583779.3125</v>
      </c>
      <c r="U222">
        <v>59762108.1875</v>
      </c>
      <c r="V222">
        <v>54673536.75</v>
      </c>
      <c r="W222">
        <v>56568713.5625</v>
      </c>
      <c r="X222">
        <v>72441089.6875</v>
      </c>
      <c r="Y222">
        <v>65426964.4375</v>
      </c>
      <c r="AA222">
        <v>9914388.317708334</v>
      </c>
    </row>
    <row r="223" spans="1:27" x14ac:dyDescent="0.2">
      <c r="A223">
        <v>103</v>
      </c>
      <c r="B223" t="s">
        <v>1941</v>
      </c>
      <c r="D223" t="s">
        <v>18</v>
      </c>
      <c r="E223">
        <v>144</v>
      </c>
      <c r="F223">
        <v>153</v>
      </c>
      <c r="G223">
        <v>10</v>
      </c>
      <c r="H223">
        <v>63408791.875</v>
      </c>
      <c r="I223">
        <v>68883661</v>
      </c>
      <c r="J223">
        <v>63655255.65625</v>
      </c>
      <c r="K223">
        <v>52597297.6796875</v>
      </c>
      <c r="L223">
        <v>44266789.703125</v>
      </c>
      <c r="M223">
        <v>71426186.753906295</v>
      </c>
      <c r="N223">
        <v>41269306.7734375</v>
      </c>
      <c r="O223">
        <v>69998866.28125</v>
      </c>
      <c r="P223">
        <v>42991055.716796897</v>
      </c>
      <c r="Q223">
        <v>82074200.625</v>
      </c>
      <c r="R223">
        <v>53222104.71875</v>
      </c>
      <c r="S223">
        <v>100526951.375</v>
      </c>
      <c r="T223">
        <v>70709595.609375</v>
      </c>
      <c r="U223">
        <v>76896836.28125</v>
      </c>
      <c r="V223">
        <v>128171423.328125</v>
      </c>
      <c r="W223">
        <v>141613876.5</v>
      </c>
      <c r="X223">
        <v>111013695.765625</v>
      </c>
      <c r="Y223">
        <v>87442492.90625</v>
      </c>
      <c r="AA223">
        <v>10044583.6796875</v>
      </c>
    </row>
    <row r="224" spans="1:27" x14ac:dyDescent="0.2">
      <c r="A224">
        <v>339</v>
      </c>
      <c r="B224" t="s">
        <v>1882</v>
      </c>
      <c r="C224" t="s">
        <v>1048</v>
      </c>
      <c r="D224" t="s">
        <v>18</v>
      </c>
      <c r="E224">
        <v>144</v>
      </c>
      <c r="F224">
        <v>154</v>
      </c>
      <c r="G224">
        <v>11</v>
      </c>
      <c r="J224">
        <v>63937.62890625</v>
      </c>
      <c r="K224">
        <v>18813575.75</v>
      </c>
      <c r="L224">
        <v>16392630.5</v>
      </c>
      <c r="M224">
        <v>25380425</v>
      </c>
      <c r="N224">
        <v>2997819.625</v>
      </c>
      <c r="O224">
        <v>8763459.5</v>
      </c>
      <c r="P224">
        <v>5698386</v>
      </c>
      <c r="S224">
        <v>69191.328125</v>
      </c>
      <c r="T224">
        <v>21591552.25</v>
      </c>
      <c r="U224">
        <v>27821473.5</v>
      </c>
      <c r="V224">
        <v>35862837</v>
      </c>
      <c r="W224">
        <v>9620552.75</v>
      </c>
      <c r="X224">
        <v>13441854.75</v>
      </c>
      <c r="Y224">
        <v>13796562.5</v>
      </c>
      <c r="AA224">
        <v>10099134.916666666</v>
      </c>
    </row>
    <row r="225" spans="1:27" x14ac:dyDescent="0.2">
      <c r="A225">
        <v>210</v>
      </c>
      <c r="B225" t="s">
        <v>1882</v>
      </c>
      <c r="D225" t="s">
        <v>18</v>
      </c>
      <c r="E225">
        <v>144</v>
      </c>
      <c r="F225">
        <v>154</v>
      </c>
      <c r="G225">
        <v>11</v>
      </c>
      <c r="H225">
        <v>10606505.5</v>
      </c>
      <c r="I225">
        <v>15643094.5</v>
      </c>
      <c r="J225">
        <v>14869073.8125</v>
      </c>
      <c r="K225">
        <v>10288622.09375</v>
      </c>
      <c r="L225">
        <v>13478883.453125</v>
      </c>
      <c r="M225">
        <v>22081677</v>
      </c>
      <c r="N225">
        <v>12826761</v>
      </c>
      <c r="O225">
        <v>24361978.5</v>
      </c>
      <c r="P225">
        <v>17441998.28125</v>
      </c>
      <c r="Q225">
        <v>17188824</v>
      </c>
      <c r="R225">
        <v>11564903.75</v>
      </c>
      <c r="S225">
        <v>24118168.375</v>
      </c>
      <c r="T225">
        <v>16769601</v>
      </c>
      <c r="U225">
        <v>25698065.125</v>
      </c>
      <c r="V225">
        <v>35142721.75</v>
      </c>
      <c r="W225">
        <v>37630430.875</v>
      </c>
      <c r="X225">
        <v>36477632.5</v>
      </c>
      <c r="Y225">
        <v>27000121.5</v>
      </c>
      <c r="AA225">
        <v>10194561.989583334</v>
      </c>
    </row>
    <row r="226" spans="1:27" x14ac:dyDescent="0.2">
      <c r="A226">
        <v>304</v>
      </c>
      <c r="B226" t="s">
        <v>2210</v>
      </c>
      <c r="C226" t="s">
        <v>1073</v>
      </c>
      <c r="D226" t="s">
        <v>18</v>
      </c>
      <c r="E226">
        <v>145</v>
      </c>
      <c r="F226">
        <v>154</v>
      </c>
      <c r="G226">
        <v>10</v>
      </c>
      <c r="J226">
        <v>101448.484375</v>
      </c>
      <c r="K226">
        <v>21159120.21875</v>
      </c>
      <c r="L226">
        <v>23765087.03125</v>
      </c>
      <c r="M226">
        <v>36318183.625</v>
      </c>
      <c r="N226">
        <v>110350.3515625</v>
      </c>
      <c r="O226">
        <v>7209281.5</v>
      </c>
      <c r="P226">
        <v>1495932</v>
      </c>
      <c r="S226">
        <v>87333.8515625</v>
      </c>
      <c r="T226">
        <v>30178421.5625</v>
      </c>
      <c r="U226">
        <v>45726880.3125</v>
      </c>
      <c r="V226">
        <v>47920508.375</v>
      </c>
      <c r="X226">
        <v>13468672</v>
      </c>
      <c r="AA226">
        <v>10249553.375</v>
      </c>
    </row>
    <row r="227" spans="1:27" x14ac:dyDescent="0.2">
      <c r="A227">
        <v>287</v>
      </c>
      <c r="B227" t="s">
        <v>2012</v>
      </c>
      <c r="D227" t="s">
        <v>18</v>
      </c>
      <c r="E227">
        <v>154</v>
      </c>
      <c r="F227">
        <v>164</v>
      </c>
      <c r="G227">
        <v>11</v>
      </c>
      <c r="H227">
        <v>46617.421875</v>
      </c>
      <c r="I227">
        <v>56168.859375</v>
      </c>
      <c r="J227">
        <v>32690.916015625</v>
      </c>
      <c r="K227">
        <v>376937.125</v>
      </c>
      <c r="L227">
        <v>383030.53125</v>
      </c>
      <c r="M227">
        <v>410457.71875</v>
      </c>
      <c r="N227">
        <v>280944.375</v>
      </c>
      <c r="O227">
        <v>594833</v>
      </c>
      <c r="P227">
        <v>324252.71875</v>
      </c>
      <c r="Q227">
        <v>137778.625</v>
      </c>
      <c r="R227">
        <v>158376.0625</v>
      </c>
      <c r="S227">
        <v>85257.6484375</v>
      </c>
      <c r="T227">
        <v>687432.75</v>
      </c>
      <c r="U227">
        <v>915941.8125</v>
      </c>
      <c r="V227">
        <v>850281.875</v>
      </c>
      <c r="W227">
        <v>516037.75</v>
      </c>
      <c r="X227">
        <v>781817.125</v>
      </c>
      <c r="Y227">
        <v>425534.125</v>
      </c>
      <c r="AA227">
        <v>10398117.544270834</v>
      </c>
    </row>
    <row r="228" spans="1:27" x14ac:dyDescent="0.2">
      <c r="A228">
        <v>456</v>
      </c>
      <c r="B228" t="s">
        <v>982</v>
      </c>
      <c r="D228" t="s">
        <v>18</v>
      </c>
      <c r="E228">
        <v>154</v>
      </c>
      <c r="F228">
        <v>167</v>
      </c>
      <c r="G228">
        <v>14</v>
      </c>
      <c r="H228">
        <v>20730.224609375</v>
      </c>
      <c r="I228">
        <v>28503.107421875</v>
      </c>
      <c r="J228">
        <v>11828.48046875</v>
      </c>
      <c r="K228">
        <v>187871.9375</v>
      </c>
      <c r="L228">
        <v>229934.90625</v>
      </c>
      <c r="M228">
        <v>273559.90625</v>
      </c>
      <c r="N228">
        <v>92222.1953125</v>
      </c>
      <c r="O228">
        <v>185181.375</v>
      </c>
      <c r="P228">
        <v>69706.0703125</v>
      </c>
      <c r="Q228">
        <v>39506.40625</v>
      </c>
      <c r="R228">
        <v>50014.20703125</v>
      </c>
      <c r="S228">
        <v>25320.455078125</v>
      </c>
      <c r="T228">
        <v>278240.28125</v>
      </c>
      <c r="U228">
        <v>320664.15625</v>
      </c>
      <c r="V228">
        <v>267390.28125</v>
      </c>
      <c r="W228">
        <v>110772.3984375</v>
      </c>
      <c r="X228">
        <v>171095.59375</v>
      </c>
      <c r="Y228">
        <v>86091.09375</v>
      </c>
      <c r="AA228">
        <v>10416752.5625</v>
      </c>
    </row>
    <row r="229" spans="1:27" x14ac:dyDescent="0.2">
      <c r="A229">
        <v>112</v>
      </c>
      <c r="B229" t="s">
        <v>1166</v>
      </c>
      <c r="D229" t="s">
        <v>18</v>
      </c>
      <c r="E229">
        <v>154</v>
      </c>
      <c r="F229">
        <v>168</v>
      </c>
      <c r="G229">
        <v>15</v>
      </c>
      <c r="H229">
        <v>8592654.25</v>
      </c>
      <c r="I229">
        <v>11810407.25</v>
      </c>
      <c r="J229">
        <v>4212118.25</v>
      </c>
      <c r="K229">
        <v>52867762</v>
      </c>
      <c r="L229">
        <v>54668836</v>
      </c>
      <c r="M229">
        <v>55631324</v>
      </c>
      <c r="N229">
        <v>30162133</v>
      </c>
      <c r="O229">
        <v>61613394</v>
      </c>
      <c r="P229">
        <v>29268612</v>
      </c>
      <c r="Q229">
        <v>12393383.75</v>
      </c>
      <c r="R229">
        <v>11785823.25</v>
      </c>
      <c r="S229">
        <v>6418069</v>
      </c>
      <c r="T229">
        <v>60269398</v>
      </c>
      <c r="U229">
        <v>70241538</v>
      </c>
      <c r="V229">
        <v>67578508</v>
      </c>
      <c r="W229">
        <v>42903576</v>
      </c>
      <c r="X229">
        <v>61684514</v>
      </c>
      <c r="Y229">
        <v>27350487</v>
      </c>
      <c r="AA229">
        <v>10640741.0625</v>
      </c>
    </row>
    <row r="230" spans="1:27" x14ac:dyDescent="0.2">
      <c r="A230">
        <v>238</v>
      </c>
      <c r="B230" t="s">
        <v>2000</v>
      </c>
      <c r="D230" t="s">
        <v>18</v>
      </c>
      <c r="E230">
        <v>155</v>
      </c>
      <c r="F230">
        <v>164</v>
      </c>
      <c r="G230">
        <v>10</v>
      </c>
      <c r="H230">
        <v>4301778.4091796903</v>
      </c>
      <c r="I230">
        <v>5420462.5</v>
      </c>
      <c r="J230">
        <v>4415825</v>
      </c>
      <c r="K230">
        <v>22176418</v>
      </c>
      <c r="L230">
        <v>22532956.5234375</v>
      </c>
      <c r="M230">
        <v>24492242.5078125</v>
      </c>
      <c r="N230">
        <v>14281463</v>
      </c>
      <c r="O230">
        <v>24910306</v>
      </c>
      <c r="P230">
        <v>15489029</v>
      </c>
      <c r="Q230">
        <v>10649724.775390601</v>
      </c>
      <c r="R230">
        <v>12232639</v>
      </c>
      <c r="S230">
        <v>10193279.177734399</v>
      </c>
      <c r="T230">
        <v>37012262.9609375</v>
      </c>
      <c r="U230">
        <v>38433538.359375</v>
      </c>
      <c r="V230">
        <v>37568567.5859375</v>
      </c>
      <c r="W230">
        <v>27540190</v>
      </c>
      <c r="X230">
        <v>37038472</v>
      </c>
      <c r="Y230">
        <v>25739228</v>
      </c>
      <c r="AA230">
        <v>11745790.291666666</v>
      </c>
    </row>
    <row r="231" spans="1:27" x14ac:dyDescent="0.2">
      <c r="A231">
        <v>237</v>
      </c>
      <c r="B231" t="s">
        <v>1442</v>
      </c>
      <c r="D231" t="s">
        <v>18</v>
      </c>
      <c r="E231">
        <v>155</v>
      </c>
      <c r="F231">
        <v>167</v>
      </c>
      <c r="G231">
        <v>13</v>
      </c>
      <c r="H231">
        <v>2307308.5</v>
      </c>
      <c r="I231">
        <v>2919112</v>
      </c>
      <c r="J231">
        <v>1924030.25</v>
      </c>
      <c r="K231">
        <v>14954938</v>
      </c>
      <c r="L231">
        <v>14424747</v>
      </c>
      <c r="M231">
        <v>15462967</v>
      </c>
      <c r="N231">
        <v>6069209.5</v>
      </c>
      <c r="O231">
        <v>11092105</v>
      </c>
      <c r="P231">
        <v>5511504</v>
      </c>
      <c r="Q231">
        <v>4168412.5</v>
      </c>
      <c r="R231">
        <v>4937680</v>
      </c>
      <c r="S231">
        <v>3967399.25</v>
      </c>
      <c r="T231">
        <v>18799856</v>
      </c>
      <c r="U231">
        <v>19725462</v>
      </c>
      <c r="V231">
        <v>19435492</v>
      </c>
      <c r="W231">
        <v>9078760</v>
      </c>
      <c r="X231">
        <v>11948036</v>
      </c>
      <c r="Y231">
        <v>7684464</v>
      </c>
      <c r="AA231">
        <v>11967490.06640625</v>
      </c>
    </row>
    <row r="232" spans="1:27" x14ac:dyDescent="0.2">
      <c r="A232">
        <v>11</v>
      </c>
      <c r="B232" t="s">
        <v>1445</v>
      </c>
      <c r="D232" t="s">
        <v>18</v>
      </c>
      <c r="E232">
        <v>155</v>
      </c>
      <c r="F232">
        <v>168</v>
      </c>
      <c r="G232">
        <v>14</v>
      </c>
      <c r="H232">
        <v>926189307.02465796</v>
      </c>
      <c r="I232">
        <v>1115839082.9553199</v>
      </c>
      <c r="J232">
        <v>584672460.86254895</v>
      </c>
      <c r="K232">
        <v>2841561521.1640601</v>
      </c>
      <c r="L232">
        <v>2942278896.7783198</v>
      </c>
      <c r="M232">
        <v>3234524642.2744098</v>
      </c>
      <c r="N232">
        <v>1863683430.36865</v>
      </c>
      <c r="O232">
        <v>3310700109.5331998</v>
      </c>
      <c r="P232">
        <v>1867649402.09375</v>
      </c>
      <c r="Q232">
        <v>1150883420.63428</v>
      </c>
      <c r="R232">
        <v>1128012700.4946301</v>
      </c>
      <c r="S232">
        <v>919508798.65112305</v>
      </c>
      <c r="T232">
        <v>3674130317.5068402</v>
      </c>
      <c r="U232">
        <v>3734386601.5185499</v>
      </c>
      <c r="V232">
        <v>3978207481.10742</v>
      </c>
      <c r="W232">
        <v>2299306897.2504902</v>
      </c>
      <c r="X232">
        <v>3199578111.0878901</v>
      </c>
      <c r="Y232">
        <v>2281837975.2802701</v>
      </c>
      <c r="AA232">
        <v>12074624.333333334</v>
      </c>
    </row>
    <row r="233" spans="1:27" x14ac:dyDescent="0.2">
      <c r="A233">
        <v>193</v>
      </c>
      <c r="B233" t="s">
        <v>1448</v>
      </c>
      <c r="D233" t="s">
        <v>18</v>
      </c>
      <c r="E233">
        <v>155</v>
      </c>
      <c r="F233">
        <v>169</v>
      </c>
      <c r="G233">
        <v>15</v>
      </c>
      <c r="H233">
        <v>173665.326171875</v>
      </c>
      <c r="I233">
        <v>277458.74609375</v>
      </c>
      <c r="J233">
        <v>169943.15234375</v>
      </c>
      <c r="K233">
        <v>1982348.90625</v>
      </c>
      <c r="L233">
        <v>2519878.9375</v>
      </c>
      <c r="M233">
        <v>3312133.4375</v>
      </c>
      <c r="N233">
        <v>485411.109375</v>
      </c>
      <c r="O233">
        <v>1366855.03125</v>
      </c>
      <c r="P233">
        <v>639267.109375</v>
      </c>
      <c r="Q233">
        <v>374160.2734375</v>
      </c>
      <c r="R233">
        <v>526524.3984375</v>
      </c>
      <c r="S233">
        <v>413203.2734375</v>
      </c>
      <c r="T233">
        <v>2689215.125</v>
      </c>
      <c r="U233">
        <v>3725875</v>
      </c>
      <c r="V233">
        <v>4516073.6875</v>
      </c>
      <c r="W233">
        <v>693623.4375</v>
      </c>
      <c r="X233">
        <v>1829024.28125</v>
      </c>
      <c r="Y233">
        <v>907456.21875</v>
      </c>
      <c r="AA233">
        <v>12447371.3125</v>
      </c>
    </row>
    <row r="234" spans="1:27" x14ac:dyDescent="0.2">
      <c r="A234">
        <v>459</v>
      </c>
      <c r="B234" t="s">
        <v>1798</v>
      </c>
      <c r="D234" t="s">
        <v>18</v>
      </c>
      <c r="E234">
        <v>155</v>
      </c>
      <c r="F234">
        <v>171</v>
      </c>
      <c r="G234">
        <v>17</v>
      </c>
      <c r="H234">
        <v>29047.599609375</v>
      </c>
      <c r="I234">
        <v>124000.3359375</v>
      </c>
      <c r="J234">
        <v>121013.234375</v>
      </c>
      <c r="K234">
        <v>10421747</v>
      </c>
      <c r="L234">
        <v>18502560</v>
      </c>
      <c r="M234">
        <v>26562112</v>
      </c>
      <c r="N234">
        <v>729436.375</v>
      </c>
      <c r="O234">
        <v>5011444</v>
      </c>
      <c r="P234">
        <v>597530.9375</v>
      </c>
      <c r="Q234">
        <v>448947.6875</v>
      </c>
      <c r="R234">
        <v>2326718.5</v>
      </c>
      <c r="S234">
        <v>1567792.875</v>
      </c>
      <c r="T234">
        <v>12039713</v>
      </c>
      <c r="U234">
        <v>23084696</v>
      </c>
      <c r="V234">
        <v>29040010</v>
      </c>
      <c r="W234">
        <v>578286.8125</v>
      </c>
      <c r="X234">
        <v>4526621</v>
      </c>
      <c r="Y234">
        <v>1795828.5</v>
      </c>
      <c r="AA234">
        <v>12481131.5</v>
      </c>
    </row>
    <row r="235" spans="1:27" x14ac:dyDescent="0.2">
      <c r="A235">
        <v>398</v>
      </c>
      <c r="B235" t="s">
        <v>1801</v>
      </c>
      <c r="D235" t="s">
        <v>18</v>
      </c>
      <c r="E235">
        <v>155</v>
      </c>
      <c r="F235">
        <v>172</v>
      </c>
      <c r="G235">
        <v>18</v>
      </c>
      <c r="H235">
        <v>7710.74853515625</v>
      </c>
      <c r="I235">
        <v>18247.0234375</v>
      </c>
      <c r="J235">
        <v>21282.392578125</v>
      </c>
      <c r="K235">
        <v>852223.3125</v>
      </c>
      <c r="L235">
        <v>965377.1875</v>
      </c>
      <c r="M235">
        <v>1050221.125</v>
      </c>
      <c r="O235">
        <v>207661.09375</v>
      </c>
      <c r="P235">
        <v>38963.56640625</v>
      </c>
      <c r="Q235">
        <v>123295.794921875</v>
      </c>
      <c r="R235">
        <v>304518.39453125</v>
      </c>
      <c r="S235">
        <v>325966.87109375</v>
      </c>
      <c r="T235">
        <v>1055171.734375</v>
      </c>
      <c r="U235">
        <v>1502189.75</v>
      </c>
      <c r="V235">
        <v>1464391</v>
      </c>
      <c r="W235">
        <v>90531.0185546875</v>
      </c>
      <c r="X235">
        <v>351405.875</v>
      </c>
      <c r="Y235">
        <v>183818.818359375</v>
      </c>
      <c r="AA235">
        <v>12572741.479166666</v>
      </c>
    </row>
    <row r="236" spans="1:27" x14ac:dyDescent="0.2">
      <c r="A236">
        <v>206</v>
      </c>
      <c r="B236" t="s">
        <v>976</v>
      </c>
      <c r="D236" t="s">
        <v>18</v>
      </c>
      <c r="E236">
        <v>156</v>
      </c>
      <c r="F236">
        <v>167</v>
      </c>
      <c r="G236">
        <v>12</v>
      </c>
      <c r="H236">
        <v>38200888</v>
      </c>
      <c r="I236">
        <v>34464200</v>
      </c>
      <c r="J236">
        <v>30200810</v>
      </c>
      <c r="K236">
        <v>44453640</v>
      </c>
      <c r="L236">
        <v>37526384</v>
      </c>
      <c r="M236">
        <v>36007408</v>
      </c>
      <c r="N236">
        <v>39393040</v>
      </c>
      <c r="O236">
        <v>41830376</v>
      </c>
      <c r="P236">
        <v>34866716</v>
      </c>
      <c r="Q236">
        <v>41055272</v>
      </c>
      <c r="R236">
        <v>37695724</v>
      </c>
      <c r="S236">
        <v>35090872</v>
      </c>
      <c r="T236">
        <v>46043384</v>
      </c>
      <c r="U236">
        <v>42503740</v>
      </c>
      <c r="V236">
        <v>41633540</v>
      </c>
      <c r="W236">
        <v>53354644</v>
      </c>
      <c r="X236">
        <v>48167456</v>
      </c>
      <c r="Y236">
        <v>43491028</v>
      </c>
      <c r="AA236">
        <v>12839563.161458334</v>
      </c>
    </row>
    <row r="237" spans="1:27" x14ac:dyDescent="0.2">
      <c r="A237">
        <v>15</v>
      </c>
      <c r="B237" t="s">
        <v>784</v>
      </c>
      <c r="D237" t="s">
        <v>18</v>
      </c>
      <c r="E237">
        <v>156</v>
      </c>
      <c r="F237">
        <v>168</v>
      </c>
      <c r="G237">
        <v>13</v>
      </c>
      <c r="H237">
        <v>6162521619.11133</v>
      </c>
      <c r="I237">
        <v>6245760488.1406298</v>
      </c>
      <c r="J237">
        <v>4341626665.9536104</v>
      </c>
      <c r="K237">
        <v>6271843423.3808603</v>
      </c>
      <c r="L237">
        <v>6597057017.4540997</v>
      </c>
      <c r="M237">
        <v>7158576302.4277296</v>
      </c>
      <c r="N237">
        <v>5866190908.4872999</v>
      </c>
      <c r="O237">
        <v>7899305405.5029297</v>
      </c>
      <c r="P237">
        <v>6157367537.7207003</v>
      </c>
      <c r="Q237">
        <v>6103642032.2841797</v>
      </c>
      <c r="R237">
        <v>6023622202.9174805</v>
      </c>
      <c r="S237">
        <v>5974485215.7685499</v>
      </c>
      <c r="T237">
        <v>7772324884.0185499</v>
      </c>
      <c r="U237">
        <v>8049452560.5625</v>
      </c>
      <c r="V237">
        <v>7820127043.2597704</v>
      </c>
      <c r="W237">
        <v>7333896510.0786104</v>
      </c>
      <c r="X237">
        <v>8423494348.3056602</v>
      </c>
      <c r="Y237">
        <v>8020694323.5966797</v>
      </c>
      <c r="AA237">
        <v>13045283.062825538</v>
      </c>
    </row>
    <row r="238" spans="1:27" x14ac:dyDescent="0.2">
      <c r="A238">
        <v>198</v>
      </c>
      <c r="B238" t="s">
        <v>979</v>
      </c>
      <c r="D238" t="s">
        <v>18</v>
      </c>
      <c r="E238">
        <v>156</v>
      </c>
      <c r="F238">
        <v>169</v>
      </c>
      <c r="G238">
        <v>14</v>
      </c>
      <c r="H238">
        <v>2690018.625</v>
      </c>
      <c r="I238">
        <v>4252793.125</v>
      </c>
      <c r="J238">
        <v>3091870.125</v>
      </c>
      <c r="K238">
        <v>8459840.25</v>
      </c>
      <c r="L238">
        <v>10091308.25</v>
      </c>
      <c r="M238">
        <v>12268015</v>
      </c>
      <c r="N238">
        <v>4165685.25</v>
      </c>
      <c r="O238">
        <v>8880207.25</v>
      </c>
      <c r="P238">
        <v>6035772.5</v>
      </c>
      <c r="Q238">
        <v>3985011</v>
      </c>
      <c r="R238">
        <v>5860595.5</v>
      </c>
      <c r="S238">
        <v>4451114.25</v>
      </c>
      <c r="T238">
        <v>9312069.25</v>
      </c>
      <c r="U238">
        <v>10915059</v>
      </c>
      <c r="V238">
        <v>12635556.25</v>
      </c>
      <c r="W238">
        <v>5582400.875</v>
      </c>
      <c r="X238">
        <v>8700693.75</v>
      </c>
      <c r="Y238">
        <v>6952153</v>
      </c>
      <c r="AA238">
        <v>13060010.895833334</v>
      </c>
    </row>
    <row r="239" spans="1:27" x14ac:dyDescent="0.2">
      <c r="A239">
        <v>190</v>
      </c>
      <c r="B239" t="s">
        <v>433</v>
      </c>
      <c r="D239" t="s">
        <v>18</v>
      </c>
      <c r="E239">
        <v>156</v>
      </c>
      <c r="F239">
        <v>171</v>
      </c>
      <c r="G239">
        <v>16</v>
      </c>
      <c r="H239">
        <v>3337847.6015625</v>
      </c>
      <c r="I239">
        <v>8635561.4238281306</v>
      </c>
      <c r="J239">
        <v>7981149.3916015597</v>
      </c>
      <c r="K239">
        <v>112195378.671875</v>
      </c>
      <c r="L239">
        <v>79602171.125</v>
      </c>
      <c r="M239">
        <v>60833948.296875</v>
      </c>
      <c r="N239">
        <v>4920260.9965820303</v>
      </c>
      <c r="O239">
        <v>18984265.359375</v>
      </c>
      <c r="P239">
        <v>19058104.7900391</v>
      </c>
      <c r="Q239">
        <v>15441326.454589801</v>
      </c>
      <c r="R239">
        <v>39882660.359375</v>
      </c>
      <c r="S239">
        <v>29269610.8662109</v>
      </c>
      <c r="T239">
        <v>136912128.89843801</v>
      </c>
      <c r="U239">
        <v>174649908.59375</v>
      </c>
      <c r="V239">
        <v>267904032.71875</v>
      </c>
      <c r="W239">
        <v>15967262.503418</v>
      </c>
      <c r="X239">
        <v>60395407.425781302</v>
      </c>
      <c r="Y239">
        <v>33837561.490234397</v>
      </c>
      <c r="AA239">
        <v>13135255.583333334</v>
      </c>
    </row>
    <row r="240" spans="1:27" x14ac:dyDescent="0.2">
      <c r="A240">
        <v>432</v>
      </c>
      <c r="B240" t="s">
        <v>436</v>
      </c>
      <c r="D240" t="s">
        <v>18</v>
      </c>
      <c r="E240">
        <v>156</v>
      </c>
      <c r="F240">
        <v>172</v>
      </c>
      <c r="G240">
        <v>17</v>
      </c>
      <c r="H240">
        <v>80811.23828125</v>
      </c>
      <c r="I240">
        <v>122578.66796875</v>
      </c>
      <c r="J240">
        <v>62870.5439453125</v>
      </c>
      <c r="K240">
        <v>1537059.21875</v>
      </c>
      <c r="L240">
        <v>1965652.5625</v>
      </c>
      <c r="M240">
        <v>1822574.1875</v>
      </c>
      <c r="N240">
        <v>477892.2421875</v>
      </c>
      <c r="O240">
        <v>1046444.15625</v>
      </c>
      <c r="P240">
        <v>347861.5</v>
      </c>
      <c r="Q240">
        <v>246028.6875</v>
      </c>
      <c r="R240">
        <v>329507.6484375</v>
      </c>
      <c r="S240">
        <v>146493.966796875</v>
      </c>
      <c r="T240">
        <v>1946586.65625</v>
      </c>
      <c r="U240">
        <v>2523274.84375</v>
      </c>
      <c r="V240">
        <v>2377062.875</v>
      </c>
      <c r="W240">
        <v>440147.953125</v>
      </c>
      <c r="X240">
        <v>988494.15625</v>
      </c>
      <c r="Y240">
        <v>437361.3359375</v>
      </c>
      <c r="AA240">
        <v>13207254.760416666</v>
      </c>
    </row>
    <row r="241" spans="1:27" x14ac:dyDescent="0.2">
      <c r="A241">
        <v>772</v>
      </c>
      <c r="B241" t="s">
        <v>2277</v>
      </c>
      <c r="D241" t="s">
        <v>18</v>
      </c>
      <c r="E241">
        <v>157</v>
      </c>
      <c r="F241">
        <v>166</v>
      </c>
      <c r="G241">
        <v>10</v>
      </c>
      <c r="H241">
        <v>1613737.875</v>
      </c>
      <c r="I241">
        <v>1281586</v>
      </c>
      <c r="J241">
        <v>901282.75</v>
      </c>
      <c r="K241">
        <v>987658.375</v>
      </c>
      <c r="N241">
        <v>900524.25</v>
      </c>
      <c r="P241">
        <v>761464.8125</v>
      </c>
      <c r="Q241">
        <v>1289110.25</v>
      </c>
      <c r="R241">
        <v>1312221.625</v>
      </c>
      <c r="S241">
        <v>1361033.75</v>
      </c>
      <c r="W241">
        <v>1089779.375</v>
      </c>
      <c r="Y241">
        <v>652770.5</v>
      </c>
      <c r="AA241">
        <v>13271214.5</v>
      </c>
    </row>
    <row r="242" spans="1:27" x14ac:dyDescent="0.2">
      <c r="A242">
        <v>65</v>
      </c>
      <c r="B242" t="s">
        <v>1517</v>
      </c>
      <c r="D242" t="s">
        <v>18</v>
      </c>
      <c r="E242">
        <v>157</v>
      </c>
      <c r="F242">
        <v>167</v>
      </c>
      <c r="G242">
        <v>11</v>
      </c>
      <c r="H242">
        <v>512726987.40625</v>
      </c>
      <c r="I242">
        <v>364668617.625</v>
      </c>
      <c r="J242">
        <v>365723869.296875</v>
      </c>
      <c r="K242">
        <v>392563334.90625</v>
      </c>
      <c r="L242">
        <v>307898243.359375</v>
      </c>
      <c r="M242">
        <v>317974504.84375</v>
      </c>
      <c r="N242">
        <v>352117760.046875</v>
      </c>
      <c r="O242">
        <v>351161025.125</v>
      </c>
      <c r="P242">
        <v>315740781.625</v>
      </c>
      <c r="Q242">
        <v>458101660.953125</v>
      </c>
      <c r="R242">
        <v>359411812.1875</v>
      </c>
      <c r="S242">
        <v>509065103.875</v>
      </c>
      <c r="T242">
        <v>483988629.46875</v>
      </c>
      <c r="U242">
        <v>397316352.34375</v>
      </c>
      <c r="V242">
        <v>379295321.3125</v>
      </c>
      <c r="W242">
        <v>526610727.1875</v>
      </c>
      <c r="X242">
        <v>368264360.3125</v>
      </c>
      <c r="Y242">
        <v>395752978.875</v>
      </c>
      <c r="AA242">
        <v>13492487.75</v>
      </c>
    </row>
    <row r="243" spans="1:27" x14ac:dyDescent="0.2">
      <c r="A243">
        <v>2</v>
      </c>
      <c r="B243" t="s">
        <v>1480</v>
      </c>
      <c r="D243" t="s">
        <v>18</v>
      </c>
      <c r="E243">
        <v>157</v>
      </c>
      <c r="F243">
        <v>168</v>
      </c>
      <c r="G243">
        <v>12</v>
      </c>
      <c r="H243">
        <v>23807488124.0313</v>
      </c>
      <c r="I243">
        <v>22989425533.873001</v>
      </c>
      <c r="J243">
        <v>19712611311.5322</v>
      </c>
      <c r="K243">
        <v>21116104883.8363</v>
      </c>
      <c r="L243">
        <v>21264967813.618698</v>
      </c>
      <c r="M243">
        <v>22830609175.8955</v>
      </c>
      <c r="N243">
        <v>22898134015.796902</v>
      </c>
      <c r="O243">
        <v>23438844975.004902</v>
      </c>
      <c r="P243">
        <v>22518655185.699699</v>
      </c>
      <c r="Q243">
        <v>22908109899.282101</v>
      </c>
      <c r="R243">
        <v>22421410062.857899</v>
      </c>
      <c r="S243">
        <v>22585091228.933102</v>
      </c>
      <c r="T243">
        <v>22103702068.340302</v>
      </c>
      <c r="U243">
        <v>23136060050.944302</v>
      </c>
      <c r="V243">
        <v>23371380454.902302</v>
      </c>
      <c r="W243">
        <v>23839942505.296902</v>
      </c>
      <c r="X243">
        <v>23763843346.6777</v>
      </c>
      <c r="Y243">
        <v>23857476655.423302</v>
      </c>
      <c r="AA243">
        <v>13926834.5</v>
      </c>
    </row>
    <row r="244" spans="1:27" x14ac:dyDescent="0.2">
      <c r="A244">
        <v>152</v>
      </c>
      <c r="B244" t="s">
        <v>1483</v>
      </c>
      <c r="D244" t="s">
        <v>18</v>
      </c>
      <c r="E244">
        <v>157</v>
      </c>
      <c r="F244">
        <v>169</v>
      </c>
      <c r="G244">
        <v>13</v>
      </c>
      <c r="H244">
        <v>31721904</v>
      </c>
      <c r="I244">
        <v>30525595</v>
      </c>
      <c r="J244">
        <v>24865631</v>
      </c>
      <c r="K244">
        <v>36097657</v>
      </c>
      <c r="L244">
        <v>37274442</v>
      </c>
      <c r="M244">
        <v>43494148</v>
      </c>
      <c r="N244">
        <v>33046306</v>
      </c>
      <c r="O244">
        <v>52728806</v>
      </c>
      <c r="P244">
        <v>47324550</v>
      </c>
      <c r="Q244">
        <v>35650369</v>
      </c>
      <c r="R244">
        <v>36084705</v>
      </c>
      <c r="S244">
        <v>42040901</v>
      </c>
      <c r="T244">
        <v>45588806</v>
      </c>
      <c r="U244">
        <v>52898640</v>
      </c>
      <c r="V244">
        <v>48660304</v>
      </c>
      <c r="W244">
        <v>35072240</v>
      </c>
      <c r="X244">
        <v>49112904</v>
      </c>
      <c r="Y244">
        <v>45403576</v>
      </c>
      <c r="AA244">
        <v>14878277</v>
      </c>
    </row>
    <row r="245" spans="1:27" x14ac:dyDescent="0.2">
      <c r="A245">
        <v>438</v>
      </c>
      <c r="B245" t="s">
        <v>1486</v>
      </c>
      <c r="D245" t="s">
        <v>18</v>
      </c>
      <c r="E245">
        <v>157</v>
      </c>
      <c r="F245">
        <v>170</v>
      </c>
      <c r="G245">
        <v>14</v>
      </c>
      <c r="H245">
        <v>191468.53125</v>
      </c>
      <c r="I245">
        <v>329297.75</v>
      </c>
      <c r="J245">
        <v>534935.078125</v>
      </c>
      <c r="K245">
        <v>2886131.5</v>
      </c>
      <c r="L245">
        <v>3424977.75</v>
      </c>
      <c r="M245">
        <v>3643948.125</v>
      </c>
      <c r="N245">
        <v>722476.0625</v>
      </c>
      <c r="O245">
        <v>1709353.875</v>
      </c>
      <c r="P245">
        <v>966783.125</v>
      </c>
      <c r="Q245">
        <v>1052044.96875</v>
      </c>
      <c r="R245">
        <v>1102449.5</v>
      </c>
      <c r="S245">
        <v>1248340</v>
      </c>
      <c r="T245">
        <v>4808629.4375</v>
      </c>
      <c r="U245">
        <v>5510768.75</v>
      </c>
      <c r="V245">
        <v>5700384.1875</v>
      </c>
      <c r="W245">
        <v>777859.75</v>
      </c>
      <c r="X245">
        <v>1596858.25</v>
      </c>
      <c r="Y245">
        <v>1120607.625</v>
      </c>
      <c r="AA245">
        <v>15358949.333333334</v>
      </c>
    </row>
    <row r="246" spans="1:27" x14ac:dyDescent="0.2">
      <c r="A246">
        <v>23</v>
      </c>
      <c r="B246" t="s">
        <v>1489</v>
      </c>
      <c r="D246" t="s">
        <v>18</v>
      </c>
      <c r="E246">
        <v>157</v>
      </c>
      <c r="F246">
        <v>171</v>
      </c>
      <c r="G246">
        <v>15</v>
      </c>
      <c r="H246">
        <v>64981954.416992202</v>
      </c>
      <c r="I246">
        <v>122188929.41113301</v>
      </c>
      <c r="J246">
        <v>110329883.79199199</v>
      </c>
      <c r="K246">
        <v>708597519.03125</v>
      </c>
      <c r="L246">
        <v>897693637.84375</v>
      </c>
      <c r="M246">
        <v>1057796423.82031</v>
      </c>
      <c r="N246">
        <v>158042500.69824201</v>
      </c>
      <c r="O246">
        <v>381805634.88085902</v>
      </c>
      <c r="P246">
        <v>221290043.22265601</v>
      </c>
      <c r="Q246">
        <v>181614311.36328101</v>
      </c>
      <c r="R246">
        <v>293986747.17578101</v>
      </c>
      <c r="S246">
        <v>247763600.28417999</v>
      </c>
      <c r="T246">
        <v>833050812.37109399</v>
      </c>
      <c r="U246">
        <v>1079146928.2109399</v>
      </c>
      <c r="V246">
        <v>1257366756.95313</v>
      </c>
      <c r="W246">
        <v>148523816.09472701</v>
      </c>
      <c r="X246">
        <v>437596002.28906298</v>
      </c>
      <c r="Y246">
        <v>248091093.765625</v>
      </c>
      <c r="AA246">
        <v>15447191.541666666</v>
      </c>
    </row>
    <row r="247" spans="1:27" x14ac:dyDescent="0.2">
      <c r="A247">
        <v>314</v>
      </c>
      <c r="B247" t="s">
        <v>2009</v>
      </c>
      <c r="D247" t="s">
        <v>18</v>
      </c>
      <c r="E247">
        <v>157</v>
      </c>
      <c r="F247">
        <v>172</v>
      </c>
      <c r="G247">
        <v>16</v>
      </c>
      <c r="H247">
        <v>1772610</v>
      </c>
      <c r="I247">
        <v>2341998.65625</v>
      </c>
      <c r="J247">
        <v>1221026.359375</v>
      </c>
      <c r="K247">
        <v>13046540.75</v>
      </c>
      <c r="L247">
        <v>14423050.25</v>
      </c>
      <c r="M247">
        <v>16908626.75</v>
      </c>
      <c r="N247">
        <v>3841288.6875</v>
      </c>
      <c r="O247">
        <v>9055875.625</v>
      </c>
      <c r="P247">
        <v>3078854.0625</v>
      </c>
      <c r="Q247">
        <v>3143240.3125</v>
      </c>
      <c r="R247">
        <v>3363012.875</v>
      </c>
      <c r="S247">
        <v>2687553.125</v>
      </c>
      <c r="T247">
        <v>15297884.25</v>
      </c>
      <c r="U247">
        <v>20585007</v>
      </c>
      <c r="V247">
        <v>19402251.5</v>
      </c>
      <c r="W247">
        <v>4047729.375</v>
      </c>
      <c r="X247">
        <v>8685406.75</v>
      </c>
      <c r="Y247">
        <v>4016736.75</v>
      </c>
      <c r="AA247">
        <v>15665094.989583334</v>
      </c>
    </row>
    <row r="248" spans="1:27" x14ac:dyDescent="0.2">
      <c r="A248">
        <v>194</v>
      </c>
      <c r="B248" t="s">
        <v>1498</v>
      </c>
      <c r="D248" t="s">
        <v>18</v>
      </c>
      <c r="E248">
        <v>157</v>
      </c>
      <c r="F248">
        <v>176</v>
      </c>
      <c r="G248">
        <v>20</v>
      </c>
      <c r="H248">
        <v>230775.9296875</v>
      </c>
      <c r="I248">
        <v>288871.5625</v>
      </c>
      <c r="J248">
        <v>70041.9609375</v>
      </c>
      <c r="K248">
        <v>4656816.5625</v>
      </c>
      <c r="L248">
        <v>3251540.71875</v>
      </c>
      <c r="M248">
        <v>2747622.4375</v>
      </c>
      <c r="N248">
        <v>982220.6328125</v>
      </c>
      <c r="O248">
        <v>2000113.5</v>
      </c>
      <c r="P248">
        <v>316998.953125</v>
      </c>
      <c r="Q248">
        <v>841308.15625</v>
      </c>
      <c r="R248">
        <v>935133.15625</v>
      </c>
      <c r="S248">
        <v>285842.71875</v>
      </c>
      <c r="T248">
        <v>5798727</v>
      </c>
      <c r="U248">
        <v>5227068.8125</v>
      </c>
      <c r="V248">
        <v>3250274.75</v>
      </c>
      <c r="W248">
        <v>1884869.90625</v>
      </c>
      <c r="X248">
        <v>2064381.5625</v>
      </c>
      <c r="Y248">
        <v>723266.046875</v>
      </c>
      <c r="AA248">
        <v>15806708.213541666</v>
      </c>
    </row>
    <row r="249" spans="1:27" x14ac:dyDescent="0.2">
      <c r="A249">
        <v>277</v>
      </c>
      <c r="B249" t="s">
        <v>1408</v>
      </c>
      <c r="D249" t="s">
        <v>18</v>
      </c>
      <c r="E249">
        <v>158</v>
      </c>
      <c r="F249">
        <v>167</v>
      </c>
      <c r="G249">
        <v>10</v>
      </c>
      <c r="H249">
        <v>109734312</v>
      </c>
      <c r="I249">
        <v>72075944</v>
      </c>
      <c r="J249">
        <v>87343792</v>
      </c>
      <c r="K249">
        <v>58538312</v>
      </c>
      <c r="L249">
        <v>44044584</v>
      </c>
      <c r="M249">
        <v>49250432</v>
      </c>
      <c r="N249">
        <v>62771460</v>
      </c>
      <c r="O249">
        <v>57342296</v>
      </c>
      <c r="P249">
        <v>46183424</v>
      </c>
      <c r="Q249">
        <v>106372400</v>
      </c>
      <c r="R249">
        <v>69701704</v>
      </c>
      <c r="S249">
        <v>91345144</v>
      </c>
      <c r="T249">
        <v>67295248</v>
      </c>
      <c r="U249">
        <v>60775700</v>
      </c>
      <c r="V249">
        <v>55826220</v>
      </c>
      <c r="W249">
        <v>93858608</v>
      </c>
      <c r="X249">
        <v>60675928</v>
      </c>
      <c r="Y249">
        <v>64209508</v>
      </c>
      <c r="AA249">
        <v>16486442.375</v>
      </c>
    </row>
    <row r="250" spans="1:27" x14ac:dyDescent="0.2">
      <c r="A250">
        <v>9</v>
      </c>
      <c r="B250" t="s">
        <v>1417</v>
      </c>
      <c r="D250" t="s">
        <v>18</v>
      </c>
      <c r="E250">
        <v>158</v>
      </c>
      <c r="F250">
        <v>168</v>
      </c>
      <c r="G250">
        <v>11</v>
      </c>
      <c r="H250">
        <v>15088439568.3223</v>
      </c>
      <c r="I250">
        <v>10509554822.9004</v>
      </c>
      <c r="J250">
        <v>12205848160.904301</v>
      </c>
      <c r="K250">
        <v>10666687744.624001</v>
      </c>
      <c r="L250">
        <v>9703336838.1894493</v>
      </c>
      <c r="M250">
        <v>12266536870.034201</v>
      </c>
      <c r="N250">
        <v>12109118041.369101</v>
      </c>
      <c r="O250">
        <v>13490696309.9375</v>
      </c>
      <c r="P250">
        <v>11139035330.130899</v>
      </c>
      <c r="Q250">
        <v>14735090127.914101</v>
      </c>
      <c r="R250">
        <v>10119497540.134501</v>
      </c>
      <c r="S250">
        <v>12076826254.9531</v>
      </c>
      <c r="T250">
        <v>12722589623.533199</v>
      </c>
      <c r="U250">
        <v>13016919820.034201</v>
      </c>
      <c r="V250">
        <v>12709337091.9883</v>
      </c>
      <c r="W250">
        <v>8703450412.1923809</v>
      </c>
      <c r="X250">
        <v>12305456606.9004</v>
      </c>
      <c r="Y250">
        <v>13821695147.5977</v>
      </c>
      <c r="AA250">
        <v>16600038.229166666</v>
      </c>
    </row>
    <row r="251" spans="1:27" x14ac:dyDescent="0.2">
      <c r="A251">
        <v>151</v>
      </c>
      <c r="B251" t="s">
        <v>1455</v>
      </c>
      <c r="D251" t="s">
        <v>18</v>
      </c>
      <c r="E251">
        <v>158</v>
      </c>
      <c r="F251">
        <v>169</v>
      </c>
      <c r="G251">
        <v>12</v>
      </c>
      <c r="H251">
        <v>31213074</v>
      </c>
      <c r="I251">
        <v>17865369</v>
      </c>
      <c r="J251">
        <v>19584913</v>
      </c>
      <c r="K251">
        <v>23587230.5703125</v>
      </c>
      <c r="L251">
        <v>31027744.828125</v>
      </c>
      <c r="M251">
        <v>29394461</v>
      </c>
      <c r="N251">
        <v>16279400.109375</v>
      </c>
      <c r="O251">
        <v>32177201</v>
      </c>
      <c r="P251">
        <v>22297711.0390625</v>
      </c>
      <c r="Q251">
        <v>29836925</v>
      </c>
      <c r="R251">
        <v>20250657.5</v>
      </c>
      <c r="S251">
        <v>25946013</v>
      </c>
      <c r="T251">
        <v>27695900.609375</v>
      </c>
      <c r="U251">
        <v>28220073.71875</v>
      </c>
      <c r="V251">
        <v>34945888.546875</v>
      </c>
      <c r="W251">
        <v>29996388.6796875</v>
      </c>
      <c r="X251">
        <v>36941249.0625</v>
      </c>
      <c r="Y251">
        <v>32829385</v>
      </c>
      <c r="AA251">
        <v>16657749.597127274</v>
      </c>
    </row>
    <row r="252" spans="1:27" x14ac:dyDescent="0.2">
      <c r="A252">
        <v>106</v>
      </c>
      <c r="B252" t="s">
        <v>1426</v>
      </c>
      <c r="D252" t="s">
        <v>18</v>
      </c>
      <c r="E252">
        <v>158</v>
      </c>
      <c r="F252">
        <v>171</v>
      </c>
      <c r="G252">
        <v>14</v>
      </c>
      <c r="H252">
        <v>624115631.1875</v>
      </c>
      <c r="I252">
        <v>803183386.18359399</v>
      </c>
      <c r="J252">
        <v>543433067.01171899</v>
      </c>
      <c r="K252">
        <v>986586042.984375</v>
      </c>
      <c r="L252">
        <v>1409442902.92188</v>
      </c>
      <c r="M252">
        <v>1581265335.65625</v>
      </c>
      <c r="N252">
        <v>534818701.61328101</v>
      </c>
      <c r="O252">
        <v>1076722287.26563</v>
      </c>
      <c r="P252">
        <v>825047489.47656298</v>
      </c>
      <c r="Q252">
        <v>667601038.30859399</v>
      </c>
      <c r="R252">
        <v>942733995.36718798</v>
      </c>
      <c r="S252">
        <v>883998693.71093798</v>
      </c>
      <c r="T252">
        <v>1376809706.48438</v>
      </c>
      <c r="U252">
        <v>1826476863.03125</v>
      </c>
      <c r="V252">
        <v>2102859532.46875</v>
      </c>
      <c r="W252">
        <v>585641039.80859399</v>
      </c>
      <c r="X252">
        <v>1145995688.73438</v>
      </c>
      <c r="Y252">
        <v>864443797.8125</v>
      </c>
      <c r="AA252">
        <v>17232148.416666668</v>
      </c>
    </row>
    <row r="253" spans="1:27" x14ac:dyDescent="0.2">
      <c r="A253">
        <v>208</v>
      </c>
      <c r="B253" t="s">
        <v>1574</v>
      </c>
      <c r="D253" t="s">
        <v>18</v>
      </c>
      <c r="E253">
        <v>158</v>
      </c>
      <c r="F253">
        <v>172</v>
      </c>
      <c r="G253">
        <v>15</v>
      </c>
      <c r="H253">
        <v>1946816</v>
      </c>
      <c r="I253">
        <v>2537365.1875</v>
      </c>
      <c r="J253">
        <v>540339.875</v>
      </c>
      <c r="K253">
        <v>6660506</v>
      </c>
      <c r="L253">
        <v>10143059.25</v>
      </c>
      <c r="M253">
        <v>13143816.5</v>
      </c>
      <c r="N253">
        <v>5198917.875</v>
      </c>
      <c r="O253">
        <v>13057621.75</v>
      </c>
      <c r="P253">
        <v>4614930.25</v>
      </c>
      <c r="Q253">
        <v>1686389.625</v>
      </c>
      <c r="R253">
        <v>2526883.6875</v>
      </c>
      <c r="S253">
        <v>1450932.84375</v>
      </c>
      <c r="T253">
        <v>11611002.25</v>
      </c>
      <c r="U253">
        <v>14309715</v>
      </c>
      <c r="V253">
        <v>16721059</v>
      </c>
      <c r="W253">
        <v>7185861.25</v>
      </c>
      <c r="X253">
        <v>15206863</v>
      </c>
      <c r="Y253">
        <v>5858232.25</v>
      </c>
      <c r="AA253">
        <v>17424692.682861317</v>
      </c>
    </row>
    <row r="254" spans="1:27" x14ac:dyDescent="0.2">
      <c r="A254">
        <v>323</v>
      </c>
      <c r="B254" t="s">
        <v>1708</v>
      </c>
      <c r="D254" t="s">
        <v>18</v>
      </c>
      <c r="E254">
        <v>158</v>
      </c>
      <c r="F254">
        <v>176</v>
      </c>
      <c r="G254">
        <v>19</v>
      </c>
      <c r="H254">
        <v>147159.875</v>
      </c>
      <c r="I254">
        <v>160032.875</v>
      </c>
      <c r="K254">
        <v>2223352.875</v>
      </c>
      <c r="L254">
        <v>1789488.6875</v>
      </c>
      <c r="N254">
        <v>664812.625</v>
      </c>
      <c r="O254">
        <v>779843.875</v>
      </c>
      <c r="R254">
        <v>198754</v>
      </c>
      <c r="T254">
        <v>1778227</v>
      </c>
      <c r="U254">
        <v>2640374.25</v>
      </c>
      <c r="V254">
        <v>661179.625</v>
      </c>
      <c r="W254">
        <v>721730.5</v>
      </c>
      <c r="AA254">
        <v>17863378.986979168</v>
      </c>
    </row>
    <row r="255" spans="1:27" x14ac:dyDescent="0.2">
      <c r="A255">
        <v>461</v>
      </c>
      <c r="B255" t="s">
        <v>1959</v>
      </c>
      <c r="D255" t="s">
        <v>18</v>
      </c>
      <c r="E255">
        <v>159</v>
      </c>
      <c r="F255">
        <v>167</v>
      </c>
      <c r="G255">
        <v>9</v>
      </c>
      <c r="I255">
        <v>2705808.8203125</v>
      </c>
      <c r="J255">
        <v>1449311.375</v>
      </c>
      <c r="K255">
        <v>635938.75</v>
      </c>
      <c r="L255">
        <v>987783.25</v>
      </c>
      <c r="M255">
        <v>1896020</v>
      </c>
      <c r="N255">
        <v>1937929.3125</v>
      </c>
      <c r="O255">
        <v>2132412</v>
      </c>
      <c r="P255">
        <v>1421603.25</v>
      </c>
      <c r="R255">
        <v>2051766</v>
      </c>
      <c r="S255">
        <v>2316114.5</v>
      </c>
      <c r="T255">
        <v>1440839.5</v>
      </c>
      <c r="U255">
        <v>1691000.25</v>
      </c>
      <c r="V255">
        <v>1649470.5</v>
      </c>
      <c r="W255">
        <v>3843477.0625</v>
      </c>
      <c r="X255">
        <v>2328293.75</v>
      </c>
      <c r="Y255">
        <v>2025511.875</v>
      </c>
      <c r="AA255">
        <v>18147236.166666668</v>
      </c>
    </row>
    <row r="256" spans="1:27" x14ac:dyDescent="0.2">
      <c r="A256">
        <v>24</v>
      </c>
      <c r="B256" t="s">
        <v>182</v>
      </c>
      <c r="D256" t="s">
        <v>18</v>
      </c>
      <c r="E256">
        <v>159</v>
      </c>
      <c r="F256">
        <v>168</v>
      </c>
      <c r="G256">
        <v>10</v>
      </c>
      <c r="H256">
        <v>1534596452.6953101</v>
      </c>
      <c r="I256">
        <v>1186197901.0625</v>
      </c>
      <c r="J256">
        <v>1336216910.8007801</v>
      </c>
      <c r="K256">
        <v>1019807591.64063</v>
      </c>
      <c r="L256">
        <v>1165995656.42188</v>
      </c>
      <c r="M256">
        <v>1296307240.4921899</v>
      </c>
      <c r="N256">
        <v>1275703027.7890601</v>
      </c>
      <c r="O256">
        <v>1383322467.8632801</v>
      </c>
      <c r="P256">
        <v>1226274126.2265601</v>
      </c>
      <c r="Q256">
        <v>1556561216.9375</v>
      </c>
      <c r="R256">
        <v>1357978525.40625</v>
      </c>
      <c r="S256">
        <v>1401642178.07813</v>
      </c>
      <c r="T256">
        <v>1199317519.7851601</v>
      </c>
      <c r="U256">
        <v>1406935342.0078101</v>
      </c>
      <c r="V256">
        <v>1358587863.2734399</v>
      </c>
      <c r="W256">
        <v>1484880391.39063</v>
      </c>
      <c r="X256">
        <v>1401798433.375</v>
      </c>
      <c r="Y256">
        <v>1418260009.4765601</v>
      </c>
      <c r="AA256">
        <v>19906640.131510418</v>
      </c>
    </row>
    <row r="257" spans="1:27" x14ac:dyDescent="0.2">
      <c r="A257">
        <v>684</v>
      </c>
      <c r="B257" t="s">
        <v>341</v>
      </c>
      <c r="D257" t="s">
        <v>18</v>
      </c>
      <c r="E257">
        <v>159</v>
      </c>
      <c r="F257">
        <v>169</v>
      </c>
      <c r="G257">
        <v>11</v>
      </c>
      <c r="H257">
        <v>65447888</v>
      </c>
      <c r="I257">
        <v>76143072</v>
      </c>
      <c r="J257">
        <v>91835848</v>
      </c>
      <c r="K257">
        <v>108786840</v>
      </c>
      <c r="L257">
        <v>116392296</v>
      </c>
      <c r="M257">
        <v>157960672</v>
      </c>
      <c r="N257">
        <v>78008368</v>
      </c>
      <c r="O257">
        <v>151828240</v>
      </c>
      <c r="P257">
        <v>154278912</v>
      </c>
      <c r="Q257">
        <v>76435496</v>
      </c>
      <c r="R257">
        <v>101795224</v>
      </c>
      <c r="S257">
        <v>100729216</v>
      </c>
      <c r="T257">
        <v>143896512</v>
      </c>
      <c r="U257">
        <v>184331472</v>
      </c>
      <c r="V257">
        <v>224719616</v>
      </c>
      <c r="W257">
        <v>74089992</v>
      </c>
      <c r="X257">
        <v>141652592</v>
      </c>
      <c r="Y257">
        <v>164277824</v>
      </c>
      <c r="AA257">
        <v>19937265.984375</v>
      </c>
    </row>
    <row r="258" spans="1:27" x14ac:dyDescent="0.2">
      <c r="A258">
        <v>31</v>
      </c>
      <c r="B258" t="s">
        <v>522</v>
      </c>
      <c r="D258" t="s">
        <v>18</v>
      </c>
      <c r="E258">
        <v>159</v>
      </c>
      <c r="F258">
        <v>171</v>
      </c>
      <c r="G258">
        <v>13</v>
      </c>
      <c r="H258">
        <v>36232185.807861298</v>
      </c>
      <c r="I258">
        <v>50799233.872558601</v>
      </c>
      <c r="J258">
        <v>35872302.089111298</v>
      </c>
      <c r="K258">
        <v>77432732.761718795</v>
      </c>
      <c r="L258">
        <v>101405725.0625</v>
      </c>
      <c r="M258">
        <v>126756094.738281</v>
      </c>
      <c r="N258">
        <v>44916330.464355499</v>
      </c>
      <c r="O258">
        <v>77564492.4296875</v>
      </c>
      <c r="P258">
        <v>68960976.5</v>
      </c>
      <c r="Q258">
        <v>44770951.768066399</v>
      </c>
      <c r="R258">
        <v>59821917.199218802</v>
      </c>
      <c r="S258">
        <v>61988290.4853516</v>
      </c>
      <c r="T258">
        <v>91488527.6484375</v>
      </c>
      <c r="U258">
        <v>115344966.17968801</v>
      </c>
      <c r="V258">
        <v>160071029.125</v>
      </c>
      <c r="W258">
        <v>63450802.143554702</v>
      </c>
      <c r="X258">
        <v>94324328.2265625</v>
      </c>
      <c r="Y258">
        <v>72636851.126953095</v>
      </c>
      <c r="AA258">
        <v>20192339.052083332</v>
      </c>
    </row>
    <row r="259" spans="1:27" x14ac:dyDescent="0.2">
      <c r="A259">
        <v>455</v>
      </c>
      <c r="B259" t="s">
        <v>879</v>
      </c>
      <c r="D259" t="s">
        <v>18</v>
      </c>
      <c r="E259">
        <v>159</v>
      </c>
      <c r="F259">
        <v>172</v>
      </c>
      <c r="G259">
        <v>14</v>
      </c>
      <c r="H259">
        <v>11553.3955078125</v>
      </c>
      <c r="I259">
        <v>16232.326171875</v>
      </c>
      <c r="J259">
        <v>789028.962890625</v>
      </c>
      <c r="K259">
        <v>1000834.4296875</v>
      </c>
      <c r="L259">
        <v>1881366.3515625</v>
      </c>
      <c r="M259">
        <v>114898.0859375</v>
      </c>
      <c r="O259">
        <v>56526.57421875</v>
      </c>
      <c r="P259">
        <v>1379783.625</v>
      </c>
      <c r="Q259">
        <v>778316.2265625</v>
      </c>
      <c r="R259">
        <v>664481.41796875</v>
      </c>
      <c r="S259">
        <v>632943.46875</v>
      </c>
      <c r="T259">
        <v>1726458.4375</v>
      </c>
      <c r="U259">
        <v>137090.625</v>
      </c>
      <c r="V259">
        <v>119555.3984375</v>
      </c>
      <c r="W259">
        <v>27700.54296875</v>
      </c>
      <c r="X259">
        <v>57342.26953125</v>
      </c>
      <c r="AA259">
        <v>20975058.833333332</v>
      </c>
    </row>
    <row r="260" spans="1:27" x14ac:dyDescent="0.2">
      <c r="A260">
        <v>4</v>
      </c>
      <c r="B260" t="s">
        <v>1737</v>
      </c>
      <c r="D260" t="s">
        <v>18</v>
      </c>
      <c r="E260">
        <v>160</v>
      </c>
      <c r="F260">
        <v>168</v>
      </c>
      <c r="G260">
        <v>9</v>
      </c>
      <c r="H260">
        <v>25240199652.0308</v>
      </c>
      <c r="I260">
        <v>11217560795.7715</v>
      </c>
      <c r="J260">
        <v>21927455359.8311</v>
      </c>
      <c r="K260">
        <v>10686071264.4321</v>
      </c>
      <c r="L260">
        <v>10951886758.959999</v>
      </c>
      <c r="M260">
        <v>16501425812.306601</v>
      </c>
      <c r="N260">
        <v>15060126874.889601</v>
      </c>
      <c r="O260">
        <v>16685115443.0581</v>
      </c>
      <c r="P260">
        <v>17433913606.674801</v>
      </c>
      <c r="Q260">
        <v>23914689817.814499</v>
      </c>
      <c r="R260">
        <v>13418581957.001499</v>
      </c>
      <c r="S260">
        <v>20983065915.963402</v>
      </c>
      <c r="T260">
        <v>8739719096.7480507</v>
      </c>
      <c r="U260">
        <v>13196441605.571301</v>
      </c>
      <c r="V260">
        <v>14489226731.461399</v>
      </c>
      <c r="W260">
        <v>25464934730.751999</v>
      </c>
      <c r="X260">
        <v>17730612707.784199</v>
      </c>
      <c r="Y260">
        <v>6555422641.5571299</v>
      </c>
      <c r="AA260">
        <v>21032465.208333332</v>
      </c>
    </row>
    <row r="261" spans="1:27" x14ac:dyDescent="0.2">
      <c r="A261">
        <v>153</v>
      </c>
      <c r="B261" t="s">
        <v>1749</v>
      </c>
      <c r="D261" t="s">
        <v>18</v>
      </c>
      <c r="E261">
        <v>160</v>
      </c>
      <c r="F261">
        <v>169</v>
      </c>
      <c r="G261">
        <v>10</v>
      </c>
      <c r="H261">
        <v>188200296</v>
      </c>
      <c r="I261">
        <v>201839912</v>
      </c>
      <c r="J261">
        <v>175346416</v>
      </c>
      <c r="K261">
        <v>159583588</v>
      </c>
      <c r="L261">
        <v>164010056</v>
      </c>
      <c r="M261">
        <v>260713168</v>
      </c>
      <c r="N261">
        <v>154041240</v>
      </c>
      <c r="O261">
        <v>227013456</v>
      </c>
      <c r="P261">
        <v>225346888</v>
      </c>
      <c r="Q261">
        <v>196042536</v>
      </c>
      <c r="R261">
        <v>187042144</v>
      </c>
      <c r="S261">
        <v>227394648</v>
      </c>
      <c r="T261">
        <v>176658464</v>
      </c>
      <c r="U261">
        <v>218033656</v>
      </c>
      <c r="V261">
        <v>255584016</v>
      </c>
      <c r="W261">
        <v>159485664</v>
      </c>
      <c r="X261">
        <v>231219416</v>
      </c>
      <c r="Y261">
        <v>242041824</v>
      </c>
      <c r="AA261">
        <v>21640848.604166668</v>
      </c>
    </row>
    <row r="262" spans="1:27" x14ac:dyDescent="0.2">
      <c r="A262">
        <v>178</v>
      </c>
      <c r="B262" t="s">
        <v>1752</v>
      </c>
      <c r="D262" t="s">
        <v>18</v>
      </c>
      <c r="E262">
        <v>160</v>
      </c>
      <c r="F262">
        <v>170</v>
      </c>
      <c r="G262">
        <v>11</v>
      </c>
      <c r="H262">
        <v>8218476.5</v>
      </c>
      <c r="I262">
        <v>9530049.5</v>
      </c>
      <c r="J262">
        <v>7176755.25</v>
      </c>
      <c r="K262">
        <v>11338543.5</v>
      </c>
      <c r="L262">
        <v>14648002.5</v>
      </c>
      <c r="M262">
        <v>17202591.5</v>
      </c>
      <c r="N262">
        <v>11466773.5</v>
      </c>
      <c r="O262">
        <v>19297244</v>
      </c>
      <c r="P262">
        <v>14234184</v>
      </c>
      <c r="Q262">
        <v>9257614.75</v>
      </c>
      <c r="R262">
        <v>10717504.5</v>
      </c>
      <c r="S262">
        <v>10054649.5</v>
      </c>
      <c r="T262">
        <v>11276676.5</v>
      </c>
      <c r="U262">
        <v>15185296.5</v>
      </c>
      <c r="V262">
        <v>18166259</v>
      </c>
      <c r="W262">
        <v>14190737.5</v>
      </c>
      <c r="X262">
        <v>19503871</v>
      </c>
      <c r="Y262">
        <v>15624702</v>
      </c>
      <c r="AA262">
        <v>21861882.208333332</v>
      </c>
    </row>
    <row r="263" spans="1:27" x14ac:dyDescent="0.2">
      <c r="A263">
        <v>6</v>
      </c>
      <c r="B263" t="s">
        <v>1761</v>
      </c>
      <c r="D263" t="s">
        <v>18</v>
      </c>
      <c r="E263">
        <v>160</v>
      </c>
      <c r="F263">
        <v>171</v>
      </c>
      <c r="G263">
        <v>12</v>
      </c>
      <c r="H263">
        <v>6033313994.1240196</v>
      </c>
      <c r="I263">
        <v>6826350237.6064501</v>
      </c>
      <c r="J263">
        <v>5263614486.68262</v>
      </c>
      <c r="K263">
        <v>5802256744.7607403</v>
      </c>
      <c r="L263">
        <v>7723501685.2910204</v>
      </c>
      <c r="M263">
        <v>10339808440.9531</v>
      </c>
      <c r="N263">
        <v>5251503908.9335899</v>
      </c>
      <c r="O263">
        <v>7830891786.2460899</v>
      </c>
      <c r="P263">
        <v>8618061938.7070293</v>
      </c>
      <c r="Q263">
        <v>6282835769.09375</v>
      </c>
      <c r="R263">
        <v>7219537807.1328096</v>
      </c>
      <c r="S263">
        <v>8256276630.0273399</v>
      </c>
      <c r="T263">
        <v>6433203243.0566397</v>
      </c>
      <c r="U263">
        <v>8468492547.84375</v>
      </c>
      <c r="V263">
        <v>12317240917.541</v>
      </c>
      <c r="W263">
        <v>6236003635.2792997</v>
      </c>
      <c r="X263">
        <v>10207423039.4375</v>
      </c>
      <c r="Y263">
        <v>9608433933.7265606</v>
      </c>
      <c r="AA263">
        <v>22749783.106770832</v>
      </c>
    </row>
    <row r="264" spans="1:27" x14ac:dyDescent="0.2">
      <c r="A264">
        <v>165</v>
      </c>
      <c r="B264" t="s">
        <v>1758</v>
      </c>
      <c r="D264" t="s">
        <v>18</v>
      </c>
      <c r="E264">
        <v>160</v>
      </c>
      <c r="F264">
        <v>172</v>
      </c>
      <c r="G264">
        <v>13</v>
      </c>
      <c r="H264">
        <v>57290674</v>
      </c>
      <c r="I264">
        <v>49662927</v>
      </c>
      <c r="J264">
        <v>23685653</v>
      </c>
      <c r="K264">
        <v>79520632</v>
      </c>
      <c r="L264">
        <v>98516756</v>
      </c>
      <c r="M264">
        <v>97256616</v>
      </c>
      <c r="N264">
        <v>67563778</v>
      </c>
      <c r="O264">
        <v>104237172</v>
      </c>
      <c r="P264">
        <v>64412382</v>
      </c>
      <c r="Q264">
        <v>51990140</v>
      </c>
      <c r="R264">
        <v>49333308</v>
      </c>
      <c r="S264">
        <v>36956517</v>
      </c>
      <c r="T264">
        <v>96678860</v>
      </c>
      <c r="U264">
        <v>110039788</v>
      </c>
      <c r="V264">
        <v>117286384</v>
      </c>
      <c r="W264">
        <v>92617896</v>
      </c>
      <c r="X264">
        <v>111158876</v>
      </c>
      <c r="Y264">
        <v>70428352</v>
      </c>
      <c r="AA264">
        <v>22811092.973225892</v>
      </c>
    </row>
    <row r="265" spans="1:27" x14ac:dyDescent="0.2">
      <c r="A265">
        <v>143</v>
      </c>
      <c r="B265" t="s">
        <v>1755</v>
      </c>
      <c r="D265" t="s">
        <v>18</v>
      </c>
      <c r="E265">
        <v>160</v>
      </c>
      <c r="F265">
        <v>173</v>
      </c>
      <c r="G265">
        <v>14</v>
      </c>
      <c r="H265">
        <v>10785868.4375</v>
      </c>
      <c r="I265">
        <v>4951717.84375</v>
      </c>
      <c r="J265">
        <v>3464879.25</v>
      </c>
      <c r="K265">
        <v>11485195.875</v>
      </c>
      <c r="L265">
        <v>9866736.625</v>
      </c>
      <c r="M265">
        <v>10514876.375</v>
      </c>
      <c r="N265">
        <v>9257932</v>
      </c>
      <c r="O265">
        <v>13975373.375</v>
      </c>
      <c r="P265">
        <v>6510018.25</v>
      </c>
      <c r="Q265">
        <v>8571386.0625</v>
      </c>
      <c r="R265">
        <v>5908401.5</v>
      </c>
      <c r="S265">
        <v>3934325.21875</v>
      </c>
      <c r="T265">
        <v>11693494.375</v>
      </c>
      <c r="U265">
        <v>11495089.375</v>
      </c>
      <c r="V265">
        <v>11490925.75</v>
      </c>
      <c r="W265">
        <v>16792120.25</v>
      </c>
      <c r="X265">
        <v>13713400.5</v>
      </c>
      <c r="Y265">
        <v>7787544.5</v>
      </c>
      <c r="AA265">
        <v>22952843.666666668</v>
      </c>
    </row>
    <row r="266" spans="1:27" x14ac:dyDescent="0.2">
      <c r="A266">
        <v>303</v>
      </c>
      <c r="B266" t="s">
        <v>1743</v>
      </c>
      <c r="D266" t="s">
        <v>18</v>
      </c>
      <c r="E266">
        <v>160</v>
      </c>
      <c r="F266">
        <v>174</v>
      </c>
      <c r="G266">
        <v>15</v>
      </c>
      <c r="H266">
        <v>551413.5</v>
      </c>
      <c r="I266">
        <v>312210.03125</v>
      </c>
      <c r="J266">
        <v>155916.53125</v>
      </c>
      <c r="K266">
        <v>2185637.25</v>
      </c>
      <c r="L266">
        <v>1765392.75</v>
      </c>
      <c r="M266">
        <v>1683317.75</v>
      </c>
      <c r="N266">
        <v>1859722.375</v>
      </c>
      <c r="O266">
        <v>2746144.3125</v>
      </c>
      <c r="P266">
        <v>109888.4609375</v>
      </c>
      <c r="Q266">
        <v>510284.1875</v>
      </c>
      <c r="R266">
        <v>653786.3125</v>
      </c>
      <c r="T266">
        <v>3437989</v>
      </c>
      <c r="U266">
        <v>2932684.625</v>
      </c>
      <c r="V266">
        <v>2302707.0625</v>
      </c>
      <c r="W266">
        <v>1711462.75</v>
      </c>
      <c r="X266">
        <v>2087305.5</v>
      </c>
      <c r="AA266">
        <v>23215400.774739582</v>
      </c>
    </row>
    <row r="267" spans="1:27" x14ac:dyDescent="0.2">
      <c r="A267">
        <v>355</v>
      </c>
      <c r="B267" t="s">
        <v>1740</v>
      </c>
      <c r="D267" t="s">
        <v>18</v>
      </c>
      <c r="E267">
        <v>160</v>
      </c>
      <c r="F267">
        <v>175</v>
      </c>
      <c r="G267">
        <v>16</v>
      </c>
      <c r="H267">
        <v>1137040.15625</v>
      </c>
      <c r="I267">
        <v>521923.6875</v>
      </c>
      <c r="J267">
        <v>285313.0625</v>
      </c>
      <c r="K267">
        <v>2040487.125</v>
      </c>
      <c r="L267">
        <v>1709927.9375</v>
      </c>
      <c r="M267">
        <v>1738959.1875</v>
      </c>
      <c r="N267">
        <v>1221568.90625</v>
      </c>
      <c r="O267">
        <v>2030364.9375</v>
      </c>
      <c r="P267">
        <v>676851.75</v>
      </c>
      <c r="Q267">
        <v>963536.3125</v>
      </c>
      <c r="R267">
        <v>619504.0625</v>
      </c>
      <c r="S267">
        <v>281403.28125</v>
      </c>
      <c r="T267">
        <v>2243183.625</v>
      </c>
      <c r="U267">
        <v>2325059.1875</v>
      </c>
      <c r="V267">
        <v>1919134.375</v>
      </c>
      <c r="W267">
        <v>1516157.375</v>
      </c>
      <c r="X267">
        <v>2194224.25</v>
      </c>
      <c r="Y267">
        <v>1068166.375</v>
      </c>
      <c r="AA267">
        <v>23946317.916666668</v>
      </c>
    </row>
    <row r="268" spans="1:27" x14ac:dyDescent="0.2">
      <c r="A268">
        <v>120</v>
      </c>
      <c r="B268" t="s">
        <v>1734</v>
      </c>
      <c r="D268" t="s">
        <v>18</v>
      </c>
      <c r="E268">
        <v>160</v>
      </c>
      <c r="F268">
        <v>176</v>
      </c>
      <c r="G268">
        <v>17</v>
      </c>
      <c r="H268">
        <v>7247929.75</v>
      </c>
      <c r="I268">
        <v>6428973.5</v>
      </c>
      <c r="K268">
        <v>32572805.75</v>
      </c>
      <c r="L268">
        <v>24556619</v>
      </c>
      <c r="M268">
        <v>17866294.25</v>
      </c>
      <c r="N268">
        <v>14721352.5</v>
      </c>
      <c r="O268">
        <v>24975454.5</v>
      </c>
      <c r="P268">
        <v>9241478.5</v>
      </c>
      <c r="Q268">
        <v>8400270.5</v>
      </c>
      <c r="R268">
        <v>7879529.5</v>
      </c>
      <c r="S268">
        <v>2780184.75</v>
      </c>
      <c r="T268">
        <v>34068924.5</v>
      </c>
      <c r="U268">
        <v>32214793.25</v>
      </c>
      <c r="V268">
        <v>22369255.625</v>
      </c>
      <c r="W268">
        <v>26703873</v>
      </c>
      <c r="X268">
        <v>28112327</v>
      </c>
      <c r="Y268">
        <v>11577113</v>
      </c>
      <c r="AA268">
        <v>23951790.145833332</v>
      </c>
    </row>
    <row r="269" spans="1:27" x14ac:dyDescent="0.2">
      <c r="A269">
        <v>98</v>
      </c>
      <c r="B269" t="s">
        <v>1731</v>
      </c>
      <c r="D269" t="s">
        <v>18</v>
      </c>
      <c r="E269">
        <v>160</v>
      </c>
      <c r="F269">
        <v>179</v>
      </c>
      <c r="G269">
        <v>20</v>
      </c>
      <c r="H269">
        <v>15849615</v>
      </c>
      <c r="I269">
        <v>17362673.875</v>
      </c>
      <c r="J269">
        <v>4636203.75</v>
      </c>
      <c r="K269">
        <v>148316269.59375</v>
      </c>
      <c r="L269">
        <v>141284901.875</v>
      </c>
      <c r="M269">
        <v>81729652.71875</v>
      </c>
      <c r="N269">
        <v>40635064.484375</v>
      </c>
      <c r="O269">
        <v>71127587.9453125</v>
      </c>
      <c r="P269">
        <v>22388239</v>
      </c>
      <c r="Q269">
        <v>25848719</v>
      </c>
      <c r="R269">
        <v>25829433.75</v>
      </c>
      <c r="S269">
        <v>10073584</v>
      </c>
      <c r="T269">
        <v>178343879.65625</v>
      </c>
      <c r="U269">
        <v>188390048.25</v>
      </c>
      <c r="V269">
        <v>99253144.90625</v>
      </c>
      <c r="W269">
        <v>57262322.3125</v>
      </c>
      <c r="X269">
        <v>84970012.234375</v>
      </c>
      <c r="Y269">
        <v>23339601.78125</v>
      </c>
      <c r="AA269">
        <v>24116158.583333332</v>
      </c>
    </row>
    <row r="270" spans="1:27" x14ac:dyDescent="0.2">
      <c r="A270">
        <v>102</v>
      </c>
      <c r="B270" t="s">
        <v>1853</v>
      </c>
      <c r="D270" t="s">
        <v>18</v>
      </c>
      <c r="E270">
        <v>161</v>
      </c>
      <c r="F270">
        <v>168</v>
      </c>
      <c r="G270">
        <v>8</v>
      </c>
      <c r="H270">
        <v>313565113.125</v>
      </c>
      <c r="I270">
        <v>76780275.6875</v>
      </c>
      <c r="J270">
        <v>284119832.875</v>
      </c>
      <c r="K270">
        <v>34708253.75</v>
      </c>
      <c r="L270">
        <v>85015826.125</v>
      </c>
      <c r="M270">
        <v>137523843.6875</v>
      </c>
      <c r="N270">
        <v>128471418.375</v>
      </c>
      <c r="O270">
        <v>122321263.5</v>
      </c>
      <c r="P270">
        <v>113078162.8125</v>
      </c>
      <c r="Q270">
        <v>31361746.40625</v>
      </c>
      <c r="R270">
        <v>89685596.21875</v>
      </c>
      <c r="S270">
        <v>176694472.71875</v>
      </c>
      <c r="T270">
        <v>79547266.75</v>
      </c>
      <c r="U270">
        <v>43051265.90625</v>
      </c>
      <c r="V270">
        <v>36920173.25</v>
      </c>
      <c r="W270">
        <v>326241265.03125</v>
      </c>
      <c r="X270">
        <v>35533928.6875</v>
      </c>
      <c r="Y270">
        <v>41612622.15625</v>
      </c>
      <c r="AA270">
        <v>24401740</v>
      </c>
    </row>
    <row r="271" spans="1:27" x14ac:dyDescent="0.2">
      <c r="A271">
        <v>284</v>
      </c>
      <c r="B271" t="s">
        <v>1856</v>
      </c>
      <c r="D271" t="s">
        <v>18</v>
      </c>
      <c r="E271">
        <v>161</v>
      </c>
      <c r="F271">
        <v>169</v>
      </c>
      <c r="G271">
        <v>9</v>
      </c>
      <c r="H271">
        <v>3400529</v>
      </c>
      <c r="I271">
        <v>2893195.5</v>
      </c>
      <c r="J271">
        <v>2764901.875</v>
      </c>
      <c r="K271">
        <v>893705.5</v>
      </c>
      <c r="L271">
        <v>2288563.3125</v>
      </c>
      <c r="M271">
        <v>3101877.5625</v>
      </c>
      <c r="N271">
        <v>2055674.125</v>
      </c>
      <c r="O271">
        <v>572068.6875</v>
      </c>
      <c r="P271">
        <v>3334522.875</v>
      </c>
      <c r="Q271">
        <v>2234409.0625</v>
      </c>
      <c r="R271">
        <v>773161.5</v>
      </c>
      <c r="S271">
        <v>4011203.875</v>
      </c>
      <c r="T271">
        <v>1835984.5</v>
      </c>
      <c r="U271">
        <v>3203716.8125</v>
      </c>
      <c r="V271">
        <v>2910072.75</v>
      </c>
      <c r="W271">
        <v>1828754.25</v>
      </c>
      <c r="X271">
        <v>3414714.875</v>
      </c>
      <c r="Y271">
        <v>2308683.625</v>
      </c>
      <c r="AA271">
        <v>24596131.666666668</v>
      </c>
    </row>
    <row r="272" spans="1:27" x14ac:dyDescent="0.2">
      <c r="A272">
        <v>69</v>
      </c>
      <c r="B272" t="s">
        <v>1859</v>
      </c>
      <c r="D272" t="s">
        <v>18</v>
      </c>
      <c r="E272">
        <v>161</v>
      </c>
      <c r="F272">
        <v>171</v>
      </c>
      <c r="G272">
        <v>11</v>
      </c>
      <c r="H272">
        <v>160703451.09472701</v>
      </c>
      <c r="I272">
        <v>165756790.50781301</v>
      </c>
      <c r="J272">
        <v>182587179.578125</v>
      </c>
      <c r="K272">
        <v>139025672.53125</v>
      </c>
      <c r="L272">
        <v>182310023.859375</v>
      </c>
      <c r="M272">
        <v>241078935.375</v>
      </c>
      <c r="N272">
        <v>152638754.25</v>
      </c>
      <c r="O272">
        <v>223536496.78125</v>
      </c>
      <c r="P272">
        <v>229762561.9375</v>
      </c>
      <c r="Q272">
        <v>154170567.53906301</v>
      </c>
      <c r="R272">
        <v>176589842.42968801</v>
      </c>
      <c r="S272">
        <v>238354148.84765601</v>
      </c>
      <c r="T272">
        <v>138132019.09375</v>
      </c>
      <c r="U272">
        <v>195391163.625</v>
      </c>
      <c r="V272">
        <v>248727198.53125</v>
      </c>
      <c r="W272">
        <v>156854386.84375</v>
      </c>
      <c r="X272">
        <v>239602970.703125</v>
      </c>
      <c r="Y272">
        <v>232942344.08593801</v>
      </c>
      <c r="AA272">
        <v>24639172.666666668</v>
      </c>
    </row>
    <row r="273" spans="1:27" x14ac:dyDescent="0.2">
      <c r="A273">
        <v>300</v>
      </c>
      <c r="B273" t="s">
        <v>1354</v>
      </c>
      <c r="D273" t="s">
        <v>18</v>
      </c>
      <c r="E273">
        <v>161</v>
      </c>
      <c r="F273">
        <v>172</v>
      </c>
      <c r="G273">
        <v>12</v>
      </c>
      <c r="H273">
        <v>128402.28515625</v>
      </c>
      <c r="I273">
        <v>42556.5</v>
      </c>
      <c r="J273">
        <v>38263.50390625</v>
      </c>
      <c r="K273">
        <v>77493.51953125</v>
      </c>
      <c r="M273">
        <v>444018.90625</v>
      </c>
      <c r="N273">
        <v>471693.23046875</v>
      </c>
      <c r="O273">
        <v>1138214.359375</v>
      </c>
      <c r="P273">
        <v>691263.43359375</v>
      </c>
      <c r="Q273">
        <v>466722.380859375</v>
      </c>
      <c r="R273">
        <v>104975.50390625</v>
      </c>
      <c r="S273">
        <v>423899.15234375</v>
      </c>
      <c r="T273">
        <v>514547.6171875</v>
      </c>
      <c r="U273">
        <v>658255.40625</v>
      </c>
      <c r="V273">
        <v>905305.59375</v>
      </c>
      <c r="W273">
        <v>455896.51171875</v>
      </c>
      <c r="X273">
        <v>1301904.84375</v>
      </c>
      <c r="Y273">
        <v>511994.109375</v>
      </c>
      <c r="AA273">
        <v>24814283</v>
      </c>
    </row>
    <row r="274" spans="1:27" x14ac:dyDescent="0.2">
      <c r="A274">
        <v>128</v>
      </c>
      <c r="B274" t="s">
        <v>2068</v>
      </c>
      <c r="D274" t="s">
        <v>18</v>
      </c>
      <c r="E274">
        <v>162</v>
      </c>
      <c r="F274">
        <v>168</v>
      </c>
      <c r="G274">
        <v>7</v>
      </c>
      <c r="H274">
        <v>102299329.25</v>
      </c>
      <c r="I274">
        <v>20353871.875</v>
      </c>
      <c r="J274">
        <v>68290538.625</v>
      </c>
      <c r="K274">
        <v>26932424.96875</v>
      </c>
      <c r="L274">
        <v>19266080.15625</v>
      </c>
      <c r="M274">
        <v>21155044.5</v>
      </c>
      <c r="N274">
        <v>44537942.6875</v>
      </c>
      <c r="O274">
        <v>32390687.625</v>
      </c>
      <c r="P274">
        <v>22432885</v>
      </c>
      <c r="Q274">
        <v>32731772</v>
      </c>
      <c r="R274">
        <v>25963380.96875</v>
      </c>
      <c r="S274">
        <v>29644104.0625</v>
      </c>
      <c r="T274">
        <v>22108335.375</v>
      </c>
      <c r="U274">
        <v>30303194.75</v>
      </c>
      <c r="V274">
        <v>25800856.3125</v>
      </c>
      <c r="W274">
        <v>20452006.375</v>
      </c>
      <c r="X274">
        <v>28233913.0625</v>
      </c>
      <c r="Y274">
        <v>28191702</v>
      </c>
      <c r="AA274">
        <v>25053918.041666668</v>
      </c>
    </row>
    <row r="275" spans="1:27" x14ac:dyDescent="0.2">
      <c r="A275">
        <v>105</v>
      </c>
      <c r="B275" t="s">
        <v>2071</v>
      </c>
      <c r="D275" t="s">
        <v>18</v>
      </c>
      <c r="E275">
        <v>162</v>
      </c>
      <c r="F275">
        <v>171</v>
      </c>
      <c r="G275">
        <v>10</v>
      </c>
      <c r="H275">
        <v>62905221.25</v>
      </c>
      <c r="I275">
        <v>71875693.75</v>
      </c>
      <c r="J275">
        <v>77268508.25</v>
      </c>
      <c r="K275">
        <v>47400751.5</v>
      </c>
      <c r="L275">
        <v>59722563</v>
      </c>
      <c r="M275">
        <v>88972967</v>
      </c>
      <c r="N275">
        <v>45333982</v>
      </c>
      <c r="O275">
        <v>72303769.5</v>
      </c>
      <c r="P275">
        <v>77160431</v>
      </c>
      <c r="Q275">
        <v>64276291</v>
      </c>
      <c r="R275">
        <v>69970566.5</v>
      </c>
      <c r="S275">
        <v>85718997</v>
      </c>
      <c r="T275">
        <v>50809014</v>
      </c>
      <c r="U275">
        <v>70308374</v>
      </c>
      <c r="V275">
        <v>94681597</v>
      </c>
      <c r="W275">
        <v>56908773.5</v>
      </c>
      <c r="X275">
        <v>76184378.5</v>
      </c>
      <c r="Y275">
        <v>75238065</v>
      </c>
      <c r="AA275">
        <v>25543252.5670573</v>
      </c>
    </row>
    <row r="276" spans="1:27" x14ac:dyDescent="0.2">
      <c r="A276">
        <v>754</v>
      </c>
      <c r="B276" t="s">
        <v>790</v>
      </c>
      <c r="D276" t="s">
        <v>18</v>
      </c>
      <c r="E276">
        <v>172</v>
      </c>
      <c r="F276">
        <v>186</v>
      </c>
      <c r="G276">
        <v>15</v>
      </c>
      <c r="H276">
        <v>1567568</v>
      </c>
      <c r="I276">
        <v>1920730.25</v>
      </c>
      <c r="J276">
        <v>520073.5625</v>
      </c>
      <c r="N276">
        <v>427727.15625</v>
      </c>
      <c r="O276">
        <v>882799.4375</v>
      </c>
      <c r="P276">
        <v>664473.625</v>
      </c>
      <c r="AA276">
        <v>27248382.333333332</v>
      </c>
    </row>
    <row r="277" spans="1:27" x14ac:dyDescent="0.2">
      <c r="A277">
        <v>652</v>
      </c>
      <c r="B277" t="s">
        <v>572</v>
      </c>
      <c r="D277" t="s">
        <v>18</v>
      </c>
      <c r="E277">
        <v>173</v>
      </c>
      <c r="F277">
        <v>186</v>
      </c>
      <c r="G277">
        <v>14</v>
      </c>
      <c r="H277">
        <v>1405971.6875</v>
      </c>
      <c r="I277">
        <v>1257923.75</v>
      </c>
      <c r="J277">
        <v>347583.859375</v>
      </c>
      <c r="K277">
        <v>125450.5859375</v>
      </c>
      <c r="L277">
        <v>168352.28125</v>
      </c>
      <c r="M277">
        <v>95617.3203125</v>
      </c>
      <c r="N277">
        <v>618130.0625</v>
      </c>
      <c r="O277">
        <v>594035.625</v>
      </c>
      <c r="P277">
        <v>704161.125</v>
      </c>
      <c r="Q277">
        <v>353027.28125</v>
      </c>
      <c r="X277">
        <v>412546.046875</v>
      </c>
      <c r="Y277">
        <v>194444.8125</v>
      </c>
      <c r="AA277">
        <v>27451761.666666668</v>
      </c>
    </row>
    <row r="278" spans="1:27" x14ac:dyDescent="0.2">
      <c r="A278">
        <v>764</v>
      </c>
      <c r="B278" t="s">
        <v>2034</v>
      </c>
      <c r="D278" t="s">
        <v>18</v>
      </c>
      <c r="E278">
        <v>202</v>
      </c>
      <c r="F278">
        <v>214</v>
      </c>
      <c r="G278">
        <v>13</v>
      </c>
      <c r="H278">
        <v>14662817</v>
      </c>
      <c r="I278">
        <v>11438069</v>
      </c>
      <c r="J278">
        <v>11238642</v>
      </c>
      <c r="Q278">
        <v>19134682</v>
      </c>
      <c r="R278">
        <v>7405616.5</v>
      </c>
      <c r="S278">
        <v>14931707</v>
      </c>
      <c r="AA278">
        <v>27708820.809895832</v>
      </c>
    </row>
    <row r="279" spans="1:27" x14ac:dyDescent="0.2">
      <c r="A279">
        <v>523</v>
      </c>
      <c r="B279" t="s">
        <v>2024</v>
      </c>
      <c r="D279" t="s">
        <v>18</v>
      </c>
      <c r="E279">
        <v>205</v>
      </c>
      <c r="F279">
        <v>213</v>
      </c>
      <c r="G279">
        <v>9</v>
      </c>
      <c r="H279">
        <v>10784593</v>
      </c>
      <c r="I279">
        <v>8620756</v>
      </c>
      <c r="J279">
        <v>6531884.5</v>
      </c>
      <c r="Q279">
        <v>10070953</v>
      </c>
      <c r="R279">
        <v>6310498.5</v>
      </c>
      <c r="S279">
        <v>6219236.5</v>
      </c>
      <c r="AA279">
        <v>28093033.4375</v>
      </c>
    </row>
    <row r="280" spans="1:27" x14ac:dyDescent="0.2">
      <c r="A280">
        <v>650</v>
      </c>
      <c r="B280" t="s">
        <v>499</v>
      </c>
      <c r="D280" t="s">
        <v>18</v>
      </c>
      <c r="E280">
        <v>205</v>
      </c>
      <c r="F280">
        <v>219</v>
      </c>
      <c r="G280">
        <v>15</v>
      </c>
      <c r="H280">
        <v>3192749</v>
      </c>
      <c r="I280">
        <v>3224923.25</v>
      </c>
      <c r="J280">
        <v>1909494.875</v>
      </c>
      <c r="Q280">
        <v>2762615.25</v>
      </c>
      <c r="R280">
        <v>3059572.5</v>
      </c>
      <c r="S280">
        <v>2799051.25</v>
      </c>
      <c r="AA280">
        <v>28179032.791666668</v>
      </c>
    </row>
    <row r="281" spans="1:27" x14ac:dyDescent="0.2">
      <c r="A281">
        <v>509</v>
      </c>
      <c r="B281" t="s">
        <v>502</v>
      </c>
      <c r="D281" t="s">
        <v>18</v>
      </c>
      <c r="E281">
        <v>205</v>
      </c>
      <c r="F281">
        <v>220</v>
      </c>
      <c r="G281">
        <v>16</v>
      </c>
      <c r="H281">
        <v>8502345</v>
      </c>
      <c r="I281">
        <v>7770747</v>
      </c>
      <c r="J281">
        <v>6108483.5</v>
      </c>
      <c r="Q281">
        <v>10214561</v>
      </c>
      <c r="R281">
        <v>6970849.5</v>
      </c>
      <c r="S281">
        <v>7344349</v>
      </c>
      <c r="AA281">
        <v>28515294.333333332</v>
      </c>
    </row>
    <row r="282" spans="1:27" x14ac:dyDescent="0.2">
      <c r="A282">
        <v>651</v>
      </c>
      <c r="B282" t="s">
        <v>505</v>
      </c>
      <c r="D282" t="s">
        <v>18</v>
      </c>
      <c r="E282">
        <v>205</v>
      </c>
      <c r="F282">
        <v>222</v>
      </c>
      <c r="G282">
        <v>18</v>
      </c>
      <c r="H282">
        <v>1201167.375</v>
      </c>
      <c r="J282">
        <v>20019.5390625</v>
      </c>
      <c r="AA282">
        <v>29022588.0625</v>
      </c>
    </row>
    <row r="283" spans="1:27" x14ac:dyDescent="0.2">
      <c r="A283">
        <v>622</v>
      </c>
      <c r="B283" t="s">
        <v>508</v>
      </c>
      <c r="D283" t="s">
        <v>18</v>
      </c>
      <c r="E283">
        <v>205</v>
      </c>
      <c r="F283">
        <v>223</v>
      </c>
      <c r="G283">
        <v>19</v>
      </c>
      <c r="H283">
        <v>1187834.375</v>
      </c>
      <c r="I283">
        <v>1032807.875</v>
      </c>
      <c r="J283">
        <v>716236.25</v>
      </c>
      <c r="Q283">
        <v>1687792.625</v>
      </c>
      <c r="R283">
        <v>1171321</v>
      </c>
      <c r="S283">
        <v>1076517</v>
      </c>
      <c r="AA283">
        <v>29229409.674479168</v>
      </c>
    </row>
    <row r="284" spans="1:27" x14ac:dyDescent="0.2">
      <c r="A284">
        <v>104</v>
      </c>
      <c r="B284" t="s">
        <v>511</v>
      </c>
      <c r="C284" t="s">
        <v>220</v>
      </c>
      <c r="D284" t="s">
        <v>18</v>
      </c>
      <c r="E284">
        <v>205</v>
      </c>
      <c r="F284">
        <v>224</v>
      </c>
      <c r="G284">
        <v>20</v>
      </c>
      <c r="H284">
        <v>520640.921875</v>
      </c>
      <c r="I284">
        <v>607693.484375</v>
      </c>
      <c r="J284">
        <v>391268.28125</v>
      </c>
      <c r="K284">
        <v>482777219.34375</v>
      </c>
      <c r="L284">
        <v>421457097.71875</v>
      </c>
      <c r="M284">
        <v>349275938.625</v>
      </c>
      <c r="N284">
        <v>357625496.578125</v>
      </c>
      <c r="O284">
        <v>368446742.71875</v>
      </c>
      <c r="P284">
        <v>257604332.5625</v>
      </c>
      <c r="Q284">
        <v>609580.28125</v>
      </c>
      <c r="R284">
        <v>751747.25</v>
      </c>
      <c r="S284">
        <v>532384.34375</v>
      </c>
      <c r="T284">
        <v>515988612.625</v>
      </c>
      <c r="U284">
        <v>441372488.5</v>
      </c>
      <c r="V284">
        <v>377143850.40625</v>
      </c>
      <c r="W284">
        <v>489919717.4375</v>
      </c>
      <c r="X284">
        <v>414193869.5625</v>
      </c>
      <c r="Y284">
        <v>289051561.421875</v>
      </c>
      <c r="AA284">
        <v>29767580.833333332</v>
      </c>
    </row>
    <row r="285" spans="1:27" x14ac:dyDescent="0.2">
      <c r="A285">
        <v>134</v>
      </c>
      <c r="B285" t="s">
        <v>511</v>
      </c>
      <c r="D285" t="s">
        <v>18</v>
      </c>
      <c r="E285">
        <v>205</v>
      </c>
      <c r="F285">
        <v>224</v>
      </c>
      <c r="G285">
        <v>20</v>
      </c>
      <c r="H285">
        <v>1046874116.5585901</v>
      </c>
      <c r="I285">
        <v>1286197993.51563</v>
      </c>
      <c r="J285">
        <v>639624656.73828101</v>
      </c>
      <c r="K285">
        <v>449340.03125</v>
      </c>
      <c r="L285">
        <v>436176.1875</v>
      </c>
      <c r="M285">
        <v>559601.8359375</v>
      </c>
      <c r="N285">
        <v>1112985.5</v>
      </c>
      <c r="O285">
        <v>942546.0625</v>
      </c>
      <c r="P285">
        <v>953569.1875</v>
      </c>
      <c r="Q285">
        <v>1265916969.4335899</v>
      </c>
      <c r="R285">
        <v>1391444751.4921899</v>
      </c>
      <c r="S285">
        <v>1043454651.76563</v>
      </c>
      <c r="T285">
        <v>637319.375</v>
      </c>
      <c r="U285">
        <v>541203.0625</v>
      </c>
      <c r="V285">
        <v>494381.5625</v>
      </c>
      <c r="W285">
        <v>975720.75</v>
      </c>
      <c r="X285">
        <v>900638.9375</v>
      </c>
      <c r="Y285">
        <v>1028073.75</v>
      </c>
      <c r="AA285">
        <v>30554700.609375</v>
      </c>
    </row>
    <row r="286" spans="1:27" x14ac:dyDescent="0.2">
      <c r="A286">
        <v>454</v>
      </c>
      <c r="B286" t="s">
        <v>775</v>
      </c>
      <c r="D286" t="s">
        <v>18</v>
      </c>
      <c r="E286">
        <v>206</v>
      </c>
      <c r="F286">
        <v>224</v>
      </c>
      <c r="G286">
        <v>19</v>
      </c>
      <c r="H286">
        <v>27735420</v>
      </c>
      <c r="I286">
        <v>24223650</v>
      </c>
      <c r="J286">
        <v>15042994</v>
      </c>
      <c r="Q286">
        <v>29691782</v>
      </c>
      <c r="R286">
        <v>27804892</v>
      </c>
      <c r="S286">
        <v>21911702</v>
      </c>
      <c r="AA286">
        <v>33117770.208333332</v>
      </c>
    </row>
    <row r="287" spans="1:27" x14ac:dyDescent="0.2">
      <c r="A287">
        <v>581</v>
      </c>
      <c r="B287" t="s">
        <v>1432</v>
      </c>
      <c r="D287" t="s">
        <v>18</v>
      </c>
      <c r="E287">
        <v>207</v>
      </c>
      <c r="F287">
        <v>224</v>
      </c>
      <c r="G287">
        <v>18</v>
      </c>
      <c r="H287">
        <v>1988637</v>
      </c>
      <c r="I287">
        <v>1427161.25</v>
      </c>
      <c r="J287">
        <v>759009.75</v>
      </c>
      <c r="P287">
        <v>209501.125</v>
      </c>
      <c r="Q287">
        <v>1210594.75</v>
      </c>
      <c r="R287">
        <v>1413229.375</v>
      </c>
      <c r="S287">
        <v>1192277</v>
      </c>
      <c r="Y287">
        <v>245894.53125</v>
      </c>
      <c r="AA287">
        <v>33481517.5</v>
      </c>
    </row>
    <row r="288" spans="1:27" x14ac:dyDescent="0.2">
      <c r="A288">
        <v>629</v>
      </c>
      <c r="B288" t="s">
        <v>1795</v>
      </c>
      <c r="D288" t="s">
        <v>18</v>
      </c>
      <c r="E288">
        <v>207</v>
      </c>
      <c r="F288">
        <v>226</v>
      </c>
      <c r="G288">
        <v>20</v>
      </c>
      <c r="H288">
        <v>372094.15625</v>
      </c>
      <c r="I288">
        <v>435708.59375</v>
      </c>
      <c r="J288">
        <v>247981.078125</v>
      </c>
      <c r="Q288">
        <v>315613.53125</v>
      </c>
      <c r="R288">
        <v>361233.4375</v>
      </c>
      <c r="S288">
        <v>332943.40625</v>
      </c>
      <c r="AA288">
        <v>35258225.046875</v>
      </c>
    </row>
    <row r="289" spans="1:27" x14ac:dyDescent="0.2">
      <c r="A289">
        <v>515</v>
      </c>
      <c r="B289" t="s">
        <v>1511</v>
      </c>
      <c r="D289" t="s">
        <v>18</v>
      </c>
      <c r="E289">
        <v>208</v>
      </c>
      <c r="F289">
        <v>224</v>
      </c>
      <c r="G289">
        <v>17</v>
      </c>
      <c r="H289">
        <v>17154515.75</v>
      </c>
      <c r="I289">
        <v>15668575.5</v>
      </c>
      <c r="J289">
        <v>12780180.90625</v>
      </c>
      <c r="Q289">
        <v>17324390</v>
      </c>
      <c r="R289">
        <v>15429908</v>
      </c>
      <c r="S289">
        <v>16482679.125</v>
      </c>
      <c r="AA289">
        <v>35685737.47265625</v>
      </c>
    </row>
    <row r="290" spans="1:27" x14ac:dyDescent="0.2">
      <c r="A290">
        <v>357</v>
      </c>
      <c r="B290" t="s">
        <v>1792</v>
      </c>
      <c r="D290" t="s">
        <v>18</v>
      </c>
      <c r="E290">
        <v>209</v>
      </c>
      <c r="F290">
        <v>219</v>
      </c>
      <c r="G290">
        <v>11</v>
      </c>
      <c r="H290">
        <v>27542561.25</v>
      </c>
      <c r="I290">
        <v>19411784.75</v>
      </c>
      <c r="J290">
        <v>24969888.875</v>
      </c>
      <c r="Q290">
        <v>27125618.75</v>
      </c>
      <c r="R290">
        <v>18927282</v>
      </c>
      <c r="S290">
        <v>25700771.875</v>
      </c>
      <c r="AA290">
        <v>35771652.416666664</v>
      </c>
    </row>
    <row r="291" spans="1:27" x14ac:dyDescent="0.2">
      <c r="A291">
        <v>419</v>
      </c>
      <c r="B291" t="s">
        <v>1994</v>
      </c>
      <c r="D291" t="s">
        <v>18</v>
      </c>
      <c r="E291">
        <v>209</v>
      </c>
      <c r="F291">
        <v>220</v>
      </c>
      <c r="G291">
        <v>12</v>
      </c>
      <c r="H291">
        <v>46426649</v>
      </c>
      <c r="I291">
        <v>55886004</v>
      </c>
      <c r="J291">
        <v>50000582.5</v>
      </c>
      <c r="Q291">
        <v>76840814.5</v>
      </c>
      <c r="R291">
        <v>49244309.5</v>
      </c>
      <c r="S291">
        <v>87795189.25</v>
      </c>
      <c r="AA291">
        <v>36117961</v>
      </c>
    </row>
    <row r="292" spans="1:27" x14ac:dyDescent="0.2">
      <c r="A292">
        <v>486</v>
      </c>
      <c r="B292" t="s">
        <v>1997</v>
      </c>
      <c r="D292" t="s">
        <v>18</v>
      </c>
      <c r="E292">
        <v>209</v>
      </c>
      <c r="F292">
        <v>222</v>
      </c>
      <c r="G292">
        <v>14</v>
      </c>
      <c r="H292">
        <v>4508371.5</v>
      </c>
      <c r="I292">
        <v>5444287.125</v>
      </c>
      <c r="J292">
        <v>3843475.5625</v>
      </c>
      <c r="M292">
        <v>768995</v>
      </c>
      <c r="Q292">
        <v>4592670.8125</v>
      </c>
      <c r="R292">
        <v>8486998.625</v>
      </c>
      <c r="S292">
        <v>3455215.5625</v>
      </c>
      <c r="V292">
        <v>661792.3125</v>
      </c>
      <c r="Y292">
        <v>879813.375</v>
      </c>
      <c r="AA292">
        <v>37852793.8125</v>
      </c>
    </row>
    <row r="293" spans="1:27" x14ac:dyDescent="0.2">
      <c r="A293">
        <v>519</v>
      </c>
      <c r="B293" t="s">
        <v>1702</v>
      </c>
      <c r="D293" t="s">
        <v>18</v>
      </c>
      <c r="E293">
        <v>209</v>
      </c>
      <c r="F293">
        <v>223</v>
      </c>
      <c r="G293">
        <v>15</v>
      </c>
      <c r="H293">
        <v>8581526</v>
      </c>
      <c r="I293">
        <v>6323194.5</v>
      </c>
      <c r="J293">
        <v>6605686.5</v>
      </c>
      <c r="Q293">
        <v>6953416.5</v>
      </c>
      <c r="R293">
        <v>6061171.5</v>
      </c>
      <c r="S293">
        <v>7531419.5</v>
      </c>
      <c r="AA293">
        <v>40799097.5</v>
      </c>
    </row>
    <row r="294" spans="1:27" x14ac:dyDescent="0.2">
      <c r="A294">
        <v>173</v>
      </c>
      <c r="B294" t="s">
        <v>1705</v>
      </c>
      <c r="C294" t="s">
        <v>962</v>
      </c>
      <c r="D294" t="s">
        <v>18</v>
      </c>
      <c r="E294">
        <v>209</v>
      </c>
      <c r="F294">
        <v>224</v>
      </c>
      <c r="G294">
        <v>16</v>
      </c>
      <c r="I294">
        <v>2442161.953125</v>
      </c>
      <c r="J294">
        <v>1503398.125</v>
      </c>
      <c r="K294">
        <v>1388692559.5</v>
      </c>
      <c r="L294">
        <v>1214103449.5</v>
      </c>
      <c r="M294">
        <v>1280669870.5</v>
      </c>
      <c r="N294">
        <v>1490242890</v>
      </c>
      <c r="O294">
        <v>1404624773.5</v>
      </c>
      <c r="P294">
        <v>1352871834.5</v>
      </c>
      <c r="Q294">
        <v>1617015.5</v>
      </c>
      <c r="R294">
        <v>3062878</v>
      </c>
      <c r="S294">
        <v>2863691.75</v>
      </c>
      <c r="T294">
        <v>1577248210.5</v>
      </c>
      <c r="U294">
        <v>1513347344</v>
      </c>
      <c r="V294">
        <v>1329160802.5</v>
      </c>
      <c r="W294">
        <v>1464075170.5</v>
      </c>
      <c r="X294">
        <v>1304461727.5</v>
      </c>
      <c r="Y294">
        <v>1238755542</v>
      </c>
      <c r="AA294">
        <v>41469062.651041664</v>
      </c>
    </row>
    <row r="295" spans="1:27" x14ac:dyDescent="0.2">
      <c r="A295">
        <v>85</v>
      </c>
      <c r="B295" t="s">
        <v>1705</v>
      </c>
      <c r="D295" t="s">
        <v>18</v>
      </c>
      <c r="E295">
        <v>209</v>
      </c>
      <c r="F295">
        <v>224</v>
      </c>
      <c r="G295">
        <v>16</v>
      </c>
      <c r="H295">
        <v>5984023985.25</v>
      </c>
      <c r="I295">
        <v>8550862230.375</v>
      </c>
      <c r="J295">
        <v>4856032064.59375</v>
      </c>
      <c r="K295">
        <v>1959430.75</v>
      </c>
      <c r="L295">
        <v>1097459.0625</v>
      </c>
      <c r="M295">
        <v>1204874.875</v>
      </c>
      <c r="N295">
        <v>3849002.6875</v>
      </c>
      <c r="O295">
        <v>4176088.5</v>
      </c>
      <c r="P295">
        <v>3468068.703125</v>
      </c>
      <c r="Q295">
        <v>8698156470.90625</v>
      </c>
      <c r="R295">
        <v>8082858532</v>
      </c>
      <c r="S295">
        <v>8461884116.15625</v>
      </c>
      <c r="T295">
        <v>2205163.3125</v>
      </c>
      <c r="U295">
        <v>2048773.1875</v>
      </c>
      <c r="V295">
        <v>1172705.125</v>
      </c>
      <c r="W295">
        <v>6236362.5</v>
      </c>
      <c r="X295">
        <v>3810729.25</v>
      </c>
      <c r="Y295">
        <v>3980993.25</v>
      </c>
      <c r="AA295">
        <v>42486237.291666664</v>
      </c>
    </row>
    <row r="296" spans="1:27" x14ac:dyDescent="0.2">
      <c r="A296">
        <v>439</v>
      </c>
      <c r="B296" t="s">
        <v>1580</v>
      </c>
      <c r="D296" t="s">
        <v>18</v>
      </c>
      <c r="E296">
        <v>209</v>
      </c>
      <c r="F296">
        <v>225</v>
      </c>
      <c r="G296">
        <v>17</v>
      </c>
      <c r="H296">
        <v>10689354</v>
      </c>
      <c r="I296">
        <v>13945613.75</v>
      </c>
      <c r="J296">
        <v>7851210</v>
      </c>
      <c r="Q296">
        <v>9549632</v>
      </c>
      <c r="R296">
        <v>14709755.5</v>
      </c>
      <c r="S296">
        <v>13729176.5</v>
      </c>
      <c r="AA296">
        <v>42617571.296875</v>
      </c>
    </row>
    <row r="297" spans="1:27" x14ac:dyDescent="0.2">
      <c r="A297">
        <v>147</v>
      </c>
      <c r="B297" t="s">
        <v>1611</v>
      </c>
      <c r="D297" t="s">
        <v>18</v>
      </c>
      <c r="E297">
        <v>209</v>
      </c>
      <c r="F297">
        <v>226</v>
      </c>
      <c r="G297">
        <v>18</v>
      </c>
      <c r="H297">
        <v>574261699.75</v>
      </c>
      <c r="I297">
        <v>577353189.09375</v>
      </c>
      <c r="J297">
        <v>522973038.6875</v>
      </c>
      <c r="O297">
        <v>197096.375</v>
      </c>
      <c r="Q297">
        <v>538527925.25</v>
      </c>
      <c r="R297">
        <v>582015254</v>
      </c>
      <c r="S297">
        <v>764942201.34375</v>
      </c>
      <c r="V297">
        <v>257795.921875</v>
      </c>
      <c r="W297">
        <v>230525.46875</v>
      </c>
      <c r="X297">
        <v>221699.484375</v>
      </c>
      <c r="Y297">
        <v>362554.78125</v>
      </c>
      <c r="AA297">
        <v>43125939.333333336</v>
      </c>
    </row>
    <row r="298" spans="1:27" x14ac:dyDescent="0.2">
      <c r="A298">
        <v>371</v>
      </c>
      <c r="B298" t="s">
        <v>1577</v>
      </c>
      <c r="D298" t="s">
        <v>18</v>
      </c>
      <c r="E298">
        <v>209</v>
      </c>
      <c r="F298">
        <v>227</v>
      </c>
      <c r="G298">
        <v>19</v>
      </c>
      <c r="H298">
        <v>28401146.125</v>
      </c>
      <c r="I298">
        <v>32658002.875</v>
      </c>
      <c r="J298">
        <v>22535887.375</v>
      </c>
      <c r="N298">
        <v>100600.28125</v>
      </c>
      <c r="Q298">
        <v>28631096</v>
      </c>
      <c r="R298">
        <v>20796676.25</v>
      </c>
      <c r="S298">
        <v>35535392</v>
      </c>
      <c r="U298">
        <v>176874.8125</v>
      </c>
      <c r="W298">
        <v>168196</v>
      </c>
      <c r="Y298">
        <v>127622.953125</v>
      </c>
      <c r="AA298">
        <v>43592020.1484375</v>
      </c>
    </row>
    <row r="299" spans="1:27" x14ac:dyDescent="0.2">
      <c r="A299">
        <v>29</v>
      </c>
      <c r="B299" t="s">
        <v>1429</v>
      </c>
      <c r="D299" t="s">
        <v>18</v>
      </c>
      <c r="E299">
        <v>209</v>
      </c>
      <c r="F299">
        <v>228</v>
      </c>
      <c r="G299">
        <v>20</v>
      </c>
      <c r="H299">
        <v>2409709295.40625</v>
      </c>
      <c r="I299">
        <v>1851590744.5039101</v>
      </c>
      <c r="J299">
        <v>1498325780.62695</v>
      </c>
      <c r="K299">
        <v>733286.46386718797</v>
      </c>
      <c r="L299">
        <v>894436.90332031297</v>
      </c>
      <c r="M299">
        <v>814098.935546875</v>
      </c>
      <c r="N299">
        <v>672445.380859375</v>
      </c>
      <c r="O299">
        <v>832109.29833984398</v>
      </c>
      <c r="P299">
        <v>948432.94970703102</v>
      </c>
      <c r="Q299">
        <v>2140791215.1054699</v>
      </c>
      <c r="R299">
        <v>1842415047.5097699</v>
      </c>
      <c r="S299">
        <v>2091611206.9043</v>
      </c>
      <c r="T299">
        <v>1538443.53369141</v>
      </c>
      <c r="U299">
        <v>704658.865234375</v>
      </c>
      <c r="V299">
        <v>571729.5390625</v>
      </c>
      <c r="W299">
        <v>926270.85791015602</v>
      </c>
      <c r="X299">
        <v>1419656.1074218799</v>
      </c>
      <c r="Y299">
        <v>1323352.5859375</v>
      </c>
      <c r="AA299">
        <v>44715451.375</v>
      </c>
    </row>
    <row r="300" spans="1:27" x14ac:dyDescent="0.2">
      <c r="A300">
        <v>697</v>
      </c>
      <c r="B300" t="s">
        <v>1820</v>
      </c>
      <c r="D300" t="s">
        <v>18</v>
      </c>
      <c r="E300">
        <v>210</v>
      </c>
      <c r="F300">
        <v>226</v>
      </c>
      <c r="G300">
        <v>17</v>
      </c>
      <c r="H300">
        <v>5130229.5</v>
      </c>
      <c r="I300">
        <v>301708.75</v>
      </c>
      <c r="J300">
        <v>22110198</v>
      </c>
      <c r="R300">
        <v>303901.3125</v>
      </c>
      <c r="AA300">
        <v>44819869.833333336</v>
      </c>
    </row>
    <row r="301" spans="1:27" x14ac:dyDescent="0.2">
      <c r="A301">
        <v>656</v>
      </c>
      <c r="B301" t="s">
        <v>1501</v>
      </c>
      <c r="D301" t="s">
        <v>18</v>
      </c>
      <c r="E301">
        <v>210</v>
      </c>
      <c r="F301">
        <v>227</v>
      </c>
      <c r="G301">
        <v>18</v>
      </c>
      <c r="H301">
        <v>2905982.5</v>
      </c>
      <c r="I301">
        <v>2106587.25</v>
      </c>
      <c r="J301">
        <v>2040474.25</v>
      </c>
      <c r="Q301">
        <v>2187820.25</v>
      </c>
      <c r="R301">
        <v>2065529</v>
      </c>
      <c r="S301">
        <v>2897581</v>
      </c>
      <c r="AA301">
        <v>45115575.408528648</v>
      </c>
    </row>
    <row r="302" spans="1:27" x14ac:dyDescent="0.2">
      <c r="A302">
        <v>695</v>
      </c>
      <c r="B302" t="s">
        <v>1504</v>
      </c>
      <c r="C302" t="s">
        <v>1048</v>
      </c>
      <c r="D302" t="s">
        <v>18</v>
      </c>
      <c r="E302">
        <v>210</v>
      </c>
      <c r="F302">
        <v>228</v>
      </c>
      <c r="G302">
        <v>19</v>
      </c>
      <c r="H302">
        <v>464325.59375</v>
      </c>
      <c r="I302">
        <v>1186698</v>
      </c>
      <c r="J302">
        <v>663359.1875</v>
      </c>
      <c r="Q302">
        <v>601534.6875</v>
      </c>
      <c r="R302">
        <v>608114.625</v>
      </c>
      <c r="S302">
        <v>693428.4375</v>
      </c>
      <c r="AA302">
        <v>45575039.33984375</v>
      </c>
    </row>
    <row r="303" spans="1:27" x14ac:dyDescent="0.2">
      <c r="A303">
        <v>265</v>
      </c>
      <c r="B303" t="s">
        <v>1504</v>
      </c>
      <c r="D303" t="s">
        <v>18</v>
      </c>
      <c r="E303">
        <v>210</v>
      </c>
      <c r="F303">
        <v>228</v>
      </c>
      <c r="G303">
        <v>19</v>
      </c>
      <c r="H303">
        <v>381049352</v>
      </c>
      <c r="I303">
        <v>438243474</v>
      </c>
      <c r="J303">
        <v>381733026</v>
      </c>
      <c r="Q303">
        <v>579348600</v>
      </c>
      <c r="R303">
        <v>446103808</v>
      </c>
      <c r="S303">
        <v>696803698</v>
      </c>
      <c r="AA303">
        <v>45862227.411458336</v>
      </c>
    </row>
    <row r="304" spans="1:27" x14ac:dyDescent="0.2">
      <c r="A304">
        <v>351</v>
      </c>
      <c r="B304" t="s">
        <v>1508</v>
      </c>
      <c r="D304" t="s">
        <v>18</v>
      </c>
      <c r="E304">
        <v>210</v>
      </c>
      <c r="F304">
        <v>229</v>
      </c>
      <c r="G304">
        <v>20</v>
      </c>
      <c r="H304">
        <v>21652211.375</v>
      </c>
      <c r="I304">
        <v>19832288.3125</v>
      </c>
      <c r="J304">
        <v>17174560.8125</v>
      </c>
      <c r="L304">
        <v>300576.40625</v>
      </c>
      <c r="Q304">
        <v>27303821.75</v>
      </c>
      <c r="R304">
        <v>18871280</v>
      </c>
      <c r="S304">
        <v>21360629</v>
      </c>
      <c r="AA304">
        <v>46547166.130208336</v>
      </c>
    </row>
    <row r="305" spans="1:27" x14ac:dyDescent="0.2">
      <c r="A305">
        <v>76</v>
      </c>
      <c r="B305" t="s">
        <v>1058</v>
      </c>
      <c r="D305" t="s">
        <v>18</v>
      </c>
      <c r="E305">
        <v>211</v>
      </c>
      <c r="F305">
        <v>224</v>
      </c>
      <c r="G305">
        <v>14</v>
      </c>
      <c r="H305">
        <v>7179679414.4843798</v>
      </c>
      <c r="I305">
        <v>7337862691.15625</v>
      </c>
      <c r="J305">
        <v>11912582260.8125</v>
      </c>
      <c r="K305">
        <v>2546486.8125</v>
      </c>
      <c r="L305">
        <v>3410253.78125</v>
      </c>
      <c r="M305">
        <v>3697621</v>
      </c>
      <c r="N305">
        <v>9842313.9453125</v>
      </c>
      <c r="O305">
        <v>11540130.8554688</v>
      </c>
      <c r="P305">
        <v>8624104.078125</v>
      </c>
      <c r="Q305">
        <v>15904038026.0938</v>
      </c>
      <c r="R305">
        <v>7185044174.25</v>
      </c>
      <c r="S305">
        <v>12566781242.1875</v>
      </c>
      <c r="T305">
        <v>2823952.1328125</v>
      </c>
      <c r="U305">
        <v>926722.765625</v>
      </c>
      <c r="V305">
        <v>4825821.375</v>
      </c>
      <c r="W305">
        <v>12615519.71875</v>
      </c>
      <c r="X305">
        <v>19452062.6875</v>
      </c>
      <c r="Y305">
        <v>13152307.2890625</v>
      </c>
      <c r="AA305">
        <v>48247480.203694671</v>
      </c>
    </row>
    <row r="306" spans="1:27" x14ac:dyDescent="0.2">
      <c r="A306">
        <v>404</v>
      </c>
      <c r="B306" t="s">
        <v>2315</v>
      </c>
      <c r="D306" t="s">
        <v>18</v>
      </c>
      <c r="E306">
        <v>211</v>
      </c>
      <c r="F306">
        <v>225</v>
      </c>
      <c r="G306">
        <v>15</v>
      </c>
      <c r="H306">
        <v>21610210.75</v>
      </c>
      <c r="I306">
        <v>22693697.125</v>
      </c>
      <c r="J306">
        <v>20045170.625</v>
      </c>
      <c r="K306">
        <v>2559192.96875</v>
      </c>
      <c r="L306">
        <v>4767310.5625</v>
      </c>
      <c r="M306">
        <v>1794356.875</v>
      </c>
      <c r="N306">
        <v>6001163.5</v>
      </c>
      <c r="O306">
        <v>3345902.25</v>
      </c>
      <c r="P306">
        <v>4433484.875</v>
      </c>
      <c r="Q306">
        <v>18495547.875</v>
      </c>
      <c r="R306">
        <v>22560184.25</v>
      </c>
      <c r="S306">
        <v>25766482.625</v>
      </c>
      <c r="T306">
        <v>3571438</v>
      </c>
      <c r="U306">
        <v>1783304.5</v>
      </c>
      <c r="V306">
        <v>2595499</v>
      </c>
      <c r="W306">
        <v>468919.09375</v>
      </c>
      <c r="X306">
        <v>752336.8125</v>
      </c>
      <c r="Y306">
        <v>3904635.21875</v>
      </c>
      <c r="AA306">
        <v>50816021.666666664</v>
      </c>
    </row>
    <row r="307" spans="1:27" x14ac:dyDescent="0.2">
      <c r="A307">
        <v>132</v>
      </c>
      <c r="B307" t="s">
        <v>1061</v>
      </c>
      <c r="C307" t="s">
        <v>1073</v>
      </c>
      <c r="D307" t="s">
        <v>18</v>
      </c>
      <c r="E307">
        <v>211</v>
      </c>
      <c r="F307">
        <v>226</v>
      </c>
      <c r="G307">
        <v>16</v>
      </c>
      <c r="H307">
        <v>4550105.140625</v>
      </c>
      <c r="I307">
        <v>4750642.0625</v>
      </c>
      <c r="J307">
        <v>6875888.90625</v>
      </c>
      <c r="K307">
        <v>250866614.375</v>
      </c>
      <c r="L307">
        <v>319035088.6875</v>
      </c>
      <c r="M307">
        <v>447951939.75</v>
      </c>
      <c r="N307">
        <v>510638215.3125</v>
      </c>
      <c r="O307">
        <v>437652314.9375</v>
      </c>
      <c r="P307">
        <v>638170085.5</v>
      </c>
      <c r="Q307">
        <v>6276816.28125</v>
      </c>
      <c r="R307">
        <v>6721203.5625</v>
      </c>
      <c r="S307">
        <v>10987143</v>
      </c>
      <c r="T307">
        <v>242274235.25</v>
      </c>
      <c r="U307">
        <v>393443144.4375</v>
      </c>
      <c r="V307">
        <v>617873549</v>
      </c>
      <c r="W307">
        <v>520428230</v>
      </c>
      <c r="X307">
        <v>592062465.6875</v>
      </c>
      <c r="Y307">
        <v>505530634.5</v>
      </c>
      <c r="AA307">
        <v>51408829.5859375</v>
      </c>
    </row>
    <row r="308" spans="1:27" x14ac:dyDescent="0.2">
      <c r="A308">
        <v>391</v>
      </c>
      <c r="B308" t="s">
        <v>1061</v>
      </c>
      <c r="D308" t="s">
        <v>18</v>
      </c>
      <c r="E308">
        <v>211</v>
      </c>
      <c r="F308">
        <v>226</v>
      </c>
      <c r="G308">
        <v>16</v>
      </c>
      <c r="H308">
        <v>1481181780.78125</v>
      </c>
      <c r="I308">
        <v>1252157122.35938</v>
      </c>
      <c r="J308">
        <v>1692594620</v>
      </c>
      <c r="Q308">
        <v>1481581197.6875</v>
      </c>
      <c r="R308">
        <v>1177838717</v>
      </c>
      <c r="S308">
        <v>1931460452.5</v>
      </c>
      <c r="AA308">
        <v>51604794.197387777</v>
      </c>
    </row>
    <row r="309" spans="1:27" x14ac:dyDescent="0.2">
      <c r="A309">
        <v>338</v>
      </c>
      <c r="B309" t="s">
        <v>1869</v>
      </c>
      <c r="D309" t="s">
        <v>18</v>
      </c>
      <c r="E309">
        <v>211</v>
      </c>
      <c r="F309">
        <v>227</v>
      </c>
      <c r="G309">
        <v>17</v>
      </c>
      <c r="H309">
        <v>59868543.875</v>
      </c>
      <c r="I309">
        <v>55567611.125</v>
      </c>
      <c r="J309">
        <v>62848884.5</v>
      </c>
      <c r="Q309">
        <v>68300125.875</v>
      </c>
      <c r="R309">
        <v>59680685.25</v>
      </c>
      <c r="S309">
        <v>72056378.25</v>
      </c>
      <c r="AA309">
        <v>53230867.166666664</v>
      </c>
    </row>
    <row r="310" spans="1:27" x14ac:dyDescent="0.2">
      <c r="A310">
        <v>322</v>
      </c>
      <c r="B310" t="s">
        <v>1070</v>
      </c>
      <c r="C310" t="s">
        <v>1073</v>
      </c>
      <c r="D310" t="s">
        <v>18</v>
      </c>
      <c r="E310">
        <v>211</v>
      </c>
      <c r="F310">
        <v>228</v>
      </c>
      <c r="G310">
        <v>18</v>
      </c>
      <c r="H310">
        <v>3635423.625</v>
      </c>
      <c r="I310">
        <v>6108363</v>
      </c>
      <c r="J310">
        <v>5005662.875</v>
      </c>
      <c r="N310">
        <v>206429.390625</v>
      </c>
      <c r="P310">
        <v>214763.90625</v>
      </c>
      <c r="Q310">
        <v>1170957.625</v>
      </c>
      <c r="R310">
        <v>7159338.8125</v>
      </c>
      <c r="S310">
        <v>10023060.75</v>
      </c>
      <c r="U310">
        <v>235395.21875</v>
      </c>
      <c r="V310">
        <v>265858.78125</v>
      </c>
      <c r="AA310">
        <v>53240633.309895836</v>
      </c>
    </row>
    <row r="311" spans="1:27" x14ac:dyDescent="0.2">
      <c r="A311">
        <v>48</v>
      </c>
      <c r="B311" t="s">
        <v>1070</v>
      </c>
      <c r="D311" t="s">
        <v>18</v>
      </c>
      <c r="E311">
        <v>211</v>
      </c>
      <c r="F311">
        <v>228</v>
      </c>
      <c r="G311">
        <v>18</v>
      </c>
      <c r="H311">
        <v>4887340052.6171904</v>
      </c>
      <c r="I311">
        <v>3255836262.3125</v>
      </c>
      <c r="J311">
        <v>5524321590.4296904</v>
      </c>
      <c r="K311">
        <v>1192162.62890625</v>
      </c>
      <c r="L311">
        <v>1703951.40625</v>
      </c>
      <c r="M311">
        <v>1389447.8046875</v>
      </c>
      <c r="N311">
        <v>3682484.09375</v>
      </c>
      <c r="O311">
        <v>761947.390625</v>
      </c>
      <c r="P311">
        <v>5534455.671875</v>
      </c>
      <c r="Q311">
        <v>4822464896.6093798</v>
      </c>
      <c r="R311">
        <v>3449869742.2031298</v>
      </c>
      <c r="S311">
        <v>6826613688.3125</v>
      </c>
      <c r="T311">
        <v>529508.125</v>
      </c>
      <c r="U311">
        <v>1388382.3359375</v>
      </c>
      <c r="V311">
        <v>2268930.046875</v>
      </c>
      <c r="W311">
        <v>2305887.8125</v>
      </c>
      <c r="X311">
        <v>1042477.625</v>
      </c>
      <c r="Y311">
        <v>2607555.859375</v>
      </c>
      <c r="AA311">
        <v>53438698</v>
      </c>
    </row>
    <row r="312" spans="1:27" x14ac:dyDescent="0.2">
      <c r="A312">
        <v>92</v>
      </c>
      <c r="B312" t="s">
        <v>1035</v>
      </c>
      <c r="D312" t="s">
        <v>18</v>
      </c>
      <c r="E312">
        <v>211</v>
      </c>
      <c r="F312">
        <v>229</v>
      </c>
      <c r="G312">
        <v>19</v>
      </c>
      <c r="H312">
        <v>635768808</v>
      </c>
      <c r="I312">
        <v>526719262</v>
      </c>
      <c r="J312">
        <v>610587464</v>
      </c>
      <c r="N312">
        <v>90432.078125</v>
      </c>
      <c r="O312">
        <v>133098.53125</v>
      </c>
      <c r="Q312">
        <v>825493540</v>
      </c>
      <c r="R312">
        <v>542602098</v>
      </c>
      <c r="S312">
        <v>809141336</v>
      </c>
      <c r="AA312">
        <v>58797625.770833336</v>
      </c>
    </row>
    <row r="313" spans="1:27" x14ac:dyDescent="0.2">
      <c r="A313">
        <v>175</v>
      </c>
      <c r="B313" t="s">
        <v>1032</v>
      </c>
      <c r="D313" t="s">
        <v>18</v>
      </c>
      <c r="E313">
        <v>211</v>
      </c>
      <c r="F313">
        <v>230</v>
      </c>
      <c r="G313">
        <v>20</v>
      </c>
      <c r="H313">
        <v>60427641.5</v>
      </c>
      <c r="I313">
        <v>91613579</v>
      </c>
      <c r="J313">
        <v>56720461.5</v>
      </c>
      <c r="Q313">
        <v>70839496</v>
      </c>
      <c r="R313">
        <v>98239853.5</v>
      </c>
      <c r="S313">
        <v>91773920.75</v>
      </c>
      <c r="AA313">
        <v>59535832.161458336</v>
      </c>
    </row>
    <row r="314" spans="1:27" x14ac:dyDescent="0.2">
      <c r="A314">
        <v>253</v>
      </c>
      <c r="B314" t="s">
        <v>1302</v>
      </c>
      <c r="D314" t="s">
        <v>18</v>
      </c>
      <c r="E314">
        <v>212</v>
      </c>
      <c r="F314">
        <v>228</v>
      </c>
      <c r="G314">
        <v>17</v>
      </c>
      <c r="H314">
        <v>90884184.25</v>
      </c>
      <c r="I314">
        <v>93136250.6875</v>
      </c>
      <c r="J314">
        <v>108109387.625</v>
      </c>
      <c r="Q314">
        <v>102485369.25</v>
      </c>
      <c r="R314">
        <v>103644358.875</v>
      </c>
      <c r="S314">
        <v>123162578.5</v>
      </c>
      <c r="T314">
        <v>80739.1796875</v>
      </c>
      <c r="U314">
        <v>100020.921875</v>
      </c>
      <c r="AA314">
        <v>60621997.38671875</v>
      </c>
    </row>
    <row r="315" spans="1:27" x14ac:dyDescent="0.2">
      <c r="A315">
        <v>416</v>
      </c>
      <c r="B315" t="s">
        <v>1351</v>
      </c>
      <c r="D315" t="s">
        <v>18</v>
      </c>
      <c r="E315">
        <v>212</v>
      </c>
      <c r="F315">
        <v>229</v>
      </c>
      <c r="G315">
        <v>18</v>
      </c>
      <c r="H315">
        <v>16400608</v>
      </c>
      <c r="I315">
        <v>7998339</v>
      </c>
      <c r="J315">
        <v>14463781</v>
      </c>
      <c r="Q315">
        <v>16187069.5</v>
      </c>
      <c r="R315">
        <v>12357550</v>
      </c>
      <c r="S315">
        <v>13547579</v>
      </c>
      <c r="AA315">
        <v>61032258.125</v>
      </c>
    </row>
    <row r="316" spans="1:27" x14ac:dyDescent="0.2">
      <c r="A316">
        <v>348</v>
      </c>
      <c r="B316" t="s">
        <v>873</v>
      </c>
      <c r="D316" t="s">
        <v>18</v>
      </c>
      <c r="E316">
        <v>213</v>
      </c>
      <c r="F316">
        <v>228</v>
      </c>
      <c r="G316">
        <v>16</v>
      </c>
      <c r="H316">
        <v>27072156</v>
      </c>
      <c r="I316">
        <v>11530297</v>
      </c>
      <c r="J316">
        <v>25983918</v>
      </c>
      <c r="Q316">
        <v>26706971</v>
      </c>
      <c r="R316">
        <v>8532908</v>
      </c>
      <c r="S316">
        <v>26024103</v>
      </c>
      <c r="AA316">
        <v>61335367.739583336</v>
      </c>
    </row>
    <row r="317" spans="1:27" x14ac:dyDescent="0.2">
      <c r="A317">
        <v>484</v>
      </c>
      <c r="B317" t="s">
        <v>1823</v>
      </c>
      <c r="D317" t="s">
        <v>18</v>
      </c>
      <c r="E317">
        <v>214</v>
      </c>
      <c r="F317">
        <v>224</v>
      </c>
      <c r="G317">
        <v>11</v>
      </c>
      <c r="H317">
        <v>997064.125</v>
      </c>
      <c r="J317">
        <v>1688713.71875</v>
      </c>
      <c r="K317">
        <v>238319.203125</v>
      </c>
      <c r="L317">
        <v>610061.3125</v>
      </c>
      <c r="M317">
        <v>287786.71875</v>
      </c>
      <c r="N317">
        <v>2652363</v>
      </c>
      <c r="O317">
        <v>161305.078125</v>
      </c>
      <c r="P317">
        <v>365309.46875</v>
      </c>
      <c r="Q317">
        <v>2155576.5</v>
      </c>
      <c r="R317">
        <v>1431900</v>
      </c>
      <c r="S317">
        <v>3491974.53125</v>
      </c>
      <c r="T317">
        <v>481004.03125</v>
      </c>
      <c r="U317">
        <v>259931.6875</v>
      </c>
      <c r="V317">
        <v>4325782</v>
      </c>
      <c r="W317">
        <v>899332.3125</v>
      </c>
      <c r="X317">
        <v>3141070.75</v>
      </c>
      <c r="Y317">
        <v>2189057.875</v>
      </c>
      <c r="AA317">
        <v>62183401.984375</v>
      </c>
    </row>
    <row r="318" spans="1:27" x14ac:dyDescent="0.2">
      <c r="A318">
        <v>433</v>
      </c>
      <c r="B318" t="s">
        <v>443</v>
      </c>
      <c r="D318" t="s">
        <v>18</v>
      </c>
      <c r="E318">
        <v>214</v>
      </c>
      <c r="F318">
        <v>228</v>
      </c>
      <c r="G318">
        <v>15</v>
      </c>
      <c r="H318">
        <v>47914213.71875</v>
      </c>
      <c r="I318">
        <v>52874704</v>
      </c>
      <c r="J318">
        <v>32750736</v>
      </c>
      <c r="Q318">
        <v>47053188</v>
      </c>
      <c r="R318">
        <v>28700476.3203125</v>
      </c>
      <c r="S318">
        <v>64156918</v>
      </c>
      <c r="AA318">
        <v>63053704.8125</v>
      </c>
    </row>
    <row r="319" spans="1:27" x14ac:dyDescent="0.2">
      <c r="A319">
        <v>291</v>
      </c>
      <c r="B319" t="s">
        <v>446</v>
      </c>
      <c r="D319" t="s">
        <v>18</v>
      </c>
      <c r="E319">
        <v>214</v>
      </c>
      <c r="F319">
        <v>233</v>
      </c>
      <c r="G319">
        <v>20</v>
      </c>
      <c r="H319">
        <v>49392536</v>
      </c>
      <c r="I319">
        <v>47123658.25</v>
      </c>
      <c r="J319">
        <v>34046332</v>
      </c>
      <c r="Q319">
        <v>49135536</v>
      </c>
      <c r="R319">
        <v>52381918</v>
      </c>
      <c r="S319">
        <v>36212728</v>
      </c>
      <c r="AA319">
        <v>64089743.0546875</v>
      </c>
    </row>
    <row r="320" spans="1:27" x14ac:dyDescent="0.2">
      <c r="A320">
        <v>587</v>
      </c>
      <c r="B320" t="s">
        <v>1988</v>
      </c>
      <c r="D320" t="s">
        <v>18</v>
      </c>
      <c r="E320">
        <v>215</v>
      </c>
      <c r="F320">
        <v>226</v>
      </c>
      <c r="G320">
        <v>12</v>
      </c>
      <c r="H320">
        <v>1232513.375</v>
      </c>
      <c r="I320">
        <v>1559237.625</v>
      </c>
      <c r="J320">
        <v>2626175</v>
      </c>
      <c r="K320">
        <v>1356674.25</v>
      </c>
      <c r="L320">
        <v>3700168.25</v>
      </c>
      <c r="M320">
        <v>442545.15625</v>
      </c>
      <c r="N320">
        <v>15853795</v>
      </c>
      <c r="O320">
        <v>918366.875</v>
      </c>
      <c r="P320">
        <v>3175446</v>
      </c>
      <c r="Q320">
        <v>8641320</v>
      </c>
      <c r="R320">
        <v>6400095.5</v>
      </c>
      <c r="S320">
        <v>11449201</v>
      </c>
      <c r="T320">
        <v>639268.0625</v>
      </c>
      <c r="U320">
        <v>581014.1875</v>
      </c>
      <c r="V320">
        <v>4158009.25</v>
      </c>
      <c r="Y320">
        <v>9447029</v>
      </c>
      <c r="AA320">
        <v>65721460.75</v>
      </c>
    </row>
    <row r="321" spans="1:27" x14ac:dyDescent="0.2">
      <c r="A321">
        <v>73</v>
      </c>
      <c r="B321" t="s">
        <v>454</v>
      </c>
      <c r="D321" t="s">
        <v>18</v>
      </c>
      <c r="E321">
        <v>215</v>
      </c>
      <c r="F321">
        <v>228</v>
      </c>
      <c r="G321">
        <v>14</v>
      </c>
      <c r="H321">
        <v>351024140</v>
      </c>
      <c r="I321">
        <v>303609099.5</v>
      </c>
      <c r="J321">
        <v>296022689.78125</v>
      </c>
      <c r="N321">
        <v>59365.953125</v>
      </c>
      <c r="O321">
        <v>255378.40625</v>
      </c>
      <c r="Q321">
        <v>331705933.6875</v>
      </c>
      <c r="R321">
        <v>264438520.125</v>
      </c>
      <c r="S321">
        <v>367061378.8125</v>
      </c>
      <c r="U321">
        <v>215736.453125</v>
      </c>
      <c r="W321">
        <v>328518.9375</v>
      </c>
      <c r="AA321">
        <v>71961827.541666672</v>
      </c>
    </row>
    <row r="322" spans="1:27" x14ac:dyDescent="0.2">
      <c r="A322">
        <v>506</v>
      </c>
      <c r="B322" t="s">
        <v>458</v>
      </c>
      <c r="D322" t="s">
        <v>18</v>
      </c>
      <c r="E322">
        <v>215</v>
      </c>
      <c r="F322">
        <v>229</v>
      </c>
      <c r="G322">
        <v>15</v>
      </c>
      <c r="H322">
        <v>47804100</v>
      </c>
      <c r="I322">
        <v>38917516</v>
      </c>
      <c r="J322">
        <v>32750736</v>
      </c>
      <c r="Q322">
        <v>47053188</v>
      </c>
      <c r="R322">
        <v>37091637</v>
      </c>
      <c r="S322">
        <v>41177408</v>
      </c>
      <c r="AA322">
        <v>72002546.291666672</v>
      </c>
    </row>
    <row r="323" spans="1:27" x14ac:dyDescent="0.2">
      <c r="A323">
        <v>752</v>
      </c>
      <c r="B323" t="s">
        <v>461</v>
      </c>
      <c r="D323" t="s">
        <v>18</v>
      </c>
      <c r="E323">
        <v>215</v>
      </c>
      <c r="F323">
        <v>232</v>
      </c>
      <c r="G323">
        <v>18</v>
      </c>
      <c r="H323">
        <v>2383043.25</v>
      </c>
      <c r="I323">
        <v>1740288.375</v>
      </c>
      <c r="J323">
        <v>2532341.25</v>
      </c>
      <c r="Q323">
        <v>3357808.25</v>
      </c>
      <c r="R323">
        <v>3814528.75</v>
      </c>
      <c r="S323">
        <v>3822680.5</v>
      </c>
      <c r="AA323">
        <v>74187122.75</v>
      </c>
    </row>
    <row r="324" spans="1:27" x14ac:dyDescent="0.2">
      <c r="A324">
        <v>191</v>
      </c>
      <c r="B324" t="s">
        <v>464</v>
      </c>
      <c r="D324" t="s">
        <v>18</v>
      </c>
      <c r="E324">
        <v>215</v>
      </c>
      <c r="F324">
        <v>233</v>
      </c>
      <c r="G324">
        <v>19</v>
      </c>
      <c r="H324">
        <v>675833306.25</v>
      </c>
      <c r="I324">
        <v>699597997.375</v>
      </c>
      <c r="J324">
        <v>465357312.75</v>
      </c>
      <c r="N324">
        <v>155032.21875</v>
      </c>
      <c r="O324">
        <v>155290.046875</v>
      </c>
      <c r="Q324">
        <v>708575528.75</v>
      </c>
      <c r="R324">
        <v>706813620.25</v>
      </c>
      <c r="S324">
        <v>475559754</v>
      </c>
      <c r="W324">
        <v>190808.71875</v>
      </c>
      <c r="Y324">
        <v>170721.0625</v>
      </c>
      <c r="AA324">
        <v>74254530.934895828</v>
      </c>
    </row>
    <row r="325" spans="1:27" x14ac:dyDescent="0.2">
      <c r="A325">
        <v>399</v>
      </c>
      <c r="B325" t="s">
        <v>1829</v>
      </c>
      <c r="D325" t="s">
        <v>18</v>
      </c>
      <c r="E325">
        <v>216</v>
      </c>
      <c r="F325">
        <v>228</v>
      </c>
      <c r="G325">
        <v>13</v>
      </c>
      <c r="H325">
        <v>15151412</v>
      </c>
      <c r="I325">
        <v>18933315.5</v>
      </c>
      <c r="J325">
        <v>14480240</v>
      </c>
      <c r="Q325">
        <v>17731086.5</v>
      </c>
      <c r="R325">
        <v>15551203</v>
      </c>
      <c r="S325">
        <v>27036160</v>
      </c>
      <c r="AA325">
        <v>77954460.166666672</v>
      </c>
    </row>
    <row r="326" spans="1:27" x14ac:dyDescent="0.2">
      <c r="A326">
        <v>686</v>
      </c>
      <c r="B326" t="s">
        <v>398</v>
      </c>
      <c r="D326" t="s">
        <v>18</v>
      </c>
      <c r="E326">
        <v>216</v>
      </c>
      <c r="F326">
        <v>233</v>
      </c>
      <c r="G326">
        <v>18</v>
      </c>
      <c r="H326">
        <v>28803470</v>
      </c>
      <c r="I326">
        <v>23401326</v>
      </c>
      <c r="J326">
        <v>20740402</v>
      </c>
      <c r="Q326">
        <v>26472142</v>
      </c>
      <c r="R326">
        <v>23917290</v>
      </c>
      <c r="S326">
        <v>24242160</v>
      </c>
      <c r="AA326">
        <v>78269158.708333328</v>
      </c>
    </row>
    <row r="327" spans="1:27" x14ac:dyDescent="0.2">
      <c r="A327">
        <v>577</v>
      </c>
      <c r="B327" t="s">
        <v>371</v>
      </c>
      <c r="D327" t="s">
        <v>18</v>
      </c>
      <c r="E327">
        <v>217</v>
      </c>
      <c r="F327">
        <v>228</v>
      </c>
      <c r="G327">
        <v>12</v>
      </c>
      <c r="H327">
        <v>13238688</v>
      </c>
      <c r="I327">
        <v>16517584</v>
      </c>
      <c r="J327">
        <v>13440960</v>
      </c>
      <c r="Q327">
        <v>12660763</v>
      </c>
      <c r="R327">
        <v>17208428</v>
      </c>
      <c r="S327">
        <v>16203239</v>
      </c>
      <c r="AA327">
        <v>78414538.541666672</v>
      </c>
    </row>
    <row r="328" spans="1:27" x14ac:dyDescent="0.2">
      <c r="A328">
        <v>475</v>
      </c>
      <c r="B328" t="s">
        <v>368</v>
      </c>
      <c r="D328" t="s">
        <v>18</v>
      </c>
      <c r="E328">
        <v>217</v>
      </c>
      <c r="F328">
        <v>233</v>
      </c>
      <c r="G328">
        <v>17</v>
      </c>
      <c r="H328">
        <v>49574636</v>
      </c>
      <c r="I328">
        <v>40585504</v>
      </c>
      <c r="J328">
        <v>34265860</v>
      </c>
      <c r="Q328">
        <v>49362000</v>
      </c>
      <c r="R328">
        <v>44290180</v>
      </c>
      <c r="S328">
        <v>40677456</v>
      </c>
      <c r="AA328">
        <v>82126049.666666672</v>
      </c>
    </row>
    <row r="329" spans="1:27" x14ac:dyDescent="0.2">
      <c r="A329">
        <v>512</v>
      </c>
      <c r="B329" t="s">
        <v>781</v>
      </c>
      <c r="D329" t="s">
        <v>18</v>
      </c>
      <c r="E329">
        <v>218</v>
      </c>
      <c r="F329">
        <v>233</v>
      </c>
      <c r="G329">
        <v>16</v>
      </c>
      <c r="H329">
        <v>15786857</v>
      </c>
      <c r="I329">
        <v>11220978</v>
      </c>
      <c r="J329">
        <v>12253895</v>
      </c>
      <c r="Q329">
        <v>15268816</v>
      </c>
      <c r="R329">
        <v>14464067</v>
      </c>
      <c r="S329">
        <v>14566394</v>
      </c>
      <c r="AA329">
        <v>82223454.65625</v>
      </c>
    </row>
    <row r="330" spans="1:27" x14ac:dyDescent="0.2">
      <c r="A330">
        <v>582</v>
      </c>
      <c r="B330" t="s">
        <v>1465</v>
      </c>
      <c r="D330" t="s">
        <v>18</v>
      </c>
      <c r="E330">
        <v>219</v>
      </c>
      <c r="F330">
        <v>233</v>
      </c>
      <c r="G330">
        <v>15</v>
      </c>
      <c r="H330">
        <v>18717528</v>
      </c>
      <c r="I330">
        <v>7922299.5</v>
      </c>
      <c r="J330">
        <v>14660130</v>
      </c>
      <c r="Q330">
        <v>14768170</v>
      </c>
      <c r="R330">
        <v>5405813.5</v>
      </c>
      <c r="S330">
        <v>13412848</v>
      </c>
      <c r="AA330">
        <v>85397790.666666672</v>
      </c>
    </row>
    <row r="331" spans="1:27" x14ac:dyDescent="0.2">
      <c r="A331">
        <v>332</v>
      </c>
      <c r="B331" t="s">
        <v>262</v>
      </c>
      <c r="D331" t="s">
        <v>18</v>
      </c>
      <c r="E331">
        <v>220</v>
      </c>
      <c r="F331">
        <v>233</v>
      </c>
      <c r="G331">
        <v>14</v>
      </c>
      <c r="H331">
        <v>9907230.25</v>
      </c>
      <c r="I331">
        <v>7958353.5</v>
      </c>
      <c r="J331">
        <v>5308069.484375</v>
      </c>
      <c r="K331">
        <v>193714</v>
      </c>
      <c r="L331">
        <v>156847.203125</v>
      </c>
      <c r="Q331">
        <v>9547354</v>
      </c>
      <c r="R331">
        <v>8303238</v>
      </c>
      <c r="S331">
        <v>6782801.125</v>
      </c>
      <c r="T331">
        <v>234233.984375</v>
      </c>
      <c r="U331">
        <v>278546.953125</v>
      </c>
      <c r="V331">
        <v>80888.1796875</v>
      </c>
      <c r="AA331">
        <v>85457678.71321623</v>
      </c>
    </row>
    <row r="332" spans="1:27" x14ac:dyDescent="0.2">
      <c r="A332">
        <v>576</v>
      </c>
      <c r="B332" t="s">
        <v>218</v>
      </c>
      <c r="D332" t="s">
        <v>18</v>
      </c>
      <c r="E332">
        <v>220</v>
      </c>
      <c r="F332">
        <v>239</v>
      </c>
      <c r="G332">
        <v>20</v>
      </c>
      <c r="H332">
        <v>2099035</v>
      </c>
      <c r="I332">
        <v>1401675.375</v>
      </c>
      <c r="J332">
        <v>1611313.375</v>
      </c>
      <c r="Q332">
        <v>2007915.125</v>
      </c>
      <c r="R332">
        <v>2210454.25</v>
      </c>
      <c r="S332">
        <v>2730856</v>
      </c>
      <c r="AA332">
        <v>85563149.348958328</v>
      </c>
    </row>
    <row r="333" spans="1:27" x14ac:dyDescent="0.2">
      <c r="A333">
        <v>621</v>
      </c>
      <c r="B333" t="s">
        <v>218</v>
      </c>
      <c r="C333" t="s">
        <v>220</v>
      </c>
      <c r="D333" t="s">
        <v>18</v>
      </c>
      <c r="E333">
        <v>220</v>
      </c>
      <c r="F333">
        <v>239</v>
      </c>
      <c r="G333">
        <v>20</v>
      </c>
      <c r="H333">
        <v>716311.4375</v>
      </c>
      <c r="I333">
        <v>7395300</v>
      </c>
      <c r="K333">
        <v>873518.0625</v>
      </c>
      <c r="L333">
        <v>1361721.25</v>
      </c>
      <c r="M333">
        <v>1200636.375</v>
      </c>
      <c r="N333">
        <v>1964535.25</v>
      </c>
      <c r="Q333">
        <v>731951.0625</v>
      </c>
      <c r="R333">
        <v>6200897.5</v>
      </c>
      <c r="S333">
        <v>1843595.125</v>
      </c>
      <c r="T333">
        <v>1171700.875</v>
      </c>
      <c r="U333">
        <v>1219304.375</v>
      </c>
      <c r="V333">
        <v>1184367.625</v>
      </c>
      <c r="AA333">
        <v>85731830.177083328</v>
      </c>
    </row>
    <row r="334" spans="1:27" x14ac:dyDescent="0.2">
      <c r="A334">
        <v>356</v>
      </c>
      <c r="B334" t="s">
        <v>1786</v>
      </c>
      <c r="D334" t="s">
        <v>18</v>
      </c>
      <c r="E334">
        <v>221</v>
      </c>
      <c r="F334">
        <v>233</v>
      </c>
      <c r="G334">
        <v>13</v>
      </c>
      <c r="H334">
        <v>22468221.75</v>
      </c>
      <c r="I334">
        <v>21496129.25</v>
      </c>
      <c r="J334">
        <v>12384051.625</v>
      </c>
      <c r="Q334">
        <v>17726975.296875</v>
      </c>
      <c r="R334">
        <v>16655786</v>
      </c>
      <c r="S334">
        <v>16449110</v>
      </c>
      <c r="AA334">
        <v>89428882.666666672</v>
      </c>
    </row>
    <row r="335" spans="1:27" x14ac:dyDescent="0.2">
      <c r="A335">
        <v>687</v>
      </c>
      <c r="B335" t="s">
        <v>430</v>
      </c>
      <c r="D335" t="s">
        <v>18</v>
      </c>
      <c r="E335">
        <v>221</v>
      </c>
      <c r="F335">
        <v>237</v>
      </c>
      <c r="G335">
        <v>17</v>
      </c>
      <c r="H335">
        <v>590004</v>
      </c>
      <c r="I335">
        <v>519236.5625</v>
      </c>
      <c r="J335">
        <v>458531.53125</v>
      </c>
      <c r="Q335">
        <v>650524.6875</v>
      </c>
      <c r="R335">
        <v>530131.9375</v>
      </c>
      <c r="S335">
        <v>728878.125</v>
      </c>
      <c r="AA335">
        <v>91789833.067708328</v>
      </c>
    </row>
    <row r="336" spans="1:27" x14ac:dyDescent="0.2">
      <c r="A336">
        <v>418</v>
      </c>
      <c r="B336" t="s">
        <v>1718</v>
      </c>
      <c r="D336" t="s">
        <v>18</v>
      </c>
      <c r="E336">
        <v>221</v>
      </c>
      <c r="F336">
        <v>239</v>
      </c>
      <c r="G336">
        <v>19</v>
      </c>
      <c r="H336">
        <v>15375437.5625</v>
      </c>
      <c r="I336">
        <v>11776119.3125</v>
      </c>
      <c r="J336">
        <v>11415180.5</v>
      </c>
      <c r="Q336">
        <v>14019084.625</v>
      </c>
      <c r="R336">
        <v>12500407</v>
      </c>
      <c r="S336">
        <v>14157299.5625</v>
      </c>
      <c r="V336">
        <v>1002912.75</v>
      </c>
      <c r="AA336">
        <v>95213580.473958328</v>
      </c>
    </row>
    <row r="337" spans="1:27" x14ac:dyDescent="0.2">
      <c r="A337">
        <v>453</v>
      </c>
      <c r="B337" t="s">
        <v>215</v>
      </c>
      <c r="D337" t="s">
        <v>18</v>
      </c>
      <c r="E337">
        <v>222</v>
      </c>
      <c r="F337">
        <v>239</v>
      </c>
      <c r="G337">
        <v>18</v>
      </c>
      <c r="H337">
        <v>3844632.8125</v>
      </c>
      <c r="I337">
        <v>2940368</v>
      </c>
      <c r="J337">
        <v>2689721.875</v>
      </c>
      <c r="Q337">
        <v>4083793.0625</v>
      </c>
      <c r="R337">
        <v>2684503.25</v>
      </c>
      <c r="S337">
        <v>2392828</v>
      </c>
      <c r="AA337">
        <v>102019049.25</v>
      </c>
    </row>
    <row r="338" spans="1:27" x14ac:dyDescent="0.2">
      <c r="A338">
        <v>337</v>
      </c>
      <c r="B338" t="s">
        <v>1764</v>
      </c>
      <c r="D338" t="s">
        <v>18</v>
      </c>
      <c r="E338">
        <v>223</v>
      </c>
      <c r="F338">
        <v>233</v>
      </c>
      <c r="G338">
        <v>11</v>
      </c>
      <c r="H338">
        <v>7248596.625</v>
      </c>
      <c r="I338">
        <v>7914404</v>
      </c>
      <c r="J338">
        <v>4098651.59375</v>
      </c>
      <c r="Q338">
        <v>7039192.375</v>
      </c>
      <c r="R338">
        <v>4160747.09375</v>
      </c>
      <c r="S338">
        <v>7365423.0625</v>
      </c>
      <c r="AA338">
        <v>103570354.86458333</v>
      </c>
    </row>
    <row r="339" spans="1:27" x14ac:dyDescent="0.2">
      <c r="A339">
        <v>367</v>
      </c>
      <c r="B339" t="s">
        <v>713</v>
      </c>
      <c r="D339" t="s">
        <v>18</v>
      </c>
      <c r="E339">
        <v>223</v>
      </c>
      <c r="F339">
        <v>239</v>
      </c>
      <c r="G339">
        <v>17</v>
      </c>
      <c r="H339">
        <v>6749312.75</v>
      </c>
      <c r="I339">
        <v>3817820</v>
      </c>
      <c r="J339">
        <v>4035411.1875</v>
      </c>
      <c r="K339">
        <v>643352.125</v>
      </c>
      <c r="O339">
        <v>435529.265625</v>
      </c>
      <c r="P339">
        <v>138054.640625</v>
      </c>
      <c r="Q339">
        <v>6347132.625</v>
      </c>
      <c r="R339">
        <v>3546080.375</v>
      </c>
      <c r="S339">
        <v>5116716.5625</v>
      </c>
      <c r="V339">
        <v>427042.875</v>
      </c>
      <c r="W339">
        <v>434028.15625</v>
      </c>
      <c r="Y339">
        <v>1362724.8203125</v>
      </c>
      <c r="AA339">
        <v>105705050.05273438</v>
      </c>
    </row>
    <row r="340" spans="1:27" x14ac:dyDescent="0.2">
      <c r="A340">
        <v>683</v>
      </c>
      <c r="B340" t="s">
        <v>191</v>
      </c>
      <c r="D340" t="s">
        <v>18</v>
      </c>
      <c r="E340">
        <v>224</v>
      </c>
      <c r="F340">
        <v>239</v>
      </c>
      <c r="G340">
        <v>16</v>
      </c>
      <c r="I340">
        <v>854429</v>
      </c>
      <c r="J340">
        <v>870519.75</v>
      </c>
      <c r="Q340">
        <v>960222.75</v>
      </c>
      <c r="R340">
        <v>861196.5625</v>
      </c>
      <c r="S340">
        <v>1041287.3125</v>
      </c>
      <c r="AA340">
        <v>123378315.15625</v>
      </c>
    </row>
    <row r="341" spans="1:27" x14ac:dyDescent="0.2">
      <c r="A341">
        <v>292</v>
      </c>
      <c r="B341" t="s">
        <v>470</v>
      </c>
      <c r="D341" t="s">
        <v>18</v>
      </c>
      <c r="E341">
        <v>229</v>
      </c>
      <c r="F341">
        <v>240</v>
      </c>
      <c r="G341">
        <v>12</v>
      </c>
      <c r="H341">
        <v>54805420.5</v>
      </c>
      <c r="I341">
        <v>45182658.5</v>
      </c>
      <c r="J341">
        <v>44684362.75</v>
      </c>
      <c r="K341">
        <v>9354101.53125</v>
      </c>
      <c r="L341">
        <v>13879612.8125</v>
      </c>
      <c r="M341">
        <v>13037268</v>
      </c>
      <c r="Q341">
        <v>66217395.75</v>
      </c>
      <c r="R341">
        <v>47236158.75</v>
      </c>
      <c r="S341">
        <v>61259206.75</v>
      </c>
      <c r="T341">
        <v>10981395</v>
      </c>
      <c r="U341">
        <v>13889694</v>
      </c>
      <c r="V341">
        <v>14053095</v>
      </c>
      <c r="AA341">
        <v>126240393.2109375</v>
      </c>
    </row>
    <row r="342" spans="1:27" x14ac:dyDescent="0.2">
      <c r="A342">
        <v>293</v>
      </c>
      <c r="B342" t="s">
        <v>473</v>
      </c>
      <c r="D342" t="s">
        <v>18</v>
      </c>
      <c r="E342">
        <v>229</v>
      </c>
      <c r="F342">
        <v>241</v>
      </c>
      <c r="G342">
        <v>13</v>
      </c>
      <c r="H342">
        <v>73283283.5625</v>
      </c>
      <c r="I342">
        <v>48071156.5</v>
      </c>
      <c r="J342">
        <v>67836387.5</v>
      </c>
      <c r="K342">
        <v>7010452.96875</v>
      </c>
      <c r="L342">
        <v>14062587.875</v>
      </c>
      <c r="M342">
        <v>12525567.6875</v>
      </c>
      <c r="N342">
        <v>75340.4296875</v>
      </c>
      <c r="O342">
        <v>55178.7109375</v>
      </c>
      <c r="Q342">
        <v>83271624.625</v>
      </c>
      <c r="R342">
        <v>49152606.734375</v>
      </c>
      <c r="S342">
        <v>62923399.40625</v>
      </c>
      <c r="T342">
        <v>8460425.125</v>
      </c>
      <c r="U342">
        <v>11006640.25</v>
      </c>
      <c r="V342">
        <v>11637535.375</v>
      </c>
      <c r="W342">
        <v>63855.01171875</v>
      </c>
      <c r="X342">
        <v>101580.734375</v>
      </c>
      <c r="AA342">
        <v>126449955.93424475</v>
      </c>
    </row>
    <row r="343" spans="1:27" x14ac:dyDescent="0.2">
      <c r="A343">
        <v>434</v>
      </c>
      <c r="B343" t="s">
        <v>476</v>
      </c>
      <c r="D343" t="s">
        <v>18</v>
      </c>
      <c r="E343">
        <v>229</v>
      </c>
      <c r="F343">
        <v>243</v>
      </c>
      <c r="G343">
        <v>15</v>
      </c>
      <c r="H343">
        <v>10554119.5625</v>
      </c>
      <c r="I343">
        <v>6503803.515625</v>
      </c>
      <c r="J343">
        <v>7693648.1875</v>
      </c>
      <c r="K343">
        <v>77859.578125</v>
      </c>
      <c r="L343">
        <v>4914593.953125</v>
      </c>
      <c r="M343">
        <v>6371838.21875</v>
      </c>
      <c r="Q343">
        <v>13000556.5</v>
      </c>
      <c r="R343">
        <v>6828907.71875</v>
      </c>
      <c r="S343">
        <v>7511078.75</v>
      </c>
      <c r="T343">
        <v>3047668.671875</v>
      </c>
      <c r="U343">
        <v>4636867.890625</v>
      </c>
      <c r="V343">
        <v>5638848.84375</v>
      </c>
      <c r="W343">
        <v>834195.375</v>
      </c>
      <c r="AA343">
        <v>135492446.85416666</v>
      </c>
    </row>
    <row r="344" spans="1:27" x14ac:dyDescent="0.2">
      <c r="A344">
        <v>507</v>
      </c>
      <c r="B344" t="s">
        <v>479</v>
      </c>
      <c r="D344" t="s">
        <v>18</v>
      </c>
      <c r="E344">
        <v>229</v>
      </c>
      <c r="F344">
        <v>246</v>
      </c>
      <c r="G344">
        <v>18</v>
      </c>
      <c r="H344">
        <v>5438532.5</v>
      </c>
      <c r="I344">
        <v>4078581.6875</v>
      </c>
      <c r="J344">
        <v>2818480</v>
      </c>
      <c r="K344">
        <v>936784.9375</v>
      </c>
      <c r="L344">
        <v>1733765.15625</v>
      </c>
      <c r="M344">
        <v>3075082.125</v>
      </c>
      <c r="Q344">
        <v>5299946</v>
      </c>
      <c r="R344">
        <v>2073468.5</v>
      </c>
      <c r="S344">
        <v>2934440</v>
      </c>
      <c r="T344">
        <v>2471715</v>
      </c>
      <c r="U344">
        <v>3360442.8125</v>
      </c>
      <c r="V344">
        <v>2579722.5625</v>
      </c>
      <c r="AA344">
        <v>135721990.08072934</v>
      </c>
    </row>
    <row r="345" spans="1:27" x14ac:dyDescent="0.2">
      <c r="A345">
        <v>623</v>
      </c>
      <c r="B345" t="s">
        <v>531</v>
      </c>
      <c r="D345" t="s">
        <v>18</v>
      </c>
      <c r="E345">
        <v>229</v>
      </c>
      <c r="F345">
        <v>248</v>
      </c>
      <c r="G345">
        <v>20</v>
      </c>
      <c r="H345">
        <v>3837139.5</v>
      </c>
      <c r="I345">
        <v>2440143.25</v>
      </c>
      <c r="J345">
        <v>1888497.375</v>
      </c>
      <c r="K345">
        <v>281937.875</v>
      </c>
      <c r="L345">
        <v>369013.46875</v>
      </c>
      <c r="M345">
        <v>370121.03125</v>
      </c>
      <c r="Q345">
        <v>4134728.75</v>
      </c>
      <c r="R345">
        <v>2316564</v>
      </c>
      <c r="S345">
        <v>3262095.5</v>
      </c>
      <c r="U345">
        <v>442874.6875</v>
      </c>
      <c r="V345">
        <v>387505</v>
      </c>
      <c r="AA345">
        <v>139983525.11637384</v>
      </c>
    </row>
    <row r="346" spans="1:27" x14ac:dyDescent="0.2">
      <c r="A346">
        <v>358</v>
      </c>
      <c r="B346" t="s">
        <v>1947</v>
      </c>
      <c r="D346" t="s">
        <v>18</v>
      </c>
      <c r="E346">
        <v>295</v>
      </c>
      <c r="F346">
        <v>307</v>
      </c>
      <c r="G346">
        <v>13</v>
      </c>
      <c r="H346">
        <v>2830774</v>
      </c>
      <c r="I346">
        <v>2776143.25</v>
      </c>
      <c r="J346">
        <v>2831736.25</v>
      </c>
      <c r="K346">
        <v>2643115.75</v>
      </c>
      <c r="L346">
        <v>1877133.625</v>
      </c>
      <c r="M346">
        <v>2137759.75</v>
      </c>
      <c r="N346">
        <v>2091114.25</v>
      </c>
      <c r="O346">
        <v>2692824.75</v>
      </c>
      <c r="P346">
        <v>3425189</v>
      </c>
      <c r="Q346">
        <v>2600352</v>
      </c>
      <c r="R346">
        <v>2411142.25</v>
      </c>
      <c r="S346">
        <v>3072699.5</v>
      </c>
      <c r="T346">
        <v>2783171.75</v>
      </c>
      <c r="U346">
        <v>1758603.25</v>
      </c>
      <c r="V346">
        <v>1893684.625</v>
      </c>
      <c r="W346">
        <v>2803396.75</v>
      </c>
      <c r="X346">
        <v>2236709.25</v>
      </c>
      <c r="Y346">
        <v>3511449.5</v>
      </c>
      <c r="AA346">
        <v>140546192.17578134</v>
      </c>
    </row>
    <row r="347" spans="1:27" x14ac:dyDescent="0.2">
      <c r="A347">
        <v>188</v>
      </c>
      <c r="B347" t="s">
        <v>2232</v>
      </c>
      <c r="D347" t="s">
        <v>18</v>
      </c>
      <c r="E347">
        <v>297</v>
      </c>
      <c r="F347">
        <v>308</v>
      </c>
      <c r="G347">
        <v>12</v>
      </c>
      <c r="H347">
        <v>334073984</v>
      </c>
      <c r="I347">
        <v>367307040</v>
      </c>
      <c r="J347">
        <v>346414752</v>
      </c>
      <c r="K347">
        <v>273914976</v>
      </c>
      <c r="L347">
        <v>255743248</v>
      </c>
      <c r="M347">
        <v>313196096</v>
      </c>
      <c r="N347">
        <v>287636704</v>
      </c>
      <c r="O347">
        <v>291722688</v>
      </c>
      <c r="P347">
        <v>335918400</v>
      </c>
      <c r="Q347">
        <v>338414208</v>
      </c>
      <c r="R347">
        <v>282763360</v>
      </c>
      <c r="S347">
        <v>391242752</v>
      </c>
      <c r="T347">
        <v>307157920</v>
      </c>
      <c r="U347">
        <v>316038304</v>
      </c>
      <c r="V347">
        <v>332272704</v>
      </c>
      <c r="W347">
        <v>314611040</v>
      </c>
      <c r="X347">
        <v>283420320</v>
      </c>
      <c r="Y347">
        <v>356126720</v>
      </c>
      <c r="AA347">
        <v>151222969.17447934</v>
      </c>
    </row>
    <row r="348" spans="1:27" x14ac:dyDescent="0.2">
      <c r="A348">
        <v>233</v>
      </c>
      <c r="B348" t="s">
        <v>1471</v>
      </c>
      <c r="D348" t="s">
        <v>18</v>
      </c>
      <c r="E348">
        <v>297</v>
      </c>
      <c r="F348">
        <v>312</v>
      </c>
      <c r="G348">
        <v>16</v>
      </c>
      <c r="H348">
        <v>84605034.875</v>
      </c>
      <c r="I348">
        <v>70559125.6171875</v>
      </c>
      <c r="J348">
        <v>54466215.3125</v>
      </c>
      <c r="K348">
        <v>84040152</v>
      </c>
      <c r="L348">
        <v>61778236</v>
      </c>
      <c r="M348">
        <v>40340196</v>
      </c>
      <c r="N348">
        <v>77616456</v>
      </c>
      <c r="O348">
        <v>52421972</v>
      </c>
      <c r="P348">
        <v>62362264</v>
      </c>
      <c r="Q348">
        <v>94684625.59375</v>
      </c>
      <c r="R348">
        <v>74402896.2109375</v>
      </c>
      <c r="S348">
        <v>66809288</v>
      </c>
      <c r="T348">
        <v>90641256</v>
      </c>
      <c r="U348">
        <v>71676232</v>
      </c>
      <c r="V348">
        <v>54660480</v>
      </c>
      <c r="W348">
        <v>77572248</v>
      </c>
      <c r="X348">
        <v>63052240</v>
      </c>
      <c r="Y348">
        <v>56071640</v>
      </c>
      <c r="AA348">
        <v>162034506.171875</v>
      </c>
    </row>
    <row r="349" spans="1:27" x14ac:dyDescent="0.2">
      <c r="A349">
        <v>336</v>
      </c>
      <c r="B349" t="s">
        <v>1384</v>
      </c>
      <c r="D349" t="s">
        <v>18</v>
      </c>
      <c r="E349">
        <v>297</v>
      </c>
      <c r="F349">
        <v>314</v>
      </c>
      <c r="G349">
        <v>18</v>
      </c>
      <c r="H349">
        <v>8025550.5</v>
      </c>
      <c r="I349">
        <v>7452619</v>
      </c>
      <c r="J349">
        <v>5679030</v>
      </c>
      <c r="K349">
        <v>8062398.5</v>
      </c>
      <c r="L349">
        <v>7267740.5</v>
      </c>
      <c r="M349">
        <v>6994862</v>
      </c>
      <c r="N349">
        <v>7277140.5</v>
      </c>
      <c r="O349">
        <v>7213219</v>
      </c>
      <c r="P349">
        <v>5844318.5</v>
      </c>
      <c r="Q349">
        <v>8611100</v>
      </c>
      <c r="R349">
        <v>8023533</v>
      </c>
      <c r="S349">
        <v>9115864</v>
      </c>
      <c r="T349">
        <v>8703456</v>
      </c>
      <c r="U349">
        <v>8863476</v>
      </c>
      <c r="V349">
        <v>8635691</v>
      </c>
      <c r="W349">
        <v>9544298</v>
      </c>
      <c r="X349">
        <v>7992553</v>
      </c>
      <c r="Y349">
        <v>7260969.5</v>
      </c>
      <c r="AA349">
        <v>169142792.97981772</v>
      </c>
    </row>
    <row r="350" spans="1:27" x14ac:dyDescent="0.2">
      <c r="A350">
        <v>481</v>
      </c>
      <c r="B350" t="s">
        <v>1458</v>
      </c>
      <c r="D350" t="s">
        <v>18</v>
      </c>
      <c r="E350">
        <v>297</v>
      </c>
      <c r="F350">
        <v>315</v>
      </c>
      <c r="G350">
        <v>19</v>
      </c>
      <c r="H350">
        <v>402788.9375</v>
      </c>
      <c r="I350">
        <v>463266.09375</v>
      </c>
      <c r="J350">
        <v>280268.34375</v>
      </c>
      <c r="M350">
        <v>606881.3125</v>
      </c>
      <c r="O350">
        <v>546996.5</v>
      </c>
      <c r="P350">
        <v>520092.4375</v>
      </c>
      <c r="Q350">
        <v>429937.875</v>
      </c>
      <c r="R350">
        <v>539027.8125</v>
      </c>
      <c r="S350">
        <v>655017.75</v>
      </c>
      <c r="T350">
        <v>698723.625</v>
      </c>
      <c r="V350">
        <v>738985.125</v>
      </c>
      <c r="Y350">
        <v>652020.5</v>
      </c>
      <c r="AA350">
        <v>170144237.74055985</v>
      </c>
    </row>
    <row r="351" spans="1:27" x14ac:dyDescent="0.2">
      <c r="A351">
        <v>17</v>
      </c>
      <c r="B351" t="s">
        <v>1451</v>
      </c>
      <c r="C351" t="s">
        <v>1453</v>
      </c>
      <c r="D351" t="s">
        <v>18</v>
      </c>
      <c r="E351">
        <v>297</v>
      </c>
      <c r="F351">
        <v>316</v>
      </c>
      <c r="G351">
        <v>20</v>
      </c>
      <c r="H351">
        <v>18959521.222656298</v>
      </c>
      <c r="I351">
        <v>23928355.7890625</v>
      </c>
      <c r="J351">
        <v>19212752.3671875</v>
      </c>
      <c r="K351">
        <v>15628817.75</v>
      </c>
      <c r="L351">
        <v>13427361.9140625</v>
      </c>
      <c r="M351">
        <v>13946700.5390625</v>
      </c>
      <c r="N351">
        <v>23385836.875</v>
      </c>
      <c r="O351">
        <v>17582994.46875</v>
      </c>
      <c r="P351">
        <v>12878764.7421875</v>
      </c>
      <c r="Q351">
        <v>22978801.15625</v>
      </c>
      <c r="R351">
        <v>31033740.8359375</v>
      </c>
      <c r="S351">
        <v>37146344.03125</v>
      </c>
      <c r="T351">
        <v>27874543.390625</v>
      </c>
      <c r="U351">
        <v>28453467.9375</v>
      </c>
      <c r="V351">
        <v>22728922.578125</v>
      </c>
      <c r="W351">
        <v>17865091.1171875</v>
      </c>
      <c r="X351">
        <v>20865862.796875</v>
      </c>
      <c r="Y351">
        <v>14229407.453125</v>
      </c>
      <c r="AA351">
        <v>171520387.1875</v>
      </c>
    </row>
    <row r="352" spans="1:27" x14ac:dyDescent="0.2">
      <c r="A352">
        <v>68</v>
      </c>
      <c r="B352" t="s">
        <v>1451</v>
      </c>
      <c r="D352" t="s">
        <v>18</v>
      </c>
      <c r="E352">
        <v>297</v>
      </c>
      <c r="F352">
        <v>316</v>
      </c>
      <c r="G352">
        <v>20</v>
      </c>
      <c r="H352">
        <v>101024326.453125</v>
      </c>
      <c r="I352">
        <v>129485751.25781301</v>
      </c>
      <c r="J352">
        <v>105061749.871094</v>
      </c>
      <c r="K352">
        <v>182669212.23046899</v>
      </c>
      <c r="L352">
        <v>176690889.49218801</v>
      </c>
      <c r="M352">
        <v>171899814.28125</v>
      </c>
      <c r="N352">
        <v>134242091.53710899</v>
      </c>
      <c r="O352">
        <v>147495910.02343801</v>
      </c>
      <c r="P352">
        <v>124353262.863281</v>
      </c>
      <c r="Q352">
        <v>142931919.73828101</v>
      </c>
      <c r="R352">
        <v>168132147.14843801</v>
      </c>
      <c r="S352">
        <v>167696046.015625</v>
      </c>
      <c r="T352">
        <v>226731232</v>
      </c>
      <c r="U352">
        <v>209890013.171875</v>
      </c>
      <c r="V352">
        <v>202514985.40625</v>
      </c>
      <c r="W352">
        <v>147609993.6875</v>
      </c>
      <c r="X352">
        <v>165378570.51171899</v>
      </c>
      <c r="Y352">
        <v>152004781.66796899</v>
      </c>
      <c r="AA352">
        <v>171567737.93554699</v>
      </c>
    </row>
    <row r="353" spans="1:27" x14ac:dyDescent="0.2">
      <c r="A353">
        <v>286</v>
      </c>
      <c r="B353" t="s">
        <v>1932</v>
      </c>
      <c r="D353" t="s">
        <v>18</v>
      </c>
      <c r="E353">
        <v>298</v>
      </c>
      <c r="F353">
        <v>312</v>
      </c>
      <c r="G353">
        <v>15</v>
      </c>
      <c r="H353">
        <v>30053208</v>
      </c>
      <c r="I353">
        <v>19425846</v>
      </c>
      <c r="J353">
        <v>22890808</v>
      </c>
      <c r="K353">
        <v>11635928</v>
      </c>
      <c r="L353">
        <v>8952102</v>
      </c>
      <c r="M353">
        <v>10393764</v>
      </c>
      <c r="N353">
        <v>14601129</v>
      </c>
      <c r="O353">
        <v>12848837</v>
      </c>
      <c r="P353">
        <v>11727567</v>
      </c>
      <c r="Q353">
        <v>30258922</v>
      </c>
      <c r="R353">
        <v>19377936</v>
      </c>
      <c r="S353">
        <v>26878978</v>
      </c>
      <c r="T353">
        <v>14857326</v>
      </c>
      <c r="U353">
        <v>16122775</v>
      </c>
      <c r="V353">
        <v>13573485</v>
      </c>
      <c r="W353">
        <v>20654610</v>
      </c>
      <c r="X353">
        <v>13367275</v>
      </c>
      <c r="Y353">
        <v>14696297</v>
      </c>
      <c r="AA353">
        <v>174648595.63574234</v>
      </c>
    </row>
    <row r="354" spans="1:27" x14ac:dyDescent="0.2">
      <c r="A354">
        <v>664</v>
      </c>
      <c r="B354" t="s">
        <v>2191</v>
      </c>
      <c r="D354" t="s">
        <v>18</v>
      </c>
      <c r="E354">
        <v>298</v>
      </c>
      <c r="F354">
        <v>314</v>
      </c>
      <c r="G354">
        <v>17</v>
      </c>
      <c r="H354">
        <v>862137.6875</v>
      </c>
      <c r="N354">
        <v>742461.3125</v>
      </c>
      <c r="O354">
        <v>922872.9375</v>
      </c>
      <c r="Q354">
        <v>979143.125</v>
      </c>
      <c r="S354">
        <v>1385566.875</v>
      </c>
      <c r="W354">
        <v>915093.25</v>
      </c>
      <c r="X354">
        <v>1045001.6875</v>
      </c>
      <c r="Y354">
        <v>1039867.5625</v>
      </c>
      <c r="AA354">
        <v>179693663.33284533</v>
      </c>
    </row>
    <row r="355" spans="1:27" x14ac:dyDescent="0.2">
      <c r="A355">
        <v>340</v>
      </c>
      <c r="B355" t="s">
        <v>230</v>
      </c>
      <c r="C355" t="s">
        <v>239</v>
      </c>
      <c r="D355" t="s">
        <v>18</v>
      </c>
      <c r="E355">
        <v>298</v>
      </c>
      <c r="F355">
        <v>316</v>
      </c>
      <c r="G355">
        <v>19</v>
      </c>
      <c r="H355">
        <v>708969.203125</v>
      </c>
      <c r="I355">
        <v>1223382.5703125</v>
      </c>
      <c r="J355">
        <v>640682.26953125</v>
      </c>
      <c r="K355">
        <v>636502.75</v>
      </c>
      <c r="L355">
        <v>1089414.0625</v>
      </c>
      <c r="M355">
        <v>817154.8125</v>
      </c>
      <c r="N355">
        <v>434213.75</v>
      </c>
      <c r="O355">
        <v>593143.5</v>
      </c>
      <c r="P355">
        <v>496793.15625</v>
      </c>
      <c r="Q355">
        <v>933957.875</v>
      </c>
      <c r="R355">
        <v>1870369.609375</v>
      </c>
      <c r="S355">
        <v>2234678.96875</v>
      </c>
      <c r="T355">
        <v>1173410.0625</v>
      </c>
      <c r="U355">
        <v>203833.96875</v>
      </c>
      <c r="V355">
        <v>803125.25</v>
      </c>
      <c r="W355">
        <v>411126.03125</v>
      </c>
      <c r="X355">
        <v>1120243.9375</v>
      </c>
      <c r="Y355">
        <v>714856.765625</v>
      </c>
      <c r="AA355">
        <v>181130464.74479166</v>
      </c>
    </row>
    <row r="356" spans="1:27" x14ac:dyDescent="0.2">
      <c r="A356">
        <v>202</v>
      </c>
      <c r="B356" t="s">
        <v>230</v>
      </c>
      <c r="D356" t="s">
        <v>18</v>
      </c>
      <c r="E356">
        <v>298</v>
      </c>
      <c r="F356">
        <v>316</v>
      </c>
      <c r="G356">
        <v>19</v>
      </c>
      <c r="H356">
        <v>7732186.75</v>
      </c>
      <c r="I356">
        <v>10507832.875</v>
      </c>
      <c r="J356">
        <v>10581206</v>
      </c>
      <c r="K356">
        <v>20126771.25</v>
      </c>
      <c r="L356">
        <v>18943309</v>
      </c>
      <c r="M356">
        <v>18389650</v>
      </c>
      <c r="N356">
        <v>14832146.75</v>
      </c>
      <c r="O356">
        <v>14041101</v>
      </c>
      <c r="P356">
        <v>12044582.25</v>
      </c>
      <c r="Q356">
        <v>14356512.75</v>
      </c>
      <c r="R356">
        <v>16581283.25</v>
      </c>
      <c r="S356">
        <v>15677427.25</v>
      </c>
      <c r="T356">
        <v>23633442.5</v>
      </c>
      <c r="U356">
        <v>26147266</v>
      </c>
      <c r="V356">
        <v>22711468.25</v>
      </c>
      <c r="W356">
        <v>14774738.75</v>
      </c>
      <c r="X356">
        <v>14519330.25</v>
      </c>
      <c r="Y356">
        <v>13688284.625</v>
      </c>
      <c r="AA356">
        <v>185923466.81770834</v>
      </c>
    </row>
    <row r="357" spans="1:27" x14ac:dyDescent="0.2">
      <c r="A357">
        <v>27</v>
      </c>
      <c r="B357" t="s">
        <v>236</v>
      </c>
      <c r="C357" t="s">
        <v>239</v>
      </c>
      <c r="D357" t="s">
        <v>18</v>
      </c>
      <c r="E357">
        <v>298</v>
      </c>
      <c r="F357">
        <v>317</v>
      </c>
      <c r="G357">
        <v>20</v>
      </c>
      <c r="H357">
        <v>88690541.863281295</v>
      </c>
      <c r="I357">
        <v>81814645.09375</v>
      </c>
      <c r="J357">
        <v>91469210.3125</v>
      </c>
      <c r="K357">
        <v>91771078.6875</v>
      </c>
      <c r="L357">
        <v>83819760.46875</v>
      </c>
      <c r="M357">
        <v>94073311.5625</v>
      </c>
      <c r="N357">
        <v>82587733.703125</v>
      </c>
      <c r="O357">
        <v>93262739.59375</v>
      </c>
      <c r="P357">
        <v>87395514.375</v>
      </c>
      <c r="Q357">
        <v>104874188.359375</v>
      </c>
      <c r="R357">
        <v>123511533.5625</v>
      </c>
      <c r="S357">
        <v>143870181.125</v>
      </c>
      <c r="T357">
        <v>106797856.1875</v>
      </c>
      <c r="U357">
        <v>131355057.90625</v>
      </c>
      <c r="V357">
        <v>120903408.5625</v>
      </c>
      <c r="W357">
        <v>143256737.3125</v>
      </c>
      <c r="X357">
        <v>120509907.6875</v>
      </c>
      <c r="Y357">
        <v>126659739.4375</v>
      </c>
      <c r="AA357">
        <v>195162896.15625</v>
      </c>
    </row>
    <row r="358" spans="1:27" x14ac:dyDescent="0.2">
      <c r="A358">
        <v>66</v>
      </c>
      <c r="B358" t="s">
        <v>236</v>
      </c>
      <c r="D358" t="s">
        <v>18</v>
      </c>
      <c r="E358">
        <v>298</v>
      </c>
      <c r="F358">
        <v>317</v>
      </c>
      <c r="G358">
        <v>20</v>
      </c>
      <c r="H358">
        <v>433608359.375</v>
      </c>
      <c r="I358">
        <v>487927474.1875</v>
      </c>
      <c r="J358">
        <v>400041239.625</v>
      </c>
      <c r="K358">
        <v>458798873.4375</v>
      </c>
      <c r="L358">
        <v>416108490.41406298</v>
      </c>
      <c r="M358">
        <v>442811745.19531298</v>
      </c>
      <c r="N358">
        <v>339342172.40625</v>
      </c>
      <c r="O358">
        <v>422973556.77343798</v>
      </c>
      <c r="P358">
        <v>413137193.109375</v>
      </c>
      <c r="Q358">
        <v>425663337.375</v>
      </c>
      <c r="R358">
        <v>508938353.0625</v>
      </c>
      <c r="S358">
        <v>557976444.078125</v>
      </c>
      <c r="T358">
        <v>520609177.109375</v>
      </c>
      <c r="U358">
        <v>575769934.96875</v>
      </c>
      <c r="V358">
        <v>546233465.25</v>
      </c>
      <c r="W358">
        <v>445712198.5</v>
      </c>
      <c r="X358">
        <v>522774471.546875</v>
      </c>
      <c r="Y358">
        <v>465427551.125</v>
      </c>
      <c r="AA358">
        <v>195977658.66666666</v>
      </c>
    </row>
    <row r="359" spans="1:27" x14ac:dyDescent="0.2">
      <c r="A359">
        <v>374</v>
      </c>
      <c r="B359" t="s">
        <v>1926</v>
      </c>
      <c r="D359" t="s">
        <v>18</v>
      </c>
      <c r="E359">
        <v>299</v>
      </c>
      <c r="F359">
        <v>312</v>
      </c>
      <c r="G359">
        <v>14</v>
      </c>
      <c r="H359">
        <v>1744406.53125</v>
      </c>
      <c r="I359">
        <v>1660623.109375</v>
      </c>
      <c r="J359">
        <v>1546182.4609375</v>
      </c>
      <c r="K359">
        <v>1107593.046875</v>
      </c>
      <c r="L359">
        <v>1053067.171875</v>
      </c>
      <c r="M359">
        <v>253079</v>
      </c>
      <c r="N359">
        <v>1022109.390625</v>
      </c>
      <c r="O359">
        <v>181090.203125</v>
      </c>
      <c r="P359">
        <v>224144.09375</v>
      </c>
      <c r="Q359">
        <v>1876005.390625</v>
      </c>
      <c r="R359">
        <v>1592846.0859375</v>
      </c>
      <c r="S359">
        <v>2334007.6875</v>
      </c>
      <c r="V359">
        <v>215177.6875</v>
      </c>
      <c r="W359">
        <v>1014178.875</v>
      </c>
      <c r="X359">
        <v>162737.625</v>
      </c>
      <c r="Y359">
        <v>246437.875</v>
      </c>
      <c r="AA359">
        <v>214861485.557129</v>
      </c>
    </row>
    <row r="360" spans="1:27" x14ac:dyDescent="0.2">
      <c r="A360">
        <v>309</v>
      </c>
      <c r="B360" t="s">
        <v>699</v>
      </c>
      <c r="D360" t="s">
        <v>18</v>
      </c>
      <c r="E360">
        <v>299</v>
      </c>
      <c r="F360">
        <v>316</v>
      </c>
      <c r="G360">
        <v>18</v>
      </c>
      <c r="H360">
        <v>483036.1875</v>
      </c>
      <c r="I360">
        <v>683962.9375</v>
      </c>
      <c r="J360">
        <v>538229.3125</v>
      </c>
      <c r="K360">
        <v>1599980</v>
      </c>
      <c r="L360">
        <v>1288817.875</v>
      </c>
      <c r="M360">
        <v>1326274</v>
      </c>
      <c r="N360">
        <v>1055762.625</v>
      </c>
      <c r="O360">
        <v>1229311</v>
      </c>
      <c r="P360">
        <v>849253.5</v>
      </c>
      <c r="Q360">
        <v>701400.5</v>
      </c>
      <c r="R360">
        <v>970013.5</v>
      </c>
      <c r="S360">
        <v>851998.25</v>
      </c>
      <c r="T360">
        <v>1747399.375</v>
      </c>
      <c r="U360">
        <v>1673442.25</v>
      </c>
      <c r="V360">
        <v>1634093.25</v>
      </c>
      <c r="W360">
        <v>1413232.625</v>
      </c>
      <c r="X360">
        <v>1349602.25</v>
      </c>
      <c r="Y360">
        <v>962016.875</v>
      </c>
      <c r="AA360">
        <v>226766565.73697934</v>
      </c>
    </row>
    <row r="361" spans="1:27" x14ac:dyDescent="0.2">
      <c r="A361">
        <v>122</v>
      </c>
      <c r="B361" t="s">
        <v>702</v>
      </c>
      <c r="C361" t="s">
        <v>705</v>
      </c>
      <c r="D361" t="s">
        <v>18</v>
      </c>
      <c r="E361">
        <v>299</v>
      </c>
      <c r="F361">
        <v>317</v>
      </c>
      <c r="G361">
        <v>19</v>
      </c>
      <c r="H361">
        <v>3157111.765625</v>
      </c>
      <c r="I361">
        <v>4617712.734375</v>
      </c>
      <c r="J361">
        <v>3236427.5625</v>
      </c>
      <c r="K361">
        <v>6202926.25</v>
      </c>
      <c r="L361">
        <v>6061361.46875</v>
      </c>
      <c r="M361">
        <v>6962341.125</v>
      </c>
      <c r="N361">
        <v>6352567.140625</v>
      </c>
      <c r="O361">
        <v>5269316.75</v>
      </c>
      <c r="P361">
        <v>5195403.25</v>
      </c>
      <c r="Q361">
        <v>4647436.9375</v>
      </c>
      <c r="R361">
        <v>6720471.984375</v>
      </c>
      <c r="S361">
        <v>5971874.328125</v>
      </c>
      <c r="T361">
        <v>6938043.5</v>
      </c>
      <c r="U361">
        <v>8334547.125</v>
      </c>
      <c r="V361">
        <v>8067056.125</v>
      </c>
      <c r="W361">
        <v>8071493.125</v>
      </c>
      <c r="X361">
        <v>7717532.5</v>
      </c>
      <c r="Y361">
        <v>7930797.265625</v>
      </c>
      <c r="AA361">
        <v>250307587.45271817</v>
      </c>
    </row>
    <row r="362" spans="1:27" x14ac:dyDescent="0.2">
      <c r="A362">
        <v>141</v>
      </c>
      <c r="B362" t="s">
        <v>702</v>
      </c>
      <c r="D362" t="s">
        <v>18</v>
      </c>
      <c r="E362">
        <v>299</v>
      </c>
      <c r="F362">
        <v>317</v>
      </c>
      <c r="G362">
        <v>19</v>
      </c>
      <c r="H362">
        <v>25325735</v>
      </c>
      <c r="I362">
        <v>53533675</v>
      </c>
      <c r="J362">
        <v>23048529.5</v>
      </c>
      <c r="K362">
        <v>49745248</v>
      </c>
      <c r="L362">
        <v>46298578</v>
      </c>
      <c r="M362">
        <v>42359810</v>
      </c>
      <c r="N362">
        <v>41070403</v>
      </c>
      <c r="O362">
        <v>45730548</v>
      </c>
      <c r="P362">
        <v>45369598</v>
      </c>
      <c r="Q362">
        <v>34979537</v>
      </c>
      <c r="R362">
        <v>42006033</v>
      </c>
      <c r="S362">
        <v>35736405</v>
      </c>
      <c r="T362">
        <v>50551104</v>
      </c>
      <c r="U362">
        <v>46861596</v>
      </c>
      <c r="V362">
        <v>47676170</v>
      </c>
      <c r="W362">
        <v>42832630</v>
      </c>
      <c r="X362">
        <v>44125798</v>
      </c>
      <c r="Y362">
        <v>36511320</v>
      </c>
      <c r="AA362">
        <v>259572568.28645834</v>
      </c>
    </row>
    <row r="363" spans="1:27" x14ac:dyDescent="0.2">
      <c r="A363">
        <v>244</v>
      </c>
      <c r="B363" t="s">
        <v>1201</v>
      </c>
      <c r="D363" t="s">
        <v>18</v>
      </c>
      <c r="E363">
        <v>300</v>
      </c>
      <c r="F363">
        <v>317</v>
      </c>
      <c r="G363">
        <v>18</v>
      </c>
      <c r="H363">
        <v>5446977.0625</v>
      </c>
      <c r="I363">
        <v>6765953.5625</v>
      </c>
      <c r="J363">
        <v>4435142.9375</v>
      </c>
      <c r="K363">
        <v>6739713.375</v>
      </c>
      <c r="L363">
        <v>6213037</v>
      </c>
      <c r="M363">
        <v>6806886.9375</v>
      </c>
      <c r="N363">
        <v>4789571.5</v>
      </c>
      <c r="O363">
        <v>7642894.75</v>
      </c>
      <c r="P363">
        <v>6174893.8125</v>
      </c>
      <c r="Q363">
        <v>7346283.8125</v>
      </c>
      <c r="R363">
        <v>6624300.125</v>
      </c>
      <c r="S363">
        <v>5273403</v>
      </c>
      <c r="T363">
        <v>8013607.625</v>
      </c>
      <c r="U363">
        <v>6837645.5</v>
      </c>
      <c r="V363">
        <v>7589157</v>
      </c>
      <c r="W363">
        <v>8175327.75</v>
      </c>
      <c r="X363">
        <v>8164251.5</v>
      </c>
      <c r="Y363">
        <v>5279378.5</v>
      </c>
      <c r="AA363">
        <v>273914248.05322289</v>
      </c>
    </row>
    <row r="364" spans="1:27" x14ac:dyDescent="0.2">
      <c r="A364">
        <v>203</v>
      </c>
      <c r="B364" t="s">
        <v>772</v>
      </c>
      <c r="D364" t="s">
        <v>18</v>
      </c>
      <c r="E364">
        <v>301</v>
      </c>
      <c r="F364">
        <v>317</v>
      </c>
      <c r="G364">
        <v>17</v>
      </c>
      <c r="H364">
        <v>3352243.7050781301</v>
      </c>
      <c r="I364">
        <v>3257995.390625</v>
      </c>
      <c r="J364">
        <v>3185258.15625</v>
      </c>
      <c r="K364">
        <v>5222441.90625</v>
      </c>
      <c r="L364">
        <v>4752987.0625</v>
      </c>
      <c r="M364">
        <v>5476927.84375</v>
      </c>
      <c r="N364">
        <v>4077849.5</v>
      </c>
      <c r="O364">
        <v>4672698.40625</v>
      </c>
      <c r="P364">
        <v>4224941.75</v>
      </c>
      <c r="Q364">
        <v>3460098.34375</v>
      </c>
      <c r="R364">
        <v>3248231.78125</v>
      </c>
      <c r="S364">
        <v>3972760.125</v>
      </c>
      <c r="T364">
        <v>5443286.875</v>
      </c>
      <c r="U364">
        <v>5538546.375</v>
      </c>
      <c r="V364">
        <v>6320235</v>
      </c>
      <c r="W364">
        <v>6646421.15625</v>
      </c>
      <c r="X364">
        <v>6252844.21875</v>
      </c>
      <c r="Y364">
        <v>6088836.1875</v>
      </c>
      <c r="AA364">
        <v>285419488</v>
      </c>
    </row>
    <row r="365" spans="1:27" x14ac:dyDescent="0.2">
      <c r="A365">
        <v>288</v>
      </c>
      <c r="B365" t="s">
        <v>2065</v>
      </c>
      <c r="D365" t="s">
        <v>18</v>
      </c>
      <c r="E365">
        <v>302</v>
      </c>
      <c r="F365">
        <v>312</v>
      </c>
      <c r="G365">
        <v>11</v>
      </c>
      <c r="H365">
        <v>29251836</v>
      </c>
      <c r="I365">
        <v>19292126</v>
      </c>
      <c r="J365">
        <v>24377574</v>
      </c>
      <c r="K365">
        <v>7544722.5</v>
      </c>
      <c r="L365">
        <v>7319813.5</v>
      </c>
      <c r="M365">
        <v>8505053</v>
      </c>
      <c r="N365">
        <v>15137923</v>
      </c>
      <c r="O365">
        <v>9845730</v>
      </c>
      <c r="P365">
        <v>9819323</v>
      </c>
      <c r="Q365">
        <v>25096038</v>
      </c>
      <c r="R365">
        <v>16039748</v>
      </c>
      <c r="S365">
        <v>23659740</v>
      </c>
      <c r="T365">
        <v>6025100</v>
      </c>
      <c r="U365">
        <v>5817103.5</v>
      </c>
      <c r="V365">
        <v>4435195.5</v>
      </c>
      <c r="W365">
        <v>15859899</v>
      </c>
      <c r="X365">
        <v>9026588</v>
      </c>
      <c r="Y365">
        <v>8764632</v>
      </c>
      <c r="AA365">
        <v>294787990.90625</v>
      </c>
    </row>
    <row r="366" spans="1:27" x14ac:dyDescent="0.2">
      <c r="A366">
        <v>127</v>
      </c>
      <c r="B366" t="s">
        <v>1277</v>
      </c>
      <c r="C366" t="s">
        <v>1280</v>
      </c>
      <c r="D366" t="s">
        <v>18</v>
      </c>
      <c r="E366">
        <v>302</v>
      </c>
      <c r="F366">
        <v>316</v>
      </c>
      <c r="G366">
        <v>15</v>
      </c>
      <c r="H366">
        <v>3605095.5546875</v>
      </c>
      <c r="I366">
        <v>4009062.2421875</v>
      </c>
      <c r="J366">
        <v>3164714.25</v>
      </c>
      <c r="K366">
        <v>3041527.3125</v>
      </c>
      <c r="L366">
        <v>2363446.67578125</v>
      </c>
      <c r="M366">
        <v>2912611.8984375</v>
      </c>
      <c r="N366">
        <v>3007048.15625</v>
      </c>
      <c r="O366">
        <v>3257216.71484375</v>
      </c>
      <c r="P366">
        <v>2758349.2109375</v>
      </c>
      <c r="Q366">
        <v>4706789.84765625</v>
      </c>
      <c r="R366">
        <v>4941866.25</v>
      </c>
      <c r="S366">
        <v>5783710.140625</v>
      </c>
      <c r="T366">
        <v>3268547.59375</v>
      </c>
      <c r="U366">
        <v>3523216.3828125</v>
      </c>
      <c r="V366">
        <v>3288213.484375</v>
      </c>
      <c r="W366">
        <v>4053672.375</v>
      </c>
      <c r="X366">
        <v>2922634.8515625</v>
      </c>
      <c r="Y366">
        <v>3348154.71484375</v>
      </c>
      <c r="AA366">
        <v>318976960.31770831</v>
      </c>
    </row>
    <row r="367" spans="1:27" x14ac:dyDescent="0.2">
      <c r="A367">
        <v>200</v>
      </c>
      <c r="B367" t="s">
        <v>1277</v>
      </c>
      <c r="D367" t="s">
        <v>18</v>
      </c>
      <c r="E367">
        <v>302</v>
      </c>
      <c r="F367">
        <v>316</v>
      </c>
      <c r="G367">
        <v>15</v>
      </c>
      <c r="H367">
        <v>23411160</v>
      </c>
      <c r="I367">
        <v>29424772</v>
      </c>
      <c r="J367">
        <v>20127612</v>
      </c>
      <c r="K367">
        <v>39641220</v>
      </c>
      <c r="L367">
        <v>35437440</v>
      </c>
      <c r="M367">
        <v>36840872</v>
      </c>
      <c r="N367">
        <v>31801148</v>
      </c>
      <c r="O367">
        <v>34022084</v>
      </c>
      <c r="P367">
        <v>27883132</v>
      </c>
      <c r="Q367">
        <v>30364132</v>
      </c>
      <c r="R367">
        <v>30077462</v>
      </c>
      <c r="S367">
        <v>31305432</v>
      </c>
      <c r="T367">
        <v>43782260</v>
      </c>
      <c r="U367">
        <v>40837308</v>
      </c>
      <c r="V367">
        <v>40896120</v>
      </c>
      <c r="W367">
        <v>41923172</v>
      </c>
      <c r="X367">
        <v>36530508</v>
      </c>
      <c r="Y367">
        <v>34531272</v>
      </c>
      <c r="AA367">
        <v>322139466.18229169</v>
      </c>
    </row>
    <row r="368" spans="1:27" x14ac:dyDescent="0.2">
      <c r="A368">
        <v>21</v>
      </c>
      <c r="B368" t="s">
        <v>1281</v>
      </c>
      <c r="C368" t="s">
        <v>1280</v>
      </c>
      <c r="D368" t="s">
        <v>18</v>
      </c>
      <c r="E368">
        <v>302</v>
      </c>
      <c r="F368">
        <v>317</v>
      </c>
      <c r="G368">
        <v>16</v>
      </c>
      <c r="H368">
        <v>123404567.4375</v>
      </c>
      <c r="I368">
        <v>104987661.234375</v>
      </c>
      <c r="J368">
        <v>108442563.28125</v>
      </c>
      <c r="K368">
        <v>82246075.609375</v>
      </c>
      <c r="L368">
        <v>88387365.15625</v>
      </c>
      <c r="M368">
        <v>108352618.828125</v>
      </c>
      <c r="N368">
        <v>73605996.078125</v>
      </c>
      <c r="O368">
        <v>104925449.984375</v>
      </c>
      <c r="P368">
        <v>90376335.71875</v>
      </c>
      <c r="Q368">
        <v>127570357</v>
      </c>
      <c r="R368">
        <v>133612150.484375</v>
      </c>
      <c r="S368">
        <v>159425059.828125</v>
      </c>
      <c r="T368">
        <v>110832083.375</v>
      </c>
      <c r="U368">
        <v>123863369.3125</v>
      </c>
      <c r="V368">
        <v>126459371.46875</v>
      </c>
      <c r="W368">
        <v>164696916.328125</v>
      </c>
      <c r="X368">
        <v>126993461.671875</v>
      </c>
      <c r="Y368">
        <v>122409526.28125</v>
      </c>
      <c r="AA368">
        <v>329552809.1578775</v>
      </c>
    </row>
    <row r="369" spans="1:27" x14ac:dyDescent="0.2">
      <c r="A369">
        <v>36</v>
      </c>
      <c r="B369" t="s">
        <v>1281</v>
      </c>
      <c r="D369" t="s">
        <v>18</v>
      </c>
      <c r="E369">
        <v>302</v>
      </c>
      <c r="F369">
        <v>317</v>
      </c>
      <c r="G369">
        <v>16</v>
      </c>
      <c r="H369">
        <v>1256501292.1543</v>
      </c>
      <c r="I369">
        <v>1498807461.6796899</v>
      </c>
      <c r="J369">
        <v>1183136127.3398399</v>
      </c>
      <c r="K369">
        <v>1113967223.5195301</v>
      </c>
      <c r="L369">
        <v>1060100323.03906</v>
      </c>
      <c r="M369">
        <v>1222736383.9023399</v>
      </c>
      <c r="N369">
        <v>1187169776.5078101</v>
      </c>
      <c r="O369">
        <v>1394902268.32813</v>
      </c>
      <c r="P369">
        <v>1178575778.6191399</v>
      </c>
      <c r="Q369">
        <v>1313112936.68945</v>
      </c>
      <c r="R369">
        <v>1159664154.5683601</v>
      </c>
      <c r="S369">
        <v>1450249567.6503899</v>
      </c>
      <c r="T369">
        <v>1240995368.43945</v>
      </c>
      <c r="U369">
        <v>1181440303.7617199</v>
      </c>
      <c r="V369">
        <v>1532569559.9648399</v>
      </c>
      <c r="W369">
        <v>1587098313.8125</v>
      </c>
      <c r="X369">
        <v>1548708955.3320301</v>
      </c>
      <c r="Y369">
        <v>1396882042.4707</v>
      </c>
      <c r="AA369">
        <v>343369349.33333331</v>
      </c>
    </row>
    <row r="370" spans="1:27" x14ac:dyDescent="0.2">
      <c r="A370">
        <v>369</v>
      </c>
      <c r="B370" t="s">
        <v>1284</v>
      </c>
      <c r="D370" t="s">
        <v>18</v>
      </c>
      <c r="E370">
        <v>302</v>
      </c>
      <c r="F370">
        <v>318</v>
      </c>
      <c r="G370">
        <v>17</v>
      </c>
      <c r="H370">
        <v>2036466.125</v>
      </c>
      <c r="I370">
        <v>1929449.25</v>
      </c>
      <c r="J370">
        <v>902818.25</v>
      </c>
      <c r="K370">
        <v>7047811.125</v>
      </c>
      <c r="L370">
        <v>1280722.75</v>
      </c>
      <c r="M370">
        <v>8759566.5</v>
      </c>
      <c r="N370">
        <v>5676222.625</v>
      </c>
      <c r="O370">
        <v>9661926.25</v>
      </c>
      <c r="P370">
        <v>8356507.4375</v>
      </c>
      <c r="Q370">
        <v>1573773.375</v>
      </c>
      <c r="R370">
        <v>1768227.375</v>
      </c>
      <c r="S370">
        <v>1093657.625</v>
      </c>
      <c r="T370">
        <v>6991420.25</v>
      </c>
      <c r="U370">
        <v>1472431.375</v>
      </c>
      <c r="V370">
        <v>12283621.375</v>
      </c>
      <c r="W370">
        <v>7386740.5</v>
      </c>
      <c r="X370">
        <v>8379938.5</v>
      </c>
      <c r="Y370">
        <v>9558347.125</v>
      </c>
      <c r="AA370">
        <v>399501708.076823</v>
      </c>
    </row>
    <row r="371" spans="1:27" x14ac:dyDescent="0.2">
      <c r="A371">
        <v>350</v>
      </c>
      <c r="B371" t="s">
        <v>1287</v>
      </c>
      <c r="C371" t="s">
        <v>1280</v>
      </c>
      <c r="D371" t="s">
        <v>18</v>
      </c>
      <c r="E371">
        <v>302</v>
      </c>
      <c r="F371">
        <v>319</v>
      </c>
      <c r="G371">
        <v>18</v>
      </c>
      <c r="H371">
        <v>707815</v>
      </c>
      <c r="I371">
        <v>527848</v>
      </c>
      <c r="J371">
        <v>424711.84375</v>
      </c>
      <c r="K371">
        <v>697449.125</v>
      </c>
      <c r="L371">
        <v>827075.6875</v>
      </c>
      <c r="M371">
        <v>1351009</v>
      </c>
      <c r="N371">
        <v>549362.125</v>
      </c>
      <c r="O371">
        <v>1306491.625</v>
      </c>
      <c r="P371">
        <v>698101.5</v>
      </c>
      <c r="Q371">
        <v>534258.8125</v>
      </c>
      <c r="R371">
        <v>429000.59375</v>
      </c>
      <c r="S371">
        <v>534697.8125</v>
      </c>
      <c r="T371">
        <v>878110.25</v>
      </c>
      <c r="U371">
        <v>1080715.75</v>
      </c>
      <c r="V371">
        <v>1291980.625</v>
      </c>
      <c r="W371">
        <v>945873.0625</v>
      </c>
      <c r="X371">
        <v>969409.4375</v>
      </c>
      <c r="Y371">
        <v>956670.25</v>
      </c>
      <c r="AA371">
        <v>428283008.55729169</v>
      </c>
    </row>
    <row r="372" spans="1:27" x14ac:dyDescent="0.2">
      <c r="A372">
        <v>313</v>
      </c>
      <c r="B372" t="s">
        <v>1804</v>
      </c>
      <c r="D372" t="s">
        <v>18</v>
      </c>
      <c r="E372">
        <v>303</v>
      </c>
      <c r="F372">
        <v>316</v>
      </c>
      <c r="G372">
        <v>14</v>
      </c>
      <c r="H372">
        <v>764560.25</v>
      </c>
      <c r="I372">
        <v>803714</v>
      </c>
      <c r="J372">
        <v>658773.8125</v>
      </c>
      <c r="K372">
        <v>1251711.5</v>
      </c>
      <c r="L372">
        <v>1111740.125</v>
      </c>
      <c r="N372">
        <v>1369338.625</v>
      </c>
      <c r="O372">
        <v>997885</v>
      </c>
      <c r="P372">
        <v>647165.3125</v>
      </c>
      <c r="Q372">
        <v>1131804</v>
      </c>
      <c r="R372">
        <v>1103570.125</v>
      </c>
      <c r="S372">
        <v>1374635.5</v>
      </c>
      <c r="T372">
        <v>1396756.5</v>
      </c>
      <c r="U372">
        <v>1376557.375</v>
      </c>
      <c r="V372">
        <v>1219105</v>
      </c>
      <c r="W372">
        <v>1369102.25</v>
      </c>
      <c r="X372">
        <v>984280.4375</v>
      </c>
      <c r="Y372">
        <v>1069810.125</v>
      </c>
      <c r="AA372">
        <v>456672112.76041669</v>
      </c>
    </row>
    <row r="373" spans="1:27" x14ac:dyDescent="0.2">
      <c r="A373">
        <v>95</v>
      </c>
      <c r="B373" t="s">
        <v>1461</v>
      </c>
      <c r="C373" t="s">
        <v>1464</v>
      </c>
      <c r="D373" t="s">
        <v>18</v>
      </c>
      <c r="E373">
        <v>303</v>
      </c>
      <c r="F373">
        <v>317</v>
      </c>
      <c r="G373">
        <v>15</v>
      </c>
      <c r="H373">
        <v>1223737.40625</v>
      </c>
      <c r="I373">
        <v>2720978.1875</v>
      </c>
      <c r="J373">
        <v>2538931.4375</v>
      </c>
      <c r="K373">
        <v>7004468.171875</v>
      </c>
      <c r="L373">
        <v>7425162.46875</v>
      </c>
      <c r="M373">
        <v>3120162.25</v>
      </c>
      <c r="N373">
        <v>6605032.078125</v>
      </c>
      <c r="O373">
        <v>3360581.53125</v>
      </c>
      <c r="P373">
        <v>4294385.21875</v>
      </c>
      <c r="Q373">
        <v>3768078.40625</v>
      </c>
      <c r="R373">
        <v>4701686.375</v>
      </c>
      <c r="S373">
        <v>4565328.5625</v>
      </c>
      <c r="T373">
        <v>5846310.28125</v>
      </c>
      <c r="U373">
        <v>6879974.25</v>
      </c>
      <c r="V373">
        <v>3099347.65625</v>
      </c>
      <c r="W373">
        <v>6433906.84375</v>
      </c>
      <c r="X373">
        <v>3008530.34375</v>
      </c>
      <c r="Y373">
        <v>3394856.09375</v>
      </c>
      <c r="AA373">
        <v>469025867.95052081</v>
      </c>
    </row>
    <row r="374" spans="1:27" x14ac:dyDescent="0.2">
      <c r="A374">
        <v>117</v>
      </c>
      <c r="B374" t="s">
        <v>1461</v>
      </c>
      <c r="D374" t="s">
        <v>18</v>
      </c>
      <c r="E374">
        <v>303</v>
      </c>
      <c r="F374">
        <v>317</v>
      </c>
      <c r="G374">
        <v>15</v>
      </c>
      <c r="H374">
        <v>33718720.84375</v>
      </c>
      <c r="I374">
        <v>34499294.28125</v>
      </c>
      <c r="J374">
        <v>25808485.1875</v>
      </c>
      <c r="K374">
        <v>39312649.875</v>
      </c>
      <c r="L374">
        <v>49047972.75</v>
      </c>
      <c r="M374">
        <v>54910340.78125</v>
      </c>
      <c r="N374">
        <v>51140016.15625</v>
      </c>
      <c r="O374">
        <v>55873719.75</v>
      </c>
      <c r="P374">
        <v>31300629.9375</v>
      </c>
      <c r="Q374">
        <v>31664896.8125</v>
      </c>
      <c r="R374">
        <v>29776053</v>
      </c>
      <c r="S374">
        <v>27860753.53125</v>
      </c>
      <c r="T374">
        <v>52859450.1875</v>
      </c>
      <c r="U374">
        <v>54204071.6875</v>
      </c>
      <c r="V374">
        <v>70240679.3125</v>
      </c>
      <c r="W374">
        <v>81628559.25</v>
      </c>
      <c r="X374">
        <v>71867867.28125</v>
      </c>
      <c r="Y374">
        <v>61916537.03125</v>
      </c>
      <c r="AA374">
        <v>486517145.40108252</v>
      </c>
    </row>
    <row r="375" spans="1:27" x14ac:dyDescent="0.2">
      <c r="A375">
        <v>331</v>
      </c>
      <c r="B375" t="s">
        <v>240</v>
      </c>
      <c r="D375" t="s">
        <v>18</v>
      </c>
      <c r="E375">
        <v>304</v>
      </c>
      <c r="F375">
        <v>317</v>
      </c>
      <c r="G375">
        <v>14</v>
      </c>
      <c r="H375">
        <v>9600983.8125</v>
      </c>
      <c r="I375">
        <v>10290470.4375</v>
      </c>
      <c r="J375">
        <v>7228820.71875</v>
      </c>
      <c r="K375">
        <v>14809999.6875</v>
      </c>
      <c r="L375">
        <v>12352808</v>
      </c>
      <c r="M375">
        <v>9435533.875</v>
      </c>
      <c r="N375">
        <v>12650055</v>
      </c>
      <c r="O375">
        <v>12956942.6875</v>
      </c>
      <c r="P375">
        <v>11415074.875</v>
      </c>
      <c r="Q375">
        <v>10864913.375</v>
      </c>
      <c r="R375">
        <v>11050091.6875</v>
      </c>
      <c r="S375">
        <v>10451049.875</v>
      </c>
      <c r="T375">
        <v>12331033.75</v>
      </c>
      <c r="U375">
        <v>12638892.75</v>
      </c>
      <c r="V375">
        <v>11655857.96875</v>
      </c>
      <c r="W375">
        <v>11575754.25</v>
      </c>
      <c r="X375">
        <v>11842335.25</v>
      </c>
      <c r="Y375">
        <v>12905909.375</v>
      </c>
      <c r="AA375">
        <v>487213659.66666669</v>
      </c>
    </row>
    <row r="376" spans="1:27" x14ac:dyDescent="0.2">
      <c r="A376">
        <v>654</v>
      </c>
      <c r="B376" t="s">
        <v>706</v>
      </c>
      <c r="C376" t="s">
        <v>709</v>
      </c>
      <c r="D376" t="s">
        <v>18</v>
      </c>
      <c r="E376">
        <v>305</v>
      </c>
      <c r="F376">
        <v>316</v>
      </c>
      <c r="G376">
        <v>12</v>
      </c>
      <c r="H376">
        <v>494888.875</v>
      </c>
      <c r="I376">
        <v>435811.84375</v>
      </c>
      <c r="J376">
        <v>355712.28125</v>
      </c>
      <c r="K376">
        <v>256994.875</v>
      </c>
      <c r="N376">
        <v>266054.84375</v>
      </c>
      <c r="O376">
        <v>292090.3125</v>
      </c>
      <c r="P376">
        <v>184080.03125</v>
      </c>
      <c r="Q376">
        <v>137912.765625</v>
      </c>
      <c r="R376">
        <v>267231.5</v>
      </c>
      <c r="S376">
        <v>428294.53125</v>
      </c>
      <c r="W376">
        <v>460159.53125</v>
      </c>
      <c r="X376">
        <v>192369.078125</v>
      </c>
      <c r="Y376">
        <v>269477.59375</v>
      </c>
      <c r="AA376">
        <v>565731325.67557776</v>
      </c>
    </row>
    <row r="377" spans="1:27" x14ac:dyDescent="0.2">
      <c r="A377">
        <v>295</v>
      </c>
      <c r="B377" t="s">
        <v>706</v>
      </c>
      <c r="D377" t="s">
        <v>18</v>
      </c>
      <c r="E377">
        <v>305</v>
      </c>
      <c r="F377">
        <v>316</v>
      </c>
      <c r="G377">
        <v>12</v>
      </c>
      <c r="H377">
        <v>14667743</v>
      </c>
      <c r="I377">
        <v>8616856</v>
      </c>
      <c r="J377">
        <v>10163141</v>
      </c>
      <c r="K377">
        <v>8116294</v>
      </c>
      <c r="L377">
        <v>7371763</v>
      </c>
      <c r="M377">
        <v>9958759</v>
      </c>
      <c r="N377">
        <v>8998570</v>
      </c>
      <c r="O377">
        <v>12581956</v>
      </c>
      <c r="P377">
        <v>7109455.5</v>
      </c>
      <c r="Q377">
        <v>12191103</v>
      </c>
      <c r="R377">
        <v>6154354.5</v>
      </c>
      <c r="S377">
        <v>8801612</v>
      </c>
      <c r="T377">
        <v>9493266</v>
      </c>
      <c r="U377">
        <v>8469432</v>
      </c>
      <c r="V377">
        <v>10547021</v>
      </c>
      <c r="W377">
        <v>14821928</v>
      </c>
      <c r="X377">
        <v>11075130</v>
      </c>
      <c r="Y377">
        <v>10360792</v>
      </c>
      <c r="AA377">
        <v>593345551.35416663</v>
      </c>
    </row>
    <row r="378" spans="1:27" x14ac:dyDescent="0.2">
      <c r="A378">
        <v>82</v>
      </c>
      <c r="B378" t="s">
        <v>710</v>
      </c>
      <c r="C378" t="s">
        <v>709</v>
      </c>
      <c r="D378" t="s">
        <v>18</v>
      </c>
      <c r="E378">
        <v>305</v>
      </c>
      <c r="F378">
        <v>317</v>
      </c>
      <c r="G378">
        <v>13</v>
      </c>
      <c r="H378">
        <v>10541412.1328125</v>
      </c>
      <c r="I378">
        <v>10183032.671875</v>
      </c>
      <c r="J378">
        <v>10083732.96875</v>
      </c>
      <c r="K378">
        <v>8629983.828125</v>
      </c>
      <c r="L378">
        <v>8279897.9375</v>
      </c>
      <c r="M378">
        <v>15290909.4375</v>
      </c>
      <c r="N378">
        <v>10795585.21875</v>
      </c>
      <c r="O378">
        <v>17143342.734375</v>
      </c>
      <c r="P378">
        <v>11793890.140625</v>
      </c>
      <c r="Q378">
        <v>8523526.625</v>
      </c>
      <c r="R378">
        <v>6776155.453125</v>
      </c>
      <c r="S378">
        <v>11075339.5</v>
      </c>
      <c r="T378">
        <v>15562430.578125</v>
      </c>
      <c r="U378">
        <v>17130609.703125</v>
      </c>
      <c r="V378">
        <v>15151592.515625</v>
      </c>
      <c r="W378">
        <v>21317722.09375</v>
      </c>
      <c r="X378">
        <v>16292626.609375</v>
      </c>
      <c r="Y378">
        <v>17612872.625</v>
      </c>
      <c r="AA378">
        <v>621956253.22916663</v>
      </c>
    </row>
    <row r="379" spans="1:27" x14ac:dyDescent="0.2">
      <c r="A379">
        <v>60</v>
      </c>
      <c r="B379" t="s">
        <v>710</v>
      </c>
      <c r="D379" t="s">
        <v>18</v>
      </c>
      <c r="E379">
        <v>305</v>
      </c>
      <c r="F379">
        <v>317</v>
      </c>
      <c r="G379">
        <v>13</v>
      </c>
      <c r="H379">
        <v>459161769.59375</v>
      </c>
      <c r="I379">
        <v>387359805.02343798</v>
      </c>
      <c r="J379">
        <v>331087988.171875</v>
      </c>
      <c r="K379">
        <v>478026739.21875</v>
      </c>
      <c r="L379">
        <v>437178648.38281298</v>
      </c>
      <c r="M379">
        <v>529343722.53125</v>
      </c>
      <c r="N379">
        <v>492051385.91406298</v>
      </c>
      <c r="O379">
        <v>753995567.78515601</v>
      </c>
      <c r="P379">
        <v>502036281.38281298</v>
      </c>
      <c r="Q379">
        <v>468674409.5</v>
      </c>
      <c r="R379">
        <v>334803576.078125</v>
      </c>
      <c r="S379">
        <v>415922700.09375</v>
      </c>
      <c r="T379">
        <v>513411628.484375</v>
      </c>
      <c r="U379">
        <v>600321103.78125</v>
      </c>
      <c r="V379">
        <v>586168306.125</v>
      </c>
      <c r="W379">
        <v>589928517.59375</v>
      </c>
      <c r="X379">
        <v>625991260.828125</v>
      </c>
      <c r="Y379">
        <v>633335753.890625</v>
      </c>
      <c r="AA379">
        <v>646427512.98828089</v>
      </c>
    </row>
    <row r="380" spans="1:27" x14ac:dyDescent="0.2">
      <c r="A380">
        <v>394</v>
      </c>
      <c r="B380" t="s">
        <v>1182</v>
      </c>
      <c r="C380" t="s">
        <v>1184</v>
      </c>
      <c r="D380" t="s">
        <v>18</v>
      </c>
      <c r="E380">
        <v>306</v>
      </c>
      <c r="F380">
        <v>317</v>
      </c>
      <c r="G380">
        <v>12</v>
      </c>
      <c r="H380">
        <v>2524256.5</v>
      </c>
      <c r="J380">
        <v>491118.1875</v>
      </c>
      <c r="M380">
        <v>2006998.625</v>
      </c>
      <c r="N380">
        <v>942584.375</v>
      </c>
      <c r="O380">
        <v>2005819.5</v>
      </c>
      <c r="P380">
        <v>1700910.625</v>
      </c>
      <c r="S380">
        <v>3391700.25</v>
      </c>
      <c r="T380">
        <v>1645821.375</v>
      </c>
      <c r="U380">
        <v>2113522.75</v>
      </c>
      <c r="V380">
        <v>2817896.5</v>
      </c>
      <c r="W380">
        <v>3569678.25</v>
      </c>
      <c r="X380">
        <v>3302702.75</v>
      </c>
      <c r="Y380">
        <v>3667550</v>
      </c>
      <c r="AA380">
        <v>658385418</v>
      </c>
    </row>
    <row r="381" spans="1:27" x14ac:dyDescent="0.2">
      <c r="A381">
        <v>263</v>
      </c>
      <c r="B381" t="s">
        <v>1182</v>
      </c>
      <c r="D381" t="s">
        <v>18</v>
      </c>
      <c r="E381">
        <v>306</v>
      </c>
      <c r="F381">
        <v>317</v>
      </c>
      <c r="G381">
        <v>12</v>
      </c>
      <c r="H381">
        <v>98024387.25</v>
      </c>
      <c r="I381">
        <v>72225940.25</v>
      </c>
      <c r="J381">
        <v>71277628.75</v>
      </c>
      <c r="K381">
        <v>85930851.25</v>
      </c>
      <c r="L381">
        <v>64995814</v>
      </c>
      <c r="M381">
        <v>89713396.5</v>
      </c>
      <c r="N381">
        <v>84446737</v>
      </c>
      <c r="O381">
        <v>103353555</v>
      </c>
      <c r="P381">
        <v>92618945.75</v>
      </c>
      <c r="Q381">
        <v>82558924</v>
      </c>
      <c r="R381">
        <v>70591953.75</v>
      </c>
      <c r="S381">
        <v>73047927</v>
      </c>
      <c r="T381">
        <v>72562202.75</v>
      </c>
      <c r="U381">
        <v>85543892</v>
      </c>
      <c r="V381">
        <v>95973926.5</v>
      </c>
      <c r="W381">
        <v>96846620</v>
      </c>
      <c r="X381">
        <v>121161103.5</v>
      </c>
      <c r="Y381">
        <v>96297093</v>
      </c>
      <c r="AA381">
        <v>665065017.63802087</v>
      </c>
    </row>
    <row r="382" spans="1:27" x14ac:dyDescent="0.2">
      <c r="A382">
        <v>49</v>
      </c>
      <c r="B382" t="s">
        <v>956</v>
      </c>
      <c r="D382" t="s">
        <v>18</v>
      </c>
      <c r="E382">
        <v>308</v>
      </c>
      <c r="F382">
        <v>317</v>
      </c>
      <c r="G382">
        <v>10</v>
      </c>
      <c r="H382">
        <v>1584705830.5</v>
      </c>
      <c r="I382">
        <v>446734560.9375</v>
      </c>
      <c r="J382">
        <v>1856472721.70313</v>
      </c>
      <c r="K382">
        <v>34544133.097656302</v>
      </c>
      <c r="L382">
        <v>451604424</v>
      </c>
      <c r="M382">
        <v>32399397.03125</v>
      </c>
      <c r="N382">
        <v>387843401.875</v>
      </c>
      <c r="O382">
        <v>39279449.6015625</v>
      </c>
      <c r="P382">
        <v>336265501.53125</v>
      </c>
      <c r="Q382">
        <v>1530367989.14063</v>
      </c>
      <c r="R382">
        <v>525851322.90625</v>
      </c>
      <c r="S382">
        <v>758598390.96093798</v>
      </c>
      <c r="T382">
        <v>29239251.9375</v>
      </c>
      <c r="U382">
        <v>279742577.63281298</v>
      </c>
      <c r="V382">
        <v>26026652</v>
      </c>
      <c r="W382">
        <v>1315588700.20313</v>
      </c>
      <c r="X382">
        <v>27713601.84375</v>
      </c>
      <c r="Y382">
        <v>39966007.0625</v>
      </c>
      <c r="AA382">
        <v>688046948.45572913</v>
      </c>
    </row>
    <row r="383" spans="1:27" x14ac:dyDescent="0.2">
      <c r="A383">
        <v>421</v>
      </c>
      <c r="B383" t="s">
        <v>2135</v>
      </c>
      <c r="D383" t="s">
        <v>18</v>
      </c>
      <c r="E383">
        <v>308</v>
      </c>
      <c r="F383">
        <v>322</v>
      </c>
      <c r="G383">
        <v>15</v>
      </c>
      <c r="H383">
        <v>118302.984375</v>
      </c>
      <c r="I383">
        <v>302269.75</v>
      </c>
      <c r="K383">
        <v>1565080.875</v>
      </c>
      <c r="L383">
        <v>1513503.5625</v>
      </c>
      <c r="M383">
        <v>600722.125</v>
      </c>
      <c r="N383">
        <v>803855.25</v>
      </c>
      <c r="O383">
        <v>1131914.125</v>
      </c>
      <c r="P383">
        <v>1608036.1875</v>
      </c>
      <c r="Q383">
        <v>207561.140625</v>
      </c>
      <c r="S383">
        <v>161173.5</v>
      </c>
      <c r="T383">
        <v>1365805.625</v>
      </c>
      <c r="U383">
        <v>1655663</v>
      </c>
      <c r="V383">
        <v>2066694.8125</v>
      </c>
      <c r="W383">
        <v>2317089.125</v>
      </c>
      <c r="Y383">
        <v>1884377.5625</v>
      </c>
      <c r="AA383">
        <v>744177635.29492223</v>
      </c>
    </row>
    <row r="384" spans="1:27" x14ac:dyDescent="0.2">
      <c r="A384">
        <v>589</v>
      </c>
      <c r="B384" t="s">
        <v>2135</v>
      </c>
      <c r="C384" t="s">
        <v>518</v>
      </c>
      <c r="D384" t="s">
        <v>18</v>
      </c>
      <c r="E384">
        <v>308</v>
      </c>
      <c r="F384">
        <v>322</v>
      </c>
      <c r="G384">
        <v>15</v>
      </c>
      <c r="I384">
        <v>626642.78125</v>
      </c>
      <c r="J384">
        <v>234633.203125</v>
      </c>
      <c r="L384">
        <v>798446</v>
      </c>
      <c r="M384">
        <v>2818945.625</v>
      </c>
      <c r="N384">
        <v>909790.4375</v>
      </c>
      <c r="O384">
        <v>750282.125</v>
      </c>
      <c r="P384">
        <v>909159.125</v>
      </c>
      <c r="Q384">
        <v>349706.25</v>
      </c>
      <c r="R384">
        <v>769719.8125</v>
      </c>
      <c r="S384">
        <v>334671.90625</v>
      </c>
      <c r="T384">
        <v>467437.875</v>
      </c>
      <c r="U384">
        <v>1525991.4375</v>
      </c>
      <c r="V384">
        <v>1773935</v>
      </c>
      <c r="W384">
        <v>611523.25</v>
      </c>
      <c r="X384">
        <v>1480466.5</v>
      </c>
      <c r="Y384">
        <v>1314972.5625</v>
      </c>
      <c r="AA384">
        <v>815722404.91861975</v>
      </c>
    </row>
    <row r="385" spans="1:27" x14ac:dyDescent="0.2">
      <c r="A385">
        <v>226</v>
      </c>
      <c r="B385" t="s">
        <v>629</v>
      </c>
      <c r="C385" t="s">
        <v>2129</v>
      </c>
      <c r="D385" t="s">
        <v>18</v>
      </c>
      <c r="E385">
        <v>310</v>
      </c>
      <c r="F385">
        <v>317</v>
      </c>
      <c r="G385">
        <v>8</v>
      </c>
      <c r="H385">
        <v>3407335.546875</v>
      </c>
      <c r="I385">
        <v>4796796.125</v>
      </c>
      <c r="J385">
        <v>3395160.265625</v>
      </c>
      <c r="K385">
        <v>4256238.859375</v>
      </c>
      <c r="L385">
        <v>3868113.015625</v>
      </c>
      <c r="M385">
        <v>5994098.9375</v>
      </c>
      <c r="N385">
        <v>6812228.171875</v>
      </c>
      <c r="O385">
        <v>5149863.15625</v>
      </c>
      <c r="P385">
        <v>6203138.046875</v>
      </c>
      <c r="Q385">
        <v>5194722.6875</v>
      </c>
      <c r="R385">
        <v>7257176.875</v>
      </c>
      <c r="S385">
        <v>9182759.65625</v>
      </c>
      <c r="T385">
        <v>4250587.8125</v>
      </c>
      <c r="U385">
        <v>4654249.84375</v>
      </c>
      <c r="V385">
        <v>5752668.0625</v>
      </c>
      <c r="W385">
        <v>6673760.28125</v>
      </c>
      <c r="X385">
        <v>7306646.6015625</v>
      </c>
      <c r="Y385">
        <v>3054334.015625</v>
      </c>
      <c r="AA385">
        <v>857038863.95646155</v>
      </c>
    </row>
    <row r="386" spans="1:27" x14ac:dyDescent="0.2">
      <c r="A386">
        <v>146</v>
      </c>
      <c r="B386" t="s">
        <v>629</v>
      </c>
      <c r="D386" t="s">
        <v>18</v>
      </c>
      <c r="E386">
        <v>310</v>
      </c>
      <c r="F386">
        <v>317</v>
      </c>
      <c r="G386">
        <v>8</v>
      </c>
      <c r="H386">
        <v>39864413.25</v>
      </c>
      <c r="I386">
        <v>44048283.625</v>
      </c>
      <c r="J386">
        <v>28624386.9375</v>
      </c>
      <c r="K386">
        <v>35801024.5</v>
      </c>
      <c r="L386">
        <v>32016091.5625</v>
      </c>
      <c r="M386">
        <v>41636395.9375</v>
      </c>
      <c r="N386">
        <v>55956675.3125</v>
      </c>
      <c r="O386">
        <v>44194452.125</v>
      </c>
      <c r="P386">
        <v>62296260.375</v>
      </c>
      <c r="Q386">
        <v>33989713.375</v>
      </c>
      <c r="R386">
        <v>35840138.3125</v>
      </c>
      <c r="S386">
        <v>44749827.375</v>
      </c>
      <c r="T386">
        <v>36285816.0625</v>
      </c>
      <c r="U386">
        <v>42735641.75</v>
      </c>
      <c r="V386">
        <v>50446616.3125</v>
      </c>
      <c r="W386">
        <v>67774224.1875</v>
      </c>
      <c r="X386">
        <v>47975733.5625</v>
      </c>
      <c r="Y386">
        <v>52766684.25</v>
      </c>
      <c r="AA386">
        <v>938813701.72395837</v>
      </c>
    </row>
    <row r="387" spans="1:27" x14ac:dyDescent="0.2">
      <c r="A387">
        <v>663</v>
      </c>
      <c r="B387" t="s">
        <v>2154</v>
      </c>
      <c r="C387" t="s">
        <v>452</v>
      </c>
      <c r="D387" t="s">
        <v>18</v>
      </c>
      <c r="E387">
        <v>318</v>
      </c>
      <c r="F387">
        <v>331</v>
      </c>
      <c r="G387">
        <v>14</v>
      </c>
      <c r="H387">
        <v>112529.703125</v>
      </c>
      <c r="I387">
        <v>214159.84375</v>
      </c>
      <c r="J387">
        <v>144791.5</v>
      </c>
      <c r="K387">
        <v>1358789.625</v>
      </c>
      <c r="L387">
        <v>1742174.75</v>
      </c>
      <c r="M387">
        <v>2224449.75</v>
      </c>
      <c r="N387">
        <v>2340672</v>
      </c>
      <c r="O387">
        <v>2120743</v>
      </c>
      <c r="P387">
        <v>2078132.375</v>
      </c>
      <c r="R387">
        <v>108911.8828125</v>
      </c>
      <c r="T387">
        <v>1694802.5</v>
      </c>
      <c r="U387">
        <v>1928666.5</v>
      </c>
      <c r="V387">
        <v>2844582.75</v>
      </c>
      <c r="W387">
        <v>2501179.25</v>
      </c>
      <c r="X387">
        <v>2379017.75</v>
      </c>
      <c r="Y387">
        <v>2080212.875</v>
      </c>
      <c r="AA387">
        <v>969583335.5703125</v>
      </c>
    </row>
    <row r="388" spans="1:27" x14ac:dyDescent="0.2">
      <c r="A388">
        <v>32</v>
      </c>
      <c r="B388" t="s">
        <v>392</v>
      </c>
      <c r="C388" t="s">
        <v>1770</v>
      </c>
      <c r="D388" t="s">
        <v>18</v>
      </c>
      <c r="E388">
        <v>318</v>
      </c>
      <c r="F388">
        <v>332</v>
      </c>
      <c r="G388">
        <v>15</v>
      </c>
      <c r="H388">
        <v>82483.4765625</v>
      </c>
      <c r="I388">
        <v>115723.8203125</v>
      </c>
      <c r="K388">
        <v>294651209.75</v>
      </c>
      <c r="L388">
        <v>232524583</v>
      </c>
      <c r="M388">
        <v>247494214.5</v>
      </c>
      <c r="N388">
        <v>273285277.25</v>
      </c>
      <c r="O388">
        <v>245374331</v>
      </c>
      <c r="P388">
        <v>236426246</v>
      </c>
      <c r="T388">
        <v>243633565.5</v>
      </c>
      <c r="U388">
        <v>307489705.25</v>
      </c>
      <c r="V388">
        <v>213144126.5</v>
      </c>
      <c r="W388">
        <v>307180965.5</v>
      </c>
      <c r="X388">
        <v>262137693.5</v>
      </c>
      <c r="Y388">
        <v>229271261.25</v>
      </c>
      <c r="AA388">
        <v>970850961.77042663</v>
      </c>
    </row>
    <row r="389" spans="1:27" x14ac:dyDescent="0.2">
      <c r="A389">
        <v>67</v>
      </c>
      <c r="B389" t="s">
        <v>392</v>
      </c>
      <c r="C389" t="s">
        <v>452</v>
      </c>
      <c r="D389" t="s">
        <v>18</v>
      </c>
      <c r="E389">
        <v>318</v>
      </c>
      <c r="F389">
        <v>332</v>
      </c>
      <c r="G389">
        <v>15</v>
      </c>
      <c r="H389">
        <v>11766500</v>
      </c>
      <c r="I389">
        <v>13596421.5</v>
      </c>
      <c r="J389">
        <v>9370318.75</v>
      </c>
      <c r="K389">
        <v>1321502538</v>
      </c>
      <c r="L389">
        <v>1160226783.625</v>
      </c>
      <c r="M389">
        <v>1232101176.125</v>
      </c>
      <c r="N389">
        <v>1433113743.9375</v>
      </c>
      <c r="O389">
        <v>1407612178</v>
      </c>
      <c r="P389">
        <v>1200013207.1875</v>
      </c>
      <c r="Q389">
        <v>22166022</v>
      </c>
      <c r="R389">
        <v>19619442.75</v>
      </c>
      <c r="S389">
        <v>16164444.25</v>
      </c>
      <c r="T389">
        <v>1549095941.5625</v>
      </c>
      <c r="U389">
        <v>1471334999.75</v>
      </c>
      <c r="V389">
        <v>1336528801.0625</v>
      </c>
      <c r="W389">
        <v>1672522351.875</v>
      </c>
      <c r="X389">
        <v>1417057570.875</v>
      </c>
      <c r="Y389">
        <v>1273131381.25</v>
      </c>
      <c r="AA389">
        <v>1003892866.9166666</v>
      </c>
    </row>
    <row r="390" spans="1:27" x14ac:dyDescent="0.2">
      <c r="A390">
        <v>47</v>
      </c>
      <c r="B390" t="s">
        <v>392</v>
      </c>
      <c r="C390" t="s">
        <v>442</v>
      </c>
      <c r="D390" t="s">
        <v>18</v>
      </c>
      <c r="E390">
        <v>318</v>
      </c>
      <c r="F390">
        <v>332</v>
      </c>
      <c r="G390">
        <v>15</v>
      </c>
      <c r="H390">
        <v>1302477068.1279299</v>
      </c>
      <c r="I390">
        <v>658267359.98828101</v>
      </c>
      <c r="J390">
        <v>923361665.25</v>
      </c>
      <c r="K390">
        <v>1273987.3574218799</v>
      </c>
      <c r="L390">
        <v>1136879.5722656299</v>
      </c>
      <c r="M390">
        <v>2184777.18896484</v>
      </c>
      <c r="N390">
        <v>1301241.8955078099</v>
      </c>
      <c r="O390">
        <v>312262.44702148403</v>
      </c>
      <c r="P390">
        <v>822273.25</v>
      </c>
      <c r="Q390">
        <v>1174442863</v>
      </c>
      <c r="R390">
        <v>1113299505.4492199</v>
      </c>
      <c r="S390">
        <v>992737338.19531298</v>
      </c>
      <c r="T390">
        <v>34616.64453125</v>
      </c>
      <c r="U390">
        <v>344310.47314453102</v>
      </c>
      <c r="V390">
        <v>581375.91503906297</v>
      </c>
      <c r="W390">
        <v>9745.4660644531305</v>
      </c>
      <c r="X390">
        <v>2524.3212890625</v>
      </c>
      <c r="Y390">
        <v>318110.681640625</v>
      </c>
      <c r="AA390">
        <v>1027430966.6684574</v>
      </c>
    </row>
    <row r="391" spans="1:27" x14ac:dyDescent="0.2">
      <c r="A391">
        <v>58</v>
      </c>
      <c r="B391" t="s">
        <v>392</v>
      </c>
      <c r="D391" t="s">
        <v>18</v>
      </c>
      <c r="E391">
        <v>318</v>
      </c>
      <c r="F391">
        <v>332</v>
      </c>
      <c r="G391">
        <v>15</v>
      </c>
      <c r="H391">
        <v>4718494834.0058603</v>
      </c>
      <c r="I391">
        <v>3410872731.6210899</v>
      </c>
      <c r="J391">
        <v>2451731613.8398399</v>
      </c>
      <c r="K391">
        <v>10905795</v>
      </c>
      <c r="L391">
        <v>10821519</v>
      </c>
      <c r="M391">
        <v>14924458</v>
      </c>
      <c r="N391">
        <v>13521803</v>
      </c>
      <c r="O391">
        <v>22170188</v>
      </c>
      <c r="P391">
        <v>10036539</v>
      </c>
      <c r="Q391">
        <v>4161188169.07617</v>
      </c>
      <c r="R391">
        <v>3280755020.2558599</v>
      </c>
      <c r="S391">
        <v>3275781429.3027301</v>
      </c>
      <c r="T391">
        <v>15499747.1801758</v>
      </c>
      <c r="U391">
        <v>19300464</v>
      </c>
      <c r="V391">
        <v>16094878</v>
      </c>
      <c r="W391">
        <v>23413610</v>
      </c>
      <c r="X391">
        <v>20742894</v>
      </c>
      <c r="Y391">
        <v>14950530</v>
      </c>
      <c r="AA391">
        <v>1112252189.9173186</v>
      </c>
    </row>
    <row r="392" spans="1:27" x14ac:dyDescent="0.2">
      <c r="A392">
        <v>694</v>
      </c>
      <c r="B392" t="s">
        <v>1492</v>
      </c>
      <c r="D392" t="s">
        <v>18</v>
      </c>
      <c r="E392">
        <v>318</v>
      </c>
      <c r="F392">
        <v>335</v>
      </c>
      <c r="G392">
        <v>18</v>
      </c>
      <c r="H392">
        <v>219810.515625</v>
      </c>
      <c r="R392">
        <v>347898.46875</v>
      </c>
      <c r="U392">
        <v>346423.375</v>
      </c>
      <c r="W392">
        <v>387853.90625</v>
      </c>
      <c r="X392">
        <v>296682.34375</v>
      </c>
      <c r="AA392">
        <v>1117121802.6914079</v>
      </c>
    </row>
    <row r="393" spans="1:27" x14ac:dyDescent="0.2">
      <c r="A393">
        <v>59</v>
      </c>
      <c r="B393" t="s">
        <v>514</v>
      </c>
      <c r="C393" t="s">
        <v>2027</v>
      </c>
      <c r="D393" t="s">
        <v>18</v>
      </c>
      <c r="E393">
        <v>319</v>
      </c>
      <c r="F393">
        <v>332</v>
      </c>
      <c r="G393">
        <v>14</v>
      </c>
      <c r="K393">
        <v>40975071</v>
      </c>
      <c r="L393">
        <v>31441002.25</v>
      </c>
      <c r="M393">
        <v>32727472.8125</v>
      </c>
      <c r="N393">
        <v>36235420.125</v>
      </c>
      <c r="O393">
        <v>39027502.171875</v>
      </c>
      <c r="P393">
        <v>35540465.65625</v>
      </c>
      <c r="Q393">
        <v>109710.03125</v>
      </c>
      <c r="S393">
        <v>218741.96875</v>
      </c>
      <c r="T393">
        <v>40843263.8125</v>
      </c>
      <c r="U393">
        <v>38307373.25</v>
      </c>
      <c r="V393">
        <v>27664544.953125</v>
      </c>
      <c r="W393">
        <v>47792466.484375</v>
      </c>
      <c r="X393">
        <v>26691538.03125</v>
      </c>
      <c r="Y393">
        <v>29901349.453125</v>
      </c>
      <c r="AA393">
        <v>1310245256.6803384</v>
      </c>
    </row>
    <row r="394" spans="1:27" x14ac:dyDescent="0.2">
      <c r="A394">
        <v>170</v>
      </c>
      <c r="B394" t="s">
        <v>514</v>
      </c>
      <c r="C394" t="s">
        <v>517</v>
      </c>
      <c r="D394" t="s">
        <v>18</v>
      </c>
      <c r="E394">
        <v>319</v>
      </c>
      <c r="F394">
        <v>332</v>
      </c>
      <c r="G394">
        <v>14</v>
      </c>
      <c r="H394">
        <v>1149548.8125</v>
      </c>
      <c r="I394">
        <v>1063295.03125</v>
      </c>
      <c r="J394">
        <v>362164.78125</v>
      </c>
      <c r="K394">
        <v>320474368</v>
      </c>
      <c r="L394">
        <v>298123520</v>
      </c>
      <c r="M394">
        <v>314946624</v>
      </c>
      <c r="N394">
        <v>352194944</v>
      </c>
      <c r="O394">
        <v>389723584</v>
      </c>
      <c r="P394">
        <v>289201955.3125</v>
      </c>
      <c r="Q394">
        <v>555089.8125</v>
      </c>
      <c r="R394">
        <v>1320653.125</v>
      </c>
      <c r="S394">
        <v>442368.8125</v>
      </c>
      <c r="T394">
        <v>388693994.625</v>
      </c>
      <c r="U394">
        <v>394223808</v>
      </c>
      <c r="V394">
        <v>340062051.5</v>
      </c>
      <c r="W394">
        <v>454782731</v>
      </c>
      <c r="X394">
        <v>415217184</v>
      </c>
      <c r="Y394">
        <v>319270240</v>
      </c>
      <c r="AA394">
        <v>1321674488.2760417</v>
      </c>
    </row>
    <row r="395" spans="1:27" x14ac:dyDescent="0.2">
      <c r="A395">
        <v>81</v>
      </c>
      <c r="B395" t="s">
        <v>514</v>
      </c>
      <c r="C395" t="s">
        <v>518</v>
      </c>
      <c r="D395" t="s">
        <v>18</v>
      </c>
      <c r="E395">
        <v>319</v>
      </c>
      <c r="F395">
        <v>332</v>
      </c>
      <c r="G395">
        <v>14</v>
      </c>
      <c r="H395">
        <v>244162809</v>
      </c>
      <c r="I395">
        <v>112269035.5625</v>
      </c>
      <c r="J395">
        <v>169595140.75</v>
      </c>
      <c r="Q395">
        <v>229831866.75</v>
      </c>
      <c r="R395">
        <v>224124778</v>
      </c>
      <c r="S395">
        <v>190993746.875</v>
      </c>
      <c r="AA395">
        <v>1395532197.4967449</v>
      </c>
    </row>
    <row r="396" spans="1:27" x14ac:dyDescent="0.2">
      <c r="A396">
        <v>138</v>
      </c>
      <c r="B396" t="s">
        <v>514</v>
      </c>
      <c r="D396" t="s">
        <v>18</v>
      </c>
      <c r="E396">
        <v>319</v>
      </c>
      <c r="F396">
        <v>332</v>
      </c>
      <c r="G396">
        <v>14</v>
      </c>
      <c r="H396">
        <v>852588183.71875</v>
      </c>
      <c r="I396">
        <v>807944341.546875</v>
      </c>
      <c r="J396">
        <v>435859888.46875</v>
      </c>
      <c r="Q396">
        <v>748792320.15625</v>
      </c>
      <c r="R396">
        <v>778089928.1875</v>
      </c>
      <c r="S396">
        <v>505007028.65625</v>
      </c>
      <c r="AA396">
        <v>1467156041.7790518</v>
      </c>
    </row>
    <row r="397" spans="1:27" x14ac:dyDescent="0.2">
      <c r="A397">
        <v>321</v>
      </c>
      <c r="B397" t="s">
        <v>778</v>
      </c>
      <c r="D397" t="s">
        <v>18</v>
      </c>
      <c r="E397">
        <v>320</v>
      </c>
      <c r="F397">
        <v>332</v>
      </c>
      <c r="G397">
        <v>13</v>
      </c>
      <c r="H397">
        <v>77051739.25</v>
      </c>
      <c r="I397">
        <v>116301007</v>
      </c>
      <c r="J397">
        <v>40103450</v>
      </c>
      <c r="Q397">
        <v>63367356</v>
      </c>
      <c r="R397">
        <v>126852694</v>
      </c>
      <c r="S397">
        <v>46810985</v>
      </c>
      <c r="AA397">
        <v>1502802315.0546882</v>
      </c>
    </row>
    <row r="398" spans="1:27" x14ac:dyDescent="0.2">
      <c r="A398">
        <v>630</v>
      </c>
      <c r="B398" t="s">
        <v>2003</v>
      </c>
      <c r="D398" t="s">
        <v>18</v>
      </c>
      <c r="E398">
        <v>321</v>
      </c>
      <c r="F398">
        <v>332</v>
      </c>
      <c r="G398">
        <v>12</v>
      </c>
      <c r="H398">
        <v>44797424</v>
      </c>
      <c r="I398">
        <v>69766752</v>
      </c>
      <c r="J398">
        <v>27956526</v>
      </c>
      <c r="Q398">
        <v>58324800</v>
      </c>
      <c r="R398">
        <v>58840240</v>
      </c>
      <c r="S398">
        <v>45210388</v>
      </c>
      <c r="AA398">
        <v>1630201408.484375</v>
      </c>
    </row>
    <row r="399" spans="1:27" x14ac:dyDescent="0.2">
      <c r="A399">
        <v>473</v>
      </c>
      <c r="B399" t="s">
        <v>194</v>
      </c>
      <c r="D399" t="s">
        <v>18</v>
      </c>
      <c r="E399">
        <v>323</v>
      </c>
      <c r="F399">
        <v>339</v>
      </c>
      <c r="G399">
        <v>17</v>
      </c>
      <c r="H399">
        <v>6875988.875</v>
      </c>
      <c r="I399">
        <v>4185071.5</v>
      </c>
      <c r="J399">
        <v>2885096.625</v>
      </c>
      <c r="Q399">
        <v>7277066.375</v>
      </c>
      <c r="R399">
        <v>4170547.9375</v>
      </c>
      <c r="S399">
        <v>3894801.875</v>
      </c>
      <c r="AA399">
        <v>1972407215.0094416</v>
      </c>
    </row>
    <row r="400" spans="1:27" x14ac:dyDescent="0.2">
      <c r="A400">
        <v>485</v>
      </c>
      <c r="B400" t="s">
        <v>194</v>
      </c>
      <c r="C400" t="s">
        <v>1073</v>
      </c>
      <c r="D400" t="s">
        <v>18</v>
      </c>
      <c r="E400">
        <v>323</v>
      </c>
      <c r="F400">
        <v>339</v>
      </c>
      <c r="G400">
        <v>17</v>
      </c>
      <c r="H400">
        <v>14489489</v>
      </c>
      <c r="I400">
        <v>13764725</v>
      </c>
      <c r="J400">
        <v>13197344</v>
      </c>
      <c r="K400">
        <v>8337286.5</v>
      </c>
      <c r="L400">
        <v>10926620</v>
      </c>
      <c r="M400">
        <v>17030148</v>
      </c>
      <c r="N400">
        <v>11447547</v>
      </c>
      <c r="O400">
        <v>20032344</v>
      </c>
      <c r="P400">
        <v>18355592</v>
      </c>
      <c r="Q400">
        <v>12313339</v>
      </c>
      <c r="R400">
        <v>12394641</v>
      </c>
      <c r="S400">
        <v>13467749</v>
      </c>
      <c r="T400">
        <v>8567374</v>
      </c>
      <c r="U400">
        <v>13501979</v>
      </c>
      <c r="V400">
        <v>17773824</v>
      </c>
      <c r="W400">
        <v>14726493</v>
      </c>
      <c r="X400">
        <v>17894068</v>
      </c>
      <c r="Y400">
        <v>18364430</v>
      </c>
      <c r="AA400">
        <v>3024234625.1562533</v>
      </c>
    </row>
    <row r="401" spans="1:27" x14ac:dyDescent="0.2">
      <c r="A401">
        <v>474</v>
      </c>
      <c r="B401" t="s">
        <v>200</v>
      </c>
      <c r="D401" t="s">
        <v>18</v>
      </c>
      <c r="E401">
        <v>323</v>
      </c>
      <c r="F401">
        <v>342</v>
      </c>
      <c r="G401">
        <v>20</v>
      </c>
      <c r="H401">
        <v>6853246.125</v>
      </c>
      <c r="I401">
        <v>5391378.5</v>
      </c>
      <c r="J401">
        <v>4224638.8125</v>
      </c>
      <c r="Q401">
        <v>9610368.625</v>
      </c>
      <c r="R401">
        <v>5531503.5</v>
      </c>
      <c r="S401">
        <v>4805548.5</v>
      </c>
      <c r="AA401">
        <v>3148836872.7031269</v>
      </c>
    </row>
    <row r="402" spans="1:27" x14ac:dyDescent="0.2">
      <c r="A402">
        <v>249</v>
      </c>
      <c r="B402" t="s">
        <v>2123</v>
      </c>
      <c r="D402" t="s">
        <v>18</v>
      </c>
      <c r="E402">
        <v>327</v>
      </c>
      <c r="F402">
        <v>345</v>
      </c>
      <c r="G402">
        <v>19</v>
      </c>
      <c r="H402">
        <v>329268.90625</v>
      </c>
      <c r="J402">
        <v>82157.7421875</v>
      </c>
      <c r="K402">
        <v>1536559.125</v>
      </c>
      <c r="L402">
        <v>1092591.125</v>
      </c>
      <c r="M402">
        <v>1766657.125</v>
      </c>
      <c r="N402">
        <v>1981514.75</v>
      </c>
      <c r="O402">
        <v>2210394.25</v>
      </c>
      <c r="P402">
        <v>974201.1875</v>
      </c>
      <c r="R402">
        <v>245059.328125</v>
      </c>
      <c r="S402">
        <v>179468.953125</v>
      </c>
      <c r="T402">
        <v>1962235.875</v>
      </c>
      <c r="U402">
        <v>1932062.75</v>
      </c>
      <c r="V402">
        <v>1713488.875</v>
      </c>
      <c r="W402">
        <v>2985389.75</v>
      </c>
      <c r="X402">
        <v>2157562.5</v>
      </c>
      <c r="Y402">
        <v>1695517</v>
      </c>
      <c r="AA402">
        <v>3549803966.3502584</v>
      </c>
    </row>
    <row r="403" spans="1:27" x14ac:dyDescent="0.2">
      <c r="A403">
        <v>441</v>
      </c>
      <c r="B403" t="s">
        <v>2021</v>
      </c>
      <c r="D403" t="s">
        <v>18</v>
      </c>
      <c r="E403">
        <v>328</v>
      </c>
      <c r="F403">
        <v>342</v>
      </c>
      <c r="G403">
        <v>15</v>
      </c>
      <c r="H403">
        <v>1643052.625</v>
      </c>
      <c r="I403">
        <v>2975392.5</v>
      </c>
      <c r="J403">
        <v>1396452.5</v>
      </c>
      <c r="K403">
        <v>6665683.8125</v>
      </c>
      <c r="L403">
        <v>4809903.6875</v>
      </c>
      <c r="M403">
        <v>4364208</v>
      </c>
      <c r="N403">
        <v>10808556.5</v>
      </c>
      <c r="O403">
        <v>4891152.5</v>
      </c>
      <c r="P403">
        <v>7829147.375</v>
      </c>
      <c r="Q403">
        <v>1903382.375</v>
      </c>
      <c r="R403">
        <v>2446691.75</v>
      </c>
      <c r="S403">
        <v>1394839.75</v>
      </c>
      <c r="T403">
        <v>3170613</v>
      </c>
      <c r="U403">
        <v>5234287</v>
      </c>
      <c r="V403">
        <v>3855247</v>
      </c>
      <c r="W403">
        <v>5664075.5</v>
      </c>
      <c r="X403">
        <v>5127158</v>
      </c>
      <c r="Y403">
        <v>4234248</v>
      </c>
      <c r="AA403">
        <v>4710940036.5694981</v>
      </c>
    </row>
    <row r="404" spans="1:27" x14ac:dyDescent="0.2">
      <c r="A404">
        <v>366</v>
      </c>
      <c r="B404" t="s">
        <v>413</v>
      </c>
      <c r="D404" t="s">
        <v>18</v>
      </c>
      <c r="E404">
        <v>328</v>
      </c>
      <c r="F404">
        <v>345</v>
      </c>
      <c r="G404">
        <v>18</v>
      </c>
      <c r="H404">
        <v>9292933.3125</v>
      </c>
      <c r="I404">
        <v>11954885.71875</v>
      </c>
      <c r="J404">
        <v>7789502.125</v>
      </c>
      <c r="K404">
        <v>34654069.25</v>
      </c>
      <c r="L404">
        <v>31250870.125</v>
      </c>
      <c r="M404">
        <v>28997544.78125</v>
      </c>
      <c r="N404">
        <v>46103615</v>
      </c>
      <c r="O404">
        <v>37163283.5</v>
      </c>
      <c r="P404">
        <v>33372704.25</v>
      </c>
      <c r="Q404">
        <v>28747349</v>
      </c>
      <c r="R404">
        <v>14323643.5</v>
      </c>
      <c r="S404">
        <v>47515282.25</v>
      </c>
      <c r="T404">
        <v>39841334.25</v>
      </c>
      <c r="U404">
        <v>54186325</v>
      </c>
      <c r="V404">
        <v>29628737.5</v>
      </c>
      <c r="W404">
        <v>13360593</v>
      </c>
      <c r="X404">
        <v>6880420</v>
      </c>
      <c r="Y404">
        <v>34294480</v>
      </c>
      <c r="AA404">
        <v>4770606523.7889605</v>
      </c>
    </row>
    <row r="405" spans="1:27" x14ac:dyDescent="0.2">
      <c r="A405">
        <v>99</v>
      </c>
      <c r="B405" t="s">
        <v>170</v>
      </c>
      <c r="D405" t="s">
        <v>18</v>
      </c>
      <c r="E405">
        <v>329</v>
      </c>
      <c r="F405">
        <v>342</v>
      </c>
      <c r="G405">
        <v>14</v>
      </c>
      <c r="H405">
        <v>120060496</v>
      </c>
      <c r="I405">
        <v>98470844</v>
      </c>
      <c r="J405">
        <v>87594936</v>
      </c>
      <c r="K405">
        <v>238038064</v>
      </c>
      <c r="L405">
        <v>181388192</v>
      </c>
      <c r="M405">
        <v>113485888</v>
      </c>
      <c r="N405">
        <v>241633060</v>
      </c>
      <c r="O405">
        <v>152438848</v>
      </c>
      <c r="P405">
        <v>202576700</v>
      </c>
      <c r="Q405">
        <v>95279384</v>
      </c>
      <c r="R405">
        <v>115096199.5</v>
      </c>
      <c r="S405">
        <v>95612436</v>
      </c>
      <c r="T405">
        <v>179796875.5</v>
      </c>
      <c r="U405">
        <v>150292968</v>
      </c>
      <c r="V405">
        <v>114974468</v>
      </c>
      <c r="W405">
        <v>105756736</v>
      </c>
      <c r="X405">
        <v>126816936</v>
      </c>
      <c r="Y405">
        <v>122307312</v>
      </c>
      <c r="AA405">
        <v>4794407705.4140654</v>
      </c>
    </row>
    <row r="406" spans="1:27" x14ac:dyDescent="0.2">
      <c r="A406">
        <v>133</v>
      </c>
      <c r="B406" t="s">
        <v>173</v>
      </c>
      <c r="D406" t="s">
        <v>18</v>
      </c>
      <c r="E406">
        <v>329</v>
      </c>
      <c r="F406">
        <v>343</v>
      </c>
      <c r="G406">
        <v>15</v>
      </c>
      <c r="H406">
        <v>13735643.625</v>
      </c>
      <c r="I406">
        <v>11972786.25</v>
      </c>
      <c r="J406">
        <v>13339020.25</v>
      </c>
      <c r="K406">
        <v>20564325.5</v>
      </c>
      <c r="L406">
        <v>15221163.125</v>
      </c>
      <c r="M406">
        <v>17677360</v>
      </c>
      <c r="N406">
        <v>24619880.5</v>
      </c>
      <c r="O406">
        <v>21251708.75</v>
      </c>
      <c r="P406">
        <v>18272782.375</v>
      </c>
      <c r="Q406">
        <v>14463939.375</v>
      </c>
      <c r="R406">
        <v>11568812.875</v>
      </c>
      <c r="S406">
        <v>13279863</v>
      </c>
      <c r="T406">
        <v>20205846.25</v>
      </c>
      <c r="U406">
        <v>20526666</v>
      </c>
      <c r="V406">
        <v>20931441</v>
      </c>
      <c r="W406">
        <v>36394565.5</v>
      </c>
      <c r="X406">
        <v>24951622</v>
      </c>
      <c r="Y406">
        <v>21502810</v>
      </c>
      <c r="AA406">
        <v>5449200689.1078291</v>
      </c>
    </row>
    <row r="407" spans="1:27" x14ac:dyDescent="0.2">
      <c r="A407">
        <v>56</v>
      </c>
      <c r="B407" t="s">
        <v>176</v>
      </c>
      <c r="D407" t="s">
        <v>18</v>
      </c>
      <c r="E407">
        <v>329</v>
      </c>
      <c r="F407">
        <v>345</v>
      </c>
      <c r="G407">
        <v>17</v>
      </c>
      <c r="H407">
        <v>115531487.625</v>
      </c>
      <c r="I407">
        <v>240967369</v>
      </c>
      <c r="J407">
        <v>97226832.96875</v>
      </c>
      <c r="K407">
        <v>531152208.25</v>
      </c>
      <c r="L407">
        <v>507813005.28125</v>
      </c>
      <c r="M407">
        <v>296862757.796875</v>
      </c>
      <c r="N407">
        <v>383866416.8125</v>
      </c>
      <c r="O407">
        <v>453943412.71875</v>
      </c>
      <c r="P407">
        <v>469850889.578125</v>
      </c>
      <c r="Q407">
        <v>156772693.8125</v>
      </c>
      <c r="R407">
        <v>256076073.0625</v>
      </c>
      <c r="S407">
        <v>220208332</v>
      </c>
      <c r="T407">
        <v>403099485.5</v>
      </c>
      <c r="U407">
        <v>384608510.75</v>
      </c>
      <c r="V407">
        <v>343545732.59375</v>
      </c>
      <c r="W407">
        <v>541121568.96875</v>
      </c>
      <c r="X407">
        <v>513194643.09375</v>
      </c>
      <c r="Y407">
        <v>329674671.21875</v>
      </c>
      <c r="AA407">
        <v>5808609704.0292969</v>
      </c>
    </row>
    <row r="408" spans="1:27" x14ac:dyDescent="0.2">
      <c r="A408">
        <v>87</v>
      </c>
      <c r="B408" t="s">
        <v>179</v>
      </c>
      <c r="D408" t="s">
        <v>18</v>
      </c>
      <c r="E408">
        <v>329</v>
      </c>
      <c r="F408">
        <v>346</v>
      </c>
      <c r="G408">
        <v>18</v>
      </c>
      <c r="H408">
        <v>22315862.3125</v>
      </c>
      <c r="I408">
        <v>40186839.71875</v>
      </c>
      <c r="J408">
        <v>21290383.625</v>
      </c>
      <c r="K408">
        <v>150081554</v>
      </c>
      <c r="L408">
        <v>121665808.375</v>
      </c>
      <c r="M408">
        <v>72769781.28125</v>
      </c>
      <c r="N408">
        <v>149186779.5</v>
      </c>
      <c r="O408">
        <v>77440487.5</v>
      </c>
      <c r="P408">
        <v>107412304</v>
      </c>
      <c r="Q408">
        <v>30202170</v>
      </c>
      <c r="R408">
        <v>47891350.625</v>
      </c>
      <c r="S408">
        <v>49662744</v>
      </c>
      <c r="T408">
        <v>94332729.25</v>
      </c>
      <c r="U408">
        <v>96767644</v>
      </c>
      <c r="V408">
        <v>78630480</v>
      </c>
      <c r="W408">
        <v>119008208</v>
      </c>
      <c r="X408">
        <v>70341456</v>
      </c>
      <c r="Y408">
        <v>75307807.5</v>
      </c>
      <c r="AA408">
        <v>6646988154.111165</v>
      </c>
    </row>
    <row r="409" spans="1:27" x14ac:dyDescent="0.2">
      <c r="A409">
        <v>148</v>
      </c>
      <c r="B409" t="s">
        <v>1923</v>
      </c>
      <c r="D409" t="s">
        <v>18</v>
      </c>
      <c r="E409">
        <v>329</v>
      </c>
      <c r="F409">
        <v>348</v>
      </c>
      <c r="G409">
        <v>20</v>
      </c>
      <c r="H409">
        <v>148361928.1875</v>
      </c>
      <c r="I409">
        <v>193129145.875</v>
      </c>
      <c r="J409">
        <v>164876384.25</v>
      </c>
      <c r="K409">
        <v>192689210.75</v>
      </c>
      <c r="L409">
        <v>188308954.5</v>
      </c>
      <c r="M409">
        <v>302497825.96875</v>
      </c>
      <c r="N409">
        <v>220926379.4375</v>
      </c>
      <c r="O409">
        <v>264850803.6875</v>
      </c>
      <c r="P409">
        <v>237288536.9375</v>
      </c>
      <c r="Q409">
        <v>184730107.21875</v>
      </c>
      <c r="R409">
        <v>182510588.3125</v>
      </c>
      <c r="S409">
        <v>241932647.0625</v>
      </c>
      <c r="T409">
        <v>131806513.84375</v>
      </c>
      <c r="U409">
        <v>322278206.15625</v>
      </c>
      <c r="V409">
        <v>288169519.8125</v>
      </c>
      <c r="W409">
        <v>224415180</v>
      </c>
      <c r="X409">
        <v>281744027</v>
      </c>
      <c r="Y409">
        <v>266525546.875</v>
      </c>
      <c r="AA409">
        <v>7438969566.546875</v>
      </c>
    </row>
    <row r="410" spans="1:27" x14ac:dyDescent="0.2">
      <c r="A410">
        <v>88</v>
      </c>
      <c r="B410" t="s">
        <v>2217</v>
      </c>
      <c r="D410" t="s">
        <v>18</v>
      </c>
      <c r="E410">
        <v>333</v>
      </c>
      <c r="F410">
        <v>348</v>
      </c>
      <c r="G410">
        <v>16</v>
      </c>
      <c r="H410">
        <v>515125053</v>
      </c>
      <c r="I410">
        <v>364478944</v>
      </c>
      <c r="J410">
        <v>486275159.75</v>
      </c>
      <c r="K410">
        <v>258791511.203125</v>
      </c>
      <c r="L410">
        <v>315445138.6875</v>
      </c>
      <c r="M410">
        <v>413087639.625</v>
      </c>
      <c r="N410">
        <v>328965880</v>
      </c>
      <c r="O410">
        <v>411137912</v>
      </c>
      <c r="P410">
        <v>334442992</v>
      </c>
      <c r="Q410">
        <v>486002952.4375</v>
      </c>
      <c r="R410">
        <v>339220383</v>
      </c>
      <c r="S410">
        <v>548930184.375</v>
      </c>
      <c r="T410">
        <v>305425820</v>
      </c>
      <c r="U410">
        <v>376370192</v>
      </c>
      <c r="V410">
        <v>475993688</v>
      </c>
      <c r="W410">
        <v>191084182</v>
      </c>
      <c r="X410">
        <v>511155507</v>
      </c>
      <c r="Y410">
        <v>461338768</v>
      </c>
      <c r="AA410">
        <v>10347664634.830738</v>
      </c>
    </row>
    <row r="411" spans="1:27" x14ac:dyDescent="0.2">
      <c r="A411">
        <v>46</v>
      </c>
      <c r="B411" t="s">
        <v>2018</v>
      </c>
      <c r="D411" t="s">
        <v>18</v>
      </c>
      <c r="E411">
        <v>333</v>
      </c>
      <c r="F411">
        <v>349</v>
      </c>
      <c r="G411">
        <v>17</v>
      </c>
      <c r="H411">
        <v>1213924247.875</v>
      </c>
      <c r="I411">
        <v>1303011610.625</v>
      </c>
      <c r="J411">
        <v>1101426684.25</v>
      </c>
      <c r="K411">
        <v>981311420.3125</v>
      </c>
      <c r="L411">
        <v>1132770403.4375</v>
      </c>
      <c r="M411">
        <v>1201601067.01563</v>
      </c>
      <c r="N411">
        <v>1697850426.21875</v>
      </c>
      <c r="O411">
        <v>1374649512.76563</v>
      </c>
      <c r="P411">
        <v>1256907270.0625</v>
      </c>
      <c r="Q411">
        <v>1490600032.875</v>
      </c>
      <c r="R411">
        <v>1351232767.90625</v>
      </c>
      <c r="S411">
        <v>1469851586.125</v>
      </c>
      <c r="T411">
        <v>1091287774.09375</v>
      </c>
      <c r="U411">
        <v>1265663341.14063</v>
      </c>
      <c r="V411">
        <v>1471265182.9375</v>
      </c>
      <c r="W411">
        <v>1364308315.09375</v>
      </c>
      <c r="X411">
        <v>1995638045</v>
      </c>
      <c r="Y411">
        <v>1522351458.5</v>
      </c>
      <c r="AA411">
        <v>10655271499.893402</v>
      </c>
    </row>
    <row r="412" spans="1:27" x14ac:dyDescent="0.2">
      <c r="A412">
        <v>50</v>
      </c>
      <c r="B412" t="s">
        <v>401</v>
      </c>
      <c r="D412" t="s">
        <v>18</v>
      </c>
      <c r="E412">
        <v>333</v>
      </c>
      <c r="F412">
        <v>351</v>
      </c>
      <c r="G412">
        <v>19</v>
      </c>
      <c r="H412">
        <v>568464130.21093798</v>
      </c>
      <c r="I412">
        <v>285852866.06640601</v>
      </c>
      <c r="J412">
        <v>382818733.17968798</v>
      </c>
      <c r="K412">
        <v>4019920.71484375</v>
      </c>
      <c r="L412">
        <v>52952369.2333984</v>
      </c>
      <c r="M412">
        <v>5309985.77880859</v>
      </c>
      <c r="N412">
        <v>3939712.1162109398</v>
      </c>
      <c r="O412">
        <v>633388.40893554699</v>
      </c>
      <c r="P412">
        <v>422113.90258789097</v>
      </c>
      <c r="Q412">
        <v>39481649.1640625</v>
      </c>
      <c r="R412">
        <v>130982582.299805</v>
      </c>
      <c r="S412">
        <v>235885527.39843801</v>
      </c>
      <c r="T412">
        <v>3729944.9941406301</v>
      </c>
      <c r="U412">
        <v>7040704.96875</v>
      </c>
      <c r="V412">
        <v>107369009.365234</v>
      </c>
      <c r="W412">
        <v>398361.50805664097</v>
      </c>
      <c r="X412">
        <v>722237.51733398403</v>
      </c>
      <c r="Y412">
        <v>417514.13159179699</v>
      </c>
      <c r="AA412">
        <v>12455876079.188116</v>
      </c>
    </row>
    <row r="413" spans="1:27" x14ac:dyDescent="0.2">
      <c r="A413">
        <v>318</v>
      </c>
      <c r="B413" t="s">
        <v>404</v>
      </c>
      <c r="D413" t="s">
        <v>18</v>
      </c>
      <c r="E413">
        <v>333</v>
      </c>
      <c r="F413">
        <v>352</v>
      </c>
      <c r="G413">
        <v>20</v>
      </c>
      <c r="H413">
        <v>1571425.875</v>
      </c>
      <c r="I413">
        <v>98723.890625</v>
      </c>
      <c r="J413">
        <v>2119327.953125</v>
      </c>
      <c r="Q413">
        <v>1604849.5703125</v>
      </c>
      <c r="R413">
        <v>671859.34375</v>
      </c>
      <c r="S413">
        <v>583188.7578125</v>
      </c>
      <c r="Y413">
        <v>5358859</v>
      </c>
      <c r="AA413">
        <v>16914469552.528481</v>
      </c>
    </row>
    <row r="414" spans="1:27" x14ac:dyDescent="0.2">
      <c r="A414">
        <v>390</v>
      </c>
      <c r="B414" t="s">
        <v>404</v>
      </c>
      <c r="C414" t="s">
        <v>407</v>
      </c>
      <c r="D414" t="s">
        <v>18</v>
      </c>
      <c r="E414">
        <v>333</v>
      </c>
      <c r="F414">
        <v>352</v>
      </c>
      <c r="G414">
        <v>20</v>
      </c>
      <c r="J414">
        <v>1700937</v>
      </c>
      <c r="K414">
        <v>1456211.203125</v>
      </c>
      <c r="L414">
        <v>898537.046875</v>
      </c>
      <c r="M414">
        <v>1145049</v>
      </c>
      <c r="O414">
        <v>2065078.375</v>
      </c>
      <c r="P414">
        <v>2593416.75</v>
      </c>
      <c r="Q414">
        <v>1145598.75</v>
      </c>
      <c r="R414">
        <v>2095028.875</v>
      </c>
      <c r="S414">
        <v>1065239.75</v>
      </c>
      <c r="T414">
        <v>1053130.625</v>
      </c>
      <c r="U414">
        <v>2522698.1875</v>
      </c>
      <c r="V414">
        <v>2243067.375</v>
      </c>
      <c r="W414">
        <v>1027987.375</v>
      </c>
      <c r="X414">
        <v>2498553</v>
      </c>
      <c r="Y414">
        <v>2855564</v>
      </c>
      <c r="AA414">
        <v>19450258916.402134</v>
      </c>
    </row>
    <row r="415" spans="1:27" x14ac:dyDescent="0.2">
      <c r="A415">
        <v>660</v>
      </c>
      <c r="B415" t="s">
        <v>1935</v>
      </c>
      <c r="D415" t="s">
        <v>18</v>
      </c>
      <c r="E415">
        <v>334</v>
      </c>
      <c r="F415">
        <v>351</v>
      </c>
      <c r="G415">
        <v>18</v>
      </c>
      <c r="H415">
        <v>2218298.25</v>
      </c>
      <c r="J415">
        <v>1860863.5</v>
      </c>
      <c r="S415">
        <v>2228592.25</v>
      </c>
      <c r="AA415">
        <v>22404022693.418266</v>
      </c>
    </row>
  </sheetData>
  <sortState xmlns:xlrd2="http://schemas.microsoft.com/office/spreadsheetml/2017/richdata2" ref="A2:Y415">
    <sortCondition ref="E2:E415"/>
    <sortCondition ref="F2:F4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C256-6BAE-574E-A013-E6C56F38E4D7}">
  <dimension ref="A1:AB434"/>
  <sheetViews>
    <sheetView workbookViewId="0">
      <selection sqref="A1:XFD1048576"/>
    </sheetView>
  </sheetViews>
  <sheetFormatPr baseColWidth="10" defaultRowHeight="15" x14ac:dyDescent="0.2"/>
  <sheetData>
    <row r="1" spans="1:28" ht="112" x14ac:dyDescent="0.2">
      <c r="A1" s="2"/>
      <c r="B1" s="2" t="s">
        <v>2</v>
      </c>
      <c r="C1" s="2" t="s">
        <v>17</v>
      </c>
      <c r="D1" s="2" t="s">
        <v>154</v>
      </c>
      <c r="E1" s="2" t="s">
        <v>2716</v>
      </c>
      <c r="F1" s="2" t="s">
        <v>2717</v>
      </c>
      <c r="G1" s="2" t="s">
        <v>158</v>
      </c>
      <c r="H1" s="2" t="s">
        <v>2352</v>
      </c>
      <c r="I1" s="2" t="s">
        <v>2353</v>
      </c>
      <c r="J1" s="2" t="s">
        <v>2354</v>
      </c>
      <c r="K1" s="2" t="s">
        <v>2355</v>
      </c>
      <c r="L1" s="2" t="s">
        <v>2356</v>
      </c>
      <c r="M1" s="2" t="s">
        <v>2357</v>
      </c>
      <c r="N1" s="2" t="s">
        <v>2358</v>
      </c>
      <c r="O1" s="2" t="s">
        <v>2359</v>
      </c>
      <c r="P1" s="2" t="s">
        <v>2360</v>
      </c>
      <c r="Q1" s="2" t="s">
        <v>2361</v>
      </c>
      <c r="R1" s="2" t="s">
        <v>2362</v>
      </c>
      <c r="S1" s="2" t="s">
        <v>2363</v>
      </c>
      <c r="T1" s="2" t="s">
        <v>2364</v>
      </c>
      <c r="U1" s="2" t="s">
        <v>2365</v>
      </c>
      <c r="V1" s="2" t="s">
        <v>2366</v>
      </c>
      <c r="W1" s="2" t="s">
        <v>2367</v>
      </c>
      <c r="X1" s="2" t="s">
        <v>2368</v>
      </c>
      <c r="Y1" s="2" t="s">
        <v>2369</v>
      </c>
      <c r="Z1" s="2"/>
      <c r="AA1" s="2" t="s">
        <v>2370</v>
      </c>
      <c r="AB1" s="2" t="s">
        <v>2371</v>
      </c>
    </row>
    <row r="2" spans="1:28" x14ac:dyDescent="0.2">
      <c r="A2">
        <v>376</v>
      </c>
      <c r="B2" t="s">
        <v>2151</v>
      </c>
      <c r="D2" t="s">
        <v>18</v>
      </c>
      <c r="E2">
        <v>3</v>
      </c>
      <c r="F2">
        <v>11</v>
      </c>
      <c r="G2">
        <v>9</v>
      </c>
      <c r="H2">
        <v>35244384</v>
      </c>
      <c r="I2">
        <v>24080982</v>
      </c>
      <c r="J2">
        <v>16255462</v>
      </c>
      <c r="K2">
        <v>50138848</v>
      </c>
      <c r="L2">
        <v>51389888</v>
      </c>
      <c r="M2">
        <v>70720000</v>
      </c>
      <c r="N2">
        <v>47676136</v>
      </c>
      <c r="O2">
        <v>64730936</v>
      </c>
      <c r="P2">
        <v>38339732</v>
      </c>
      <c r="Q2">
        <v>39802452</v>
      </c>
      <c r="R2">
        <v>25246842</v>
      </c>
      <c r="S2">
        <v>22860172</v>
      </c>
      <c r="T2">
        <v>61147616</v>
      </c>
      <c r="U2">
        <v>79875408</v>
      </c>
      <c r="V2">
        <v>65907372</v>
      </c>
      <c r="W2">
        <v>72279768</v>
      </c>
      <c r="X2">
        <v>67832304</v>
      </c>
      <c r="Y2">
        <v>57694616</v>
      </c>
      <c r="AA2">
        <v>27248382.333333332</v>
      </c>
      <c r="AB2">
        <v>63196522</v>
      </c>
    </row>
    <row r="3" spans="1:28" x14ac:dyDescent="0.2">
      <c r="A3">
        <v>364</v>
      </c>
      <c r="B3" t="s">
        <v>291</v>
      </c>
      <c r="D3" t="s">
        <v>18</v>
      </c>
      <c r="E3">
        <v>7</v>
      </c>
      <c r="F3">
        <v>22</v>
      </c>
      <c r="G3">
        <v>16</v>
      </c>
      <c r="H3">
        <v>2588877.53125</v>
      </c>
      <c r="I3">
        <v>3101508.34375</v>
      </c>
      <c r="J3">
        <v>4859404.34375</v>
      </c>
      <c r="K3">
        <v>1826770.453125</v>
      </c>
      <c r="L3">
        <v>2290421.40625</v>
      </c>
      <c r="M3">
        <v>2182038.3125</v>
      </c>
      <c r="N3">
        <v>3167550.3125</v>
      </c>
      <c r="O3">
        <v>3308918.25</v>
      </c>
      <c r="P3">
        <v>2941928.5</v>
      </c>
      <c r="Q3">
        <v>4718577.265625</v>
      </c>
      <c r="R3">
        <v>4563983.46875</v>
      </c>
      <c r="S3">
        <v>2489084.046875</v>
      </c>
      <c r="T3">
        <v>2130476.9375</v>
      </c>
      <c r="U3">
        <v>1432396.390625</v>
      </c>
      <c r="V3">
        <v>2526889.59375</v>
      </c>
      <c r="W3">
        <v>3744125.71875</v>
      </c>
      <c r="X3">
        <v>2030499.96875</v>
      </c>
      <c r="Y3">
        <v>3322432.3125</v>
      </c>
      <c r="AA3">
        <v>3720239.1666666665</v>
      </c>
      <c r="AB3">
        <v>2064832.1822916667</v>
      </c>
    </row>
    <row r="4" spans="1:28" x14ac:dyDescent="0.2">
      <c r="A4">
        <v>649</v>
      </c>
      <c r="B4" t="s">
        <v>467</v>
      </c>
      <c r="D4" t="s">
        <v>18</v>
      </c>
      <c r="E4">
        <v>8</v>
      </c>
      <c r="F4">
        <v>27</v>
      </c>
      <c r="G4">
        <v>20</v>
      </c>
      <c r="K4">
        <v>719588.8125</v>
      </c>
      <c r="O4">
        <v>598417.75</v>
      </c>
      <c r="P4">
        <v>1918719.25</v>
      </c>
      <c r="T4">
        <v>694313.5625</v>
      </c>
      <c r="AA4" t="e">
        <v>#DIV/0!</v>
      </c>
      <c r="AB4">
        <v>706951.1875</v>
      </c>
    </row>
    <row r="5" spans="1:28" x14ac:dyDescent="0.2">
      <c r="A5">
        <v>699</v>
      </c>
      <c r="B5" t="s">
        <v>467</v>
      </c>
      <c r="C5" t="s">
        <v>1879</v>
      </c>
      <c r="D5" t="s">
        <v>18</v>
      </c>
      <c r="E5">
        <v>8</v>
      </c>
      <c r="F5">
        <v>27</v>
      </c>
      <c r="G5">
        <v>20</v>
      </c>
      <c r="K5">
        <v>953323.5625</v>
      </c>
      <c r="L5">
        <v>619248.25</v>
      </c>
      <c r="M5">
        <v>547462.25</v>
      </c>
      <c r="P5">
        <v>186843.734375</v>
      </c>
      <c r="T5">
        <v>1126828.125</v>
      </c>
      <c r="U5">
        <v>1168488.125</v>
      </c>
      <c r="V5">
        <v>676187.125</v>
      </c>
      <c r="AA5" t="e">
        <v>#DIV/0!</v>
      </c>
      <c r="AB5">
        <v>848589.57291666663</v>
      </c>
    </row>
    <row r="6" spans="1:28" x14ac:dyDescent="0.2">
      <c r="A6">
        <v>149</v>
      </c>
      <c r="B6" t="s">
        <v>294</v>
      </c>
      <c r="D6" t="s">
        <v>18</v>
      </c>
      <c r="E6">
        <v>12</v>
      </c>
      <c r="F6">
        <v>22</v>
      </c>
      <c r="G6">
        <v>11</v>
      </c>
      <c r="H6">
        <v>299102.63671875</v>
      </c>
      <c r="I6">
        <v>469507.001953125</v>
      </c>
      <c r="J6">
        <v>923320.599609375</v>
      </c>
      <c r="K6">
        <v>163907.29248046901</v>
      </c>
      <c r="L6">
        <v>140918.62158203099</v>
      </c>
      <c r="M6">
        <v>79191.935058593794</v>
      </c>
      <c r="N6">
        <v>433975.158203125</v>
      </c>
      <c r="O6">
        <v>179974.91455078099</v>
      </c>
      <c r="P6">
        <v>168498.619140625</v>
      </c>
      <c r="Q6">
        <v>366572.6953125</v>
      </c>
      <c r="R6">
        <v>741150.58203125</v>
      </c>
      <c r="S6">
        <v>382209.322265625</v>
      </c>
      <c r="T6">
        <v>64309.812988281301</v>
      </c>
      <c r="U6">
        <v>27609.5910644531</v>
      </c>
      <c r="V6">
        <v>53784.8935546875</v>
      </c>
      <c r="W6">
        <v>155372.83496093799</v>
      </c>
      <c r="X6">
        <v>193342.34667968799</v>
      </c>
      <c r="Y6">
        <v>116864.28515625</v>
      </c>
      <c r="AA6">
        <v>530310.47298177087</v>
      </c>
      <c r="AB6">
        <v>88287.024454752624</v>
      </c>
    </row>
    <row r="7" spans="1:28" x14ac:dyDescent="0.2">
      <c r="A7">
        <v>285</v>
      </c>
      <c r="B7" t="s">
        <v>1914</v>
      </c>
      <c r="D7" t="s">
        <v>18</v>
      </c>
      <c r="E7">
        <v>22</v>
      </c>
      <c r="F7">
        <v>36</v>
      </c>
      <c r="G7">
        <v>15</v>
      </c>
      <c r="H7">
        <v>9856.3408203125</v>
      </c>
      <c r="I7">
        <v>17774.55859375</v>
      </c>
      <c r="J7">
        <v>55661.98046875</v>
      </c>
      <c r="K7">
        <v>1331558.625</v>
      </c>
      <c r="L7">
        <v>2260422</v>
      </c>
      <c r="M7">
        <v>3372361</v>
      </c>
      <c r="N7">
        <v>101339.8046875</v>
      </c>
      <c r="O7">
        <v>460632.5</v>
      </c>
      <c r="P7">
        <v>79122.59375</v>
      </c>
      <c r="Q7">
        <v>206479.359375</v>
      </c>
      <c r="R7">
        <v>496199.40625</v>
      </c>
      <c r="S7">
        <v>735313.5</v>
      </c>
      <c r="T7">
        <v>1978806</v>
      </c>
      <c r="U7">
        <v>3078379</v>
      </c>
      <c r="V7">
        <v>3843703.5</v>
      </c>
      <c r="W7">
        <v>290082.15625</v>
      </c>
      <c r="X7">
        <v>811996.1875</v>
      </c>
      <c r="Y7">
        <v>522851.15625</v>
      </c>
      <c r="AA7">
        <v>253547.52425130209</v>
      </c>
      <c r="AB7">
        <v>2644205.0208333335</v>
      </c>
    </row>
    <row r="8" spans="1:28" x14ac:dyDescent="0.2">
      <c r="A8">
        <v>365</v>
      </c>
      <c r="B8" t="s">
        <v>297</v>
      </c>
      <c r="D8" t="s">
        <v>18</v>
      </c>
      <c r="E8">
        <v>22</v>
      </c>
      <c r="F8">
        <v>38</v>
      </c>
      <c r="G8">
        <v>17</v>
      </c>
      <c r="K8">
        <v>582677.0859375</v>
      </c>
      <c r="L8">
        <v>1050090.46875</v>
      </c>
      <c r="M8">
        <v>1612061.78125</v>
      </c>
      <c r="O8">
        <v>155617.203125</v>
      </c>
      <c r="P8">
        <v>41856.96875</v>
      </c>
      <c r="Q8">
        <v>103689.279296875</v>
      </c>
      <c r="R8">
        <v>292000.421875</v>
      </c>
      <c r="S8">
        <v>515007.859375</v>
      </c>
      <c r="T8">
        <v>794398.328125</v>
      </c>
      <c r="U8">
        <v>1318018.34375</v>
      </c>
      <c r="V8">
        <v>1819207.46875</v>
      </c>
      <c r="W8">
        <v>208769.609375</v>
      </c>
      <c r="X8">
        <v>698563.8125</v>
      </c>
      <c r="Y8">
        <v>538517.9921875</v>
      </c>
      <c r="AA8">
        <v>303565.853515625</v>
      </c>
      <c r="AB8">
        <v>1196075.5794270833</v>
      </c>
    </row>
    <row r="9" spans="1:28" x14ac:dyDescent="0.2">
      <c r="A9">
        <v>317</v>
      </c>
      <c r="B9" t="s">
        <v>300</v>
      </c>
      <c r="D9" t="s">
        <v>18</v>
      </c>
      <c r="E9">
        <v>22</v>
      </c>
      <c r="F9">
        <v>39</v>
      </c>
      <c r="G9">
        <v>18</v>
      </c>
      <c r="K9">
        <v>378319.046875</v>
      </c>
      <c r="L9">
        <v>336895.24609375</v>
      </c>
      <c r="M9">
        <v>448542.2421875</v>
      </c>
      <c r="N9">
        <v>45292.1796875</v>
      </c>
      <c r="O9">
        <v>78816.59375</v>
      </c>
      <c r="Q9">
        <v>39971.51953125</v>
      </c>
      <c r="R9">
        <v>84363.671875</v>
      </c>
      <c r="S9">
        <v>117469.171875</v>
      </c>
      <c r="T9">
        <v>572253.5546875</v>
      </c>
      <c r="U9">
        <v>544038.0390625</v>
      </c>
      <c r="V9">
        <v>394941.09375</v>
      </c>
      <c r="W9">
        <v>103476.96875</v>
      </c>
      <c r="X9">
        <v>153908.78125</v>
      </c>
      <c r="Y9">
        <v>108413.0546875</v>
      </c>
      <c r="AA9">
        <v>80601.454427083328</v>
      </c>
      <c r="AB9">
        <v>445831.537109375</v>
      </c>
    </row>
    <row r="10" spans="1:28" x14ac:dyDescent="0.2">
      <c r="A10">
        <v>262</v>
      </c>
      <c r="B10" t="s">
        <v>811</v>
      </c>
      <c r="D10" t="s">
        <v>18</v>
      </c>
      <c r="E10">
        <v>23</v>
      </c>
      <c r="F10">
        <v>38</v>
      </c>
      <c r="G10">
        <v>16</v>
      </c>
      <c r="K10">
        <v>1613079.25</v>
      </c>
      <c r="L10">
        <v>3480584.5</v>
      </c>
      <c r="M10">
        <v>4849423</v>
      </c>
      <c r="O10">
        <v>491905.0625</v>
      </c>
      <c r="P10">
        <v>98995.421875</v>
      </c>
      <c r="Q10">
        <v>220601.90625</v>
      </c>
      <c r="R10">
        <v>508322.0625</v>
      </c>
      <c r="S10">
        <v>945826.4375</v>
      </c>
      <c r="T10">
        <v>1965140.75</v>
      </c>
      <c r="U10">
        <v>3363320.25</v>
      </c>
      <c r="V10">
        <v>5003375</v>
      </c>
      <c r="W10">
        <v>270527.40625</v>
      </c>
      <c r="X10">
        <v>1113947.5</v>
      </c>
      <c r="Y10">
        <v>974605.625</v>
      </c>
      <c r="AA10">
        <v>558250.13541666663</v>
      </c>
      <c r="AB10">
        <v>3379153.7916666665</v>
      </c>
    </row>
    <row r="11" spans="1:28" x14ac:dyDescent="0.2">
      <c r="A11">
        <v>252</v>
      </c>
      <c r="B11" t="s">
        <v>793</v>
      </c>
      <c r="D11" t="s">
        <v>18</v>
      </c>
      <c r="E11">
        <v>23</v>
      </c>
      <c r="F11">
        <v>39</v>
      </c>
      <c r="G11">
        <v>17</v>
      </c>
      <c r="H11">
        <v>3438.46655273438</v>
      </c>
      <c r="I11">
        <v>8330.0419921875</v>
      </c>
      <c r="J11">
        <v>9315.1064453125</v>
      </c>
      <c r="K11">
        <v>806661.515625</v>
      </c>
      <c r="L11">
        <v>825434</v>
      </c>
      <c r="M11">
        <v>797871.265625</v>
      </c>
      <c r="N11">
        <v>65510.708984375</v>
      </c>
      <c r="O11">
        <v>138790.755859375</v>
      </c>
      <c r="P11">
        <v>17334.7604980469</v>
      </c>
      <c r="Q11">
        <v>72609.5830078125</v>
      </c>
      <c r="R11">
        <v>146427.58203125</v>
      </c>
      <c r="S11">
        <v>165352.37890625</v>
      </c>
      <c r="T11">
        <v>1242401.71875</v>
      </c>
      <c r="U11">
        <v>1230555.390625</v>
      </c>
      <c r="V11">
        <v>1024176.578125</v>
      </c>
      <c r="W11">
        <v>97536.462890625</v>
      </c>
      <c r="X11">
        <v>227547.06640625</v>
      </c>
      <c r="Y11">
        <v>143232.865234375</v>
      </c>
      <c r="AA11">
        <v>67578.859822591141</v>
      </c>
      <c r="AB11">
        <v>987850.078125</v>
      </c>
    </row>
    <row r="12" spans="1:28" x14ac:dyDescent="0.2">
      <c r="A12">
        <v>520</v>
      </c>
      <c r="B12" t="s">
        <v>1807</v>
      </c>
      <c r="D12" t="s">
        <v>18</v>
      </c>
      <c r="E12">
        <v>24</v>
      </c>
      <c r="F12">
        <v>35</v>
      </c>
      <c r="G12">
        <v>12</v>
      </c>
      <c r="H12">
        <v>175810.703125</v>
      </c>
      <c r="I12">
        <v>201455.25</v>
      </c>
      <c r="J12">
        <v>214771.625</v>
      </c>
      <c r="K12">
        <v>2544317.75</v>
      </c>
      <c r="L12">
        <v>2283094</v>
      </c>
      <c r="M12">
        <v>2532016.25</v>
      </c>
      <c r="N12">
        <v>528357.875</v>
      </c>
      <c r="O12">
        <v>789733.4375</v>
      </c>
      <c r="P12">
        <v>360352.75</v>
      </c>
      <c r="Q12">
        <v>540399.8125</v>
      </c>
      <c r="R12">
        <v>635385.5625</v>
      </c>
      <c r="S12">
        <v>609366.3125</v>
      </c>
      <c r="T12">
        <v>3092566.25</v>
      </c>
      <c r="U12">
        <v>2996386.25</v>
      </c>
      <c r="V12">
        <v>3017249.5</v>
      </c>
      <c r="W12">
        <v>618877.75</v>
      </c>
      <c r="X12">
        <v>864737.75</v>
      </c>
      <c r="Y12">
        <v>566301.3125</v>
      </c>
      <c r="AA12">
        <v>396198.2109375</v>
      </c>
      <c r="AB12">
        <v>2744271.6666666665</v>
      </c>
    </row>
    <row r="13" spans="1:28" x14ac:dyDescent="0.2">
      <c r="A13">
        <v>13</v>
      </c>
      <c r="B13" t="s">
        <v>1387</v>
      </c>
      <c r="D13" t="s">
        <v>18</v>
      </c>
      <c r="E13">
        <v>24</v>
      </c>
      <c r="F13">
        <v>38</v>
      </c>
      <c r="G13">
        <v>15</v>
      </c>
      <c r="H13">
        <v>5500180.7888183603</v>
      </c>
      <c r="I13">
        <v>11265219.5820313</v>
      </c>
      <c r="J13">
        <v>18177858.1096191</v>
      </c>
      <c r="K13">
        <v>264136697.99609399</v>
      </c>
      <c r="L13">
        <v>366387070.5625</v>
      </c>
      <c r="M13">
        <v>491954497.73828101</v>
      </c>
      <c r="N13">
        <v>39222262.537353501</v>
      </c>
      <c r="O13">
        <v>127455149.136719</v>
      </c>
      <c r="P13">
        <v>42992586.807617202</v>
      </c>
      <c r="Q13">
        <v>52164301.499755897</v>
      </c>
      <c r="R13">
        <v>101677356.055664</v>
      </c>
      <c r="S13">
        <v>120843849.14843801</v>
      </c>
      <c r="T13">
        <v>352188169.30468798</v>
      </c>
      <c r="U13">
        <v>464129739.63085902</v>
      </c>
      <c r="V13">
        <v>542790294.04296899</v>
      </c>
      <c r="W13">
        <v>61052164.489257798</v>
      </c>
      <c r="X13">
        <v>179540584.19824201</v>
      </c>
      <c r="Y13">
        <v>117339794.446289</v>
      </c>
      <c r="AA13">
        <v>51604794.197387777</v>
      </c>
      <c r="AB13">
        <v>413597744.87923175</v>
      </c>
    </row>
    <row r="14" spans="1:28" x14ac:dyDescent="0.2">
      <c r="A14">
        <v>370</v>
      </c>
      <c r="B14" t="s">
        <v>1390</v>
      </c>
      <c r="C14" t="s">
        <v>365</v>
      </c>
      <c r="D14" t="s">
        <v>18</v>
      </c>
      <c r="E14">
        <v>24</v>
      </c>
      <c r="F14">
        <v>39</v>
      </c>
      <c r="G14">
        <v>16</v>
      </c>
      <c r="H14">
        <v>16215.9921875</v>
      </c>
      <c r="I14">
        <v>26274.228515625</v>
      </c>
      <c r="J14">
        <v>18238.216796875</v>
      </c>
      <c r="K14">
        <v>1779210.2421875</v>
      </c>
      <c r="L14">
        <v>1490432.33203125</v>
      </c>
      <c r="M14">
        <v>1635337.640625</v>
      </c>
      <c r="N14">
        <v>24667.29296875</v>
      </c>
      <c r="O14">
        <v>66133.359375</v>
      </c>
      <c r="P14">
        <v>12562.857421875</v>
      </c>
      <c r="R14">
        <v>260429.8125</v>
      </c>
      <c r="S14">
        <v>121922.84375</v>
      </c>
      <c r="T14">
        <v>2764878.4140625</v>
      </c>
      <c r="U14">
        <v>2614765.8984375</v>
      </c>
      <c r="V14">
        <v>2375789.0625</v>
      </c>
      <c r="W14">
        <v>205105.3046875</v>
      </c>
      <c r="X14">
        <v>272789.8125</v>
      </c>
      <c r="Y14">
        <v>238444.6484375</v>
      </c>
      <c r="AA14">
        <v>88616.21875</v>
      </c>
      <c r="AB14">
        <v>2110068.931640625</v>
      </c>
    </row>
    <row r="15" spans="1:28" x14ac:dyDescent="0.2">
      <c r="A15">
        <v>51</v>
      </c>
      <c r="B15" t="s">
        <v>1390</v>
      </c>
      <c r="D15" t="s">
        <v>18</v>
      </c>
      <c r="E15">
        <v>24</v>
      </c>
      <c r="F15">
        <v>39</v>
      </c>
      <c r="G15">
        <v>16</v>
      </c>
      <c r="H15">
        <v>4045211.4353027302</v>
      </c>
      <c r="I15">
        <v>7289542.0307617197</v>
      </c>
      <c r="J15">
        <v>5024010.1386718797</v>
      </c>
      <c r="K15">
        <v>207137758.77539101</v>
      </c>
      <c r="L15">
        <v>151586632.38769501</v>
      </c>
      <c r="M15">
        <v>137225661.04882801</v>
      </c>
      <c r="N15">
        <v>24556313.588378899</v>
      </c>
      <c r="O15">
        <v>48504787.815429702</v>
      </c>
      <c r="P15">
        <v>13665455.1318359</v>
      </c>
      <c r="Q15">
        <v>21741884.421875</v>
      </c>
      <c r="R15">
        <v>37371092.347412102</v>
      </c>
      <c r="S15">
        <v>24474757.208740201</v>
      </c>
      <c r="T15">
        <v>258830019.42578101</v>
      </c>
      <c r="U15">
        <v>229096384.859375</v>
      </c>
      <c r="V15">
        <v>162825280.85156301</v>
      </c>
      <c r="W15">
        <v>34365585.6630859</v>
      </c>
      <c r="X15">
        <v>52147615.845703103</v>
      </c>
      <c r="Y15">
        <v>30943863.106933601</v>
      </c>
      <c r="AA15">
        <v>16657749.597127274</v>
      </c>
      <c r="AB15">
        <v>191116956.22477219</v>
      </c>
    </row>
    <row r="16" spans="1:28" x14ac:dyDescent="0.2">
      <c r="A16">
        <v>223</v>
      </c>
      <c r="B16" t="s">
        <v>1393</v>
      </c>
      <c r="D16" t="s">
        <v>18</v>
      </c>
      <c r="E16">
        <v>24</v>
      </c>
      <c r="F16">
        <v>40</v>
      </c>
      <c r="G16">
        <v>17</v>
      </c>
      <c r="I16">
        <v>11332.326171875</v>
      </c>
      <c r="J16">
        <v>8982.5556640625</v>
      </c>
      <c r="K16">
        <v>1090624.6875</v>
      </c>
      <c r="L16">
        <v>1265640.625</v>
      </c>
      <c r="M16">
        <v>1817739.125</v>
      </c>
      <c r="N16">
        <v>98585.583984375</v>
      </c>
      <c r="O16">
        <v>228089.88671875</v>
      </c>
      <c r="P16">
        <v>40895.736328125</v>
      </c>
      <c r="Q16">
        <v>85524.923828125</v>
      </c>
      <c r="R16">
        <v>293338.1328125</v>
      </c>
      <c r="S16">
        <v>281426.6796875</v>
      </c>
      <c r="T16">
        <v>1488460.3125</v>
      </c>
      <c r="U16">
        <v>2001767.125</v>
      </c>
      <c r="V16">
        <v>2138164.75</v>
      </c>
      <c r="W16">
        <v>153876.04296875</v>
      </c>
      <c r="X16">
        <v>444059.4140625</v>
      </c>
      <c r="Y16">
        <v>338796.203125</v>
      </c>
      <c r="AA16">
        <v>136120.92363281251</v>
      </c>
      <c r="AB16">
        <v>1633732.7708333333</v>
      </c>
    </row>
    <row r="17" spans="1:28" x14ac:dyDescent="0.2">
      <c r="A17">
        <v>264</v>
      </c>
      <c r="B17" t="s">
        <v>1399</v>
      </c>
      <c r="D17" t="s">
        <v>18</v>
      </c>
      <c r="E17">
        <v>24</v>
      </c>
      <c r="F17">
        <v>42</v>
      </c>
      <c r="G17">
        <v>19</v>
      </c>
      <c r="K17">
        <v>416262.578125</v>
      </c>
      <c r="L17">
        <v>644428.46875</v>
      </c>
      <c r="M17">
        <v>806659.21875</v>
      </c>
      <c r="N17">
        <v>48278.46484375</v>
      </c>
      <c r="O17">
        <v>119463.79296875</v>
      </c>
      <c r="P17">
        <v>9914.69091796875</v>
      </c>
      <c r="Q17">
        <v>25539.099609375</v>
      </c>
      <c r="R17">
        <v>152661.11328125</v>
      </c>
      <c r="S17">
        <v>153795.6328125</v>
      </c>
      <c r="T17">
        <v>612188.8125</v>
      </c>
      <c r="U17">
        <v>841787.65625</v>
      </c>
      <c r="V17">
        <v>861576.15625</v>
      </c>
      <c r="W17">
        <v>58485.74609375</v>
      </c>
      <c r="X17">
        <v>216466.5625</v>
      </c>
      <c r="Y17">
        <v>178846.8828125</v>
      </c>
      <c r="AA17">
        <v>110665.28190104167</v>
      </c>
      <c r="AB17">
        <v>697150.48177083337</v>
      </c>
    </row>
    <row r="18" spans="1:28" x14ac:dyDescent="0.2">
      <c r="A18">
        <v>236</v>
      </c>
      <c r="B18" t="s">
        <v>1414</v>
      </c>
      <c r="D18" t="s">
        <v>18</v>
      </c>
      <c r="E18">
        <v>24</v>
      </c>
      <c r="F18">
        <v>43</v>
      </c>
      <c r="G18">
        <v>20</v>
      </c>
      <c r="I18">
        <v>5334.28515625</v>
      </c>
      <c r="K18">
        <v>1445063.875</v>
      </c>
      <c r="L18">
        <v>1387128.75</v>
      </c>
      <c r="M18">
        <v>1318476.875</v>
      </c>
      <c r="N18">
        <v>173784.4765625</v>
      </c>
      <c r="O18">
        <v>464963.03125</v>
      </c>
      <c r="P18">
        <v>14223.388671875</v>
      </c>
      <c r="Q18">
        <v>43306.6142578125</v>
      </c>
      <c r="R18">
        <v>256497.8046875</v>
      </c>
      <c r="S18">
        <v>176160.43359375</v>
      </c>
      <c r="T18">
        <v>1586800.25</v>
      </c>
      <c r="U18">
        <v>1726314.40625</v>
      </c>
      <c r="V18">
        <v>1487042.40625</v>
      </c>
      <c r="W18">
        <v>131464.61328125</v>
      </c>
      <c r="X18">
        <v>364287.140625</v>
      </c>
      <c r="Y18">
        <v>313759.609375</v>
      </c>
      <c r="AA18">
        <v>120324.78442382812</v>
      </c>
      <c r="AB18">
        <v>1491804.4270833333</v>
      </c>
    </row>
    <row r="19" spans="1:28" x14ac:dyDescent="0.2">
      <c r="A19">
        <v>368</v>
      </c>
      <c r="B19" t="s">
        <v>817</v>
      </c>
      <c r="C19" t="s">
        <v>457</v>
      </c>
      <c r="D19" t="s">
        <v>18</v>
      </c>
      <c r="E19">
        <v>25</v>
      </c>
      <c r="F19">
        <v>38</v>
      </c>
      <c r="G19">
        <v>14</v>
      </c>
      <c r="K19">
        <v>2835327.75</v>
      </c>
      <c r="L19">
        <v>4115883.5</v>
      </c>
      <c r="M19">
        <v>6786141.5</v>
      </c>
      <c r="N19">
        <v>549035.4375</v>
      </c>
      <c r="O19">
        <v>1780163.5</v>
      </c>
      <c r="P19">
        <v>877013.1875</v>
      </c>
      <c r="T19">
        <v>3464700.25</v>
      </c>
      <c r="U19">
        <v>5467438.5</v>
      </c>
      <c r="V19">
        <v>7661181</v>
      </c>
      <c r="W19">
        <v>731742.625</v>
      </c>
      <c r="X19">
        <v>1475289.375</v>
      </c>
      <c r="Y19">
        <v>1201219.375</v>
      </c>
      <c r="AA19" t="e">
        <v>#DIV/0!</v>
      </c>
      <c r="AB19">
        <v>5055112.083333333</v>
      </c>
    </row>
    <row r="20" spans="1:28" x14ac:dyDescent="0.2">
      <c r="A20">
        <v>22</v>
      </c>
      <c r="B20" t="s">
        <v>817</v>
      </c>
      <c r="D20" t="s">
        <v>18</v>
      </c>
      <c r="E20">
        <v>25</v>
      </c>
      <c r="F20">
        <v>38</v>
      </c>
      <c r="G20">
        <v>14</v>
      </c>
      <c r="H20">
        <v>300170859.329346</v>
      </c>
      <c r="I20">
        <v>503494939.16284198</v>
      </c>
      <c r="J20">
        <v>341184938.868164</v>
      </c>
      <c r="K20">
        <v>911943844.37695301</v>
      </c>
      <c r="L20">
        <v>1278559672.0429699</v>
      </c>
      <c r="M20">
        <v>1147491919.85059</v>
      </c>
      <c r="N20">
        <v>478500111.61206102</v>
      </c>
      <c r="O20">
        <v>860191025.70507801</v>
      </c>
      <c r="P20">
        <v>842655267.13085902</v>
      </c>
      <c r="Q20">
        <v>473110918.420654</v>
      </c>
      <c r="R20">
        <v>625220152.45605505</v>
      </c>
      <c r="S20">
        <v>675921064.16943395</v>
      </c>
      <c r="T20">
        <v>947938646.24609399</v>
      </c>
      <c r="U20">
        <v>1005320535.18652</v>
      </c>
      <c r="V20">
        <v>1371520955.6816399</v>
      </c>
      <c r="W20">
        <v>734691772.72216797</v>
      </c>
      <c r="X20">
        <v>1021307755.59375</v>
      </c>
      <c r="Y20">
        <v>923841241.43554699</v>
      </c>
      <c r="AA20">
        <v>486517145.40108252</v>
      </c>
      <c r="AB20">
        <v>1110462595.5641277</v>
      </c>
    </row>
    <row r="21" spans="1:28" x14ac:dyDescent="0.2">
      <c r="A21">
        <v>171</v>
      </c>
      <c r="B21" t="s">
        <v>820</v>
      </c>
      <c r="C21" t="s">
        <v>457</v>
      </c>
      <c r="D21" t="s">
        <v>18</v>
      </c>
      <c r="E21">
        <v>25</v>
      </c>
      <c r="F21">
        <v>39</v>
      </c>
      <c r="G21">
        <v>15</v>
      </c>
      <c r="H21">
        <v>811008.66796875</v>
      </c>
      <c r="I21">
        <v>911386.5625</v>
      </c>
      <c r="J21">
        <v>484493.28515625</v>
      </c>
      <c r="K21">
        <v>10923510.78125</v>
      </c>
      <c r="L21">
        <v>9130587.3125</v>
      </c>
      <c r="M21">
        <v>8359363.09375</v>
      </c>
      <c r="N21">
        <v>2874495.49609375</v>
      </c>
      <c r="O21">
        <v>3079098.375</v>
      </c>
      <c r="P21">
        <v>1930599.56640625</v>
      </c>
      <c r="Q21">
        <v>1309390.375</v>
      </c>
      <c r="R21">
        <v>1368841.078125</v>
      </c>
      <c r="S21">
        <v>1428445.546875</v>
      </c>
      <c r="T21">
        <v>13839842.71875</v>
      </c>
      <c r="U21">
        <v>13842118.625</v>
      </c>
      <c r="V21">
        <v>11656257.078125</v>
      </c>
      <c r="W21">
        <v>3598587.21484375</v>
      </c>
      <c r="X21">
        <v>4040676.1796875</v>
      </c>
      <c r="Y21">
        <v>2871850.109375</v>
      </c>
      <c r="AA21">
        <v>1052260.9192708333</v>
      </c>
      <c r="AB21">
        <v>11291946.6015625</v>
      </c>
    </row>
    <row r="22" spans="1:28" x14ac:dyDescent="0.2">
      <c r="A22">
        <v>64</v>
      </c>
      <c r="B22" t="s">
        <v>820</v>
      </c>
      <c r="D22" t="s">
        <v>18</v>
      </c>
      <c r="E22">
        <v>25</v>
      </c>
      <c r="F22">
        <v>39</v>
      </c>
      <c r="G22">
        <v>15</v>
      </c>
      <c r="H22">
        <v>200936359.05859399</v>
      </c>
      <c r="I22">
        <v>203808343.984375</v>
      </c>
      <c r="J22">
        <v>126635659.053711</v>
      </c>
      <c r="K22">
        <v>743026593</v>
      </c>
      <c r="L22">
        <v>590978502.32031298</v>
      </c>
      <c r="M22">
        <v>583837181.91406298</v>
      </c>
      <c r="N22">
        <v>307479153.625</v>
      </c>
      <c r="O22">
        <v>515760076.96093798</v>
      </c>
      <c r="P22">
        <v>307743201.35546899</v>
      </c>
      <c r="Q22">
        <v>278269874.984375</v>
      </c>
      <c r="R22">
        <v>255098224.89843801</v>
      </c>
      <c r="S22">
        <v>224420451.36328101</v>
      </c>
      <c r="T22">
        <v>978533822.828125</v>
      </c>
      <c r="U22">
        <v>743198192.98828101</v>
      </c>
      <c r="V22">
        <v>595452625.10156298</v>
      </c>
      <c r="W22">
        <v>605423136.046875</v>
      </c>
      <c r="X22">
        <v>636064135.44531298</v>
      </c>
      <c r="Y22">
        <v>493340610.64843798</v>
      </c>
      <c r="AA22">
        <v>214861485.557129</v>
      </c>
      <c r="AB22">
        <v>705837819.69205749</v>
      </c>
    </row>
    <row r="23" spans="1:28" x14ac:dyDescent="0.2">
      <c r="A23">
        <v>221</v>
      </c>
      <c r="B23" t="s">
        <v>823</v>
      </c>
      <c r="D23" t="s">
        <v>18</v>
      </c>
      <c r="E23">
        <v>25</v>
      </c>
      <c r="F23">
        <v>40</v>
      </c>
      <c r="G23">
        <v>16</v>
      </c>
      <c r="H23">
        <v>475579.3984375</v>
      </c>
      <c r="I23">
        <v>675956.34375</v>
      </c>
      <c r="J23">
        <v>554907.515625</v>
      </c>
      <c r="K23">
        <v>7603231.25</v>
      </c>
      <c r="L23">
        <v>7055509.625</v>
      </c>
      <c r="M23">
        <v>7652795.5</v>
      </c>
      <c r="N23">
        <v>1689864.59375</v>
      </c>
      <c r="O23">
        <v>3556456</v>
      </c>
      <c r="P23">
        <v>1777268.875</v>
      </c>
      <c r="Q23">
        <v>1230975.265625</v>
      </c>
      <c r="R23">
        <v>1723107.34375</v>
      </c>
      <c r="S23">
        <v>1377166.375</v>
      </c>
      <c r="T23">
        <v>8714570</v>
      </c>
      <c r="U23">
        <v>8209529.25</v>
      </c>
      <c r="V23">
        <v>8618042.5</v>
      </c>
      <c r="W23">
        <v>2013684.03125</v>
      </c>
      <c r="X23">
        <v>3607479.375</v>
      </c>
      <c r="Y23">
        <v>1975698.03125</v>
      </c>
      <c r="AA23">
        <v>1006282.0403645834</v>
      </c>
      <c r="AB23">
        <v>7975613.020833333</v>
      </c>
    </row>
    <row r="24" spans="1:28" x14ac:dyDescent="0.2">
      <c r="A24">
        <v>436</v>
      </c>
      <c r="B24" t="s">
        <v>826</v>
      </c>
      <c r="D24" t="s">
        <v>18</v>
      </c>
      <c r="E24">
        <v>25</v>
      </c>
      <c r="F24">
        <v>41</v>
      </c>
      <c r="G24">
        <v>17</v>
      </c>
      <c r="I24">
        <v>7924.35546875</v>
      </c>
      <c r="K24">
        <v>290415.28125</v>
      </c>
      <c r="L24">
        <v>276853.59375</v>
      </c>
      <c r="M24">
        <v>266811.78125</v>
      </c>
      <c r="N24">
        <v>48391.2265625</v>
      </c>
      <c r="O24">
        <v>107488.28125</v>
      </c>
      <c r="Q24">
        <v>41303.171875</v>
      </c>
      <c r="R24">
        <v>77385.4765625</v>
      </c>
      <c r="S24">
        <v>48831.80078125</v>
      </c>
      <c r="T24">
        <v>346023.8125</v>
      </c>
      <c r="U24">
        <v>403936.46875</v>
      </c>
      <c r="V24">
        <v>289300.125</v>
      </c>
      <c r="X24">
        <v>91081.3984375</v>
      </c>
      <c r="Y24">
        <v>55956.015625</v>
      </c>
      <c r="AA24">
        <v>43861.201171875</v>
      </c>
      <c r="AB24">
        <v>312223.51041666669</v>
      </c>
    </row>
    <row r="25" spans="1:28" x14ac:dyDescent="0.2">
      <c r="A25">
        <v>181</v>
      </c>
      <c r="B25" t="s">
        <v>829</v>
      </c>
      <c r="D25" t="s">
        <v>18</v>
      </c>
      <c r="E25">
        <v>25</v>
      </c>
      <c r="F25">
        <v>42</v>
      </c>
      <c r="G25">
        <v>18</v>
      </c>
      <c r="H25">
        <v>81931.908203125</v>
      </c>
      <c r="I25">
        <v>186706.67578125</v>
      </c>
      <c r="J25">
        <v>163630.51171875</v>
      </c>
      <c r="K25">
        <v>5196552.625</v>
      </c>
      <c r="L25">
        <v>6240677.5</v>
      </c>
      <c r="M25">
        <v>7418358.5</v>
      </c>
      <c r="N25">
        <v>1209144.03125</v>
      </c>
      <c r="O25">
        <v>2552201.875</v>
      </c>
      <c r="P25">
        <v>540760.015625</v>
      </c>
      <c r="Q25">
        <v>839694.375</v>
      </c>
      <c r="R25">
        <v>1867571.0625</v>
      </c>
      <c r="S25">
        <v>1447912.1875</v>
      </c>
      <c r="T25">
        <v>5327805.25</v>
      </c>
      <c r="U25">
        <v>6833688.5</v>
      </c>
      <c r="V25">
        <v>7802161</v>
      </c>
      <c r="W25">
        <v>637086.1875</v>
      </c>
      <c r="X25">
        <v>1882822.3125</v>
      </c>
      <c r="Y25">
        <v>1410297.0625</v>
      </c>
      <c r="AA25">
        <v>764574.45345052087</v>
      </c>
      <c r="AB25">
        <v>6469873.895833333</v>
      </c>
    </row>
    <row r="26" spans="1:28" x14ac:dyDescent="0.2">
      <c r="A26">
        <v>628</v>
      </c>
      <c r="B26" t="s">
        <v>876</v>
      </c>
      <c r="C26" t="s">
        <v>457</v>
      </c>
      <c r="D26" t="s">
        <v>18</v>
      </c>
      <c r="E26">
        <v>25</v>
      </c>
      <c r="F26">
        <v>43</v>
      </c>
      <c r="G26">
        <v>19</v>
      </c>
      <c r="K26">
        <v>58561.95703125</v>
      </c>
      <c r="L26">
        <v>56065.83203125</v>
      </c>
      <c r="M26">
        <v>50937.0546875</v>
      </c>
      <c r="O26">
        <v>9642.3271484375</v>
      </c>
      <c r="T26">
        <v>66658.25</v>
      </c>
      <c r="U26">
        <v>80541.5546875</v>
      </c>
      <c r="V26">
        <v>71607.609375</v>
      </c>
      <c r="X26">
        <v>7275.07275390625</v>
      </c>
      <c r="Y26">
        <v>5124.30322265625</v>
      </c>
      <c r="AA26" t="e">
        <v>#DIV/0!</v>
      </c>
      <c r="AB26">
        <v>64062.04296875</v>
      </c>
    </row>
    <row r="27" spans="1:28" x14ac:dyDescent="0.2">
      <c r="A27">
        <v>205</v>
      </c>
      <c r="B27" t="s">
        <v>876</v>
      </c>
      <c r="D27" t="s">
        <v>18</v>
      </c>
      <c r="E27">
        <v>25</v>
      </c>
      <c r="F27">
        <v>43</v>
      </c>
      <c r="G27">
        <v>19</v>
      </c>
      <c r="H27">
        <v>162642.8671875</v>
      </c>
      <c r="I27">
        <v>368250.671875</v>
      </c>
      <c r="J27">
        <v>216153.1796875</v>
      </c>
      <c r="K27">
        <v>4303660.25</v>
      </c>
      <c r="L27">
        <v>6545249.5</v>
      </c>
      <c r="M27">
        <v>9083098.5</v>
      </c>
      <c r="N27">
        <v>2128415.875</v>
      </c>
      <c r="O27">
        <v>3335738.625</v>
      </c>
      <c r="Q27">
        <v>1628073.125</v>
      </c>
      <c r="R27">
        <v>3473543.75</v>
      </c>
      <c r="S27">
        <v>2158702.8125</v>
      </c>
      <c r="T27">
        <v>6950403.5</v>
      </c>
      <c r="U27">
        <v>5708729</v>
      </c>
      <c r="V27">
        <v>3304720</v>
      </c>
      <c r="X27">
        <v>391834.75</v>
      </c>
      <c r="AA27">
        <v>1334561.0677083333</v>
      </c>
      <c r="AB27">
        <v>5982643.458333333</v>
      </c>
    </row>
    <row r="28" spans="1:28" x14ac:dyDescent="0.2">
      <c r="A28">
        <v>259</v>
      </c>
      <c r="B28" t="s">
        <v>395</v>
      </c>
      <c r="D28" t="s">
        <v>18</v>
      </c>
      <c r="E28">
        <v>26</v>
      </c>
      <c r="F28">
        <v>38</v>
      </c>
      <c r="G28">
        <v>13</v>
      </c>
      <c r="H28">
        <v>21551662</v>
      </c>
      <c r="I28">
        <v>21941842</v>
      </c>
      <c r="J28">
        <v>24883452</v>
      </c>
      <c r="K28">
        <v>22600467.28125</v>
      </c>
      <c r="L28">
        <v>28779975.59375</v>
      </c>
      <c r="M28">
        <v>42503943.15625</v>
      </c>
      <c r="N28">
        <v>23131480.40625</v>
      </c>
      <c r="O28">
        <v>42744395.875</v>
      </c>
      <c r="P28">
        <v>42994305.96875</v>
      </c>
      <c r="Q28">
        <v>20140968</v>
      </c>
      <c r="R28">
        <v>23499744</v>
      </c>
      <c r="S28">
        <v>35817368</v>
      </c>
      <c r="T28">
        <v>25659989.5625</v>
      </c>
      <c r="U28">
        <v>33734288.09375</v>
      </c>
      <c r="V28">
        <v>45897194.875</v>
      </c>
      <c r="W28">
        <v>35244408.40625</v>
      </c>
      <c r="X28">
        <v>46134038.4375</v>
      </c>
      <c r="Y28">
        <v>51718093.8125</v>
      </c>
      <c r="AA28">
        <v>24639172.666666668</v>
      </c>
      <c r="AB28">
        <v>33195976.427083332</v>
      </c>
    </row>
    <row r="29" spans="1:28" x14ac:dyDescent="0.2">
      <c r="A29">
        <v>187</v>
      </c>
      <c r="B29" t="s">
        <v>377</v>
      </c>
      <c r="D29" t="s">
        <v>18</v>
      </c>
      <c r="E29">
        <v>26</v>
      </c>
      <c r="F29">
        <v>39</v>
      </c>
      <c r="G29">
        <v>14</v>
      </c>
      <c r="H29">
        <v>21468424.3125</v>
      </c>
      <c r="I29">
        <v>22442500</v>
      </c>
      <c r="J29">
        <v>15452059</v>
      </c>
      <c r="K29">
        <v>21175152.625</v>
      </c>
      <c r="L29">
        <v>17989654</v>
      </c>
      <c r="M29">
        <v>14267178.875</v>
      </c>
      <c r="N29">
        <v>20412390.25</v>
      </c>
      <c r="O29">
        <v>19029730</v>
      </c>
      <c r="P29">
        <v>15188875</v>
      </c>
      <c r="Q29">
        <v>22924742.0625</v>
      </c>
      <c r="R29">
        <v>19295856</v>
      </c>
      <c r="S29">
        <v>19570452.9375</v>
      </c>
      <c r="T29">
        <v>32393043.375</v>
      </c>
      <c r="U29">
        <v>24902890</v>
      </c>
      <c r="V29">
        <v>23671150</v>
      </c>
      <c r="W29">
        <v>26546615.375</v>
      </c>
      <c r="X29">
        <v>22542962</v>
      </c>
      <c r="Y29">
        <v>16921554</v>
      </c>
      <c r="AA29">
        <v>20192339.052083332</v>
      </c>
      <c r="AB29">
        <v>22399844.8125</v>
      </c>
    </row>
    <row r="30" spans="1:28" x14ac:dyDescent="0.2">
      <c r="A30">
        <v>701</v>
      </c>
      <c r="B30" t="s">
        <v>2015</v>
      </c>
      <c r="D30" t="s">
        <v>18</v>
      </c>
      <c r="E30">
        <v>26</v>
      </c>
      <c r="F30">
        <v>42</v>
      </c>
      <c r="G30">
        <v>17</v>
      </c>
      <c r="H30">
        <v>23670.234375</v>
      </c>
      <c r="I30">
        <v>35297.8056640625</v>
      </c>
      <c r="J30">
        <v>33152.826171875</v>
      </c>
      <c r="K30">
        <v>241662.75</v>
      </c>
      <c r="L30">
        <v>538686.90625</v>
      </c>
      <c r="M30">
        <v>260999</v>
      </c>
      <c r="N30">
        <v>60806.32421875</v>
      </c>
      <c r="P30">
        <v>41233.09765625</v>
      </c>
      <c r="Q30">
        <v>123630.11328125</v>
      </c>
      <c r="R30">
        <v>82230.828125</v>
      </c>
      <c r="S30">
        <v>120004.16015625</v>
      </c>
      <c r="T30">
        <v>853496.625</v>
      </c>
      <c r="U30">
        <v>616316.4375</v>
      </c>
      <c r="V30">
        <v>800969.96875</v>
      </c>
      <c r="W30">
        <v>88185.42578125</v>
      </c>
      <c r="X30">
        <v>104491.09375</v>
      </c>
      <c r="Y30">
        <v>134764.90234375</v>
      </c>
      <c r="AA30">
        <v>69664.327962239578</v>
      </c>
      <c r="AB30">
        <v>552021.94791666663</v>
      </c>
    </row>
    <row r="31" spans="1:28" x14ac:dyDescent="0.2">
      <c r="A31">
        <v>430</v>
      </c>
      <c r="B31" t="s">
        <v>383</v>
      </c>
      <c r="D31" t="s">
        <v>18</v>
      </c>
      <c r="E31">
        <v>26</v>
      </c>
      <c r="F31">
        <v>43</v>
      </c>
      <c r="G31">
        <v>18</v>
      </c>
      <c r="H31">
        <v>16899.189453125</v>
      </c>
      <c r="I31">
        <v>26390.91796875</v>
      </c>
      <c r="J31">
        <v>22852.828125</v>
      </c>
      <c r="K31">
        <v>371456.6875</v>
      </c>
      <c r="L31">
        <v>504919.96875</v>
      </c>
      <c r="M31">
        <v>324502.78125</v>
      </c>
      <c r="O31">
        <v>154000.203125</v>
      </c>
      <c r="P31">
        <v>49992.6796875</v>
      </c>
      <c r="Q31">
        <v>83112.515625</v>
      </c>
      <c r="R31">
        <v>157275.859375</v>
      </c>
      <c r="S31">
        <v>116550.1171875</v>
      </c>
      <c r="T31">
        <v>517680.625</v>
      </c>
      <c r="U31">
        <v>444795.875</v>
      </c>
      <c r="V31">
        <v>491255.71875</v>
      </c>
      <c r="W31">
        <v>75827.703125</v>
      </c>
      <c r="X31">
        <v>129925.3671875</v>
      </c>
      <c r="AA31">
        <v>70513.5712890625</v>
      </c>
      <c r="AB31">
        <v>442435.27604166669</v>
      </c>
    </row>
    <row r="32" spans="1:28" x14ac:dyDescent="0.2">
      <c r="A32">
        <v>139</v>
      </c>
      <c r="B32" t="s">
        <v>528</v>
      </c>
      <c r="D32" t="s">
        <v>18</v>
      </c>
      <c r="E32">
        <v>27</v>
      </c>
      <c r="F32">
        <v>38</v>
      </c>
      <c r="G32">
        <v>12</v>
      </c>
      <c r="H32">
        <v>157162081.65429699</v>
      </c>
      <c r="I32">
        <v>153970196.18164101</v>
      </c>
      <c r="J32">
        <v>170935634.73242199</v>
      </c>
      <c r="K32">
        <v>165797305.609375</v>
      </c>
      <c r="L32">
        <v>207708546.8125</v>
      </c>
      <c r="M32">
        <v>321728477.28125</v>
      </c>
      <c r="N32">
        <v>179681925.96484399</v>
      </c>
      <c r="O32">
        <v>285394558.96093798</v>
      </c>
      <c r="P32">
        <v>347128909.36914098</v>
      </c>
      <c r="Q32">
        <v>134820508.0625</v>
      </c>
      <c r="R32">
        <v>187910153.91015601</v>
      </c>
      <c r="S32">
        <v>243092999.27343801</v>
      </c>
      <c r="T32">
        <v>177558313.4375</v>
      </c>
      <c r="U32">
        <v>264264908.203125</v>
      </c>
      <c r="V32">
        <v>385962935.21875</v>
      </c>
      <c r="W32">
        <v>198697708.30664101</v>
      </c>
      <c r="X32">
        <v>358706108.68945301</v>
      </c>
      <c r="Y32">
        <v>325425351.94921899</v>
      </c>
      <c r="AA32">
        <v>174648595.63574234</v>
      </c>
      <c r="AB32">
        <v>253836747.76041666</v>
      </c>
    </row>
    <row r="33" spans="1:28" x14ac:dyDescent="0.2">
      <c r="A33">
        <v>319</v>
      </c>
      <c r="B33" t="s">
        <v>525</v>
      </c>
      <c r="C33" t="s">
        <v>494</v>
      </c>
      <c r="D33" t="s">
        <v>18</v>
      </c>
      <c r="E33">
        <v>27</v>
      </c>
      <c r="F33">
        <v>39</v>
      </c>
      <c r="G33">
        <v>13</v>
      </c>
      <c r="H33">
        <v>465497</v>
      </c>
      <c r="I33">
        <v>286884.21875</v>
      </c>
      <c r="J33">
        <v>320596.6875</v>
      </c>
      <c r="K33">
        <v>280004.78125</v>
      </c>
      <c r="L33">
        <v>341458.5</v>
      </c>
      <c r="N33">
        <v>190385.734375</v>
      </c>
      <c r="P33">
        <v>169938.734375</v>
      </c>
      <c r="Q33">
        <v>519792.15625</v>
      </c>
      <c r="R33">
        <v>345386.78125</v>
      </c>
      <c r="S33">
        <v>633419.75</v>
      </c>
      <c r="T33">
        <v>413645.21875</v>
      </c>
      <c r="U33">
        <v>460783.96875</v>
      </c>
      <c r="V33">
        <v>493279.03125</v>
      </c>
      <c r="W33">
        <v>645261.1875</v>
      </c>
      <c r="Y33">
        <v>348085.71875</v>
      </c>
      <c r="AA33">
        <v>428596.09895833331</v>
      </c>
      <c r="AB33">
        <v>397834.3</v>
      </c>
    </row>
    <row r="34" spans="1:28" x14ac:dyDescent="0.2">
      <c r="A34">
        <v>131</v>
      </c>
      <c r="B34" t="s">
        <v>525</v>
      </c>
      <c r="D34" t="s">
        <v>18</v>
      </c>
      <c r="E34">
        <v>27</v>
      </c>
      <c r="F34">
        <v>39</v>
      </c>
      <c r="G34">
        <v>13</v>
      </c>
      <c r="H34">
        <v>115485876.28125</v>
      </c>
      <c r="I34">
        <v>92171008.75</v>
      </c>
      <c r="J34">
        <v>67879911.625</v>
      </c>
      <c r="K34">
        <v>149078743.25</v>
      </c>
      <c r="L34">
        <v>112798631.75</v>
      </c>
      <c r="M34">
        <v>98115439.5</v>
      </c>
      <c r="N34">
        <v>106067848.5</v>
      </c>
      <c r="O34">
        <v>92385789.25</v>
      </c>
      <c r="P34">
        <v>78234356.125</v>
      </c>
      <c r="Q34">
        <v>97936583.75</v>
      </c>
      <c r="R34">
        <v>89187698.125</v>
      </c>
      <c r="S34">
        <v>88077919.875</v>
      </c>
      <c r="T34">
        <v>162669912.5</v>
      </c>
      <c r="U34">
        <v>135213581.75</v>
      </c>
      <c r="V34">
        <v>97482940.75</v>
      </c>
      <c r="W34">
        <v>140002888.25</v>
      </c>
      <c r="X34">
        <v>105298223.09375</v>
      </c>
      <c r="Y34">
        <v>96626732.375</v>
      </c>
      <c r="AA34">
        <v>91789833.067708328</v>
      </c>
      <c r="AB34">
        <v>125893208.25</v>
      </c>
    </row>
    <row r="35" spans="1:28" x14ac:dyDescent="0.2">
      <c r="A35">
        <v>270</v>
      </c>
      <c r="B35" t="s">
        <v>519</v>
      </c>
      <c r="D35" t="s">
        <v>18</v>
      </c>
      <c r="E35">
        <v>27</v>
      </c>
      <c r="F35">
        <v>40</v>
      </c>
      <c r="G35">
        <v>14</v>
      </c>
      <c r="H35">
        <v>291035.375</v>
      </c>
      <c r="I35">
        <v>377267.40625</v>
      </c>
      <c r="J35">
        <v>315978.28125</v>
      </c>
      <c r="K35">
        <v>2270255.5</v>
      </c>
      <c r="L35">
        <v>3090895.25</v>
      </c>
      <c r="M35">
        <v>2917746</v>
      </c>
      <c r="N35">
        <v>672898.75</v>
      </c>
      <c r="O35">
        <v>1447405.5</v>
      </c>
      <c r="P35">
        <v>791988.75</v>
      </c>
      <c r="Q35">
        <v>534795</v>
      </c>
      <c r="R35">
        <v>560706.25</v>
      </c>
      <c r="S35">
        <v>558422.75</v>
      </c>
      <c r="T35">
        <v>2552855.25</v>
      </c>
      <c r="U35">
        <v>3012367.5</v>
      </c>
      <c r="V35">
        <v>3051326</v>
      </c>
      <c r="W35">
        <v>967027.25</v>
      </c>
      <c r="X35">
        <v>1429935</v>
      </c>
      <c r="Y35">
        <v>973993.75</v>
      </c>
      <c r="AA35">
        <v>439700.84375</v>
      </c>
      <c r="AB35">
        <v>2815907.5833333335</v>
      </c>
    </row>
    <row r="36" spans="1:28" x14ac:dyDescent="0.2">
      <c r="A36">
        <v>508</v>
      </c>
      <c r="B36" t="s">
        <v>485</v>
      </c>
      <c r="D36" t="s">
        <v>18</v>
      </c>
      <c r="E36">
        <v>27</v>
      </c>
      <c r="F36">
        <v>42</v>
      </c>
      <c r="G36">
        <v>16</v>
      </c>
      <c r="H36">
        <v>91201.859375</v>
      </c>
      <c r="I36">
        <v>137099.93066406299</v>
      </c>
      <c r="J36">
        <v>141255.3046875</v>
      </c>
      <c r="K36">
        <v>1686774.765625</v>
      </c>
      <c r="L36">
        <v>1741600.40625</v>
      </c>
      <c r="M36">
        <v>2213883.484375</v>
      </c>
      <c r="N36">
        <v>352991.76953125</v>
      </c>
      <c r="O36">
        <v>561804.28125</v>
      </c>
      <c r="P36">
        <v>378898.94140625</v>
      </c>
      <c r="Q36">
        <v>364466.001953125</v>
      </c>
      <c r="R36">
        <v>538516.23828125</v>
      </c>
      <c r="S36">
        <v>449271.3125</v>
      </c>
      <c r="T36">
        <v>2157830.78125</v>
      </c>
      <c r="U36">
        <v>2606985.3125</v>
      </c>
      <c r="V36">
        <v>3041113.296875</v>
      </c>
      <c r="W36">
        <v>254800.328125</v>
      </c>
      <c r="X36">
        <v>1089493.9296875</v>
      </c>
      <c r="Y36">
        <v>756698.6875</v>
      </c>
      <c r="AA36">
        <v>286968.44124348968</v>
      </c>
      <c r="AB36">
        <v>2241364.6744791665</v>
      </c>
    </row>
    <row r="37" spans="1:28" x14ac:dyDescent="0.2">
      <c r="A37">
        <v>260</v>
      </c>
      <c r="B37" t="s">
        <v>488</v>
      </c>
      <c r="D37" t="s">
        <v>18</v>
      </c>
      <c r="E37">
        <v>27</v>
      </c>
      <c r="F37">
        <v>43</v>
      </c>
      <c r="G37">
        <v>17</v>
      </c>
      <c r="H37">
        <v>164933.80078125</v>
      </c>
      <c r="I37">
        <v>208701.63671875</v>
      </c>
      <c r="J37">
        <v>176814.6640625</v>
      </c>
      <c r="K37">
        <v>3221866.3125</v>
      </c>
      <c r="L37">
        <v>3035082.6875</v>
      </c>
      <c r="M37">
        <v>3204409.1875</v>
      </c>
      <c r="N37">
        <v>675149.609375</v>
      </c>
      <c r="O37">
        <v>1074966.28125</v>
      </c>
      <c r="P37">
        <v>415866.9296875</v>
      </c>
      <c r="Q37">
        <v>656738.84375</v>
      </c>
      <c r="R37">
        <v>927707.6875</v>
      </c>
      <c r="S37">
        <v>653537.875</v>
      </c>
      <c r="T37">
        <v>4018918.3125</v>
      </c>
      <c r="U37">
        <v>4564377.125</v>
      </c>
      <c r="V37">
        <v>3893506.3125</v>
      </c>
      <c r="W37">
        <v>528982.6796875</v>
      </c>
      <c r="X37">
        <v>990693.4375</v>
      </c>
      <c r="Y37">
        <v>605805.953125</v>
      </c>
      <c r="AA37">
        <v>464739.08463541669</v>
      </c>
      <c r="AB37">
        <v>3656359.9895833335</v>
      </c>
    </row>
    <row r="38" spans="1:28" x14ac:dyDescent="0.2">
      <c r="A38">
        <v>229</v>
      </c>
      <c r="B38" t="s">
        <v>491</v>
      </c>
      <c r="D38" t="s">
        <v>18</v>
      </c>
      <c r="E38">
        <v>27</v>
      </c>
      <c r="F38">
        <v>46</v>
      </c>
      <c r="G38">
        <v>20</v>
      </c>
      <c r="J38">
        <v>3690.64233398438</v>
      </c>
      <c r="K38">
        <v>2675642.90625</v>
      </c>
      <c r="L38">
        <v>3265573.71875</v>
      </c>
      <c r="M38">
        <v>2885143.125</v>
      </c>
      <c r="N38">
        <v>219089.58984375</v>
      </c>
      <c r="O38">
        <v>395129.38671875</v>
      </c>
      <c r="P38">
        <v>52469.40625</v>
      </c>
      <c r="Q38">
        <v>111880.13671875</v>
      </c>
      <c r="R38">
        <v>826927.78125</v>
      </c>
      <c r="S38">
        <v>447216.9140625</v>
      </c>
      <c r="T38">
        <v>4665737.3125</v>
      </c>
      <c r="U38">
        <v>6524301.625</v>
      </c>
      <c r="V38">
        <v>7743111.9375</v>
      </c>
      <c r="W38">
        <v>438131.88671875</v>
      </c>
      <c r="X38">
        <v>1741926.203125</v>
      </c>
      <c r="Y38">
        <v>1414527.703125</v>
      </c>
      <c r="AA38">
        <v>347428.86859130859</v>
      </c>
      <c r="AB38">
        <v>4626585.104166667</v>
      </c>
    </row>
    <row r="39" spans="1:28" x14ac:dyDescent="0.2">
      <c r="A39">
        <v>255</v>
      </c>
      <c r="B39" t="s">
        <v>1888</v>
      </c>
      <c r="D39" t="s">
        <v>18</v>
      </c>
      <c r="E39">
        <v>28</v>
      </c>
      <c r="F39">
        <v>38</v>
      </c>
      <c r="G39">
        <v>11</v>
      </c>
      <c r="H39">
        <v>140288186.08593801</v>
      </c>
      <c r="I39">
        <v>143395927.5</v>
      </c>
      <c r="J39">
        <v>129586841.203125</v>
      </c>
      <c r="K39">
        <v>110357784</v>
      </c>
      <c r="L39">
        <v>134221408</v>
      </c>
      <c r="M39">
        <v>197344464</v>
      </c>
      <c r="N39">
        <v>106032721.91406301</v>
      </c>
      <c r="O39">
        <v>171446032</v>
      </c>
      <c r="P39">
        <v>206555811.203125</v>
      </c>
      <c r="Q39">
        <v>124553772.65625</v>
      </c>
      <c r="R39">
        <v>113916115.515625</v>
      </c>
      <c r="S39">
        <v>191536310.09375</v>
      </c>
      <c r="T39">
        <v>118229249.171875</v>
      </c>
      <c r="U39">
        <v>176138144</v>
      </c>
      <c r="V39">
        <v>228836153.125</v>
      </c>
      <c r="W39">
        <v>141940880</v>
      </c>
      <c r="X39">
        <v>196365259.15625</v>
      </c>
      <c r="Y39">
        <v>223048887.296875</v>
      </c>
      <c r="AA39">
        <v>140546192.17578134</v>
      </c>
      <c r="AB39">
        <v>160854533.71614584</v>
      </c>
    </row>
    <row r="40" spans="1:28" x14ac:dyDescent="0.2">
      <c r="A40">
        <v>310</v>
      </c>
      <c r="B40" t="s">
        <v>787</v>
      </c>
      <c r="C40" t="s">
        <v>280</v>
      </c>
      <c r="D40" t="s">
        <v>18</v>
      </c>
      <c r="E40">
        <v>28</v>
      </c>
      <c r="F40">
        <v>39</v>
      </c>
      <c r="G40">
        <v>12</v>
      </c>
      <c r="H40">
        <v>433815.8515625</v>
      </c>
      <c r="J40">
        <v>39909.109375</v>
      </c>
      <c r="K40">
        <v>2573646.25</v>
      </c>
      <c r="L40">
        <v>3016451</v>
      </c>
      <c r="M40">
        <v>1352510.5</v>
      </c>
      <c r="N40">
        <v>726307.0625</v>
      </c>
      <c r="O40">
        <v>2357729</v>
      </c>
      <c r="P40">
        <v>923613</v>
      </c>
      <c r="Q40">
        <v>1424974</v>
      </c>
      <c r="R40">
        <v>2017189.828125</v>
      </c>
      <c r="S40">
        <v>1328975</v>
      </c>
      <c r="T40">
        <v>2142321.75</v>
      </c>
      <c r="U40">
        <v>2330840.75</v>
      </c>
      <c r="V40">
        <v>2013492.875</v>
      </c>
      <c r="W40">
        <v>2108572.2734375</v>
      </c>
      <c r="X40">
        <v>918064.25</v>
      </c>
      <c r="Y40">
        <v>776811.1875</v>
      </c>
      <c r="AA40">
        <v>1048972.7578125</v>
      </c>
      <c r="AB40">
        <v>2238210.5208333335</v>
      </c>
    </row>
    <row r="41" spans="1:28" x14ac:dyDescent="0.2">
      <c r="A41">
        <v>215</v>
      </c>
      <c r="B41" t="s">
        <v>787</v>
      </c>
      <c r="D41" t="s">
        <v>18</v>
      </c>
      <c r="E41">
        <v>28</v>
      </c>
      <c r="F41">
        <v>39</v>
      </c>
      <c r="G41">
        <v>12</v>
      </c>
      <c r="H41">
        <v>100997223</v>
      </c>
      <c r="I41">
        <v>68808982.875</v>
      </c>
      <c r="J41">
        <v>62007040.4375</v>
      </c>
      <c r="K41">
        <v>91249491.125</v>
      </c>
      <c r="L41">
        <v>64220012</v>
      </c>
      <c r="M41">
        <v>71395104</v>
      </c>
      <c r="N41">
        <v>84856670.75</v>
      </c>
      <c r="O41">
        <v>74281712</v>
      </c>
      <c r="P41">
        <v>63528141.125</v>
      </c>
      <c r="Q41">
        <v>94894708.75</v>
      </c>
      <c r="R41">
        <v>84737584</v>
      </c>
      <c r="S41">
        <v>81895188.875</v>
      </c>
      <c r="T41">
        <v>113152936</v>
      </c>
      <c r="U41">
        <v>87981992</v>
      </c>
      <c r="V41">
        <v>74927544</v>
      </c>
      <c r="W41">
        <v>102394240.125</v>
      </c>
      <c r="X41">
        <v>78284696</v>
      </c>
      <c r="Y41">
        <v>72629120</v>
      </c>
      <c r="AA41">
        <v>82223454.65625</v>
      </c>
      <c r="AB41">
        <v>83821179.854166672</v>
      </c>
    </row>
    <row r="42" spans="1:28" x14ac:dyDescent="0.2">
      <c r="A42">
        <v>296</v>
      </c>
      <c r="B42" t="s">
        <v>731</v>
      </c>
      <c r="D42" t="s">
        <v>18</v>
      </c>
      <c r="E42">
        <v>28</v>
      </c>
      <c r="F42">
        <v>40</v>
      </c>
      <c r="G42">
        <v>13</v>
      </c>
      <c r="H42">
        <v>650808.25</v>
      </c>
      <c r="I42">
        <v>596124.1875</v>
      </c>
      <c r="J42">
        <v>659823.375</v>
      </c>
      <c r="K42">
        <v>2730822.25</v>
      </c>
      <c r="L42">
        <v>3544229.75</v>
      </c>
      <c r="M42">
        <v>3148841</v>
      </c>
      <c r="N42">
        <v>663519.8125</v>
      </c>
      <c r="O42">
        <v>1995844</v>
      </c>
      <c r="P42">
        <v>908043.375</v>
      </c>
      <c r="Q42">
        <v>744110.5</v>
      </c>
      <c r="R42">
        <v>871511.4375</v>
      </c>
      <c r="S42">
        <v>860717.625</v>
      </c>
      <c r="T42">
        <v>3487710.75</v>
      </c>
      <c r="U42">
        <v>3724209.5</v>
      </c>
      <c r="V42">
        <v>3224564</v>
      </c>
      <c r="W42">
        <v>1318876.125</v>
      </c>
      <c r="X42">
        <v>2884660.25</v>
      </c>
      <c r="Y42">
        <v>1290330.625</v>
      </c>
      <c r="AA42">
        <v>730515.89583333337</v>
      </c>
      <c r="AB42">
        <v>3310062.875</v>
      </c>
    </row>
    <row r="43" spans="1:28" x14ac:dyDescent="0.2">
      <c r="A43">
        <v>476</v>
      </c>
      <c r="B43" t="s">
        <v>638</v>
      </c>
      <c r="D43" t="s">
        <v>18</v>
      </c>
      <c r="E43">
        <v>28</v>
      </c>
      <c r="F43">
        <v>42</v>
      </c>
      <c r="G43">
        <v>15</v>
      </c>
      <c r="H43">
        <v>71997.890625</v>
      </c>
      <c r="I43">
        <v>134586.125</v>
      </c>
      <c r="J43">
        <v>103650.125</v>
      </c>
      <c r="K43">
        <v>1181487.125</v>
      </c>
      <c r="L43">
        <v>1280506.625</v>
      </c>
      <c r="M43">
        <v>1811451.25</v>
      </c>
      <c r="N43">
        <v>269187.53125</v>
      </c>
      <c r="O43">
        <v>520482.28125</v>
      </c>
      <c r="P43">
        <v>253472.640625</v>
      </c>
      <c r="Q43">
        <v>258109.984375</v>
      </c>
      <c r="R43">
        <v>363562.3125</v>
      </c>
      <c r="S43">
        <v>327248.125</v>
      </c>
      <c r="T43">
        <v>1375040</v>
      </c>
      <c r="U43">
        <v>2006032.375</v>
      </c>
      <c r="V43">
        <v>2068745</v>
      </c>
      <c r="W43">
        <v>217849.359375</v>
      </c>
      <c r="X43">
        <v>462117.65625</v>
      </c>
      <c r="Y43">
        <v>319587.90625</v>
      </c>
      <c r="AA43">
        <v>209859.09375</v>
      </c>
      <c r="AB43">
        <v>1620543.7291666667</v>
      </c>
    </row>
    <row r="44" spans="1:28" x14ac:dyDescent="0.2">
      <c r="A44">
        <v>320</v>
      </c>
      <c r="B44" t="s">
        <v>641</v>
      </c>
      <c r="D44" t="s">
        <v>18</v>
      </c>
      <c r="E44">
        <v>28</v>
      </c>
      <c r="F44">
        <v>43</v>
      </c>
      <c r="G44">
        <v>16</v>
      </c>
      <c r="H44">
        <v>108075.0078125</v>
      </c>
      <c r="I44">
        <v>128968.6015625</v>
      </c>
      <c r="J44">
        <v>111048.4765625</v>
      </c>
      <c r="K44">
        <v>2541921.25</v>
      </c>
      <c r="L44">
        <v>1970586.625</v>
      </c>
      <c r="M44">
        <v>1978307</v>
      </c>
      <c r="N44">
        <v>406061.625</v>
      </c>
      <c r="O44">
        <v>779058.6875</v>
      </c>
      <c r="P44">
        <v>300134.21875</v>
      </c>
      <c r="Q44">
        <v>416329</v>
      </c>
      <c r="R44">
        <v>467670.65625</v>
      </c>
      <c r="S44">
        <v>371827.5625</v>
      </c>
      <c r="T44">
        <v>2766326.25</v>
      </c>
      <c r="U44">
        <v>2503661.5</v>
      </c>
      <c r="V44">
        <v>2453343.75</v>
      </c>
      <c r="W44">
        <v>439751.15625</v>
      </c>
      <c r="X44">
        <v>735289.25</v>
      </c>
      <c r="Y44">
        <v>427672.71875</v>
      </c>
      <c r="AA44">
        <v>267319.88411458331</v>
      </c>
      <c r="AB44">
        <v>2369024.3958333335</v>
      </c>
    </row>
    <row r="45" spans="1:28" x14ac:dyDescent="0.2">
      <c r="A45">
        <v>242</v>
      </c>
      <c r="B45" t="s">
        <v>644</v>
      </c>
      <c r="D45" t="s">
        <v>18</v>
      </c>
      <c r="E45">
        <v>28</v>
      </c>
      <c r="F45">
        <v>46</v>
      </c>
      <c r="G45">
        <v>19</v>
      </c>
      <c r="K45">
        <v>2682941.6875</v>
      </c>
      <c r="L45">
        <v>4753558.9375</v>
      </c>
      <c r="M45">
        <v>4655608.125</v>
      </c>
      <c r="N45">
        <v>357811.0390625</v>
      </c>
      <c r="O45">
        <v>582384.26953125</v>
      </c>
      <c r="P45">
        <v>75580.4140625</v>
      </c>
      <c r="Q45">
        <v>173604.79296875</v>
      </c>
      <c r="R45">
        <v>1393160.203125</v>
      </c>
      <c r="S45">
        <v>685454.6875</v>
      </c>
      <c r="T45">
        <v>5269426</v>
      </c>
      <c r="U45">
        <v>6419413.25</v>
      </c>
      <c r="V45">
        <v>6957451.3125</v>
      </c>
      <c r="W45">
        <v>671638.05859375</v>
      </c>
      <c r="X45">
        <v>1968068.484375</v>
      </c>
      <c r="Y45">
        <v>1693625.25</v>
      </c>
      <c r="AA45">
        <v>750739.89453125</v>
      </c>
      <c r="AB45">
        <v>5123066.552083333</v>
      </c>
    </row>
    <row r="46" spans="1:28" x14ac:dyDescent="0.2">
      <c r="A46">
        <v>201</v>
      </c>
      <c r="B46" t="s">
        <v>224</v>
      </c>
      <c r="D46" t="s">
        <v>18</v>
      </c>
      <c r="E46">
        <v>29</v>
      </c>
      <c r="F46">
        <v>38</v>
      </c>
      <c r="G46">
        <v>10</v>
      </c>
      <c r="H46">
        <v>6820376.296875</v>
      </c>
      <c r="I46">
        <v>13149071.4375</v>
      </c>
      <c r="J46">
        <v>7443276.0625</v>
      </c>
      <c r="K46">
        <v>9495163</v>
      </c>
      <c r="L46">
        <v>11299913.4375</v>
      </c>
      <c r="M46">
        <v>18585729.75</v>
      </c>
      <c r="N46">
        <v>7314409.1875</v>
      </c>
      <c r="O46">
        <v>18130606</v>
      </c>
      <c r="P46">
        <v>20402037.25</v>
      </c>
      <c r="Q46">
        <v>8067765.25</v>
      </c>
      <c r="R46">
        <v>11114656.6875</v>
      </c>
      <c r="S46">
        <v>13672356.34375</v>
      </c>
      <c r="T46">
        <v>10494404.0625</v>
      </c>
      <c r="U46">
        <v>14357667.375</v>
      </c>
      <c r="V46">
        <v>19621606.5625</v>
      </c>
      <c r="W46">
        <v>15497549.3125</v>
      </c>
      <c r="X46">
        <v>17727560.5</v>
      </c>
      <c r="Y46">
        <v>19374376.0625</v>
      </c>
      <c r="AA46">
        <v>10044583.6796875</v>
      </c>
      <c r="AB46">
        <v>13975747.364583334</v>
      </c>
    </row>
    <row r="47" spans="1:28" x14ac:dyDescent="0.2">
      <c r="A47">
        <v>228</v>
      </c>
      <c r="B47" t="s">
        <v>268</v>
      </c>
      <c r="D47" t="s">
        <v>18</v>
      </c>
      <c r="E47">
        <v>29</v>
      </c>
      <c r="F47">
        <v>39</v>
      </c>
      <c r="G47">
        <v>11</v>
      </c>
      <c r="H47">
        <v>9682617</v>
      </c>
      <c r="I47">
        <v>8491197.125</v>
      </c>
      <c r="J47">
        <v>5711420</v>
      </c>
      <c r="K47">
        <v>9504637</v>
      </c>
      <c r="L47">
        <v>8122960.125</v>
      </c>
      <c r="M47">
        <v>6113421.5</v>
      </c>
      <c r="N47">
        <v>8469163.25</v>
      </c>
      <c r="O47">
        <v>7943578.5</v>
      </c>
      <c r="P47">
        <v>5250777.875</v>
      </c>
      <c r="Q47">
        <v>8267443</v>
      </c>
      <c r="R47">
        <v>7483901</v>
      </c>
      <c r="S47">
        <v>8766480</v>
      </c>
      <c r="T47">
        <v>9913350</v>
      </c>
      <c r="U47">
        <v>7562217</v>
      </c>
      <c r="V47">
        <v>7240462.5</v>
      </c>
      <c r="W47">
        <v>14479254</v>
      </c>
      <c r="X47">
        <v>7640124.5</v>
      </c>
      <c r="Y47">
        <v>6456501.5</v>
      </c>
      <c r="AA47">
        <v>8067176.354166667</v>
      </c>
      <c r="AB47">
        <v>8076174.6875</v>
      </c>
    </row>
    <row r="48" spans="1:28" x14ac:dyDescent="0.2">
      <c r="A48">
        <v>624</v>
      </c>
      <c r="B48" t="s">
        <v>566</v>
      </c>
      <c r="D48" t="s">
        <v>18</v>
      </c>
      <c r="E48">
        <v>29</v>
      </c>
      <c r="F48">
        <v>46</v>
      </c>
      <c r="G48">
        <v>18</v>
      </c>
      <c r="I48">
        <v>10302.953125</v>
      </c>
      <c r="K48">
        <v>276480.90625</v>
      </c>
      <c r="L48">
        <v>354507.875</v>
      </c>
      <c r="M48">
        <v>300564.25</v>
      </c>
      <c r="N48">
        <v>80344.015625</v>
      </c>
      <c r="O48">
        <v>81633.1953125</v>
      </c>
      <c r="P48">
        <v>49058.98828125</v>
      </c>
      <c r="Q48">
        <v>104253.359375</v>
      </c>
      <c r="R48">
        <v>205211.4375</v>
      </c>
      <c r="S48">
        <v>126355.2578125</v>
      </c>
      <c r="T48">
        <v>587932.8125</v>
      </c>
      <c r="U48">
        <v>666426.25</v>
      </c>
      <c r="V48">
        <v>527913.8125</v>
      </c>
      <c r="W48">
        <v>124410.1484375</v>
      </c>
      <c r="X48">
        <v>237782.5625</v>
      </c>
      <c r="Y48">
        <v>137026.671875</v>
      </c>
      <c r="AA48">
        <v>111530.751953125</v>
      </c>
      <c r="AB48">
        <v>452304.31770833331</v>
      </c>
    </row>
    <row r="49" spans="1:28" x14ac:dyDescent="0.2">
      <c r="A49">
        <v>26</v>
      </c>
      <c r="B49" t="s">
        <v>1746</v>
      </c>
      <c r="D49" t="s">
        <v>18</v>
      </c>
      <c r="E49">
        <v>30</v>
      </c>
      <c r="F49">
        <v>38</v>
      </c>
      <c r="G49">
        <v>9</v>
      </c>
      <c r="H49">
        <v>2719405117.53613</v>
      </c>
      <c r="I49">
        <v>3252005680.3017602</v>
      </c>
      <c r="J49">
        <v>2918769039.8759799</v>
      </c>
      <c r="K49">
        <v>2866563818.4443402</v>
      </c>
      <c r="L49">
        <v>3067545337.97754</v>
      </c>
      <c r="M49">
        <v>4302408914.4502001</v>
      </c>
      <c r="N49">
        <v>3559897322.2539101</v>
      </c>
      <c r="O49">
        <v>4660610630.7002001</v>
      </c>
      <c r="P49">
        <v>5385697538.8232403</v>
      </c>
      <c r="Q49">
        <v>2829555477.0922899</v>
      </c>
      <c r="R49">
        <v>3441812757.96631</v>
      </c>
      <c r="S49">
        <v>3731473163.44629</v>
      </c>
      <c r="T49">
        <v>2577398709.9375</v>
      </c>
      <c r="U49">
        <v>3685210412.5331998</v>
      </c>
      <c r="V49">
        <v>4317181851.8417997</v>
      </c>
      <c r="W49">
        <v>1965113633.3115201</v>
      </c>
      <c r="X49">
        <v>4128292527.7168002</v>
      </c>
      <c r="Y49">
        <v>5160551604.1503897</v>
      </c>
      <c r="AA49">
        <v>3148836872.7031269</v>
      </c>
      <c r="AB49">
        <v>3469384840.8640971</v>
      </c>
    </row>
    <row r="50" spans="1:28" x14ac:dyDescent="0.2">
      <c r="A50">
        <v>38</v>
      </c>
      <c r="B50" t="s">
        <v>1712</v>
      </c>
      <c r="D50" t="s">
        <v>18</v>
      </c>
      <c r="E50">
        <v>30</v>
      </c>
      <c r="F50">
        <v>39</v>
      </c>
      <c r="G50">
        <v>10</v>
      </c>
      <c r="H50">
        <v>1052678251.46875</v>
      </c>
      <c r="I50">
        <v>925781562.875</v>
      </c>
      <c r="J50">
        <v>728958808.75</v>
      </c>
      <c r="K50">
        <v>1125880122.03125</v>
      </c>
      <c r="L50">
        <v>900065506.84375</v>
      </c>
      <c r="M50">
        <v>799215960.6875</v>
      </c>
      <c r="N50">
        <v>1206322021.8125</v>
      </c>
      <c r="O50">
        <v>878441890.328125</v>
      </c>
      <c r="P50">
        <v>920932982.59375</v>
      </c>
      <c r="Q50">
        <v>1301143594.28125</v>
      </c>
      <c r="R50">
        <v>903460171.125</v>
      </c>
      <c r="S50">
        <v>1111334813</v>
      </c>
      <c r="T50">
        <v>996694185.25</v>
      </c>
      <c r="U50">
        <v>1027238536.6875</v>
      </c>
      <c r="V50">
        <v>808718084.4375</v>
      </c>
      <c r="W50">
        <v>1479290720.71875</v>
      </c>
      <c r="X50">
        <v>810323081.25</v>
      </c>
      <c r="Y50">
        <v>847568894.5625</v>
      </c>
      <c r="AA50">
        <v>1003892866.9166666</v>
      </c>
      <c r="AB50">
        <v>942968732.65625</v>
      </c>
    </row>
    <row r="51" spans="1:28" x14ac:dyDescent="0.2">
      <c r="A51">
        <v>247</v>
      </c>
      <c r="B51" t="s">
        <v>1715</v>
      </c>
      <c r="D51" t="s">
        <v>18</v>
      </c>
      <c r="E51">
        <v>30</v>
      </c>
      <c r="F51">
        <v>40</v>
      </c>
      <c r="G51">
        <v>11</v>
      </c>
      <c r="H51">
        <v>50337340.2109375</v>
      </c>
      <c r="I51">
        <v>38702556</v>
      </c>
      <c r="J51">
        <v>36657728.4375</v>
      </c>
      <c r="K51">
        <v>48616734</v>
      </c>
      <c r="L51">
        <v>29301520</v>
      </c>
      <c r="M51">
        <v>32719670</v>
      </c>
      <c r="N51">
        <v>30317564</v>
      </c>
      <c r="O51">
        <v>37836856</v>
      </c>
      <c r="P51">
        <v>43668368</v>
      </c>
      <c r="Q51">
        <v>47142304</v>
      </c>
      <c r="R51">
        <v>47406596</v>
      </c>
      <c r="S51">
        <v>41305596.2421875</v>
      </c>
      <c r="T51">
        <v>23304622</v>
      </c>
      <c r="U51">
        <v>44781356</v>
      </c>
      <c r="V51">
        <v>33475940</v>
      </c>
      <c r="W51">
        <v>64938384</v>
      </c>
      <c r="X51">
        <v>58843932</v>
      </c>
      <c r="Y51">
        <v>43432524</v>
      </c>
      <c r="AA51">
        <v>43592020.1484375</v>
      </c>
      <c r="AB51">
        <v>35366640.333333336</v>
      </c>
    </row>
    <row r="52" spans="1:28" x14ac:dyDescent="0.2">
      <c r="A52">
        <v>354</v>
      </c>
      <c r="B52" t="s">
        <v>1669</v>
      </c>
      <c r="D52" t="s">
        <v>18</v>
      </c>
      <c r="E52">
        <v>30</v>
      </c>
      <c r="F52">
        <v>41</v>
      </c>
      <c r="G52">
        <v>12</v>
      </c>
      <c r="H52">
        <v>1677613.375</v>
      </c>
      <c r="I52">
        <v>1849084.625</v>
      </c>
      <c r="J52">
        <v>1025331.125</v>
      </c>
      <c r="K52">
        <v>3839992.25</v>
      </c>
      <c r="L52">
        <v>3768811</v>
      </c>
      <c r="M52">
        <v>3222315.5</v>
      </c>
      <c r="N52">
        <v>2694983.25</v>
      </c>
      <c r="O52">
        <v>3162275.5</v>
      </c>
      <c r="P52">
        <v>2726601.75</v>
      </c>
      <c r="Q52">
        <v>2125774.75</v>
      </c>
      <c r="R52">
        <v>1953885.25</v>
      </c>
      <c r="S52">
        <v>2038313.375</v>
      </c>
      <c r="T52">
        <v>4069886</v>
      </c>
      <c r="U52">
        <v>4431766</v>
      </c>
      <c r="V52">
        <v>4591411</v>
      </c>
      <c r="W52">
        <v>3511135.5</v>
      </c>
      <c r="X52">
        <v>3145640.75</v>
      </c>
      <c r="Y52">
        <v>2890501.5</v>
      </c>
      <c r="AA52">
        <v>1778333.75</v>
      </c>
      <c r="AB52">
        <v>3987363.625</v>
      </c>
    </row>
    <row r="53" spans="1:28" x14ac:dyDescent="0.2">
      <c r="A53">
        <v>196</v>
      </c>
      <c r="B53" t="s">
        <v>1672</v>
      </c>
      <c r="D53" t="s">
        <v>18</v>
      </c>
      <c r="E53">
        <v>30</v>
      </c>
      <c r="F53">
        <v>42</v>
      </c>
      <c r="G53">
        <v>13</v>
      </c>
      <c r="H53">
        <v>20931918.5078125</v>
      </c>
      <c r="I53">
        <v>32077256.1015625</v>
      </c>
      <c r="J53">
        <v>18792717.078125</v>
      </c>
      <c r="K53">
        <v>50556575.640625</v>
      </c>
      <c r="L53">
        <v>60080299.25</v>
      </c>
      <c r="M53">
        <v>69882050.171875</v>
      </c>
      <c r="N53">
        <v>37718079.125</v>
      </c>
      <c r="O53">
        <v>57647634.5</v>
      </c>
      <c r="P53">
        <v>46816591.140625</v>
      </c>
      <c r="Q53">
        <v>27505897.0859375</v>
      </c>
      <c r="R53">
        <v>41786844.734375</v>
      </c>
      <c r="S53">
        <v>34281824.5390625</v>
      </c>
      <c r="T53">
        <v>61936461</v>
      </c>
      <c r="U53">
        <v>75132739.25</v>
      </c>
      <c r="V53">
        <v>94499385.5</v>
      </c>
      <c r="W53">
        <v>54736454.625</v>
      </c>
      <c r="X53">
        <v>72191327.796875</v>
      </c>
      <c r="Y53">
        <v>50982471.625</v>
      </c>
      <c r="AA53">
        <v>29229409.674479168</v>
      </c>
      <c r="AB53">
        <v>68681251.802083328</v>
      </c>
    </row>
    <row r="54" spans="1:28" x14ac:dyDescent="0.2">
      <c r="A54">
        <v>164</v>
      </c>
      <c r="B54" t="s">
        <v>1675</v>
      </c>
      <c r="D54" t="s">
        <v>18</v>
      </c>
      <c r="E54">
        <v>30</v>
      </c>
      <c r="F54">
        <v>43</v>
      </c>
      <c r="G54">
        <v>14</v>
      </c>
      <c r="H54">
        <v>48806872.1015625</v>
      </c>
      <c r="I54">
        <v>59686202.9375</v>
      </c>
      <c r="J54">
        <v>31698557.2265625</v>
      </c>
      <c r="K54">
        <v>126086491</v>
      </c>
      <c r="L54">
        <v>118574443.78125</v>
      </c>
      <c r="M54">
        <v>103653108.25</v>
      </c>
      <c r="N54">
        <v>83581587</v>
      </c>
      <c r="O54">
        <v>120859246.59375</v>
      </c>
      <c r="P54">
        <v>66966647.75</v>
      </c>
      <c r="Q54">
        <v>49220448.21875</v>
      </c>
      <c r="R54">
        <v>68506531.375</v>
      </c>
      <c r="S54">
        <v>61525188</v>
      </c>
      <c r="T54">
        <v>132250588.59375</v>
      </c>
      <c r="U54">
        <v>124557637</v>
      </c>
      <c r="V54">
        <v>139677255.5</v>
      </c>
      <c r="W54">
        <v>72679143.875</v>
      </c>
      <c r="X54">
        <v>127002130.21875</v>
      </c>
      <c r="Y54">
        <v>101566429.765625</v>
      </c>
      <c r="AA54">
        <v>53240633.309895836</v>
      </c>
      <c r="AB54">
        <v>124133254.02083333</v>
      </c>
    </row>
    <row r="55" spans="1:28" x14ac:dyDescent="0.2">
      <c r="A55">
        <v>584</v>
      </c>
      <c r="B55" t="s">
        <v>1678</v>
      </c>
      <c r="D55" t="s">
        <v>18</v>
      </c>
      <c r="E55">
        <v>30</v>
      </c>
      <c r="F55">
        <v>45</v>
      </c>
      <c r="G55">
        <v>16</v>
      </c>
      <c r="H55">
        <v>98481.4609375</v>
      </c>
      <c r="I55">
        <v>149118.09375</v>
      </c>
      <c r="J55">
        <v>179564.828125</v>
      </c>
      <c r="K55">
        <v>2617739</v>
      </c>
      <c r="L55">
        <v>2977397.75</v>
      </c>
      <c r="M55">
        <v>2840843.75</v>
      </c>
      <c r="N55">
        <v>499710.09375</v>
      </c>
      <c r="O55">
        <v>842228.875</v>
      </c>
      <c r="P55">
        <v>398528.625</v>
      </c>
      <c r="Q55">
        <v>599498.6875</v>
      </c>
      <c r="R55">
        <v>997873.5</v>
      </c>
      <c r="S55">
        <v>761750.125</v>
      </c>
      <c r="T55">
        <v>3074415</v>
      </c>
      <c r="U55">
        <v>3878979.75</v>
      </c>
      <c r="V55">
        <v>3613326.75</v>
      </c>
      <c r="W55">
        <v>518541.71875</v>
      </c>
      <c r="X55">
        <v>1094519.25</v>
      </c>
      <c r="Y55">
        <v>632828</v>
      </c>
      <c r="AA55">
        <v>464381.11588541669</v>
      </c>
      <c r="AB55">
        <v>3167117</v>
      </c>
    </row>
    <row r="56" spans="1:28" x14ac:dyDescent="0.2">
      <c r="A56">
        <v>302</v>
      </c>
      <c r="B56" t="s">
        <v>1681</v>
      </c>
      <c r="C56" t="s">
        <v>220</v>
      </c>
      <c r="D56" t="s">
        <v>18</v>
      </c>
      <c r="E56">
        <v>30</v>
      </c>
      <c r="F56">
        <v>46</v>
      </c>
      <c r="G56">
        <v>17</v>
      </c>
      <c r="H56">
        <v>27246.328125</v>
      </c>
      <c r="K56">
        <v>3848855.375</v>
      </c>
      <c r="L56">
        <v>3879831.09375</v>
      </c>
      <c r="M56">
        <v>5157282.75</v>
      </c>
      <c r="N56">
        <v>284077.00390625</v>
      </c>
      <c r="O56">
        <v>588419.2890625</v>
      </c>
      <c r="P56">
        <v>377971.2265625</v>
      </c>
      <c r="Q56">
        <v>204280.3125</v>
      </c>
      <c r="R56">
        <v>166663.25</v>
      </c>
      <c r="S56">
        <v>147877.65625</v>
      </c>
      <c r="T56">
        <v>4766175.8125</v>
      </c>
      <c r="U56">
        <v>6292144</v>
      </c>
      <c r="V56">
        <v>6376867</v>
      </c>
      <c r="W56">
        <v>424491.1953125</v>
      </c>
      <c r="X56">
        <v>802619.984375</v>
      </c>
      <c r="Y56">
        <v>391263.5</v>
      </c>
      <c r="AA56">
        <v>136516.88671875</v>
      </c>
      <c r="AB56">
        <v>5053526.005208333</v>
      </c>
    </row>
    <row r="57" spans="1:28" x14ac:dyDescent="0.2">
      <c r="A57">
        <v>77</v>
      </c>
      <c r="B57" t="s">
        <v>1681</v>
      </c>
      <c r="D57" t="s">
        <v>18</v>
      </c>
      <c r="E57">
        <v>30</v>
      </c>
      <c r="F57">
        <v>46</v>
      </c>
      <c r="G57">
        <v>17</v>
      </c>
      <c r="H57">
        <v>41830946.981445298</v>
      </c>
      <c r="I57">
        <v>69199535.738281295</v>
      </c>
      <c r="J57">
        <v>68004820.583984405</v>
      </c>
      <c r="K57">
        <v>542551345.171875</v>
      </c>
      <c r="L57">
        <v>565300535.16406298</v>
      </c>
      <c r="M57">
        <v>593827939.515625</v>
      </c>
      <c r="N57">
        <v>120348116</v>
      </c>
      <c r="O57">
        <v>241168541.40625</v>
      </c>
      <c r="P57">
        <v>127308582.36718801</v>
      </c>
      <c r="Q57">
        <v>203448026.27343801</v>
      </c>
      <c r="R57">
        <v>249998184.88281301</v>
      </c>
      <c r="S57">
        <v>207419636.23828101</v>
      </c>
      <c r="T57">
        <v>747095105.67968798</v>
      </c>
      <c r="U57">
        <v>796496082.55468798</v>
      </c>
      <c r="V57">
        <v>822196722.65625</v>
      </c>
      <c r="W57">
        <v>171645943.83203101</v>
      </c>
      <c r="X57">
        <v>325419639.40625</v>
      </c>
      <c r="Y57">
        <v>184297355.63281301</v>
      </c>
      <c r="AA57">
        <v>139983525.11637384</v>
      </c>
      <c r="AB57">
        <v>677911288.45703149</v>
      </c>
    </row>
    <row r="58" spans="1:28" x14ac:dyDescent="0.2">
      <c r="A58">
        <v>246</v>
      </c>
      <c r="B58" t="s">
        <v>1684</v>
      </c>
      <c r="D58" t="s">
        <v>18</v>
      </c>
      <c r="E58">
        <v>30</v>
      </c>
      <c r="F58">
        <v>47</v>
      </c>
      <c r="G58">
        <v>18</v>
      </c>
      <c r="H58">
        <v>4175.8427734375</v>
      </c>
      <c r="I58">
        <v>17633.955078125</v>
      </c>
      <c r="J58">
        <v>18628.21484375</v>
      </c>
      <c r="K58">
        <v>1482032.828125</v>
      </c>
      <c r="L58">
        <v>1661493.75</v>
      </c>
      <c r="M58">
        <v>1424793.4375</v>
      </c>
      <c r="N58">
        <v>199239.140625</v>
      </c>
      <c r="O58">
        <v>333635.17578125</v>
      </c>
      <c r="P58">
        <v>102688.3046875</v>
      </c>
      <c r="Q58">
        <v>305409.0234375</v>
      </c>
      <c r="R58">
        <v>1007891.640625</v>
      </c>
      <c r="S58">
        <v>577940.28125</v>
      </c>
      <c r="T58">
        <v>2509932.3125</v>
      </c>
      <c r="U58">
        <v>3151494.25</v>
      </c>
      <c r="V58">
        <v>3473727.6875</v>
      </c>
      <c r="W58">
        <v>437636.99609375</v>
      </c>
      <c r="X58">
        <v>1029019.4375</v>
      </c>
      <c r="Y58">
        <v>669785.8203125</v>
      </c>
      <c r="AA58">
        <v>321946.49300130206</v>
      </c>
      <c r="AB58">
        <v>2283912.3776041665</v>
      </c>
    </row>
    <row r="59" spans="1:28" x14ac:dyDescent="0.2">
      <c r="A59">
        <v>197</v>
      </c>
      <c r="B59" t="s">
        <v>1687</v>
      </c>
      <c r="D59" t="s">
        <v>18</v>
      </c>
      <c r="E59">
        <v>30</v>
      </c>
      <c r="F59">
        <v>48</v>
      </c>
      <c r="G59">
        <v>19</v>
      </c>
      <c r="H59">
        <v>38659.037109375</v>
      </c>
      <c r="I59">
        <v>145740.654296875</v>
      </c>
      <c r="J59">
        <v>134567.44921875</v>
      </c>
      <c r="K59">
        <v>6119992.25</v>
      </c>
      <c r="L59">
        <v>10066598.375</v>
      </c>
      <c r="M59">
        <v>13533544</v>
      </c>
      <c r="N59">
        <v>1052839.9140625</v>
      </c>
      <c r="O59">
        <v>2263464.9375</v>
      </c>
      <c r="P59">
        <v>908035.640625</v>
      </c>
      <c r="Q59">
        <v>1440220.796875</v>
      </c>
      <c r="R59">
        <v>5791628.75</v>
      </c>
      <c r="S59">
        <v>4363676.8125</v>
      </c>
      <c r="T59">
        <v>10607167.5</v>
      </c>
      <c r="U59">
        <v>15525855.75</v>
      </c>
      <c r="V59">
        <v>20121793.75</v>
      </c>
      <c r="W59">
        <v>2162327.75</v>
      </c>
      <c r="X59">
        <v>6124997.4375</v>
      </c>
      <c r="Y59">
        <v>5640502.125</v>
      </c>
      <c r="AA59">
        <v>1985748.9166666667</v>
      </c>
      <c r="AB59">
        <v>12662491.9375</v>
      </c>
    </row>
    <row r="60" spans="1:28" x14ac:dyDescent="0.2">
      <c r="A60">
        <v>659</v>
      </c>
      <c r="B60" t="s">
        <v>1690</v>
      </c>
      <c r="D60" t="s">
        <v>18</v>
      </c>
      <c r="E60">
        <v>30</v>
      </c>
      <c r="F60">
        <v>49</v>
      </c>
      <c r="G60">
        <v>20</v>
      </c>
      <c r="K60">
        <v>97941.1484375</v>
      </c>
      <c r="L60">
        <v>122594.7734375</v>
      </c>
      <c r="M60">
        <v>151207.03125</v>
      </c>
      <c r="O60">
        <v>17820.42578125</v>
      </c>
      <c r="Q60">
        <v>20787.0859375</v>
      </c>
      <c r="R60">
        <v>63909.5625</v>
      </c>
      <c r="S60">
        <v>46703.015625</v>
      </c>
      <c r="T60">
        <v>133324.34375</v>
      </c>
      <c r="U60">
        <v>175154.75</v>
      </c>
      <c r="V60">
        <v>187306.796875</v>
      </c>
      <c r="X60">
        <v>82853.421875</v>
      </c>
      <c r="Y60">
        <v>43164.09375</v>
      </c>
      <c r="AA60">
        <v>43799.888020833336</v>
      </c>
      <c r="AB60">
        <v>144588.140625</v>
      </c>
    </row>
    <row r="61" spans="1:28" x14ac:dyDescent="0.2">
      <c r="A61">
        <v>301</v>
      </c>
      <c r="B61" t="s">
        <v>1641</v>
      </c>
      <c r="D61" t="s">
        <v>18</v>
      </c>
      <c r="E61">
        <v>31</v>
      </c>
      <c r="F61">
        <v>40</v>
      </c>
      <c r="G61">
        <v>10</v>
      </c>
      <c r="H61">
        <v>2365866.1875</v>
      </c>
      <c r="I61">
        <v>1371657.625</v>
      </c>
      <c r="J61">
        <v>1483120.1875</v>
      </c>
      <c r="K61">
        <v>3313961.25</v>
      </c>
      <c r="L61">
        <v>3627620.75</v>
      </c>
      <c r="M61">
        <v>1932014.25</v>
      </c>
      <c r="N61">
        <v>3860531.5</v>
      </c>
      <c r="O61">
        <v>3643164.75</v>
      </c>
      <c r="P61">
        <v>4999716.5</v>
      </c>
      <c r="Q61">
        <v>2779350.8125</v>
      </c>
      <c r="R61">
        <v>1211533.375</v>
      </c>
      <c r="S61">
        <v>1972482.125</v>
      </c>
      <c r="T61">
        <v>2288502</v>
      </c>
      <c r="U61">
        <v>3257552.75</v>
      </c>
      <c r="V61">
        <v>2419407.3125</v>
      </c>
      <c r="W61">
        <v>4495000</v>
      </c>
      <c r="X61">
        <v>3060588.0625</v>
      </c>
      <c r="Y61">
        <v>2307100.75</v>
      </c>
      <c r="AA61">
        <v>1864001.71875</v>
      </c>
      <c r="AB61">
        <v>2806509.71875</v>
      </c>
    </row>
    <row r="62" spans="1:28" x14ac:dyDescent="0.2">
      <c r="A62">
        <v>282</v>
      </c>
      <c r="B62" t="s">
        <v>1644</v>
      </c>
      <c r="D62" t="s">
        <v>18</v>
      </c>
      <c r="E62">
        <v>31</v>
      </c>
      <c r="F62">
        <v>42</v>
      </c>
      <c r="G62">
        <v>12</v>
      </c>
      <c r="H62">
        <v>3691052</v>
      </c>
      <c r="I62">
        <v>4980129</v>
      </c>
      <c r="J62">
        <v>2720354.25</v>
      </c>
      <c r="K62">
        <v>4922218</v>
      </c>
      <c r="L62">
        <v>5701686</v>
      </c>
      <c r="M62">
        <v>6955580.5</v>
      </c>
      <c r="N62">
        <v>3992772.75</v>
      </c>
      <c r="O62">
        <v>8459442</v>
      </c>
      <c r="P62">
        <v>6281895</v>
      </c>
      <c r="Q62">
        <v>4434156.5</v>
      </c>
      <c r="R62">
        <v>4845513.5</v>
      </c>
      <c r="S62">
        <v>4194498</v>
      </c>
      <c r="T62">
        <v>4415852</v>
      </c>
      <c r="U62">
        <v>5435187</v>
      </c>
      <c r="V62">
        <v>8080920.5</v>
      </c>
      <c r="W62">
        <v>6930822</v>
      </c>
      <c r="X62">
        <v>8135700</v>
      </c>
      <c r="Y62">
        <v>8580780</v>
      </c>
      <c r="AA62">
        <v>4144283.875</v>
      </c>
      <c r="AB62">
        <v>5918574</v>
      </c>
    </row>
    <row r="63" spans="1:28" x14ac:dyDescent="0.2">
      <c r="A63">
        <v>283</v>
      </c>
      <c r="B63" t="s">
        <v>1647</v>
      </c>
      <c r="D63" t="s">
        <v>18</v>
      </c>
      <c r="E63">
        <v>31</v>
      </c>
      <c r="F63">
        <v>43</v>
      </c>
      <c r="G63">
        <v>13</v>
      </c>
      <c r="H63">
        <v>8102586.5</v>
      </c>
      <c r="I63">
        <v>8860672</v>
      </c>
      <c r="J63">
        <v>5825671.5</v>
      </c>
      <c r="K63">
        <v>9121299</v>
      </c>
      <c r="L63">
        <v>9812485</v>
      </c>
      <c r="M63">
        <v>11676653</v>
      </c>
      <c r="N63">
        <v>11798387</v>
      </c>
      <c r="O63">
        <v>12877316</v>
      </c>
      <c r="P63">
        <v>10455556</v>
      </c>
      <c r="Q63">
        <v>9092429</v>
      </c>
      <c r="R63">
        <v>9906957</v>
      </c>
      <c r="S63">
        <v>7852826.5</v>
      </c>
      <c r="T63">
        <v>9939128</v>
      </c>
      <c r="U63">
        <v>13189564</v>
      </c>
      <c r="V63">
        <v>10921493</v>
      </c>
      <c r="W63">
        <v>13598957</v>
      </c>
      <c r="X63">
        <v>13500986</v>
      </c>
      <c r="Y63">
        <v>11584330</v>
      </c>
      <c r="AA63">
        <v>8273523.75</v>
      </c>
      <c r="AB63">
        <v>10776770.333333334</v>
      </c>
    </row>
    <row r="64" spans="1:28" x14ac:dyDescent="0.2">
      <c r="A64">
        <v>517</v>
      </c>
      <c r="B64" t="s">
        <v>1650</v>
      </c>
      <c r="C64" t="s">
        <v>452</v>
      </c>
      <c r="D64" t="s">
        <v>18</v>
      </c>
      <c r="E64">
        <v>31</v>
      </c>
      <c r="F64">
        <v>46</v>
      </c>
      <c r="G64">
        <v>16</v>
      </c>
      <c r="K64">
        <v>380091.125</v>
      </c>
      <c r="L64">
        <v>358443.234375</v>
      </c>
      <c r="M64">
        <v>429904.625</v>
      </c>
      <c r="O64">
        <v>39674.4765625</v>
      </c>
      <c r="T64">
        <v>407587.609375</v>
      </c>
      <c r="U64">
        <v>511813.71875</v>
      </c>
      <c r="V64">
        <v>580099.25</v>
      </c>
      <c r="X64">
        <v>40206.578125</v>
      </c>
      <c r="AA64" t="e">
        <v>#DIV/0!</v>
      </c>
      <c r="AB64">
        <v>444656.59375</v>
      </c>
    </row>
    <row r="65" spans="1:28" x14ac:dyDescent="0.2">
      <c r="A65">
        <v>163</v>
      </c>
      <c r="B65" t="s">
        <v>1650</v>
      </c>
      <c r="D65" t="s">
        <v>18</v>
      </c>
      <c r="E65">
        <v>31</v>
      </c>
      <c r="F65">
        <v>46</v>
      </c>
      <c r="G65">
        <v>16</v>
      </c>
      <c r="H65">
        <v>5712434.5</v>
      </c>
      <c r="I65">
        <v>7184294.5</v>
      </c>
      <c r="J65">
        <v>6719732.125</v>
      </c>
      <c r="K65">
        <v>48405639</v>
      </c>
      <c r="L65">
        <v>50964250</v>
      </c>
      <c r="M65">
        <v>53924321</v>
      </c>
      <c r="N65">
        <v>12545049.75</v>
      </c>
      <c r="O65">
        <v>32585223.5</v>
      </c>
      <c r="P65">
        <v>13685420.75</v>
      </c>
      <c r="Q65">
        <v>13054164</v>
      </c>
      <c r="R65">
        <v>16351487</v>
      </c>
      <c r="S65">
        <v>13478403.25</v>
      </c>
      <c r="T65">
        <v>64276464</v>
      </c>
      <c r="U65">
        <v>58525188</v>
      </c>
      <c r="V65">
        <v>61195796</v>
      </c>
      <c r="W65">
        <v>17244276.75</v>
      </c>
      <c r="X65">
        <v>32081822.5</v>
      </c>
      <c r="Y65">
        <v>17924173.5</v>
      </c>
      <c r="AA65">
        <v>10416752.5625</v>
      </c>
      <c r="AB65">
        <v>56215276.333333336</v>
      </c>
    </row>
    <row r="66" spans="1:28" x14ac:dyDescent="0.2">
      <c r="A66">
        <v>518</v>
      </c>
      <c r="B66" t="s">
        <v>1653</v>
      </c>
      <c r="D66" t="s">
        <v>18</v>
      </c>
      <c r="E66">
        <v>31</v>
      </c>
      <c r="F66">
        <v>48</v>
      </c>
      <c r="G66">
        <v>18</v>
      </c>
      <c r="H66">
        <v>5035.00830078125</v>
      </c>
      <c r="I66">
        <v>15023.08984375</v>
      </c>
      <c r="J66">
        <v>14360.982421875</v>
      </c>
      <c r="K66">
        <v>181100.40625</v>
      </c>
      <c r="L66">
        <v>246784.90625</v>
      </c>
      <c r="M66">
        <v>356794.84375</v>
      </c>
      <c r="N66">
        <v>45941.26953125</v>
      </c>
      <c r="O66">
        <v>94491.125</v>
      </c>
      <c r="P66">
        <v>51086.9921875</v>
      </c>
      <c r="Q66">
        <v>65247.41796875</v>
      </c>
      <c r="R66">
        <v>155818.640625</v>
      </c>
      <c r="S66">
        <v>113018.8125</v>
      </c>
      <c r="T66">
        <v>364360.25</v>
      </c>
      <c r="U66">
        <v>500807.71875</v>
      </c>
      <c r="V66">
        <v>661231.5</v>
      </c>
      <c r="W66">
        <v>65711.796875</v>
      </c>
      <c r="X66">
        <v>229143.546875</v>
      </c>
      <c r="Y66">
        <v>152009.15625</v>
      </c>
      <c r="AA66">
        <v>61417.325276692711</v>
      </c>
      <c r="AB66">
        <v>385179.9375</v>
      </c>
    </row>
    <row r="67" spans="1:28" x14ac:dyDescent="0.2">
      <c r="A67">
        <v>179</v>
      </c>
      <c r="B67" t="s">
        <v>1956</v>
      </c>
      <c r="D67" t="s">
        <v>18</v>
      </c>
      <c r="E67">
        <v>32</v>
      </c>
      <c r="F67">
        <v>40</v>
      </c>
      <c r="G67">
        <v>9</v>
      </c>
      <c r="H67">
        <v>133692032</v>
      </c>
      <c r="I67">
        <v>127107423.4375</v>
      </c>
      <c r="J67">
        <v>103301532.5</v>
      </c>
      <c r="K67">
        <v>132384124</v>
      </c>
      <c r="L67">
        <v>127090849</v>
      </c>
      <c r="M67">
        <v>155060480</v>
      </c>
      <c r="N67">
        <v>152595346</v>
      </c>
      <c r="O67">
        <v>172565648</v>
      </c>
      <c r="P67">
        <v>175193696</v>
      </c>
      <c r="Q67">
        <v>139169127.5</v>
      </c>
      <c r="R67">
        <v>126053711.5</v>
      </c>
      <c r="S67">
        <v>110946064</v>
      </c>
      <c r="T67">
        <v>106573936</v>
      </c>
      <c r="U67">
        <v>137122624</v>
      </c>
      <c r="V67">
        <v>125902016</v>
      </c>
      <c r="W67">
        <v>105819643</v>
      </c>
      <c r="X67">
        <v>153080272</v>
      </c>
      <c r="Y67">
        <v>139642048</v>
      </c>
      <c r="AA67">
        <v>123378315.15625</v>
      </c>
      <c r="AB67">
        <v>130689004.83333333</v>
      </c>
    </row>
    <row r="68" spans="1:28" x14ac:dyDescent="0.2">
      <c r="A68">
        <v>272</v>
      </c>
      <c r="B68" t="s">
        <v>911</v>
      </c>
      <c r="D68" t="s">
        <v>18</v>
      </c>
      <c r="E68">
        <v>32</v>
      </c>
      <c r="F68">
        <v>41</v>
      </c>
      <c r="G68">
        <v>10</v>
      </c>
      <c r="H68">
        <v>9544107.3359375</v>
      </c>
      <c r="I68">
        <v>10570680.5</v>
      </c>
      <c r="J68">
        <v>5258335</v>
      </c>
      <c r="K68">
        <v>5303304</v>
      </c>
      <c r="L68">
        <v>6036312</v>
      </c>
      <c r="M68">
        <v>9658201</v>
      </c>
      <c r="N68">
        <v>7930873.5</v>
      </c>
      <c r="O68">
        <v>7050180</v>
      </c>
      <c r="P68">
        <v>5318979.5</v>
      </c>
      <c r="Q68">
        <v>8058485.5</v>
      </c>
      <c r="R68">
        <v>6271782</v>
      </c>
      <c r="S68">
        <v>10657108</v>
      </c>
      <c r="T68">
        <v>7622624.5</v>
      </c>
      <c r="U68">
        <v>10083070</v>
      </c>
      <c r="V68">
        <v>14648908.375</v>
      </c>
      <c r="W68">
        <v>15983332</v>
      </c>
      <c r="X68">
        <v>12629414</v>
      </c>
      <c r="Y68">
        <v>11733490</v>
      </c>
      <c r="AA68">
        <v>8393416.389322916</v>
      </c>
      <c r="AB68">
        <v>8892069.979166666</v>
      </c>
    </row>
    <row r="69" spans="1:28" x14ac:dyDescent="0.2">
      <c r="A69">
        <v>136</v>
      </c>
      <c r="B69" t="s">
        <v>908</v>
      </c>
      <c r="D69" t="s">
        <v>18</v>
      </c>
      <c r="E69">
        <v>32</v>
      </c>
      <c r="F69">
        <v>42</v>
      </c>
      <c r="G69">
        <v>11</v>
      </c>
      <c r="H69">
        <v>120448794.84375</v>
      </c>
      <c r="I69">
        <v>82639456</v>
      </c>
      <c r="J69">
        <v>80062160</v>
      </c>
      <c r="K69">
        <v>99358200</v>
      </c>
      <c r="L69">
        <v>94451576</v>
      </c>
      <c r="M69">
        <v>175355536</v>
      </c>
      <c r="N69">
        <v>73190136</v>
      </c>
      <c r="O69">
        <v>135081588.328125</v>
      </c>
      <c r="P69">
        <v>105136967.78125</v>
      </c>
      <c r="Q69">
        <v>116831328</v>
      </c>
      <c r="R69">
        <v>83753440</v>
      </c>
      <c r="S69">
        <v>87546304</v>
      </c>
      <c r="T69">
        <v>116124632</v>
      </c>
      <c r="U69">
        <v>160633052.75</v>
      </c>
      <c r="V69">
        <v>226035920</v>
      </c>
      <c r="W69">
        <v>204445016.90625</v>
      </c>
      <c r="X69">
        <v>197064621.3125</v>
      </c>
      <c r="Y69">
        <v>212218709.1875</v>
      </c>
      <c r="AA69">
        <v>95213580.473958328</v>
      </c>
      <c r="AB69">
        <v>145326486.125</v>
      </c>
    </row>
    <row r="70" spans="1:28" x14ac:dyDescent="0.2">
      <c r="A70">
        <v>266</v>
      </c>
      <c r="B70" t="s">
        <v>898</v>
      </c>
      <c r="C70" t="s">
        <v>517</v>
      </c>
      <c r="D70" t="s">
        <v>18</v>
      </c>
      <c r="E70">
        <v>32</v>
      </c>
      <c r="F70">
        <v>43</v>
      </c>
      <c r="G70">
        <v>12</v>
      </c>
      <c r="J70">
        <v>382591.8125</v>
      </c>
      <c r="K70">
        <v>3003866.75</v>
      </c>
      <c r="L70">
        <v>4186006.5</v>
      </c>
      <c r="M70">
        <v>4250561.5</v>
      </c>
      <c r="N70">
        <v>1157316.125</v>
      </c>
      <c r="O70">
        <v>1592401.125</v>
      </c>
      <c r="P70">
        <v>1155592.125</v>
      </c>
      <c r="R70">
        <v>310856.28125</v>
      </c>
      <c r="S70">
        <v>530889.5</v>
      </c>
      <c r="T70">
        <v>3671880.25</v>
      </c>
      <c r="U70">
        <v>3231455.25</v>
      </c>
      <c r="V70">
        <v>4640735.75</v>
      </c>
      <c r="W70">
        <v>1670371.5</v>
      </c>
      <c r="X70">
        <v>2172970.5625</v>
      </c>
      <c r="Y70">
        <v>1215931.5</v>
      </c>
      <c r="AA70">
        <v>408112.53125</v>
      </c>
      <c r="AB70">
        <v>3830751</v>
      </c>
    </row>
    <row r="71" spans="1:28" x14ac:dyDescent="0.2">
      <c r="A71">
        <v>116</v>
      </c>
      <c r="B71" t="s">
        <v>898</v>
      </c>
      <c r="D71" t="s">
        <v>18</v>
      </c>
      <c r="E71">
        <v>32</v>
      </c>
      <c r="F71">
        <v>43</v>
      </c>
      <c r="G71">
        <v>12</v>
      </c>
      <c r="H71">
        <v>372117676.46875</v>
      </c>
      <c r="I71">
        <v>230264009.953125</v>
      </c>
      <c r="J71">
        <v>246127133.875</v>
      </c>
      <c r="K71">
        <v>346603432.90625</v>
      </c>
      <c r="L71">
        <v>315016267.546875</v>
      </c>
      <c r="M71">
        <v>396118055.3125</v>
      </c>
      <c r="N71">
        <v>274921917.40625</v>
      </c>
      <c r="O71">
        <v>402477247</v>
      </c>
      <c r="P71">
        <v>294982530.09375</v>
      </c>
      <c r="Q71">
        <v>372608179.703125</v>
      </c>
      <c r="R71">
        <v>256655708.90625</v>
      </c>
      <c r="S71">
        <v>290955236.53125</v>
      </c>
      <c r="T71">
        <v>443476099.375</v>
      </c>
      <c r="U71">
        <v>499099649.6875</v>
      </c>
      <c r="V71">
        <v>450528819.875</v>
      </c>
      <c r="W71">
        <v>498934488.75</v>
      </c>
      <c r="X71">
        <v>453894938.28125</v>
      </c>
      <c r="Y71">
        <v>454820823.96875</v>
      </c>
      <c r="AA71">
        <v>294787990.90625</v>
      </c>
      <c r="AB71">
        <v>408473720.78385419</v>
      </c>
    </row>
    <row r="72" spans="1:28" x14ac:dyDescent="0.2">
      <c r="A72">
        <v>435</v>
      </c>
      <c r="B72" t="s">
        <v>802</v>
      </c>
      <c r="D72" t="s">
        <v>18</v>
      </c>
      <c r="E72">
        <v>32</v>
      </c>
      <c r="F72">
        <v>44</v>
      </c>
      <c r="G72">
        <v>13</v>
      </c>
      <c r="H72">
        <v>250643.3125</v>
      </c>
      <c r="I72">
        <v>386722.40625</v>
      </c>
      <c r="J72">
        <v>357878.28125</v>
      </c>
      <c r="K72">
        <v>1601759.625</v>
      </c>
      <c r="L72">
        <v>1665685.75</v>
      </c>
      <c r="M72">
        <v>1754920.5</v>
      </c>
      <c r="N72">
        <v>687135.375</v>
      </c>
      <c r="O72">
        <v>1181507.875</v>
      </c>
      <c r="P72">
        <v>562203.1875</v>
      </c>
      <c r="Q72">
        <v>579094.3125</v>
      </c>
      <c r="R72">
        <v>677741.375</v>
      </c>
      <c r="S72">
        <v>591112.75</v>
      </c>
      <c r="T72">
        <v>1588181.375</v>
      </c>
      <c r="U72">
        <v>1736527.125</v>
      </c>
      <c r="V72">
        <v>1662770.625</v>
      </c>
      <c r="W72">
        <v>539216.625</v>
      </c>
      <c r="X72">
        <v>1027226.9375</v>
      </c>
      <c r="Y72">
        <v>656870.6875</v>
      </c>
      <c r="AA72">
        <v>473865.40625</v>
      </c>
      <c r="AB72">
        <v>1668307.5</v>
      </c>
    </row>
    <row r="73" spans="1:28" x14ac:dyDescent="0.2">
      <c r="A73">
        <v>755</v>
      </c>
      <c r="B73" t="s">
        <v>796</v>
      </c>
      <c r="D73" t="s">
        <v>18</v>
      </c>
      <c r="E73">
        <v>32</v>
      </c>
      <c r="F73">
        <v>45</v>
      </c>
      <c r="G73">
        <v>14</v>
      </c>
      <c r="H73">
        <v>2135962.75</v>
      </c>
      <c r="I73">
        <v>2958243.5</v>
      </c>
      <c r="J73">
        <v>2316426.5</v>
      </c>
      <c r="K73">
        <v>15444572</v>
      </c>
      <c r="L73">
        <v>15656818</v>
      </c>
      <c r="M73">
        <v>18276344</v>
      </c>
      <c r="N73">
        <v>4511238.5</v>
      </c>
      <c r="O73">
        <v>7764369.5</v>
      </c>
      <c r="P73">
        <v>4619859</v>
      </c>
      <c r="Q73">
        <v>4249968.5</v>
      </c>
      <c r="R73">
        <v>5794762.5</v>
      </c>
      <c r="S73">
        <v>4568909</v>
      </c>
      <c r="T73">
        <v>14570220</v>
      </c>
      <c r="U73">
        <v>20294354</v>
      </c>
      <c r="V73">
        <v>17600234</v>
      </c>
      <c r="W73">
        <v>5049838</v>
      </c>
      <c r="X73">
        <v>9676704</v>
      </c>
      <c r="Y73">
        <v>5981537</v>
      </c>
      <c r="AA73">
        <v>3670712.125</v>
      </c>
      <c r="AB73">
        <v>16973757</v>
      </c>
    </row>
    <row r="74" spans="1:28" x14ac:dyDescent="0.2">
      <c r="A74">
        <v>97</v>
      </c>
      <c r="B74" t="s">
        <v>838</v>
      </c>
      <c r="C74" t="s">
        <v>517</v>
      </c>
      <c r="D74" t="s">
        <v>18</v>
      </c>
      <c r="E74">
        <v>32</v>
      </c>
      <c r="F74">
        <v>46</v>
      </c>
      <c r="G74">
        <v>15</v>
      </c>
      <c r="H74">
        <v>496946.125</v>
      </c>
      <c r="I74">
        <v>244993.1875</v>
      </c>
      <c r="J74">
        <v>1138092.6796875</v>
      </c>
      <c r="K74">
        <v>21299126.75</v>
      </c>
      <c r="L74">
        <v>23449106.90625</v>
      </c>
      <c r="M74">
        <v>27157919.0625</v>
      </c>
      <c r="N74">
        <v>2951822.796875</v>
      </c>
      <c r="O74">
        <v>8112051.375</v>
      </c>
      <c r="P74">
        <v>4195765.5</v>
      </c>
      <c r="Q74">
        <v>388883.4375</v>
      </c>
      <c r="R74">
        <v>1007216.28125</v>
      </c>
      <c r="S74">
        <v>1044880.484375</v>
      </c>
      <c r="T74">
        <v>22723364.3125</v>
      </c>
      <c r="U74">
        <v>30655803.375</v>
      </c>
      <c r="V74">
        <v>30378661.0625</v>
      </c>
      <c r="W74">
        <v>4098052.34375</v>
      </c>
      <c r="X74">
        <v>5976566.6875</v>
      </c>
      <c r="Y74">
        <v>4320596.046875</v>
      </c>
      <c r="AA74">
        <v>720168.69921875</v>
      </c>
      <c r="AB74">
        <v>25943996.911458332</v>
      </c>
    </row>
    <row r="75" spans="1:28" x14ac:dyDescent="0.2">
      <c r="A75">
        <v>63</v>
      </c>
      <c r="B75" t="s">
        <v>838</v>
      </c>
      <c r="D75" t="s">
        <v>18</v>
      </c>
      <c r="E75">
        <v>32</v>
      </c>
      <c r="F75">
        <v>46</v>
      </c>
      <c r="G75">
        <v>15</v>
      </c>
      <c r="H75">
        <v>1097737460.21875</v>
      </c>
      <c r="I75">
        <v>1549985279.8359399</v>
      </c>
      <c r="J75">
        <v>1266741516.1875</v>
      </c>
      <c r="K75">
        <v>3289858823.65625</v>
      </c>
      <c r="L75">
        <v>3367348354.3125</v>
      </c>
      <c r="M75">
        <v>4180449575.625</v>
      </c>
      <c r="N75">
        <v>2087017262.67188</v>
      </c>
      <c r="O75">
        <v>3098566820.65625</v>
      </c>
      <c r="P75">
        <v>2038990996.89063</v>
      </c>
      <c r="Q75">
        <v>1678435516.3515601</v>
      </c>
      <c r="R75">
        <v>2011689439.28125</v>
      </c>
      <c r="S75">
        <v>2176619239.03125</v>
      </c>
      <c r="T75">
        <v>4099127861.4375</v>
      </c>
      <c r="U75">
        <v>4457536440.34375</v>
      </c>
      <c r="V75">
        <v>4477999822.90625</v>
      </c>
      <c r="W75">
        <v>2149723392.71875</v>
      </c>
      <c r="X75">
        <v>3303292414.5</v>
      </c>
      <c r="Y75">
        <v>2447920346.8906298</v>
      </c>
      <c r="AA75">
        <v>1630201408.484375</v>
      </c>
      <c r="AB75">
        <v>3978720146.3802085</v>
      </c>
    </row>
    <row r="76" spans="1:28" x14ac:dyDescent="0.2">
      <c r="A76">
        <v>176</v>
      </c>
      <c r="B76" t="s">
        <v>847</v>
      </c>
      <c r="D76" t="s">
        <v>18</v>
      </c>
      <c r="E76">
        <v>32</v>
      </c>
      <c r="F76">
        <v>47</v>
      </c>
      <c r="G76">
        <v>16</v>
      </c>
      <c r="H76">
        <v>356278.4609375</v>
      </c>
      <c r="I76">
        <v>752633.453125</v>
      </c>
      <c r="J76">
        <v>555321.125</v>
      </c>
      <c r="K76">
        <v>6749085.875</v>
      </c>
      <c r="L76">
        <v>7755017</v>
      </c>
      <c r="M76">
        <v>8668446.625</v>
      </c>
      <c r="N76">
        <v>1314397.78125</v>
      </c>
      <c r="O76">
        <v>2457463.625</v>
      </c>
      <c r="P76">
        <v>1376797.125</v>
      </c>
      <c r="Q76">
        <v>2045221.75</v>
      </c>
      <c r="R76">
        <v>3579497.1875</v>
      </c>
      <c r="S76">
        <v>2587802.5</v>
      </c>
      <c r="T76">
        <v>9768818.5</v>
      </c>
      <c r="U76">
        <v>12684507</v>
      </c>
      <c r="V76">
        <v>12721918.25</v>
      </c>
      <c r="W76">
        <v>2235089</v>
      </c>
      <c r="X76">
        <v>4821500.75</v>
      </c>
      <c r="Y76">
        <v>2599279.0625</v>
      </c>
      <c r="AA76">
        <v>1646125.74609375</v>
      </c>
      <c r="AB76">
        <v>9724632.208333334</v>
      </c>
    </row>
    <row r="77" spans="1:28" x14ac:dyDescent="0.2">
      <c r="A77">
        <v>142</v>
      </c>
      <c r="B77" t="s">
        <v>841</v>
      </c>
      <c r="D77" t="s">
        <v>18</v>
      </c>
      <c r="E77">
        <v>32</v>
      </c>
      <c r="F77">
        <v>48</v>
      </c>
      <c r="G77">
        <v>17</v>
      </c>
      <c r="H77">
        <v>2043022.375</v>
      </c>
      <c r="I77">
        <v>3839398.4375</v>
      </c>
      <c r="J77">
        <v>4463472.625</v>
      </c>
      <c r="K77">
        <v>26098901.5</v>
      </c>
      <c r="L77">
        <v>32363328</v>
      </c>
      <c r="M77">
        <v>44309887</v>
      </c>
      <c r="N77">
        <v>8021282</v>
      </c>
      <c r="O77">
        <v>16107850.75</v>
      </c>
      <c r="P77">
        <v>10286544.125</v>
      </c>
      <c r="Q77">
        <v>11613618.5</v>
      </c>
      <c r="R77">
        <v>20465703.5</v>
      </c>
      <c r="S77">
        <v>18742156.5</v>
      </c>
      <c r="T77">
        <v>35072236.5</v>
      </c>
      <c r="U77">
        <v>53443100</v>
      </c>
      <c r="V77">
        <v>67837610</v>
      </c>
      <c r="W77">
        <v>10400592.875</v>
      </c>
      <c r="X77">
        <v>24887236.5</v>
      </c>
      <c r="Y77">
        <v>18102829.25</v>
      </c>
      <c r="AA77">
        <v>10194561.989583334</v>
      </c>
      <c r="AB77">
        <v>43187510.5</v>
      </c>
    </row>
    <row r="78" spans="1:28" x14ac:dyDescent="0.2">
      <c r="A78">
        <v>625</v>
      </c>
      <c r="B78" t="s">
        <v>569</v>
      </c>
      <c r="D78" t="s">
        <v>18</v>
      </c>
      <c r="E78">
        <v>32</v>
      </c>
      <c r="F78">
        <v>49</v>
      </c>
      <c r="G78">
        <v>18</v>
      </c>
      <c r="H78">
        <v>352701.4375</v>
      </c>
      <c r="I78">
        <v>462057.09375</v>
      </c>
      <c r="J78">
        <v>455184.3125</v>
      </c>
      <c r="K78">
        <v>4825244.5</v>
      </c>
      <c r="L78">
        <v>5761458</v>
      </c>
      <c r="M78">
        <v>6758042</v>
      </c>
      <c r="N78">
        <v>1179255.125</v>
      </c>
      <c r="O78">
        <v>2147814.25</v>
      </c>
      <c r="P78">
        <v>1183745.75</v>
      </c>
      <c r="Q78">
        <v>1901481.25</v>
      </c>
      <c r="R78">
        <v>3277619.25</v>
      </c>
      <c r="S78">
        <v>2729506.5</v>
      </c>
      <c r="T78">
        <v>7445278</v>
      </c>
      <c r="U78">
        <v>9424706</v>
      </c>
      <c r="V78">
        <v>10671194</v>
      </c>
      <c r="W78">
        <v>1694411</v>
      </c>
      <c r="X78">
        <v>3447471.5</v>
      </c>
      <c r="Y78">
        <v>1996932.125</v>
      </c>
      <c r="AA78">
        <v>1529758.3072916667</v>
      </c>
      <c r="AB78">
        <v>7480987.083333333</v>
      </c>
    </row>
    <row r="79" spans="1:28" x14ac:dyDescent="0.2">
      <c r="A79">
        <v>276</v>
      </c>
      <c r="B79" t="s">
        <v>1257</v>
      </c>
      <c r="D79" t="s">
        <v>18</v>
      </c>
      <c r="E79">
        <v>33</v>
      </c>
      <c r="F79">
        <v>42</v>
      </c>
      <c r="G79">
        <v>10</v>
      </c>
      <c r="H79">
        <v>6375552.21875</v>
      </c>
      <c r="I79">
        <v>6970548.8125</v>
      </c>
      <c r="J79">
        <v>5010344</v>
      </c>
      <c r="K79">
        <v>4383265.5</v>
      </c>
      <c r="L79">
        <v>6949107.5</v>
      </c>
      <c r="M79">
        <v>8940866</v>
      </c>
      <c r="N79">
        <v>4829551</v>
      </c>
      <c r="O79">
        <v>8770964</v>
      </c>
      <c r="P79">
        <v>7694284.75</v>
      </c>
      <c r="Q79">
        <v>6547582.5</v>
      </c>
      <c r="R79">
        <v>6821143.375</v>
      </c>
      <c r="S79">
        <v>7439840.0625</v>
      </c>
      <c r="T79">
        <v>4413315.5</v>
      </c>
      <c r="U79">
        <v>8353669.5</v>
      </c>
      <c r="V79">
        <v>11788567</v>
      </c>
      <c r="W79">
        <v>6362298.5</v>
      </c>
      <c r="X79">
        <v>7762063.5</v>
      </c>
      <c r="Y79">
        <v>7902615.5</v>
      </c>
      <c r="AA79">
        <v>6527501.828125</v>
      </c>
      <c r="AB79">
        <v>7471465.166666667</v>
      </c>
    </row>
    <row r="80" spans="1:28" x14ac:dyDescent="0.2">
      <c r="A80">
        <v>281</v>
      </c>
      <c r="B80" t="s">
        <v>1635</v>
      </c>
      <c r="D80" t="s">
        <v>18</v>
      </c>
      <c r="E80">
        <v>33</v>
      </c>
      <c r="F80">
        <v>43</v>
      </c>
      <c r="G80">
        <v>11</v>
      </c>
      <c r="H80">
        <v>14614194</v>
      </c>
      <c r="I80">
        <v>17942356</v>
      </c>
      <c r="J80">
        <v>11296835</v>
      </c>
      <c r="K80">
        <v>12692360</v>
      </c>
      <c r="L80">
        <v>14117984</v>
      </c>
      <c r="M80">
        <v>18633116</v>
      </c>
      <c r="N80">
        <v>13743296</v>
      </c>
      <c r="O80">
        <v>21914608</v>
      </c>
      <c r="P80">
        <v>14317989</v>
      </c>
      <c r="Q80">
        <v>15524024</v>
      </c>
      <c r="R80">
        <v>15643617</v>
      </c>
      <c r="S80">
        <v>17132670</v>
      </c>
      <c r="T80">
        <v>17106826</v>
      </c>
      <c r="U80">
        <v>18587872</v>
      </c>
      <c r="V80">
        <v>16704899</v>
      </c>
      <c r="W80">
        <v>19285732</v>
      </c>
      <c r="X80">
        <v>17490748</v>
      </c>
      <c r="Y80">
        <v>18000130</v>
      </c>
      <c r="AA80">
        <v>15358949.333333334</v>
      </c>
      <c r="AB80">
        <v>16307176.166666666</v>
      </c>
    </row>
    <row r="81" spans="1:28" x14ac:dyDescent="0.2">
      <c r="A81">
        <v>482</v>
      </c>
      <c r="B81" t="s">
        <v>1620</v>
      </c>
      <c r="D81" t="s">
        <v>18</v>
      </c>
      <c r="E81">
        <v>33</v>
      </c>
      <c r="F81">
        <v>45</v>
      </c>
      <c r="G81">
        <v>13</v>
      </c>
      <c r="K81">
        <v>12083840</v>
      </c>
      <c r="L81">
        <v>14435671</v>
      </c>
      <c r="O81">
        <v>17414632</v>
      </c>
      <c r="P81">
        <v>16249200</v>
      </c>
      <c r="Q81">
        <v>10101758</v>
      </c>
      <c r="R81">
        <v>12436887</v>
      </c>
      <c r="S81">
        <v>112317.03125</v>
      </c>
      <c r="T81">
        <v>106586.8828125</v>
      </c>
      <c r="V81">
        <v>31381698</v>
      </c>
      <c r="AA81">
        <v>7550320.677083333</v>
      </c>
      <c r="AB81">
        <v>14501948.970703125</v>
      </c>
    </row>
    <row r="82" spans="1:28" x14ac:dyDescent="0.2">
      <c r="A82">
        <v>583</v>
      </c>
      <c r="B82" t="s">
        <v>1474</v>
      </c>
      <c r="C82" t="s">
        <v>1103</v>
      </c>
      <c r="D82" t="s">
        <v>18</v>
      </c>
      <c r="E82">
        <v>33</v>
      </c>
      <c r="F82">
        <v>46</v>
      </c>
      <c r="G82">
        <v>14</v>
      </c>
      <c r="L82">
        <v>916492.3125</v>
      </c>
      <c r="M82">
        <v>595881.625</v>
      </c>
      <c r="T82">
        <v>1006447.875</v>
      </c>
      <c r="U82">
        <v>1341737.25</v>
      </c>
      <c r="V82">
        <v>1082978.5</v>
      </c>
      <c r="AA82" t="e">
        <v>#DIV/0!</v>
      </c>
      <c r="AB82">
        <v>988707.51249999995</v>
      </c>
    </row>
    <row r="83" spans="1:28" x14ac:dyDescent="0.2">
      <c r="A83">
        <v>84</v>
      </c>
      <c r="B83" t="s">
        <v>1474</v>
      </c>
      <c r="D83" t="s">
        <v>18</v>
      </c>
      <c r="E83">
        <v>33</v>
      </c>
      <c r="F83">
        <v>46</v>
      </c>
      <c r="G83">
        <v>14</v>
      </c>
      <c r="H83">
        <v>59520911.25</v>
      </c>
      <c r="I83">
        <v>108007506.5625</v>
      </c>
      <c r="J83">
        <v>61113606.375</v>
      </c>
      <c r="K83">
        <v>124549482.5</v>
      </c>
      <c r="L83">
        <v>140168039.625</v>
      </c>
      <c r="M83">
        <v>148183882.25</v>
      </c>
      <c r="N83">
        <v>66021223.625</v>
      </c>
      <c r="O83">
        <v>148378966.5</v>
      </c>
      <c r="P83">
        <v>103482280.875</v>
      </c>
      <c r="Q83">
        <v>100526286.625</v>
      </c>
      <c r="R83">
        <v>100448938.375</v>
      </c>
      <c r="S83">
        <v>84773731.875</v>
      </c>
      <c r="T83">
        <v>150629685.5</v>
      </c>
      <c r="U83">
        <v>172419152.5</v>
      </c>
      <c r="V83">
        <v>188323397.5</v>
      </c>
      <c r="W83">
        <v>110794561.125</v>
      </c>
      <c r="X83">
        <v>150932990.5</v>
      </c>
      <c r="Y83">
        <v>92579091.125</v>
      </c>
      <c r="AA83">
        <v>85731830.177083328</v>
      </c>
      <c r="AB83">
        <v>154045606.64583334</v>
      </c>
    </row>
    <row r="84" spans="1:28" x14ac:dyDescent="0.2">
      <c r="A84">
        <v>352</v>
      </c>
      <c r="B84" t="s">
        <v>1526</v>
      </c>
      <c r="D84" t="s">
        <v>18</v>
      </c>
      <c r="E84">
        <v>33</v>
      </c>
      <c r="F84">
        <v>48</v>
      </c>
      <c r="G84">
        <v>16</v>
      </c>
      <c r="H84">
        <v>35499.08203125</v>
      </c>
      <c r="I84">
        <v>62628.46875</v>
      </c>
      <c r="J84">
        <v>57794.4921875</v>
      </c>
      <c r="K84">
        <v>484630.8125</v>
      </c>
      <c r="M84">
        <v>679666.875</v>
      </c>
      <c r="N84">
        <v>99679.2734375</v>
      </c>
      <c r="O84">
        <v>279666.1875</v>
      </c>
      <c r="P84">
        <v>189508.125</v>
      </c>
      <c r="Q84">
        <v>112501.90625</v>
      </c>
      <c r="R84">
        <v>295450.09375</v>
      </c>
      <c r="S84">
        <v>149474.484375</v>
      </c>
      <c r="U84">
        <v>720606.8125</v>
      </c>
      <c r="V84">
        <v>675302.75</v>
      </c>
      <c r="W84">
        <v>149441.078125</v>
      </c>
      <c r="X84">
        <v>336453.34375</v>
      </c>
      <c r="Y84">
        <v>228434.8125</v>
      </c>
      <c r="AA84">
        <v>118891.42122395833</v>
      </c>
      <c r="AB84">
        <v>640051.8125</v>
      </c>
    </row>
    <row r="85" spans="1:28" x14ac:dyDescent="0.2">
      <c r="A85">
        <v>704</v>
      </c>
      <c r="B85" t="s">
        <v>2229</v>
      </c>
      <c r="D85" t="s">
        <v>18</v>
      </c>
      <c r="E85">
        <v>33</v>
      </c>
      <c r="F85">
        <v>49</v>
      </c>
      <c r="G85">
        <v>17</v>
      </c>
      <c r="J85">
        <v>7042.2861328125</v>
      </c>
      <c r="K85">
        <v>118519.8671875</v>
      </c>
      <c r="L85">
        <v>55708.79296875</v>
      </c>
      <c r="M85">
        <v>60234.59765625</v>
      </c>
      <c r="R85">
        <v>16176.103515625</v>
      </c>
      <c r="S85">
        <v>28824.15234375</v>
      </c>
      <c r="T85">
        <v>186306.84375</v>
      </c>
      <c r="U85">
        <v>103680.25</v>
      </c>
      <c r="V85">
        <v>153927.578125</v>
      </c>
      <c r="AA85">
        <v>17347.513997395832</v>
      </c>
      <c r="AB85">
        <v>113062.98828125</v>
      </c>
    </row>
    <row r="86" spans="1:28" x14ac:dyDescent="0.2">
      <c r="A86">
        <v>298</v>
      </c>
      <c r="B86" t="s">
        <v>1133</v>
      </c>
      <c r="D86" t="s">
        <v>18</v>
      </c>
      <c r="E86">
        <v>34</v>
      </c>
      <c r="F86">
        <v>43</v>
      </c>
      <c r="G86">
        <v>10</v>
      </c>
      <c r="H86">
        <v>6159759.5</v>
      </c>
      <c r="I86">
        <v>3863520.25</v>
      </c>
      <c r="J86">
        <v>4351843</v>
      </c>
      <c r="K86">
        <v>5172059.5</v>
      </c>
      <c r="L86">
        <v>4532342.5</v>
      </c>
      <c r="M86">
        <v>4846840</v>
      </c>
      <c r="N86">
        <v>4850319</v>
      </c>
      <c r="O86">
        <v>5892831.5</v>
      </c>
      <c r="P86">
        <v>4473249.5</v>
      </c>
      <c r="Q86">
        <v>5527945</v>
      </c>
      <c r="R86">
        <v>3387466.75</v>
      </c>
      <c r="S86">
        <v>3694508</v>
      </c>
      <c r="T86">
        <v>5253624.5</v>
      </c>
      <c r="U86">
        <v>5671356</v>
      </c>
      <c r="V86">
        <v>5320034.5</v>
      </c>
      <c r="W86">
        <v>8611574</v>
      </c>
      <c r="X86">
        <v>5608985</v>
      </c>
      <c r="Y86">
        <v>5046189</v>
      </c>
      <c r="AA86">
        <v>4497507.083333333</v>
      </c>
      <c r="AB86">
        <v>5132709.5</v>
      </c>
    </row>
    <row r="87" spans="1:28" x14ac:dyDescent="0.2">
      <c r="A87">
        <v>514</v>
      </c>
      <c r="B87" t="s">
        <v>1136</v>
      </c>
      <c r="C87" t="s">
        <v>962</v>
      </c>
      <c r="D87" t="s">
        <v>18</v>
      </c>
      <c r="E87">
        <v>34</v>
      </c>
      <c r="F87">
        <v>46</v>
      </c>
      <c r="G87">
        <v>13</v>
      </c>
      <c r="K87">
        <v>827520.4375</v>
      </c>
      <c r="L87">
        <v>740506.4375</v>
      </c>
      <c r="M87">
        <v>872120.25</v>
      </c>
      <c r="N87">
        <v>194313.671875</v>
      </c>
      <c r="P87">
        <v>141485.046875</v>
      </c>
      <c r="T87">
        <v>650437.25</v>
      </c>
      <c r="V87">
        <v>1026622.9375</v>
      </c>
      <c r="AA87" t="e">
        <v>#DIV/0!</v>
      </c>
      <c r="AB87">
        <v>823441.46250000002</v>
      </c>
    </row>
    <row r="88" spans="1:28" x14ac:dyDescent="0.2">
      <c r="A88">
        <v>109</v>
      </c>
      <c r="B88" t="s">
        <v>1136</v>
      </c>
      <c r="D88" t="s">
        <v>18</v>
      </c>
      <c r="E88">
        <v>34</v>
      </c>
      <c r="F88">
        <v>46</v>
      </c>
      <c r="G88">
        <v>13</v>
      </c>
      <c r="H88">
        <v>20808153.125</v>
      </c>
      <c r="I88">
        <v>35905858</v>
      </c>
      <c r="J88">
        <v>19786718.75</v>
      </c>
      <c r="K88">
        <v>52808507</v>
      </c>
      <c r="L88">
        <v>54054527</v>
      </c>
      <c r="M88">
        <v>60944285</v>
      </c>
      <c r="N88">
        <v>28591277.25</v>
      </c>
      <c r="O88">
        <v>55715925.5</v>
      </c>
      <c r="P88">
        <v>37799401</v>
      </c>
      <c r="Q88">
        <v>31619742.25</v>
      </c>
      <c r="R88">
        <v>39276447</v>
      </c>
      <c r="S88">
        <v>26738609.25</v>
      </c>
      <c r="T88">
        <v>65545716</v>
      </c>
      <c r="U88">
        <v>75072032</v>
      </c>
      <c r="V88">
        <v>68796649</v>
      </c>
      <c r="W88">
        <v>44750316</v>
      </c>
      <c r="X88">
        <v>55824005.5</v>
      </c>
      <c r="Y88">
        <v>36080084.5</v>
      </c>
      <c r="AA88">
        <v>29022588.0625</v>
      </c>
      <c r="AB88">
        <v>62870286</v>
      </c>
    </row>
    <row r="89" spans="1:28" x14ac:dyDescent="0.2">
      <c r="A89">
        <v>479</v>
      </c>
      <c r="B89" t="s">
        <v>1139</v>
      </c>
      <c r="D89" t="s">
        <v>18</v>
      </c>
      <c r="E89">
        <v>34</v>
      </c>
      <c r="F89">
        <v>48</v>
      </c>
      <c r="G89">
        <v>15</v>
      </c>
      <c r="H89">
        <v>20499.455078125</v>
      </c>
      <c r="I89">
        <v>41722.05859375</v>
      </c>
      <c r="J89">
        <v>42743.0390625</v>
      </c>
      <c r="K89">
        <v>429442.1875</v>
      </c>
      <c r="L89">
        <v>555232.0625</v>
      </c>
      <c r="M89">
        <v>593901.875</v>
      </c>
      <c r="N89">
        <v>77133.109375</v>
      </c>
      <c r="O89">
        <v>190375.15625</v>
      </c>
      <c r="P89">
        <v>111852.859375</v>
      </c>
      <c r="Q89">
        <v>85662.6796875</v>
      </c>
      <c r="R89">
        <v>131818.234375</v>
      </c>
      <c r="S89">
        <v>126140.8203125</v>
      </c>
      <c r="T89">
        <v>480239.15625</v>
      </c>
      <c r="U89">
        <v>725417.375</v>
      </c>
      <c r="V89">
        <v>883814.3125</v>
      </c>
      <c r="W89">
        <v>124242.2890625</v>
      </c>
      <c r="X89">
        <v>260699.359375</v>
      </c>
      <c r="Y89">
        <v>153521.0625</v>
      </c>
      <c r="AA89">
        <v>74764.381184895828</v>
      </c>
      <c r="AB89">
        <v>611341.16145833337</v>
      </c>
    </row>
    <row r="90" spans="1:28" x14ac:dyDescent="0.2">
      <c r="A90">
        <v>487</v>
      </c>
      <c r="B90" t="s">
        <v>2042</v>
      </c>
      <c r="D90" t="s">
        <v>18</v>
      </c>
      <c r="E90">
        <v>35</v>
      </c>
      <c r="F90">
        <v>42</v>
      </c>
      <c r="G90">
        <v>8</v>
      </c>
      <c r="H90">
        <v>2394929.25</v>
      </c>
      <c r="I90">
        <v>1971293.75</v>
      </c>
      <c r="J90">
        <v>1578077.25</v>
      </c>
      <c r="K90">
        <v>2323721.5</v>
      </c>
      <c r="L90">
        <v>1457927.25</v>
      </c>
      <c r="M90">
        <v>4793360.5</v>
      </c>
      <c r="N90">
        <v>1022681.5</v>
      </c>
      <c r="O90">
        <v>3869653</v>
      </c>
      <c r="P90">
        <v>2035912</v>
      </c>
      <c r="Q90">
        <v>3044911.25</v>
      </c>
      <c r="R90">
        <v>2046251.375</v>
      </c>
      <c r="T90">
        <v>3485198.25</v>
      </c>
      <c r="U90">
        <v>4329086</v>
      </c>
      <c r="V90">
        <v>4352081</v>
      </c>
      <c r="W90">
        <v>3313112.75</v>
      </c>
      <c r="X90">
        <v>4029123</v>
      </c>
      <c r="Y90">
        <v>4041331.25</v>
      </c>
      <c r="AA90">
        <v>2207092.5750000002</v>
      </c>
      <c r="AB90">
        <v>3456895.75</v>
      </c>
    </row>
    <row r="91" spans="1:28" x14ac:dyDescent="0.2">
      <c r="A91">
        <v>396</v>
      </c>
      <c r="B91" t="s">
        <v>1629</v>
      </c>
      <c r="C91" t="s">
        <v>1048</v>
      </c>
      <c r="D91" t="s">
        <v>18</v>
      </c>
      <c r="E91">
        <v>35</v>
      </c>
      <c r="F91">
        <v>46</v>
      </c>
      <c r="G91">
        <v>12</v>
      </c>
      <c r="K91">
        <v>1338859.75</v>
      </c>
      <c r="L91">
        <v>1621303.5</v>
      </c>
      <c r="M91">
        <v>1600269.625</v>
      </c>
      <c r="N91">
        <v>226733.703125</v>
      </c>
      <c r="O91">
        <v>389547.09375</v>
      </c>
      <c r="P91">
        <v>270137.625</v>
      </c>
      <c r="T91">
        <v>1364796.125</v>
      </c>
      <c r="U91">
        <v>1747236.625</v>
      </c>
      <c r="V91">
        <v>1691044.5</v>
      </c>
      <c r="W91">
        <v>377070.3125</v>
      </c>
      <c r="X91">
        <v>431397.90625</v>
      </c>
      <c r="Y91">
        <v>232638.203125</v>
      </c>
      <c r="AA91" t="e">
        <v>#DIV/0!</v>
      </c>
      <c r="AB91">
        <v>1560585.0208333333</v>
      </c>
    </row>
    <row r="92" spans="1:28" x14ac:dyDescent="0.2">
      <c r="A92">
        <v>195</v>
      </c>
      <c r="B92" t="s">
        <v>1629</v>
      </c>
      <c r="D92" t="s">
        <v>18</v>
      </c>
      <c r="E92">
        <v>35</v>
      </c>
      <c r="F92">
        <v>46</v>
      </c>
      <c r="G92">
        <v>12</v>
      </c>
      <c r="H92">
        <v>32802509.28125</v>
      </c>
      <c r="I92">
        <v>67706058.78125</v>
      </c>
      <c r="J92">
        <v>43148867.890625</v>
      </c>
      <c r="K92">
        <v>117015061.4375</v>
      </c>
      <c r="L92">
        <v>104064771.4375</v>
      </c>
      <c r="M92">
        <v>114096539.5625</v>
      </c>
      <c r="N92">
        <v>54903043.875</v>
      </c>
      <c r="O92">
        <v>96161159.1875</v>
      </c>
      <c r="P92">
        <v>79151088.375</v>
      </c>
      <c r="Q92">
        <v>46091101.53125</v>
      </c>
      <c r="R92">
        <v>70150062.65625</v>
      </c>
      <c r="S92">
        <v>48554377.375</v>
      </c>
      <c r="T92">
        <v>114353083.0625</v>
      </c>
      <c r="U92">
        <v>112251895.0625</v>
      </c>
      <c r="V92">
        <v>117592131.1875</v>
      </c>
      <c r="W92">
        <v>83263135.96875</v>
      </c>
      <c r="X92">
        <v>105651395.9375</v>
      </c>
      <c r="Y92">
        <v>68195201</v>
      </c>
      <c r="AA92">
        <v>51408829.5859375</v>
      </c>
      <c r="AB92">
        <v>113228913.625</v>
      </c>
    </row>
    <row r="93" spans="1:28" x14ac:dyDescent="0.2">
      <c r="A93">
        <v>483</v>
      </c>
      <c r="B93" t="s">
        <v>1632</v>
      </c>
      <c r="D93" t="s">
        <v>18</v>
      </c>
      <c r="E93">
        <v>35</v>
      </c>
      <c r="F93">
        <v>48</v>
      </c>
      <c r="G93">
        <v>14</v>
      </c>
      <c r="I93">
        <v>15656.5712890625</v>
      </c>
      <c r="J93">
        <v>74014.640625</v>
      </c>
      <c r="K93">
        <v>534397</v>
      </c>
      <c r="L93">
        <v>712648.6875</v>
      </c>
      <c r="M93">
        <v>817931.6875</v>
      </c>
      <c r="N93">
        <v>193823.578125</v>
      </c>
      <c r="O93">
        <v>439204.09375</v>
      </c>
      <c r="P93">
        <v>279567.875</v>
      </c>
      <c r="Q93">
        <v>180400.046875</v>
      </c>
      <c r="R93">
        <v>183343.515625</v>
      </c>
      <c r="S93">
        <v>308026.65625</v>
      </c>
      <c r="T93">
        <v>669417.875</v>
      </c>
      <c r="U93">
        <v>807783.375</v>
      </c>
      <c r="V93">
        <v>1074557.75</v>
      </c>
      <c r="W93">
        <v>234952.171875</v>
      </c>
      <c r="X93">
        <v>601109.9375</v>
      </c>
      <c r="Y93">
        <v>365735.09375</v>
      </c>
      <c r="AA93">
        <v>152288.2861328125</v>
      </c>
      <c r="AB93">
        <v>769456.0625</v>
      </c>
    </row>
    <row r="94" spans="1:28" x14ac:dyDescent="0.2">
      <c r="A94">
        <v>665</v>
      </c>
      <c r="B94" t="s">
        <v>917</v>
      </c>
      <c r="C94" t="s">
        <v>2298</v>
      </c>
      <c r="D94" t="s">
        <v>18</v>
      </c>
      <c r="E94">
        <v>37</v>
      </c>
      <c r="F94">
        <v>46</v>
      </c>
      <c r="G94">
        <v>10</v>
      </c>
      <c r="M94">
        <v>1104662</v>
      </c>
      <c r="V94">
        <v>1618048.875</v>
      </c>
      <c r="Y94">
        <v>568373.5625</v>
      </c>
      <c r="AA94" t="e">
        <v>#DIV/0!</v>
      </c>
      <c r="AB94">
        <v>1361355.4375</v>
      </c>
    </row>
    <row r="95" spans="1:28" x14ac:dyDescent="0.2">
      <c r="A95">
        <v>101</v>
      </c>
      <c r="B95" t="s">
        <v>917</v>
      </c>
      <c r="D95" t="s">
        <v>18</v>
      </c>
      <c r="E95">
        <v>37</v>
      </c>
      <c r="F95">
        <v>46</v>
      </c>
      <c r="G95">
        <v>10</v>
      </c>
      <c r="H95">
        <v>20894589</v>
      </c>
      <c r="I95">
        <v>33169455.5</v>
      </c>
      <c r="J95">
        <v>19012448</v>
      </c>
      <c r="K95">
        <v>31556848</v>
      </c>
      <c r="L95">
        <v>24252985</v>
      </c>
      <c r="M95">
        <v>47622492</v>
      </c>
      <c r="N95">
        <v>18868700</v>
      </c>
      <c r="O95">
        <v>38727084</v>
      </c>
      <c r="P95">
        <v>33624332.125</v>
      </c>
      <c r="Q95">
        <v>21320117</v>
      </c>
      <c r="R95">
        <v>31285562.75</v>
      </c>
      <c r="S95">
        <v>24641336</v>
      </c>
      <c r="T95">
        <v>33502954</v>
      </c>
      <c r="U95">
        <v>42008960</v>
      </c>
      <c r="V95">
        <v>66102172</v>
      </c>
      <c r="W95">
        <v>39634100.75</v>
      </c>
      <c r="X95">
        <v>50782951.21875</v>
      </c>
      <c r="Y95">
        <v>54430392</v>
      </c>
      <c r="AA95">
        <v>25053918.041666668</v>
      </c>
      <c r="AB95">
        <v>40841068.5</v>
      </c>
    </row>
    <row r="96" spans="1:28" x14ac:dyDescent="0.2">
      <c r="A96">
        <v>662</v>
      </c>
      <c r="B96" t="s">
        <v>2142</v>
      </c>
      <c r="D96" t="s">
        <v>18</v>
      </c>
      <c r="E96">
        <v>38</v>
      </c>
      <c r="F96">
        <v>46</v>
      </c>
      <c r="G96">
        <v>9</v>
      </c>
      <c r="H96">
        <v>1435336.875</v>
      </c>
      <c r="I96">
        <v>1694881.375</v>
      </c>
      <c r="J96">
        <v>1173784.625</v>
      </c>
      <c r="K96">
        <v>1251455.25</v>
      </c>
      <c r="L96">
        <v>1521161.375</v>
      </c>
      <c r="M96">
        <v>2058852.25</v>
      </c>
      <c r="O96">
        <v>2146381.5</v>
      </c>
      <c r="P96">
        <v>2045652.25</v>
      </c>
      <c r="Q96">
        <v>1603788.25</v>
      </c>
      <c r="R96">
        <v>1271735.5</v>
      </c>
      <c r="S96">
        <v>3229794.5</v>
      </c>
      <c r="T96">
        <v>1453213.25</v>
      </c>
      <c r="U96">
        <v>1519573</v>
      </c>
      <c r="V96">
        <v>1589729.375</v>
      </c>
      <c r="X96">
        <v>1597075.25</v>
      </c>
      <c r="Y96">
        <v>1604552.75</v>
      </c>
      <c r="AA96">
        <v>1734886.8541666667</v>
      </c>
      <c r="AB96">
        <v>1565664.0833333333</v>
      </c>
    </row>
    <row r="97" spans="1:28" x14ac:dyDescent="0.2">
      <c r="A97">
        <v>19</v>
      </c>
      <c r="B97" t="s">
        <v>1929</v>
      </c>
      <c r="D97" t="s">
        <v>18</v>
      </c>
      <c r="E97">
        <v>39</v>
      </c>
      <c r="F97">
        <v>46</v>
      </c>
      <c r="G97">
        <v>8</v>
      </c>
      <c r="H97">
        <v>5029096951.7460899</v>
      </c>
      <c r="I97">
        <v>4819635197.65625</v>
      </c>
      <c r="J97">
        <v>4040053524.8603501</v>
      </c>
      <c r="K97">
        <v>5234075718.7226601</v>
      </c>
      <c r="L97">
        <v>4542442828.1347704</v>
      </c>
      <c r="M97">
        <v>6085752728.6279297</v>
      </c>
      <c r="N97">
        <v>4966334123.5234404</v>
      </c>
      <c r="O97">
        <v>5869737024.36133</v>
      </c>
      <c r="P97">
        <v>6097707720.7421904</v>
      </c>
      <c r="Q97">
        <v>4942619660.2314501</v>
      </c>
      <c r="R97">
        <v>4405481550.3554697</v>
      </c>
      <c r="S97">
        <v>5028753334.56738</v>
      </c>
      <c r="T97">
        <v>4787883994.4882803</v>
      </c>
      <c r="U97">
        <v>5292014615.60742</v>
      </c>
      <c r="V97">
        <v>6102615515.8632803</v>
      </c>
      <c r="W97">
        <v>6080350243.5917997</v>
      </c>
      <c r="X97">
        <v>5935401001.7402296</v>
      </c>
      <c r="Y97">
        <v>6008301272.91113</v>
      </c>
      <c r="AA97">
        <v>4710940036.5694981</v>
      </c>
      <c r="AB97">
        <v>5340797566.9073906</v>
      </c>
    </row>
    <row r="98" spans="1:28" x14ac:dyDescent="0.2">
      <c r="A98">
        <v>271</v>
      </c>
      <c r="B98" t="s">
        <v>716</v>
      </c>
      <c r="D98" t="s">
        <v>18</v>
      </c>
      <c r="E98">
        <v>39</v>
      </c>
      <c r="F98">
        <v>47</v>
      </c>
      <c r="G98">
        <v>9</v>
      </c>
      <c r="H98">
        <v>28317958</v>
      </c>
      <c r="I98">
        <v>29636622</v>
      </c>
      <c r="J98">
        <v>22485336</v>
      </c>
      <c r="K98">
        <v>42609932</v>
      </c>
      <c r="L98">
        <v>36119708</v>
      </c>
      <c r="M98">
        <v>39514704</v>
      </c>
      <c r="N98">
        <v>10494193</v>
      </c>
      <c r="O98">
        <v>25974494</v>
      </c>
      <c r="P98">
        <v>19043932</v>
      </c>
      <c r="Q98">
        <v>29043902</v>
      </c>
      <c r="R98">
        <v>26964728</v>
      </c>
      <c r="S98">
        <v>34643220</v>
      </c>
      <c r="T98">
        <v>50598916</v>
      </c>
      <c r="U98">
        <v>41328996</v>
      </c>
      <c r="V98">
        <v>49763608</v>
      </c>
      <c r="W98">
        <v>17948122</v>
      </c>
      <c r="X98">
        <v>47015308</v>
      </c>
      <c r="Y98">
        <v>26730856</v>
      </c>
      <c r="AA98">
        <v>28515294.333333332</v>
      </c>
      <c r="AB98">
        <v>43322644</v>
      </c>
    </row>
    <row r="99" spans="1:28" x14ac:dyDescent="0.2">
      <c r="A99">
        <v>261</v>
      </c>
      <c r="B99" t="s">
        <v>719</v>
      </c>
      <c r="D99" t="s">
        <v>18</v>
      </c>
      <c r="E99">
        <v>39</v>
      </c>
      <c r="F99">
        <v>48</v>
      </c>
      <c r="G99">
        <v>10</v>
      </c>
      <c r="H99">
        <v>65598748.453125</v>
      </c>
      <c r="I99">
        <v>76442115.09375</v>
      </c>
      <c r="J99">
        <v>91973899.40625</v>
      </c>
      <c r="K99">
        <v>108786840</v>
      </c>
      <c r="L99">
        <v>116392296</v>
      </c>
      <c r="M99">
        <v>158290861.03125</v>
      </c>
      <c r="N99">
        <v>78175225.859375</v>
      </c>
      <c r="O99">
        <v>151828240</v>
      </c>
      <c r="P99">
        <v>154526165.65625</v>
      </c>
      <c r="Q99">
        <v>76435496</v>
      </c>
      <c r="R99">
        <v>101952733.25</v>
      </c>
      <c r="S99">
        <v>100975903.890625</v>
      </c>
      <c r="T99">
        <v>143896512</v>
      </c>
      <c r="U99">
        <v>184787471.5625</v>
      </c>
      <c r="V99">
        <v>224719616</v>
      </c>
      <c r="W99">
        <v>74089992</v>
      </c>
      <c r="X99">
        <v>141652592</v>
      </c>
      <c r="Y99">
        <v>164538223.6875</v>
      </c>
      <c r="AA99">
        <v>85563149.348958328</v>
      </c>
      <c r="AB99">
        <v>156145599.43229166</v>
      </c>
    </row>
    <row r="100" spans="1:28" x14ac:dyDescent="0.2">
      <c r="A100">
        <v>626</v>
      </c>
      <c r="B100" t="s">
        <v>722</v>
      </c>
      <c r="D100" t="s">
        <v>18</v>
      </c>
      <c r="E100">
        <v>39</v>
      </c>
      <c r="F100">
        <v>49</v>
      </c>
      <c r="G100">
        <v>11</v>
      </c>
      <c r="H100">
        <v>10683494</v>
      </c>
      <c r="I100">
        <v>11896396</v>
      </c>
      <c r="J100">
        <v>8701197</v>
      </c>
      <c r="K100">
        <v>5669453</v>
      </c>
      <c r="L100">
        <v>6580764.5</v>
      </c>
      <c r="M100">
        <v>7310596.5</v>
      </c>
      <c r="N100">
        <v>12341829</v>
      </c>
      <c r="O100">
        <v>10892457</v>
      </c>
      <c r="P100">
        <v>12810490</v>
      </c>
      <c r="Q100">
        <v>11421635</v>
      </c>
      <c r="R100">
        <v>15468481</v>
      </c>
      <c r="S100">
        <v>14276543</v>
      </c>
      <c r="T100">
        <v>7286944</v>
      </c>
      <c r="U100">
        <v>8544232</v>
      </c>
      <c r="V100">
        <v>6492876</v>
      </c>
      <c r="W100">
        <v>10750997</v>
      </c>
      <c r="X100">
        <v>8352951</v>
      </c>
      <c r="Y100">
        <v>12157120</v>
      </c>
      <c r="AA100">
        <v>12074624.333333334</v>
      </c>
      <c r="AB100">
        <v>6980811</v>
      </c>
    </row>
    <row r="101" spans="1:28" x14ac:dyDescent="0.2">
      <c r="A101">
        <v>275</v>
      </c>
      <c r="B101" t="s">
        <v>1242</v>
      </c>
      <c r="D101" t="s">
        <v>18</v>
      </c>
      <c r="E101">
        <v>40</v>
      </c>
      <c r="F101">
        <v>47</v>
      </c>
      <c r="G101">
        <v>8</v>
      </c>
      <c r="H101">
        <v>3121237.25</v>
      </c>
      <c r="I101">
        <v>4118389.75</v>
      </c>
      <c r="J101">
        <v>2243264.5</v>
      </c>
      <c r="K101">
        <v>3474387</v>
      </c>
      <c r="L101">
        <v>4060304</v>
      </c>
      <c r="M101">
        <v>5015548</v>
      </c>
      <c r="N101">
        <v>3320028</v>
      </c>
      <c r="O101">
        <v>4976765.5</v>
      </c>
      <c r="P101">
        <v>4432242.5</v>
      </c>
      <c r="Q101">
        <v>3196726.25</v>
      </c>
      <c r="R101">
        <v>3328767.75</v>
      </c>
      <c r="S101">
        <v>3582095.5</v>
      </c>
      <c r="T101">
        <v>3871340.25</v>
      </c>
      <c r="U101">
        <v>4848156</v>
      </c>
      <c r="V101">
        <v>4989590.5</v>
      </c>
      <c r="W101">
        <v>3524343.25</v>
      </c>
      <c r="X101">
        <v>5000435</v>
      </c>
      <c r="Y101">
        <v>5019892</v>
      </c>
      <c r="AA101">
        <v>3265080.1666666665</v>
      </c>
      <c r="AB101">
        <v>4376554.291666667</v>
      </c>
    </row>
    <row r="102" spans="1:28" x14ac:dyDescent="0.2">
      <c r="A102">
        <v>349</v>
      </c>
      <c r="B102" t="s">
        <v>1233</v>
      </c>
      <c r="D102" t="s">
        <v>18</v>
      </c>
      <c r="E102">
        <v>40</v>
      </c>
      <c r="F102">
        <v>48</v>
      </c>
      <c r="G102">
        <v>9</v>
      </c>
      <c r="H102">
        <v>5913400.5</v>
      </c>
      <c r="I102">
        <v>5406076</v>
      </c>
      <c r="J102">
        <v>5227271</v>
      </c>
      <c r="K102">
        <v>4403620.5</v>
      </c>
      <c r="L102">
        <v>5037071</v>
      </c>
      <c r="M102">
        <v>7720045.5</v>
      </c>
      <c r="N102">
        <v>5308613</v>
      </c>
      <c r="O102">
        <v>8292366</v>
      </c>
      <c r="P102">
        <v>8054778</v>
      </c>
      <c r="Q102">
        <v>4912275</v>
      </c>
      <c r="R102">
        <v>4719853.5</v>
      </c>
      <c r="S102">
        <v>5885677</v>
      </c>
      <c r="T102">
        <v>4895942</v>
      </c>
      <c r="U102">
        <v>7917412</v>
      </c>
      <c r="V102">
        <v>8141348</v>
      </c>
      <c r="W102">
        <v>7298831</v>
      </c>
      <c r="X102">
        <v>9754754</v>
      </c>
      <c r="Y102">
        <v>9709572</v>
      </c>
      <c r="AA102">
        <v>5344092.166666667</v>
      </c>
      <c r="AB102">
        <v>6352573.166666667</v>
      </c>
    </row>
    <row r="103" spans="1:28" x14ac:dyDescent="0.2">
      <c r="A103">
        <v>372</v>
      </c>
      <c r="B103" t="s">
        <v>1590</v>
      </c>
      <c r="D103" t="s">
        <v>18</v>
      </c>
      <c r="E103">
        <v>51</v>
      </c>
      <c r="F103">
        <v>59</v>
      </c>
      <c r="G103">
        <v>9</v>
      </c>
      <c r="H103">
        <v>5906578.5625</v>
      </c>
      <c r="I103">
        <v>7108048.4375</v>
      </c>
      <c r="J103">
        <v>2619703.21875</v>
      </c>
      <c r="K103">
        <v>6570317.875</v>
      </c>
      <c r="L103">
        <v>5183743.625</v>
      </c>
      <c r="M103">
        <v>6050644.125</v>
      </c>
      <c r="N103">
        <v>7337956.625</v>
      </c>
      <c r="O103">
        <v>9960720.75</v>
      </c>
      <c r="P103">
        <v>6711892.375</v>
      </c>
      <c r="Q103">
        <v>7783276.1875</v>
      </c>
      <c r="R103">
        <v>6436596.8125</v>
      </c>
      <c r="S103">
        <v>4966838</v>
      </c>
      <c r="T103">
        <v>8461810.5</v>
      </c>
      <c r="U103">
        <v>6896421.0625</v>
      </c>
      <c r="V103">
        <v>4409257.25</v>
      </c>
      <c r="W103">
        <v>10422910</v>
      </c>
      <c r="X103">
        <v>7028067.5625</v>
      </c>
      <c r="Y103">
        <v>5177392.125</v>
      </c>
      <c r="AA103">
        <v>5803506.869791667</v>
      </c>
      <c r="AB103">
        <v>6262032.40625</v>
      </c>
    </row>
    <row r="104" spans="1:28" x14ac:dyDescent="0.2">
      <c r="A104">
        <v>462</v>
      </c>
      <c r="B104" t="s">
        <v>2088</v>
      </c>
      <c r="C104" t="s">
        <v>452</v>
      </c>
      <c r="D104" t="s">
        <v>18</v>
      </c>
      <c r="E104">
        <v>55</v>
      </c>
      <c r="F104">
        <v>68</v>
      </c>
      <c r="G104">
        <v>14</v>
      </c>
      <c r="K104">
        <v>1831651.875</v>
      </c>
      <c r="L104">
        <v>1851409.75</v>
      </c>
      <c r="M104">
        <v>3312814.75</v>
      </c>
      <c r="N104">
        <v>1771288.625</v>
      </c>
      <c r="O104">
        <v>2928813.25</v>
      </c>
      <c r="P104">
        <v>3259468.5</v>
      </c>
      <c r="T104">
        <v>1384436.375</v>
      </c>
      <c r="U104">
        <v>2400622.5</v>
      </c>
      <c r="V104">
        <v>3169305.625</v>
      </c>
      <c r="W104">
        <v>2413669.25</v>
      </c>
      <c r="X104">
        <v>3652246.75</v>
      </c>
      <c r="Y104">
        <v>4337669.5</v>
      </c>
      <c r="AA104" t="e">
        <v>#DIV/0!</v>
      </c>
      <c r="AB104">
        <v>2325040.1458333335</v>
      </c>
    </row>
    <row r="105" spans="1:28" x14ac:dyDescent="0.2">
      <c r="A105">
        <v>526</v>
      </c>
      <c r="B105" t="s">
        <v>2088</v>
      </c>
      <c r="D105" t="s">
        <v>18</v>
      </c>
      <c r="E105">
        <v>55</v>
      </c>
      <c r="F105">
        <v>68</v>
      </c>
      <c r="G105">
        <v>14</v>
      </c>
      <c r="H105">
        <v>61495149.5</v>
      </c>
      <c r="I105">
        <v>62217161.5</v>
      </c>
      <c r="J105">
        <v>74912749</v>
      </c>
      <c r="K105">
        <v>52947926</v>
      </c>
      <c r="L105">
        <v>61870770.5</v>
      </c>
      <c r="M105">
        <v>114224068</v>
      </c>
      <c r="N105">
        <v>57074812</v>
      </c>
      <c r="O105">
        <v>99189909</v>
      </c>
      <c r="P105">
        <v>97152905.5</v>
      </c>
      <c r="Q105">
        <v>61857984</v>
      </c>
      <c r="R105">
        <v>62818836.5</v>
      </c>
      <c r="S105">
        <v>71026884</v>
      </c>
      <c r="T105">
        <v>63828529.5</v>
      </c>
      <c r="U105">
        <v>90630988</v>
      </c>
      <c r="V105">
        <v>117358294</v>
      </c>
      <c r="W105">
        <v>44260620</v>
      </c>
      <c r="X105">
        <v>92972562</v>
      </c>
      <c r="Y105">
        <v>127993681</v>
      </c>
      <c r="AA105">
        <v>65721460.75</v>
      </c>
      <c r="AB105">
        <v>83476762.666666672</v>
      </c>
    </row>
    <row r="106" spans="1:28" x14ac:dyDescent="0.2">
      <c r="A106">
        <v>209</v>
      </c>
      <c r="B106" t="s">
        <v>1816</v>
      </c>
      <c r="C106" t="s">
        <v>1818</v>
      </c>
      <c r="D106" t="s">
        <v>18</v>
      </c>
      <c r="E106">
        <v>69</v>
      </c>
      <c r="F106">
        <v>80</v>
      </c>
      <c r="G106">
        <v>12</v>
      </c>
      <c r="H106">
        <v>9157464.3125</v>
      </c>
      <c r="I106">
        <v>8710238.875</v>
      </c>
      <c r="J106">
        <v>7316494.265625</v>
      </c>
      <c r="K106">
        <v>5218409.765625</v>
      </c>
      <c r="L106">
        <v>4218853.375</v>
      </c>
      <c r="M106">
        <v>7840215.8125</v>
      </c>
      <c r="N106">
        <v>10113072.75</v>
      </c>
      <c r="O106">
        <v>16744906.59375</v>
      </c>
      <c r="P106">
        <v>8619891.0625</v>
      </c>
      <c r="Q106">
        <v>10359072.125</v>
      </c>
      <c r="R106">
        <v>10391016.125</v>
      </c>
      <c r="S106">
        <v>16454419.5625</v>
      </c>
      <c r="T106">
        <v>4913263.578125</v>
      </c>
      <c r="U106">
        <v>6738552.15625</v>
      </c>
      <c r="V106">
        <v>9817012.5</v>
      </c>
      <c r="W106">
        <v>14539621</v>
      </c>
      <c r="X106">
        <v>13907860.375</v>
      </c>
      <c r="Y106">
        <v>19287433.625</v>
      </c>
      <c r="AA106">
        <v>10398117.544270834</v>
      </c>
      <c r="AB106">
        <v>6457717.864583333</v>
      </c>
    </row>
    <row r="107" spans="1:28" x14ac:dyDescent="0.2">
      <c r="A107">
        <v>395</v>
      </c>
      <c r="B107" t="s">
        <v>1477</v>
      </c>
      <c r="D107" t="s">
        <v>18</v>
      </c>
      <c r="E107">
        <v>69</v>
      </c>
      <c r="F107">
        <v>84</v>
      </c>
      <c r="G107">
        <v>16</v>
      </c>
      <c r="H107">
        <v>85642.46875</v>
      </c>
      <c r="I107">
        <v>157951.859375</v>
      </c>
      <c r="J107">
        <v>83688.4375</v>
      </c>
      <c r="K107">
        <v>1372088.21875</v>
      </c>
      <c r="L107">
        <v>965686.5</v>
      </c>
      <c r="M107">
        <v>1001318.1875</v>
      </c>
      <c r="N107">
        <v>449552.046875</v>
      </c>
      <c r="O107">
        <v>593983.375</v>
      </c>
      <c r="P107">
        <v>226979.875</v>
      </c>
      <c r="Q107">
        <v>168350.625</v>
      </c>
      <c r="R107">
        <v>156181.8125</v>
      </c>
      <c r="S107">
        <v>144444.859375</v>
      </c>
      <c r="T107">
        <v>1289801.5</v>
      </c>
      <c r="U107">
        <v>1237802</v>
      </c>
      <c r="V107">
        <v>968200.109375</v>
      </c>
      <c r="W107">
        <v>331208.78125</v>
      </c>
      <c r="X107">
        <v>862128.015625</v>
      </c>
      <c r="Y107">
        <v>296516.75</v>
      </c>
      <c r="AA107">
        <v>132710.01041666666</v>
      </c>
      <c r="AB107">
        <v>1139149.4192708333</v>
      </c>
    </row>
    <row r="108" spans="1:28" x14ac:dyDescent="0.2">
      <c r="A108">
        <v>705</v>
      </c>
      <c r="B108" t="s">
        <v>1529</v>
      </c>
      <c r="C108" t="s">
        <v>1184</v>
      </c>
      <c r="D108" t="s">
        <v>18</v>
      </c>
      <c r="E108">
        <v>69</v>
      </c>
      <c r="F108">
        <v>85</v>
      </c>
      <c r="G108">
        <v>17</v>
      </c>
      <c r="K108">
        <v>1745188.625</v>
      </c>
      <c r="L108">
        <v>454317.75</v>
      </c>
      <c r="M108">
        <v>428120.34375</v>
      </c>
      <c r="T108">
        <v>2021000.125</v>
      </c>
      <c r="W108">
        <v>570585.375</v>
      </c>
      <c r="X108">
        <v>750708.375</v>
      </c>
      <c r="Y108">
        <v>694128.375</v>
      </c>
      <c r="AA108" t="e">
        <v>#DIV/0!</v>
      </c>
      <c r="AB108">
        <v>1162156.7109375</v>
      </c>
    </row>
    <row r="109" spans="1:28" x14ac:dyDescent="0.2">
      <c r="A109">
        <v>162</v>
      </c>
      <c r="B109" t="s">
        <v>1529</v>
      </c>
      <c r="D109" t="s">
        <v>18</v>
      </c>
      <c r="E109">
        <v>69</v>
      </c>
      <c r="F109">
        <v>85</v>
      </c>
      <c r="G109">
        <v>17</v>
      </c>
      <c r="H109">
        <v>2316648</v>
      </c>
      <c r="I109">
        <v>3469434.25</v>
      </c>
      <c r="J109">
        <v>1228317.96875</v>
      </c>
      <c r="K109">
        <v>9470112.75</v>
      </c>
      <c r="L109">
        <v>7489176.875</v>
      </c>
      <c r="M109">
        <v>7001837</v>
      </c>
      <c r="N109">
        <v>4206836</v>
      </c>
      <c r="O109">
        <v>5407881.125</v>
      </c>
      <c r="P109">
        <v>3056557.9375</v>
      </c>
      <c r="Q109">
        <v>3211876.4375</v>
      </c>
      <c r="R109">
        <v>3795180.4375</v>
      </c>
      <c r="S109">
        <v>2143068.4375</v>
      </c>
      <c r="T109">
        <v>11962947.75</v>
      </c>
      <c r="U109">
        <v>13708383.5</v>
      </c>
      <c r="V109">
        <v>9375219.75</v>
      </c>
      <c r="W109">
        <v>6767930</v>
      </c>
      <c r="X109">
        <v>7766586.75</v>
      </c>
      <c r="Y109">
        <v>2695670.5625</v>
      </c>
      <c r="AA109">
        <v>2694087.5885416665</v>
      </c>
      <c r="AB109">
        <v>9834612.9375</v>
      </c>
    </row>
    <row r="110" spans="1:28" x14ac:dyDescent="0.2">
      <c r="A110">
        <v>353</v>
      </c>
      <c r="B110" t="s">
        <v>1535</v>
      </c>
      <c r="D110" t="s">
        <v>18</v>
      </c>
      <c r="E110">
        <v>69</v>
      </c>
      <c r="F110">
        <v>87</v>
      </c>
      <c r="G110">
        <v>19</v>
      </c>
      <c r="H110">
        <v>93709.40625</v>
      </c>
      <c r="I110">
        <v>178317.5</v>
      </c>
      <c r="J110">
        <v>116287.625</v>
      </c>
      <c r="L110">
        <v>1082590.25</v>
      </c>
      <c r="M110">
        <v>1939789.5</v>
      </c>
      <c r="N110">
        <v>216718.515625</v>
      </c>
      <c r="O110">
        <v>842413.75</v>
      </c>
      <c r="P110">
        <v>353992.125</v>
      </c>
      <c r="Q110">
        <v>283094.6875</v>
      </c>
      <c r="R110">
        <v>450799.84375</v>
      </c>
      <c r="S110">
        <v>404376.21875</v>
      </c>
      <c r="T110">
        <v>1597961.25</v>
      </c>
      <c r="U110">
        <v>2293961.5</v>
      </c>
      <c r="V110">
        <v>1776418.75</v>
      </c>
      <c r="Y110">
        <v>451618.9375</v>
      </c>
      <c r="AA110">
        <v>254430.88020833334</v>
      </c>
      <c r="AB110">
        <v>1738144.25</v>
      </c>
    </row>
    <row r="111" spans="1:28" x14ac:dyDescent="0.2">
      <c r="A111">
        <v>657</v>
      </c>
      <c r="B111" t="s">
        <v>1538</v>
      </c>
      <c r="D111" t="s">
        <v>18</v>
      </c>
      <c r="E111">
        <v>69</v>
      </c>
      <c r="F111">
        <v>88</v>
      </c>
      <c r="G111">
        <v>20</v>
      </c>
      <c r="I111">
        <v>57527.9375</v>
      </c>
      <c r="K111">
        <v>61561.76953125</v>
      </c>
      <c r="N111">
        <v>70024.6640625</v>
      </c>
      <c r="O111">
        <v>75427.7734375</v>
      </c>
      <c r="T111">
        <v>1166803.625</v>
      </c>
      <c r="U111">
        <v>68575.1171875</v>
      </c>
      <c r="V111">
        <v>62883.62109375</v>
      </c>
      <c r="AA111">
        <v>57527.9375</v>
      </c>
      <c r="AB111">
        <v>339956.033203125</v>
      </c>
    </row>
    <row r="112" spans="1:28" x14ac:dyDescent="0.2">
      <c r="A112">
        <v>653</v>
      </c>
      <c r="B112" t="s">
        <v>613</v>
      </c>
      <c r="D112" t="s">
        <v>18</v>
      </c>
      <c r="E112">
        <v>72</v>
      </c>
      <c r="F112">
        <v>85</v>
      </c>
      <c r="G112">
        <v>14</v>
      </c>
      <c r="H112">
        <v>14492600</v>
      </c>
      <c r="I112">
        <v>11616698.5</v>
      </c>
      <c r="J112">
        <v>11857647</v>
      </c>
      <c r="K112">
        <v>9040861.375</v>
      </c>
      <c r="L112">
        <v>9043342.4375</v>
      </c>
      <c r="M112">
        <v>14628830.28125</v>
      </c>
      <c r="N112">
        <v>19293262.375</v>
      </c>
      <c r="O112">
        <v>14742219.90625</v>
      </c>
      <c r="P112">
        <v>10755188.6875</v>
      </c>
      <c r="Q112">
        <v>13399107</v>
      </c>
      <c r="R112">
        <v>9435765.375</v>
      </c>
      <c r="S112">
        <v>13882410</v>
      </c>
      <c r="T112">
        <v>12343642.8125</v>
      </c>
      <c r="U112">
        <v>13268073.203125</v>
      </c>
      <c r="V112">
        <v>18563676</v>
      </c>
      <c r="W112">
        <v>32209740</v>
      </c>
      <c r="X112">
        <v>27548184.625</v>
      </c>
      <c r="Y112">
        <v>19162362.328125</v>
      </c>
      <c r="AA112">
        <v>12447371.3125</v>
      </c>
      <c r="AB112">
        <v>12814737.684895834</v>
      </c>
    </row>
    <row r="113" spans="1:28" x14ac:dyDescent="0.2">
      <c r="A113">
        <v>696</v>
      </c>
      <c r="B113" t="s">
        <v>1659</v>
      </c>
      <c r="D113" t="s">
        <v>18</v>
      </c>
      <c r="E113">
        <v>74</v>
      </c>
      <c r="F113">
        <v>88</v>
      </c>
      <c r="G113">
        <v>15</v>
      </c>
      <c r="H113">
        <v>436007.75</v>
      </c>
      <c r="J113">
        <v>331565.40625</v>
      </c>
      <c r="K113">
        <v>1379077.25</v>
      </c>
      <c r="L113">
        <v>720048.5625</v>
      </c>
      <c r="M113">
        <v>659789.25</v>
      </c>
      <c r="N113">
        <v>1292897.75</v>
      </c>
      <c r="O113">
        <v>678907</v>
      </c>
      <c r="P113">
        <v>891515.875</v>
      </c>
      <c r="Q113">
        <v>719976.3125</v>
      </c>
      <c r="S113">
        <v>603812.0625</v>
      </c>
      <c r="T113">
        <v>652149.0625</v>
      </c>
      <c r="U113">
        <v>901991.1875</v>
      </c>
      <c r="V113">
        <v>545585.1875</v>
      </c>
      <c r="X113">
        <v>648465</v>
      </c>
      <c r="Y113">
        <v>832663.625</v>
      </c>
      <c r="AA113">
        <v>522840.3828125</v>
      </c>
      <c r="AB113">
        <v>809773.41666666663</v>
      </c>
    </row>
    <row r="114" spans="1:28" x14ac:dyDescent="0.2">
      <c r="A114">
        <v>397</v>
      </c>
      <c r="B114" t="s">
        <v>1662</v>
      </c>
      <c r="D114" t="s">
        <v>18</v>
      </c>
      <c r="E114">
        <v>74</v>
      </c>
      <c r="F114">
        <v>89</v>
      </c>
      <c r="G114">
        <v>16</v>
      </c>
      <c r="H114">
        <v>5034771.875</v>
      </c>
      <c r="K114">
        <v>2143531.75</v>
      </c>
      <c r="M114">
        <v>3680693.25</v>
      </c>
      <c r="O114">
        <v>4729879.75</v>
      </c>
      <c r="Q114">
        <v>3963197.375</v>
      </c>
      <c r="T114">
        <v>2476223.75</v>
      </c>
      <c r="U114">
        <v>2610045</v>
      </c>
      <c r="V114">
        <v>1323814.5</v>
      </c>
      <c r="W114">
        <v>5568590.46875</v>
      </c>
      <c r="X114">
        <v>5309052.5</v>
      </c>
      <c r="Y114">
        <v>3812430.875</v>
      </c>
      <c r="AA114">
        <v>4498984.625</v>
      </c>
      <c r="AB114">
        <v>2446861.65</v>
      </c>
    </row>
    <row r="115" spans="1:28" x14ac:dyDescent="0.2">
      <c r="A115">
        <v>759</v>
      </c>
      <c r="B115" t="s">
        <v>1623</v>
      </c>
      <c r="C115" t="s">
        <v>991</v>
      </c>
      <c r="D115" t="s">
        <v>18</v>
      </c>
      <c r="E115">
        <v>74</v>
      </c>
      <c r="F115">
        <v>91</v>
      </c>
      <c r="G115">
        <v>18</v>
      </c>
      <c r="H115">
        <v>326515.78125</v>
      </c>
      <c r="I115">
        <v>282857.78125</v>
      </c>
      <c r="J115">
        <v>249287.671875</v>
      </c>
      <c r="K115">
        <v>573547.25</v>
      </c>
      <c r="L115">
        <v>407551.0625</v>
      </c>
      <c r="M115">
        <v>621071</v>
      </c>
      <c r="N115">
        <v>567699.625</v>
      </c>
      <c r="O115">
        <v>633491.8125</v>
      </c>
      <c r="P115">
        <v>335407.4375</v>
      </c>
      <c r="Q115">
        <v>268727.5625</v>
      </c>
      <c r="R115">
        <v>682135.75</v>
      </c>
      <c r="S115">
        <v>484444</v>
      </c>
      <c r="T115">
        <v>545622.25</v>
      </c>
      <c r="U115">
        <v>479023.1875</v>
      </c>
      <c r="V115">
        <v>495178.6875</v>
      </c>
      <c r="W115">
        <v>477636.53125</v>
      </c>
      <c r="X115">
        <v>610124.4375</v>
      </c>
      <c r="Y115">
        <v>734463.3125</v>
      </c>
      <c r="AA115">
        <v>382328.09114583331</v>
      </c>
      <c r="AB115">
        <v>520332.23958333331</v>
      </c>
    </row>
    <row r="116" spans="1:28" x14ac:dyDescent="0.2">
      <c r="A116">
        <v>125</v>
      </c>
      <c r="B116" t="s">
        <v>1623</v>
      </c>
      <c r="D116" t="s">
        <v>18</v>
      </c>
      <c r="E116">
        <v>74</v>
      </c>
      <c r="F116">
        <v>91</v>
      </c>
      <c r="G116">
        <v>18</v>
      </c>
      <c r="H116">
        <v>5886428.09375</v>
      </c>
      <c r="I116">
        <v>7026528.875</v>
      </c>
      <c r="J116">
        <v>4960123.15625</v>
      </c>
      <c r="K116">
        <v>9818028.9375</v>
      </c>
      <c r="L116">
        <v>10247272.9375</v>
      </c>
      <c r="M116">
        <v>7135513.75</v>
      </c>
      <c r="N116">
        <v>8705216.46875</v>
      </c>
      <c r="O116">
        <v>7057151.25</v>
      </c>
      <c r="P116">
        <v>8523591.9375</v>
      </c>
      <c r="Q116">
        <v>6686939.6875</v>
      </c>
      <c r="R116">
        <v>9015162.2890625</v>
      </c>
      <c r="S116">
        <v>5389419.75</v>
      </c>
      <c r="T116">
        <v>7283932.8125</v>
      </c>
      <c r="U116">
        <v>7013233.375</v>
      </c>
      <c r="V116">
        <v>8408335.25</v>
      </c>
      <c r="W116">
        <v>10275496.5</v>
      </c>
      <c r="X116">
        <v>10183567.75</v>
      </c>
      <c r="Y116">
        <v>6525946</v>
      </c>
      <c r="AA116">
        <v>6494100.30859375</v>
      </c>
      <c r="AB116">
        <v>8317719.510416667</v>
      </c>
    </row>
    <row r="117" spans="1:28" x14ac:dyDescent="0.2">
      <c r="A117">
        <v>80</v>
      </c>
      <c r="B117" t="s">
        <v>347</v>
      </c>
      <c r="D117" t="s">
        <v>18</v>
      </c>
      <c r="E117">
        <v>75</v>
      </c>
      <c r="F117">
        <v>94</v>
      </c>
      <c r="G117">
        <v>20</v>
      </c>
      <c r="H117">
        <v>79021694.75</v>
      </c>
      <c r="I117">
        <v>70465119.75</v>
      </c>
      <c r="J117">
        <v>26339449.3125</v>
      </c>
      <c r="K117">
        <v>96953158.1875</v>
      </c>
      <c r="L117">
        <v>56628392.375</v>
      </c>
      <c r="M117">
        <v>40530678.1875</v>
      </c>
      <c r="N117">
        <v>85777390.75</v>
      </c>
      <c r="O117">
        <v>61127647.375</v>
      </c>
      <c r="P117">
        <v>56225286.9375</v>
      </c>
      <c r="Q117">
        <v>91496454.25</v>
      </c>
      <c r="R117">
        <v>72442376.5</v>
      </c>
      <c r="S117">
        <v>28247111.875</v>
      </c>
      <c r="T117">
        <v>96123478.125</v>
      </c>
      <c r="U117">
        <v>55415851.75</v>
      </c>
      <c r="V117">
        <v>49319146.875</v>
      </c>
      <c r="W117">
        <v>129435002.75</v>
      </c>
      <c r="X117">
        <v>74130295.75</v>
      </c>
      <c r="Y117">
        <v>57910382</v>
      </c>
      <c r="AA117">
        <v>61335367.739583336</v>
      </c>
      <c r="AB117">
        <v>65828450.916666664</v>
      </c>
    </row>
    <row r="118" spans="1:28" x14ac:dyDescent="0.2">
      <c r="A118">
        <v>177</v>
      </c>
      <c r="B118" t="s">
        <v>1332</v>
      </c>
      <c r="D118" t="s">
        <v>18</v>
      </c>
      <c r="E118">
        <v>76</v>
      </c>
      <c r="F118">
        <v>94</v>
      </c>
      <c r="G118">
        <v>19</v>
      </c>
      <c r="H118">
        <v>2642843.03125</v>
      </c>
      <c r="I118">
        <v>1995388.09375</v>
      </c>
      <c r="K118">
        <v>5870434.25</v>
      </c>
      <c r="L118">
        <v>3910824.625</v>
      </c>
      <c r="M118">
        <v>4248657.5</v>
      </c>
      <c r="N118">
        <v>4086196.84375</v>
      </c>
      <c r="O118">
        <v>5141279.875</v>
      </c>
      <c r="P118">
        <v>2640537.5</v>
      </c>
      <c r="Q118">
        <v>3792881.4375</v>
      </c>
      <c r="R118">
        <v>449438.78125</v>
      </c>
      <c r="S118">
        <v>1208124.625</v>
      </c>
      <c r="T118">
        <v>7435726.125</v>
      </c>
      <c r="U118">
        <v>7122887.875</v>
      </c>
      <c r="V118">
        <v>4604953.78125</v>
      </c>
      <c r="W118">
        <v>6305636.9375</v>
      </c>
      <c r="X118">
        <v>3560179.625</v>
      </c>
      <c r="Y118">
        <v>3379086.125</v>
      </c>
      <c r="AA118">
        <v>2017735.1937500001</v>
      </c>
      <c r="AB118">
        <v>5532247.359375</v>
      </c>
    </row>
    <row r="119" spans="1:28" x14ac:dyDescent="0.2">
      <c r="A119">
        <v>232</v>
      </c>
      <c r="B119" t="s">
        <v>1335</v>
      </c>
      <c r="D119" t="s">
        <v>18</v>
      </c>
      <c r="E119">
        <v>76</v>
      </c>
      <c r="F119">
        <v>95</v>
      </c>
      <c r="G119">
        <v>20</v>
      </c>
      <c r="H119">
        <v>1621518</v>
      </c>
      <c r="I119">
        <v>1417606.375</v>
      </c>
      <c r="K119">
        <v>5143672.8125</v>
      </c>
      <c r="L119">
        <v>4691249.25</v>
      </c>
      <c r="M119">
        <v>4215945.75</v>
      </c>
      <c r="N119">
        <v>2961722.5</v>
      </c>
      <c r="O119">
        <v>3133524.75</v>
      </c>
      <c r="P119">
        <v>3315497.0625</v>
      </c>
      <c r="Q119">
        <v>168899.578125</v>
      </c>
      <c r="R119">
        <v>5502991.625</v>
      </c>
      <c r="S119">
        <v>2908874.5</v>
      </c>
      <c r="T119">
        <v>9374628.875</v>
      </c>
      <c r="U119">
        <v>6109348.875</v>
      </c>
      <c r="V119">
        <v>4322587</v>
      </c>
      <c r="W119">
        <v>4716804.46875</v>
      </c>
      <c r="X119">
        <v>3482709.25</v>
      </c>
      <c r="Y119">
        <v>2572484.875</v>
      </c>
      <c r="AA119">
        <v>2323978.015625</v>
      </c>
      <c r="AB119">
        <v>5642905.427083333</v>
      </c>
    </row>
    <row r="120" spans="1:28" x14ac:dyDescent="0.2">
      <c r="A120">
        <v>334</v>
      </c>
      <c r="B120" t="s">
        <v>1224</v>
      </c>
      <c r="D120" t="s">
        <v>18</v>
      </c>
      <c r="E120">
        <v>77</v>
      </c>
      <c r="F120">
        <v>94</v>
      </c>
      <c r="G120">
        <v>18</v>
      </c>
      <c r="K120">
        <v>465952.96875</v>
      </c>
      <c r="L120">
        <v>298443.5</v>
      </c>
      <c r="M120">
        <v>300039.9375</v>
      </c>
      <c r="N120">
        <v>308123.25</v>
      </c>
      <c r="O120">
        <v>399333.15625</v>
      </c>
      <c r="P120">
        <v>344830.375</v>
      </c>
      <c r="T120">
        <v>561021.75</v>
      </c>
      <c r="U120">
        <v>752051.3125</v>
      </c>
      <c r="W120">
        <v>963078.5625</v>
      </c>
      <c r="AA120" t="e">
        <v>#DIV/0!</v>
      </c>
      <c r="AB120">
        <v>475501.89374999999</v>
      </c>
    </row>
    <row r="121" spans="1:28" x14ac:dyDescent="0.2">
      <c r="A121">
        <v>335</v>
      </c>
      <c r="B121" t="s">
        <v>1248</v>
      </c>
      <c r="D121" t="s">
        <v>18</v>
      </c>
      <c r="E121">
        <v>78</v>
      </c>
      <c r="F121">
        <v>95</v>
      </c>
      <c r="G121">
        <v>18</v>
      </c>
      <c r="H121">
        <v>529019.1875</v>
      </c>
      <c r="J121">
        <v>254466.53125</v>
      </c>
      <c r="K121">
        <v>5012783.875</v>
      </c>
      <c r="L121">
        <v>4503279.75</v>
      </c>
      <c r="M121">
        <v>4702013.1875</v>
      </c>
      <c r="N121">
        <v>1344387.359375</v>
      </c>
      <c r="O121">
        <v>3875488.75</v>
      </c>
      <c r="P121">
        <v>1683104.5</v>
      </c>
      <c r="R121">
        <v>1620927.625</v>
      </c>
      <c r="T121">
        <v>3857985.875</v>
      </c>
      <c r="U121">
        <v>5204287.125</v>
      </c>
      <c r="V121">
        <v>5236730.875</v>
      </c>
      <c r="W121">
        <v>1898505.1875</v>
      </c>
      <c r="X121">
        <v>4438945.625</v>
      </c>
      <c r="Y121">
        <v>3033972.75</v>
      </c>
      <c r="AA121">
        <v>801471.11458333337</v>
      </c>
      <c r="AB121">
        <v>4752846.78125</v>
      </c>
    </row>
    <row r="122" spans="1:28" x14ac:dyDescent="0.2">
      <c r="A122">
        <v>765</v>
      </c>
      <c r="B122" t="s">
        <v>2048</v>
      </c>
      <c r="D122" t="s">
        <v>18</v>
      </c>
      <c r="E122">
        <v>78</v>
      </c>
      <c r="F122">
        <v>96</v>
      </c>
      <c r="G122">
        <v>19</v>
      </c>
      <c r="H122">
        <v>549385.4375</v>
      </c>
      <c r="K122">
        <v>760801.3125</v>
      </c>
      <c r="M122">
        <v>717393.8125</v>
      </c>
      <c r="O122">
        <v>1884716.125</v>
      </c>
      <c r="P122">
        <v>929576.1875</v>
      </c>
      <c r="Q122">
        <v>578055.9375</v>
      </c>
      <c r="T122">
        <v>799115.8125</v>
      </c>
      <c r="U122">
        <v>1118963.5</v>
      </c>
      <c r="V122">
        <v>1295637.75</v>
      </c>
      <c r="W122">
        <v>1015860.25</v>
      </c>
      <c r="X122">
        <v>1723523.375</v>
      </c>
      <c r="Y122">
        <v>1251785.25</v>
      </c>
      <c r="AA122">
        <v>563720.6875</v>
      </c>
      <c r="AB122">
        <v>938382.4375</v>
      </c>
    </row>
    <row r="123" spans="1:28" x14ac:dyDescent="0.2">
      <c r="A123">
        <v>762</v>
      </c>
      <c r="B123" t="s">
        <v>1901</v>
      </c>
      <c r="D123" t="s">
        <v>18</v>
      </c>
      <c r="E123">
        <v>79</v>
      </c>
      <c r="F123">
        <v>94</v>
      </c>
      <c r="G123">
        <v>16</v>
      </c>
      <c r="H123">
        <v>595694.5</v>
      </c>
      <c r="J123">
        <v>618608.6875</v>
      </c>
      <c r="K123">
        <v>488556.75</v>
      </c>
      <c r="L123">
        <v>481708</v>
      </c>
      <c r="M123">
        <v>424507.1875</v>
      </c>
      <c r="N123">
        <v>356626.46875</v>
      </c>
      <c r="O123">
        <v>503672.90625</v>
      </c>
      <c r="R123">
        <v>494629.96875</v>
      </c>
      <c r="W123">
        <v>524894.125</v>
      </c>
      <c r="AA123">
        <v>569644.38541666663</v>
      </c>
      <c r="AB123">
        <v>464923.97916666669</v>
      </c>
    </row>
    <row r="124" spans="1:28" x14ac:dyDescent="0.2">
      <c r="A124">
        <v>578</v>
      </c>
      <c r="B124" t="s">
        <v>607</v>
      </c>
      <c r="D124" t="s">
        <v>18</v>
      </c>
      <c r="E124">
        <v>79</v>
      </c>
      <c r="F124">
        <v>95</v>
      </c>
      <c r="G124">
        <v>17</v>
      </c>
      <c r="K124">
        <v>1300713.5</v>
      </c>
      <c r="L124">
        <v>660186.125</v>
      </c>
      <c r="M124">
        <v>863778.6875</v>
      </c>
      <c r="N124">
        <v>1309555.25</v>
      </c>
      <c r="O124">
        <v>1263229.875</v>
      </c>
      <c r="P124">
        <v>1114727</v>
      </c>
      <c r="T124">
        <v>1471855.5</v>
      </c>
      <c r="U124">
        <v>1253985.5</v>
      </c>
      <c r="V124">
        <v>777243.25</v>
      </c>
      <c r="W124">
        <v>1291720.125</v>
      </c>
      <c r="Y124">
        <v>816477.1875</v>
      </c>
      <c r="AA124" t="e">
        <v>#DIV/0!</v>
      </c>
      <c r="AB124">
        <v>1054627.09375</v>
      </c>
    </row>
    <row r="125" spans="1:28" x14ac:dyDescent="0.2">
      <c r="A125">
        <v>510</v>
      </c>
      <c r="B125" t="s">
        <v>610</v>
      </c>
      <c r="D125" t="s">
        <v>18</v>
      </c>
      <c r="E125">
        <v>79</v>
      </c>
      <c r="F125">
        <v>96</v>
      </c>
      <c r="G125">
        <v>18</v>
      </c>
      <c r="H125">
        <v>529019.1875</v>
      </c>
      <c r="J125">
        <v>254466.53125</v>
      </c>
      <c r="K125">
        <v>5012783.875</v>
      </c>
      <c r="L125">
        <v>4503279.75</v>
      </c>
      <c r="M125">
        <v>3887314.25</v>
      </c>
      <c r="N125">
        <v>1344387.359375</v>
      </c>
      <c r="O125">
        <v>3875488.75</v>
      </c>
      <c r="P125">
        <v>1683104.5</v>
      </c>
      <c r="R125">
        <v>1620927.625</v>
      </c>
      <c r="T125">
        <v>3857985.875</v>
      </c>
      <c r="U125">
        <v>4300971.75</v>
      </c>
      <c r="V125">
        <v>5236730.875</v>
      </c>
      <c r="W125">
        <v>1898505.1875</v>
      </c>
      <c r="X125">
        <v>4438945.625</v>
      </c>
      <c r="Y125">
        <v>2266196.875</v>
      </c>
      <c r="AA125">
        <v>801471.11458333337</v>
      </c>
      <c r="AB125">
        <v>4466511.0625</v>
      </c>
    </row>
    <row r="126" spans="1:28" x14ac:dyDescent="0.2">
      <c r="A126">
        <v>692</v>
      </c>
      <c r="B126" t="s">
        <v>1230</v>
      </c>
      <c r="D126" t="s">
        <v>18</v>
      </c>
      <c r="E126">
        <v>80</v>
      </c>
      <c r="F126">
        <v>94</v>
      </c>
      <c r="G126">
        <v>15</v>
      </c>
      <c r="H126">
        <v>331539.78125</v>
      </c>
      <c r="K126">
        <v>259899.15625</v>
      </c>
      <c r="N126">
        <v>302465.75</v>
      </c>
      <c r="O126">
        <v>160302.046875</v>
      </c>
      <c r="P126">
        <v>422140.84375</v>
      </c>
      <c r="W126">
        <v>92952.28125</v>
      </c>
      <c r="Y126">
        <v>176571.59375</v>
      </c>
      <c r="AA126">
        <v>331539.78125</v>
      </c>
      <c r="AB126">
        <v>259899.15625</v>
      </c>
    </row>
    <row r="127" spans="1:28" x14ac:dyDescent="0.2">
      <c r="A127">
        <v>12</v>
      </c>
      <c r="B127" t="s">
        <v>1216</v>
      </c>
      <c r="D127" t="s">
        <v>18</v>
      </c>
      <c r="E127">
        <v>81</v>
      </c>
      <c r="F127">
        <v>94</v>
      </c>
      <c r="G127">
        <v>14</v>
      </c>
      <c r="H127">
        <v>1300540119.2348599</v>
      </c>
      <c r="I127">
        <v>713132886.75</v>
      </c>
      <c r="J127">
        <v>1636309734.1328101</v>
      </c>
      <c r="K127">
        <v>368022924.32421899</v>
      </c>
      <c r="L127">
        <v>225845788.62890601</v>
      </c>
      <c r="M127">
        <v>590109648.21484399</v>
      </c>
      <c r="N127">
        <v>1267753126.8789101</v>
      </c>
      <c r="O127">
        <v>354511295.40625</v>
      </c>
      <c r="P127">
        <v>773685940.78125</v>
      </c>
      <c r="Q127">
        <v>1944619467.43945</v>
      </c>
      <c r="R127">
        <v>1127502788.10938</v>
      </c>
      <c r="S127">
        <v>2080831255.0078101</v>
      </c>
      <c r="T127">
        <v>241078656.99218801</v>
      </c>
      <c r="U127">
        <v>419268495.09765601</v>
      </c>
      <c r="V127">
        <v>357104847.47265601</v>
      </c>
      <c r="W127">
        <v>1208809216.19312</v>
      </c>
      <c r="X127">
        <v>382315033.16406298</v>
      </c>
      <c r="Y127">
        <v>77050511.1953125</v>
      </c>
      <c r="AA127">
        <v>1467156041.7790518</v>
      </c>
      <c r="AB127">
        <v>366905060.12174481</v>
      </c>
    </row>
    <row r="128" spans="1:28" x14ac:dyDescent="0.2">
      <c r="A128">
        <v>222</v>
      </c>
      <c r="B128" t="s">
        <v>1216</v>
      </c>
      <c r="C128" t="s">
        <v>1218</v>
      </c>
      <c r="D128" t="s">
        <v>18</v>
      </c>
      <c r="E128">
        <v>81</v>
      </c>
      <c r="F128">
        <v>94</v>
      </c>
      <c r="G128">
        <v>14</v>
      </c>
      <c r="K128">
        <v>403022781.5</v>
      </c>
      <c r="L128">
        <v>404943944.25</v>
      </c>
      <c r="M128">
        <v>332950520.75</v>
      </c>
      <c r="O128">
        <v>939554.3125</v>
      </c>
      <c r="T128">
        <v>337827097.25</v>
      </c>
      <c r="U128">
        <v>398350719.25</v>
      </c>
      <c r="V128">
        <v>363992629</v>
      </c>
      <c r="W128">
        <v>3761907.640625</v>
      </c>
      <c r="X128">
        <v>3480625.3125</v>
      </c>
      <c r="Y128">
        <v>1528383.875</v>
      </c>
      <c r="AA128" t="e">
        <v>#DIV/0!</v>
      </c>
      <c r="AB128">
        <v>373514615.33333331</v>
      </c>
    </row>
    <row r="129" spans="1:28" x14ac:dyDescent="0.2">
      <c r="A129">
        <v>18</v>
      </c>
      <c r="B129" t="s">
        <v>1189</v>
      </c>
      <c r="D129" t="s">
        <v>18</v>
      </c>
      <c r="E129">
        <v>81</v>
      </c>
      <c r="F129">
        <v>95</v>
      </c>
      <c r="G129">
        <v>15</v>
      </c>
      <c r="H129">
        <v>391754816.58886701</v>
      </c>
      <c r="I129">
        <v>58294287.298828103</v>
      </c>
      <c r="J129">
        <v>462908187.1875</v>
      </c>
      <c r="K129">
        <v>89696401.253417999</v>
      </c>
      <c r="L129">
        <v>76055092.826416001</v>
      </c>
      <c r="M129">
        <v>149522722.110107</v>
      </c>
      <c r="N129">
        <v>154880918.23046899</v>
      </c>
      <c r="O129">
        <v>133637148.285156</v>
      </c>
      <c r="P129">
        <v>130651884.34179699</v>
      </c>
      <c r="Q129">
        <v>182239107.85205099</v>
      </c>
      <c r="R129">
        <v>236896740.77929699</v>
      </c>
      <c r="S129">
        <v>169752385.00976601</v>
      </c>
      <c r="T129">
        <v>49566401.5146484</v>
      </c>
      <c r="U129">
        <v>98541424.058593795</v>
      </c>
      <c r="V129">
        <v>71591849.935546905</v>
      </c>
      <c r="W129">
        <v>231993603.03417999</v>
      </c>
      <c r="X129">
        <v>102671682.981445</v>
      </c>
      <c r="Y129">
        <v>63750696.029296897</v>
      </c>
      <c r="AA129">
        <v>250307587.45271817</v>
      </c>
      <c r="AB129">
        <v>89162315.28312169</v>
      </c>
    </row>
    <row r="130" spans="1:28" x14ac:dyDescent="0.2">
      <c r="A130">
        <v>420</v>
      </c>
      <c r="B130" t="s">
        <v>1189</v>
      </c>
      <c r="C130" t="s">
        <v>2055</v>
      </c>
      <c r="D130" t="s">
        <v>18</v>
      </c>
      <c r="E130">
        <v>81</v>
      </c>
      <c r="F130">
        <v>95</v>
      </c>
      <c r="G130">
        <v>15</v>
      </c>
      <c r="K130">
        <v>211145393</v>
      </c>
      <c r="L130">
        <v>176134402</v>
      </c>
      <c r="M130">
        <v>199037644</v>
      </c>
      <c r="O130">
        <v>2323111.75</v>
      </c>
      <c r="T130">
        <v>249799243</v>
      </c>
      <c r="U130">
        <v>248183588</v>
      </c>
      <c r="V130">
        <v>241559286</v>
      </c>
      <c r="W130">
        <v>2052530.375</v>
      </c>
      <c r="X130">
        <v>1840099.25</v>
      </c>
      <c r="Y130">
        <v>1903524.75</v>
      </c>
      <c r="AA130" t="e">
        <v>#DIV/0!</v>
      </c>
      <c r="AB130">
        <v>220976592.66666666</v>
      </c>
    </row>
    <row r="131" spans="1:28" x14ac:dyDescent="0.2">
      <c r="A131">
        <v>400</v>
      </c>
      <c r="B131" t="s">
        <v>1176</v>
      </c>
      <c r="C131" t="s">
        <v>2055</v>
      </c>
      <c r="D131" t="s">
        <v>18</v>
      </c>
      <c r="E131">
        <v>81</v>
      </c>
      <c r="F131">
        <v>96</v>
      </c>
      <c r="G131">
        <v>16</v>
      </c>
      <c r="K131">
        <v>76363752</v>
      </c>
      <c r="L131">
        <v>69922399.5</v>
      </c>
      <c r="M131">
        <v>96667245</v>
      </c>
      <c r="O131">
        <v>646569.75</v>
      </c>
      <c r="T131">
        <v>75003855.5</v>
      </c>
      <c r="U131">
        <v>90181482.5</v>
      </c>
      <c r="V131">
        <v>106993133.5</v>
      </c>
      <c r="W131">
        <v>989384.5625</v>
      </c>
      <c r="X131">
        <v>1276647.375</v>
      </c>
      <c r="Y131">
        <v>981399.125</v>
      </c>
      <c r="AA131" t="e">
        <v>#DIV/0!</v>
      </c>
      <c r="AB131">
        <v>85855311.333333328</v>
      </c>
    </row>
    <row r="132" spans="1:28" x14ac:dyDescent="0.2">
      <c r="A132">
        <v>14</v>
      </c>
      <c r="B132" t="s">
        <v>1176</v>
      </c>
      <c r="D132" t="s">
        <v>18</v>
      </c>
      <c r="E132">
        <v>81</v>
      </c>
      <c r="F132">
        <v>96</v>
      </c>
      <c r="G132">
        <v>16</v>
      </c>
      <c r="H132">
        <v>619069721.87109399</v>
      </c>
      <c r="I132">
        <v>226430092.55078101</v>
      </c>
      <c r="J132">
        <v>928466668.69531298</v>
      </c>
      <c r="K132">
        <v>319572275.734375</v>
      </c>
      <c r="L132">
        <v>196361788.33593801</v>
      </c>
      <c r="M132">
        <v>544963808.81713903</v>
      </c>
      <c r="N132">
        <v>380455417.139404</v>
      </c>
      <c r="O132">
        <v>272301322.34375</v>
      </c>
      <c r="P132">
        <v>791362412.234375</v>
      </c>
      <c r="Q132">
        <v>527961317.78125</v>
      </c>
      <c r="R132">
        <v>531018717.420654</v>
      </c>
      <c r="S132">
        <v>561441435.734375</v>
      </c>
      <c r="T132">
        <v>121588214.183594</v>
      </c>
      <c r="U132">
        <v>366742352.34375</v>
      </c>
      <c r="V132">
        <v>376881294.19604498</v>
      </c>
      <c r="W132">
        <v>520953225.65893602</v>
      </c>
      <c r="X132">
        <v>408482661.62085003</v>
      </c>
      <c r="Y132">
        <v>326707086.87011701</v>
      </c>
      <c r="AA132">
        <v>565731325.67557776</v>
      </c>
      <c r="AB132">
        <v>321018288.93514019</v>
      </c>
    </row>
    <row r="133" spans="1:28" x14ac:dyDescent="0.2">
      <c r="A133">
        <v>702</v>
      </c>
      <c r="B133" t="s">
        <v>2057</v>
      </c>
      <c r="C133" t="s">
        <v>2055</v>
      </c>
      <c r="D133" t="s">
        <v>18</v>
      </c>
      <c r="E133">
        <v>81</v>
      </c>
      <c r="F133">
        <v>99</v>
      </c>
      <c r="G133">
        <v>19</v>
      </c>
      <c r="K133">
        <v>1888460.125</v>
      </c>
      <c r="M133">
        <v>2130380.25</v>
      </c>
      <c r="T133">
        <v>2297176.75</v>
      </c>
      <c r="U133">
        <v>2234997</v>
      </c>
      <c r="V133">
        <v>2304653</v>
      </c>
      <c r="AA133" t="e">
        <v>#DIV/0!</v>
      </c>
      <c r="AB133">
        <v>2171133.4249999998</v>
      </c>
    </row>
    <row r="134" spans="1:28" x14ac:dyDescent="0.2">
      <c r="A134">
        <v>267</v>
      </c>
      <c r="B134" t="s">
        <v>303</v>
      </c>
      <c r="D134" t="s">
        <v>18</v>
      </c>
      <c r="E134">
        <v>113</v>
      </c>
      <c r="F134">
        <v>127</v>
      </c>
      <c r="G134">
        <v>15</v>
      </c>
      <c r="H134">
        <v>22851535.375</v>
      </c>
      <c r="I134">
        <v>23781850.625</v>
      </c>
      <c r="J134">
        <v>7997238.9375</v>
      </c>
      <c r="K134">
        <v>36527954.21875</v>
      </c>
      <c r="L134">
        <v>47841261.75</v>
      </c>
      <c r="M134">
        <v>45739863.265625</v>
      </c>
      <c r="N134">
        <v>43888741.15625</v>
      </c>
      <c r="O134">
        <v>40352312.25</v>
      </c>
      <c r="P134">
        <v>33585366.9375</v>
      </c>
      <c r="Q134">
        <v>25557452</v>
      </c>
      <c r="R134">
        <v>30936976.328125</v>
      </c>
      <c r="S134">
        <v>25373645.375</v>
      </c>
      <c r="T134">
        <v>40260990.125</v>
      </c>
      <c r="U134">
        <v>61436190</v>
      </c>
      <c r="V134">
        <v>71547118.875</v>
      </c>
      <c r="W134">
        <v>70788430.9375</v>
      </c>
      <c r="X134">
        <v>67465807</v>
      </c>
      <c r="Y134">
        <v>3249842.75</v>
      </c>
      <c r="AA134">
        <v>22749783.106770832</v>
      </c>
      <c r="AB134">
        <v>50558896.372395836</v>
      </c>
    </row>
    <row r="135" spans="1:28" x14ac:dyDescent="0.2">
      <c r="A135">
        <v>503</v>
      </c>
      <c r="B135" t="s">
        <v>308</v>
      </c>
      <c r="C135" t="s">
        <v>1913</v>
      </c>
      <c r="D135" t="s">
        <v>18</v>
      </c>
      <c r="E135">
        <v>113</v>
      </c>
      <c r="F135">
        <v>129</v>
      </c>
      <c r="G135">
        <v>17</v>
      </c>
      <c r="K135">
        <v>469103.65625</v>
      </c>
      <c r="L135">
        <v>526899.375</v>
      </c>
      <c r="M135">
        <v>627080.625</v>
      </c>
      <c r="N135">
        <v>520959.0625</v>
      </c>
      <c r="O135">
        <v>1131995</v>
      </c>
      <c r="P135">
        <v>1054688</v>
      </c>
      <c r="T135">
        <v>350073.25</v>
      </c>
      <c r="U135">
        <v>461021.25</v>
      </c>
      <c r="V135">
        <v>639205.25</v>
      </c>
      <c r="W135">
        <v>488597.59375</v>
      </c>
      <c r="X135">
        <v>1432760.5</v>
      </c>
      <c r="Y135">
        <v>964213.125</v>
      </c>
      <c r="AA135" t="e">
        <v>#DIV/0!</v>
      </c>
      <c r="AB135">
        <v>512230.56770833331</v>
      </c>
    </row>
    <row r="136" spans="1:28" x14ac:dyDescent="0.2">
      <c r="A136">
        <v>86</v>
      </c>
      <c r="B136" t="s">
        <v>308</v>
      </c>
      <c r="D136" t="s">
        <v>18</v>
      </c>
      <c r="E136">
        <v>113</v>
      </c>
      <c r="F136">
        <v>129</v>
      </c>
      <c r="G136">
        <v>17</v>
      </c>
      <c r="H136">
        <v>25254116</v>
      </c>
      <c r="I136">
        <v>29280441.4375</v>
      </c>
      <c r="J136">
        <v>19725153</v>
      </c>
      <c r="K136">
        <v>33530865.0625</v>
      </c>
      <c r="L136">
        <v>37349674</v>
      </c>
      <c r="M136">
        <v>67598631.3125</v>
      </c>
      <c r="N136">
        <v>12077939</v>
      </c>
      <c r="O136">
        <v>49031200.375</v>
      </c>
      <c r="P136">
        <v>24925603.5</v>
      </c>
      <c r="Q136">
        <v>29700858</v>
      </c>
      <c r="R136">
        <v>641184.1875</v>
      </c>
      <c r="S136">
        <v>25243339</v>
      </c>
      <c r="T136">
        <v>51673230.5</v>
      </c>
      <c r="U136">
        <v>79562986.125</v>
      </c>
      <c r="V136">
        <v>81115658.625</v>
      </c>
      <c r="W136">
        <v>33024669.625</v>
      </c>
      <c r="X136">
        <v>80289832.375</v>
      </c>
      <c r="Y136">
        <v>59248499.4375</v>
      </c>
      <c r="AA136">
        <v>21640848.604166668</v>
      </c>
      <c r="AB136">
        <v>58471840.9375</v>
      </c>
    </row>
    <row r="137" spans="1:28" x14ac:dyDescent="0.2">
      <c r="A137">
        <v>70</v>
      </c>
      <c r="B137" t="s">
        <v>805</v>
      </c>
      <c r="D137" t="s">
        <v>18</v>
      </c>
      <c r="E137">
        <v>114</v>
      </c>
      <c r="F137">
        <v>127</v>
      </c>
      <c r="G137">
        <v>14</v>
      </c>
      <c r="H137">
        <v>77474275.65625</v>
      </c>
      <c r="I137">
        <v>59659685.140625</v>
      </c>
      <c r="J137">
        <v>36264407.125</v>
      </c>
      <c r="K137">
        <v>142617827.640625</v>
      </c>
      <c r="L137">
        <v>118395770.46875</v>
      </c>
      <c r="M137">
        <v>99046074.21875</v>
      </c>
      <c r="N137">
        <v>129186536.921875</v>
      </c>
      <c r="O137">
        <v>126056898.27343801</v>
      </c>
      <c r="P137">
        <v>91492887.6171875</v>
      </c>
      <c r="Q137">
        <v>86515113.8125</v>
      </c>
      <c r="R137">
        <v>62232017.5625</v>
      </c>
      <c r="S137">
        <v>41586485.0234375</v>
      </c>
      <c r="T137">
        <v>155722004.375</v>
      </c>
      <c r="U137">
        <v>158938452.67968801</v>
      </c>
      <c r="V137">
        <v>102920277.9375</v>
      </c>
      <c r="W137">
        <v>135030408.75</v>
      </c>
      <c r="X137">
        <v>152463561.25</v>
      </c>
      <c r="Y137">
        <v>92535926.90625</v>
      </c>
      <c r="AA137">
        <v>60621997.38671875</v>
      </c>
      <c r="AB137">
        <v>129606734.5533855</v>
      </c>
    </row>
    <row r="138" spans="1:28" x14ac:dyDescent="0.2">
      <c r="A138">
        <v>61</v>
      </c>
      <c r="B138" t="s">
        <v>808</v>
      </c>
      <c r="D138" t="s">
        <v>18</v>
      </c>
      <c r="E138">
        <v>114</v>
      </c>
      <c r="F138">
        <v>129</v>
      </c>
      <c r="G138">
        <v>16</v>
      </c>
      <c r="H138">
        <v>10965327.65625</v>
      </c>
      <c r="I138">
        <v>12512586.625</v>
      </c>
      <c r="J138">
        <v>6170388.875</v>
      </c>
      <c r="K138">
        <v>45453029.8359375</v>
      </c>
      <c r="L138">
        <v>53592767.5546875</v>
      </c>
      <c r="M138">
        <v>57953646</v>
      </c>
      <c r="N138">
        <v>30903155.3671875</v>
      </c>
      <c r="O138">
        <v>52213437.03125</v>
      </c>
      <c r="P138">
        <v>25964661.0625</v>
      </c>
      <c r="Q138">
        <v>12425051.6875</v>
      </c>
      <c r="R138">
        <v>13717612</v>
      </c>
      <c r="S138">
        <v>8053479.53125</v>
      </c>
      <c r="T138">
        <v>43365665.21875</v>
      </c>
      <c r="U138">
        <v>57095473.359375</v>
      </c>
      <c r="V138">
        <v>58295355.0625</v>
      </c>
      <c r="W138">
        <v>36965471.59375</v>
      </c>
      <c r="X138">
        <v>51648398.625</v>
      </c>
      <c r="Y138">
        <v>39649391.125</v>
      </c>
      <c r="AA138">
        <v>10640741.0625</v>
      </c>
      <c r="AB138">
        <v>52625989.505208336</v>
      </c>
    </row>
    <row r="139" spans="1:28" x14ac:dyDescent="0.2">
      <c r="A139">
        <v>647</v>
      </c>
      <c r="B139" t="s">
        <v>1541</v>
      </c>
      <c r="D139" t="s">
        <v>18</v>
      </c>
      <c r="E139">
        <v>115</v>
      </c>
      <c r="F139">
        <v>124</v>
      </c>
      <c r="G139">
        <v>10</v>
      </c>
      <c r="H139">
        <v>1309117</v>
      </c>
      <c r="I139">
        <v>2370377.5</v>
      </c>
      <c r="J139">
        <v>1845294.5</v>
      </c>
      <c r="K139">
        <v>1493065.625</v>
      </c>
      <c r="L139">
        <v>1446617.625</v>
      </c>
      <c r="M139">
        <v>2118251.5</v>
      </c>
      <c r="N139">
        <v>2392142.5</v>
      </c>
      <c r="O139">
        <v>2695808.5</v>
      </c>
      <c r="P139">
        <v>2466726</v>
      </c>
      <c r="Q139">
        <v>1142302.375</v>
      </c>
      <c r="R139">
        <v>2245097.75</v>
      </c>
      <c r="S139">
        <v>2029175</v>
      </c>
      <c r="T139">
        <v>3277055.75</v>
      </c>
      <c r="U139">
        <v>2411118</v>
      </c>
      <c r="V139">
        <v>2490112</v>
      </c>
      <c r="X139">
        <v>858492.8125</v>
      </c>
      <c r="Y139">
        <v>2808481.5</v>
      </c>
      <c r="AA139">
        <v>1823560.6875</v>
      </c>
      <c r="AB139">
        <v>2206036.75</v>
      </c>
    </row>
    <row r="140" spans="1:28" x14ac:dyDescent="0.2">
      <c r="A140">
        <v>121</v>
      </c>
      <c r="B140" t="s">
        <v>1544</v>
      </c>
      <c r="D140" t="s">
        <v>18</v>
      </c>
      <c r="E140">
        <v>115</v>
      </c>
      <c r="F140">
        <v>125</v>
      </c>
      <c r="G140">
        <v>11</v>
      </c>
      <c r="H140">
        <v>148145158.25</v>
      </c>
      <c r="I140">
        <v>195203109.125</v>
      </c>
      <c r="J140">
        <v>138258699.5</v>
      </c>
      <c r="K140">
        <v>323203520</v>
      </c>
      <c r="L140">
        <v>251399814</v>
      </c>
      <c r="M140">
        <v>157850066</v>
      </c>
      <c r="N140">
        <v>235027420</v>
      </c>
      <c r="O140">
        <v>175638595.0625</v>
      </c>
      <c r="P140">
        <v>214976800.8125</v>
      </c>
      <c r="Q140">
        <v>214032252.25</v>
      </c>
      <c r="R140">
        <v>168964601</v>
      </c>
      <c r="S140">
        <v>164518503</v>
      </c>
      <c r="T140">
        <v>213607784</v>
      </c>
      <c r="U140">
        <v>185158691.5625</v>
      </c>
      <c r="V140">
        <v>137155902.375</v>
      </c>
      <c r="W140">
        <v>315037137.5</v>
      </c>
      <c r="X140">
        <v>188423933.625</v>
      </c>
      <c r="Y140">
        <v>187388588</v>
      </c>
      <c r="AA140">
        <v>171520387.1875</v>
      </c>
      <c r="AB140">
        <v>211395962.98958334</v>
      </c>
    </row>
    <row r="141" spans="1:28" x14ac:dyDescent="0.2">
      <c r="A141">
        <v>180</v>
      </c>
      <c r="B141" t="s">
        <v>1547</v>
      </c>
      <c r="D141" t="s">
        <v>18</v>
      </c>
      <c r="E141">
        <v>115</v>
      </c>
      <c r="F141">
        <v>126</v>
      </c>
      <c r="G141">
        <v>12</v>
      </c>
      <c r="H141">
        <v>66858474.6875</v>
      </c>
      <c r="I141">
        <v>508982.21875</v>
      </c>
      <c r="J141">
        <v>46322677.5625</v>
      </c>
      <c r="K141">
        <v>49614179.375</v>
      </c>
      <c r="L141">
        <v>49853370</v>
      </c>
      <c r="M141">
        <v>45014777.0625</v>
      </c>
      <c r="N141">
        <v>93155720</v>
      </c>
      <c r="O141">
        <v>46951585.8125</v>
      </c>
      <c r="P141">
        <v>51464818.359375</v>
      </c>
      <c r="Q141">
        <v>62643932</v>
      </c>
      <c r="R141">
        <v>51363016</v>
      </c>
      <c r="S141">
        <v>47476282</v>
      </c>
      <c r="T141">
        <v>71676187.25</v>
      </c>
      <c r="U141">
        <v>57327456.875</v>
      </c>
      <c r="V141">
        <v>55285217.6875</v>
      </c>
      <c r="W141">
        <v>75411534.125</v>
      </c>
      <c r="X141">
        <v>61495303.25</v>
      </c>
      <c r="Y141">
        <v>47802642</v>
      </c>
      <c r="AA141">
        <v>45862227.411458336</v>
      </c>
      <c r="AB141">
        <v>54795198.041666664</v>
      </c>
    </row>
    <row r="142" spans="1:28" x14ac:dyDescent="0.2">
      <c r="A142">
        <v>1</v>
      </c>
      <c r="B142" t="s">
        <v>1550</v>
      </c>
      <c r="D142" t="s">
        <v>18</v>
      </c>
      <c r="E142">
        <v>115</v>
      </c>
      <c r="F142">
        <v>127</v>
      </c>
      <c r="G142">
        <v>13</v>
      </c>
      <c r="H142">
        <v>7183386395.6582003</v>
      </c>
      <c r="I142">
        <v>2796650111.5942402</v>
      </c>
      <c r="J142">
        <v>3552012953.5742202</v>
      </c>
      <c r="K142">
        <v>5028755045.6362305</v>
      </c>
      <c r="L142">
        <v>2664388181.2758799</v>
      </c>
      <c r="M142">
        <v>5339735911.25879</v>
      </c>
      <c r="N142">
        <v>3477737701.2739301</v>
      </c>
      <c r="O142">
        <v>6432068395.3374004</v>
      </c>
      <c r="P142">
        <v>3762013226.0861802</v>
      </c>
      <c r="Q142">
        <v>5074681765.6486797</v>
      </c>
      <c r="R142">
        <v>4185442641.4846201</v>
      </c>
      <c r="S142">
        <v>5831465274.7737999</v>
      </c>
      <c r="T142">
        <v>5841058491.6582003</v>
      </c>
      <c r="U142">
        <v>7019697542.9292002</v>
      </c>
      <c r="V142">
        <v>7479071941.1435499</v>
      </c>
      <c r="W142">
        <v>11170484713.0807</v>
      </c>
      <c r="X142">
        <v>6586205486.0981398</v>
      </c>
      <c r="Y142">
        <v>632258965.45385695</v>
      </c>
      <c r="AA142">
        <v>4770606523.7889605</v>
      </c>
      <c r="AB142">
        <v>5562117852.3169756</v>
      </c>
    </row>
    <row r="143" spans="1:28" x14ac:dyDescent="0.2">
      <c r="A143">
        <v>55</v>
      </c>
      <c r="B143" t="s">
        <v>1553</v>
      </c>
      <c r="D143" t="s">
        <v>18</v>
      </c>
      <c r="E143">
        <v>115</v>
      </c>
      <c r="F143">
        <v>128</v>
      </c>
      <c r="G143">
        <v>14</v>
      </c>
      <c r="H143">
        <v>50152841.625</v>
      </c>
      <c r="I143">
        <v>65028865.875</v>
      </c>
      <c r="J143">
        <v>34130401.71875</v>
      </c>
      <c r="K143">
        <v>68438373.375</v>
      </c>
      <c r="L143">
        <v>52516638.96875</v>
      </c>
      <c r="M143">
        <v>76260881.875</v>
      </c>
      <c r="N143">
        <v>69003117.25</v>
      </c>
      <c r="O143">
        <v>77686491.375</v>
      </c>
      <c r="P143">
        <v>51257349.375</v>
      </c>
      <c r="Q143">
        <v>81761868.5</v>
      </c>
      <c r="R143">
        <v>59815497.4375</v>
      </c>
      <c r="S143">
        <v>66325517.8125</v>
      </c>
      <c r="T143">
        <v>97156535</v>
      </c>
      <c r="U143">
        <v>95151625</v>
      </c>
      <c r="V143">
        <v>72415441.875</v>
      </c>
      <c r="W143">
        <v>141175974</v>
      </c>
      <c r="X143">
        <v>62563700.25</v>
      </c>
      <c r="Y143">
        <v>80687473.75</v>
      </c>
      <c r="AA143">
        <v>59535832.161458336</v>
      </c>
      <c r="AB143">
        <v>76989916.015625</v>
      </c>
    </row>
    <row r="144" spans="1:28" x14ac:dyDescent="0.2">
      <c r="A144">
        <v>72</v>
      </c>
      <c r="B144" t="s">
        <v>1556</v>
      </c>
      <c r="C144" t="s">
        <v>365</v>
      </c>
      <c r="D144" t="s">
        <v>18</v>
      </c>
      <c r="E144">
        <v>115</v>
      </c>
      <c r="F144">
        <v>129</v>
      </c>
      <c r="G144">
        <v>15</v>
      </c>
      <c r="H144">
        <v>617280.609375</v>
      </c>
      <c r="I144">
        <v>1141231.625</v>
      </c>
      <c r="K144">
        <v>335755010.5</v>
      </c>
      <c r="L144">
        <v>418328214.6875</v>
      </c>
      <c r="M144">
        <v>670788185.09375</v>
      </c>
      <c r="N144">
        <v>920420915.125</v>
      </c>
      <c r="O144">
        <v>1921418799.875</v>
      </c>
      <c r="P144">
        <v>1585643355.75</v>
      </c>
      <c r="Q144">
        <v>336356.09375</v>
      </c>
      <c r="R144">
        <v>852985.03125</v>
      </c>
      <c r="S144">
        <v>877287.125</v>
      </c>
      <c r="T144">
        <v>334798760.125</v>
      </c>
      <c r="U144">
        <v>521689980.5</v>
      </c>
      <c r="V144">
        <v>721163173</v>
      </c>
      <c r="W144">
        <v>1403439850.71875</v>
      </c>
      <c r="X144">
        <v>1923475219.125</v>
      </c>
      <c r="Y144">
        <v>1668469213.84375</v>
      </c>
      <c r="AA144">
        <v>765028.09687500005</v>
      </c>
      <c r="AB144">
        <v>500420553.984375</v>
      </c>
    </row>
    <row r="145" spans="1:28" x14ac:dyDescent="0.2">
      <c r="A145">
        <v>3</v>
      </c>
      <c r="B145" t="s">
        <v>1556</v>
      </c>
      <c r="D145" t="s">
        <v>18</v>
      </c>
      <c r="E145">
        <v>115</v>
      </c>
      <c r="F145">
        <v>129</v>
      </c>
      <c r="G145">
        <v>15</v>
      </c>
      <c r="H145">
        <v>6287299712.3500996</v>
      </c>
      <c r="I145">
        <v>4234896824.9675298</v>
      </c>
      <c r="J145">
        <v>5073678023.2919903</v>
      </c>
      <c r="K145">
        <v>4444178007.2514601</v>
      </c>
      <c r="L145">
        <v>4355518859.0351601</v>
      </c>
      <c r="M145">
        <v>5541225340.3339796</v>
      </c>
      <c r="N145">
        <v>3711404684.0117202</v>
      </c>
      <c r="O145">
        <v>5459112858.8906298</v>
      </c>
      <c r="P145">
        <v>3354403614.0910602</v>
      </c>
      <c r="Q145">
        <v>6464526221.2224102</v>
      </c>
      <c r="R145">
        <v>4801181505.96387</v>
      </c>
      <c r="S145">
        <v>5833621846.8510704</v>
      </c>
      <c r="T145">
        <v>5222866154.2792997</v>
      </c>
      <c r="U145">
        <v>4911896503.6669903</v>
      </c>
      <c r="V145">
        <v>6903629312.2695303</v>
      </c>
      <c r="W145">
        <v>7922214386.0292997</v>
      </c>
      <c r="X145">
        <v>7344750378.8242197</v>
      </c>
      <c r="Y145">
        <v>7473127853.7919903</v>
      </c>
      <c r="AA145">
        <v>5449200689.1078291</v>
      </c>
      <c r="AB145">
        <v>5229885696.1394043</v>
      </c>
    </row>
    <row r="146" spans="1:28" x14ac:dyDescent="0.2">
      <c r="A146">
        <v>250</v>
      </c>
      <c r="B146" t="s">
        <v>1559</v>
      </c>
      <c r="C146" t="s">
        <v>365</v>
      </c>
      <c r="D146" t="s">
        <v>18</v>
      </c>
      <c r="E146">
        <v>115</v>
      </c>
      <c r="F146">
        <v>130</v>
      </c>
      <c r="G146">
        <v>16</v>
      </c>
      <c r="J146">
        <v>643190.5</v>
      </c>
      <c r="K146">
        <v>34821673.8125</v>
      </c>
      <c r="L146">
        <v>25468638.125</v>
      </c>
      <c r="M146">
        <v>26946054.6875</v>
      </c>
      <c r="N146">
        <v>49888840.25</v>
      </c>
      <c r="O146">
        <v>98091313.75</v>
      </c>
      <c r="P146">
        <v>79669296.875</v>
      </c>
      <c r="S146">
        <v>770857.625</v>
      </c>
      <c r="T146">
        <v>36856078</v>
      </c>
      <c r="U146">
        <v>38216777.5625</v>
      </c>
      <c r="V146">
        <v>30541846.0625</v>
      </c>
      <c r="W146">
        <v>129987513.25</v>
      </c>
      <c r="X146">
        <v>74955908.5</v>
      </c>
      <c r="Y146">
        <v>87788285.625</v>
      </c>
      <c r="AA146">
        <v>707024.0625</v>
      </c>
      <c r="AB146">
        <v>32141844.708333332</v>
      </c>
    </row>
    <row r="147" spans="1:28" x14ac:dyDescent="0.2">
      <c r="A147">
        <v>62</v>
      </c>
      <c r="B147" t="s">
        <v>1559</v>
      </c>
      <c r="D147" t="s">
        <v>18</v>
      </c>
      <c r="E147">
        <v>115</v>
      </c>
      <c r="F147">
        <v>130</v>
      </c>
      <c r="G147">
        <v>16</v>
      </c>
      <c r="H147">
        <v>408316670.4375</v>
      </c>
      <c r="I147">
        <v>129680691</v>
      </c>
      <c r="J147">
        <v>203744501.8125</v>
      </c>
      <c r="K147">
        <v>415664832.25</v>
      </c>
      <c r="L147">
        <v>362118233.125</v>
      </c>
      <c r="M147">
        <v>387766220.25</v>
      </c>
      <c r="N147">
        <v>321159711</v>
      </c>
      <c r="O147">
        <v>281870399.125</v>
      </c>
      <c r="P147">
        <v>245448803.125</v>
      </c>
      <c r="Q147">
        <v>471757091.25</v>
      </c>
      <c r="R147">
        <v>382596732.25</v>
      </c>
      <c r="S147">
        <v>336741110.34375</v>
      </c>
      <c r="T147">
        <v>410885762.8125</v>
      </c>
      <c r="U147">
        <v>494864592.4375</v>
      </c>
      <c r="V147">
        <v>397869514.5625</v>
      </c>
      <c r="W147">
        <v>519629540.875</v>
      </c>
      <c r="X147">
        <v>429367378.3125</v>
      </c>
      <c r="Y147">
        <v>7145214.0625</v>
      </c>
      <c r="AA147">
        <v>322139466.18229169</v>
      </c>
      <c r="AB147">
        <v>411528192.57291669</v>
      </c>
    </row>
    <row r="148" spans="1:28" x14ac:dyDescent="0.2">
      <c r="A148">
        <v>472</v>
      </c>
      <c r="B148" t="s">
        <v>1565</v>
      </c>
      <c r="C148" t="s">
        <v>365</v>
      </c>
      <c r="D148" t="s">
        <v>18</v>
      </c>
      <c r="E148">
        <v>115</v>
      </c>
      <c r="F148">
        <v>131</v>
      </c>
      <c r="G148">
        <v>17</v>
      </c>
      <c r="K148">
        <v>1325332.25</v>
      </c>
      <c r="L148">
        <v>1848545</v>
      </c>
      <c r="M148">
        <v>5159033.5</v>
      </c>
      <c r="N148">
        <v>2182006.625</v>
      </c>
      <c r="O148">
        <v>19558828.5</v>
      </c>
      <c r="P148">
        <v>4560696.125</v>
      </c>
      <c r="S148">
        <v>2768829.5</v>
      </c>
      <c r="W148">
        <v>11417872.375</v>
      </c>
      <c r="X148">
        <v>14981228</v>
      </c>
      <c r="Y148">
        <v>11333697.625</v>
      </c>
      <c r="AA148">
        <v>2768829.5</v>
      </c>
      <c r="AB148">
        <v>2777636.9166666665</v>
      </c>
    </row>
    <row r="149" spans="1:28" x14ac:dyDescent="0.2">
      <c r="A149">
        <v>107</v>
      </c>
      <c r="B149" t="s">
        <v>1565</v>
      </c>
      <c r="D149" t="s">
        <v>18</v>
      </c>
      <c r="E149">
        <v>115</v>
      </c>
      <c r="F149">
        <v>131</v>
      </c>
      <c r="G149">
        <v>17</v>
      </c>
      <c r="H149">
        <v>8571113.1875</v>
      </c>
      <c r="I149">
        <v>10566317.375</v>
      </c>
      <c r="J149">
        <v>6360374.8125</v>
      </c>
      <c r="K149">
        <v>12044044.625</v>
      </c>
      <c r="L149">
        <v>12472223.375</v>
      </c>
      <c r="M149">
        <v>18356015</v>
      </c>
      <c r="N149">
        <v>9823203.28125</v>
      </c>
      <c r="O149">
        <v>14483542.25</v>
      </c>
      <c r="P149">
        <v>11194443.3125</v>
      </c>
      <c r="Q149">
        <v>13813309.75</v>
      </c>
      <c r="R149">
        <v>9557621.875</v>
      </c>
      <c r="S149">
        <v>12628583.25</v>
      </c>
      <c r="T149">
        <v>14414579.8125</v>
      </c>
      <c r="U149">
        <v>17007381.3125</v>
      </c>
      <c r="V149">
        <v>13989575</v>
      </c>
      <c r="W149">
        <v>14772019.125</v>
      </c>
      <c r="X149">
        <v>20057551.1875</v>
      </c>
      <c r="Y149">
        <v>9235263</v>
      </c>
      <c r="AA149">
        <v>10249553.375</v>
      </c>
      <c r="AB149">
        <v>14713969.854166666</v>
      </c>
    </row>
    <row r="150" spans="1:28" x14ac:dyDescent="0.2">
      <c r="A150">
        <v>186</v>
      </c>
      <c r="B150" t="s">
        <v>374</v>
      </c>
      <c r="D150" t="s">
        <v>18</v>
      </c>
      <c r="E150">
        <v>116</v>
      </c>
      <c r="F150">
        <v>127</v>
      </c>
      <c r="G150">
        <v>12</v>
      </c>
      <c r="H150">
        <v>3760664.0625</v>
      </c>
      <c r="I150">
        <v>794855.203125</v>
      </c>
      <c r="J150">
        <v>2356787.578125</v>
      </c>
      <c r="K150">
        <v>2919150.78515625</v>
      </c>
      <c r="L150">
        <v>1096102.640625</v>
      </c>
      <c r="M150">
        <v>1986932.28125</v>
      </c>
      <c r="N150">
        <v>3026302.609375</v>
      </c>
      <c r="O150">
        <v>2964478.7421875</v>
      </c>
      <c r="P150">
        <v>2165930.6484375</v>
      </c>
      <c r="Q150">
        <v>2207386.828125</v>
      </c>
      <c r="R150">
        <v>6739519.53125</v>
      </c>
      <c r="S150">
        <v>1595506.15625</v>
      </c>
      <c r="T150">
        <v>2898520</v>
      </c>
      <c r="U150">
        <v>2953248.21875</v>
      </c>
      <c r="V150">
        <v>1004683.2109375</v>
      </c>
      <c r="W150">
        <v>32153872.03125</v>
      </c>
      <c r="X150">
        <v>2199549.0703125</v>
      </c>
      <c r="Y150">
        <v>2187050.3828125</v>
      </c>
      <c r="AA150">
        <v>2909119.8932291665</v>
      </c>
      <c r="AB150">
        <v>2143106.189453125</v>
      </c>
    </row>
    <row r="151" spans="1:28" x14ac:dyDescent="0.2">
      <c r="A151">
        <v>574</v>
      </c>
      <c r="B151" t="s">
        <v>496</v>
      </c>
      <c r="C151" t="s">
        <v>457</v>
      </c>
      <c r="D151" t="s">
        <v>18</v>
      </c>
      <c r="E151">
        <v>116</v>
      </c>
      <c r="F151">
        <v>129</v>
      </c>
      <c r="G151">
        <v>14</v>
      </c>
      <c r="J151">
        <v>237558.5</v>
      </c>
      <c r="K151">
        <v>1831096.625</v>
      </c>
      <c r="L151">
        <v>137941.796875</v>
      </c>
      <c r="M151">
        <v>800678.1875</v>
      </c>
      <c r="N151">
        <v>320819.46875</v>
      </c>
      <c r="O151">
        <v>2413284.25</v>
      </c>
      <c r="P151">
        <v>2129814.9375</v>
      </c>
      <c r="Q151">
        <v>1273709.625</v>
      </c>
      <c r="S151">
        <v>685921.5</v>
      </c>
      <c r="T151">
        <v>457279.21875</v>
      </c>
      <c r="U151">
        <v>487041.59375</v>
      </c>
      <c r="V151">
        <v>266742</v>
      </c>
      <c r="W151">
        <v>2116011.90625</v>
      </c>
      <c r="X151">
        <v>2567522.4375</v>
      </c>
      <c r="Y151">
        <v>1909994.75</v>
      </c>
      <c r="AA151">
        <v>732396.54166666663</v>
      </c>
      <c r="AB151">
        <v>663463.23697916663</v>
      </c>
    </row>
    <row r="152" spans="1:28" x14ac:dyDescent="0.2">
      <c r="A152">
        <v>7</v>
      </c>
      <c r="B152" t="s">
        <v>496</v>
      </c>
      <c r="D152" t="s">
        <v>18</v>
      </c>
      <c r="E152">
        <v>116</v>
      </c>
      <c r="F152">
        <v>129</v>
      </c>
      <c r="G152">
        <v>14</v>
      </c>
      <c r="H152">
        <v>613935777.08691394</v>
      </c>
      <c r="I152">
        <v>1193163150.7040999</v>
      </c>
      <c r="J152">
        <v>450241554.921875</v>
      </c>
      <c r="K152">
        <v>197836405.342529</v>
      </c>
      <c r="L152">
        <v>282343038.68310499</v>
      </c>
      <c r="M152">
        <v>447672871.866943</v>
      </c>
      <c r="N152">
        <v>378498412.42968798</v>
      </c>
      <c r="O152">
        <v>407970688.15185499</v>
      </c>
      <c r="P152">
        <v>344225829.83593798</v>
      </c>
      <c r="Q152">
        <v>543270085.54541004</v>
      </c>
      <c r="R152">
        <v>394112020.45825201</v>
      </c>
      <c r="S152">
        <v>683842489.213135</v>
      </c>
      <c r="T152">
        <v>258981466.76953101</v>
      </c>
      <c r="U152">
        <v>328132314.40380901</v>
      </c>
      <c r="V152">
        <v>396445838.06298798</v>
      </c>
      <c r="W152">
        <v>372054550.36669898</v>
      </c>
      <c r="X152">
        <v>390891706.58447301</v>
      </c>
      <c r="Y152">
        <v>73555077.621582001</v>
      </c>
      <c r="AA152">
        <v>646427512.98828089</v>
      </c>
      <c r="AB152">
        <v>318568655.85481751</v>
      </c>
    </row>
    <row r="153" spans="1:28" x14ac:dyDescent="0.2">
      <c r="A153">
        <v>429</v>
      </c>
      <c r="B153" t="s">
        <v>482</v>
      </c>
      <c r="C153" t="s">
        <v>457</v>
      </c>
      <c r="D153" t="s">
        <v>18</v>
      </c>
      <c r="E153">
        <v>116</v>
      </c>
      <c r="F153">
        <v>131</v>
      </c>
      <c r="G153">
        <v>16</v>
      </c>
      <c r="K153">
        <v>355267.3125</v>
      </c>
      <c r="L153">
        <v>550704.1875</v>
      </c>
      <c r="M153">
        <v>855923.875</v>
      </c>
      <c r="N153">
        <v>1325800.875</v>
      </c>
      <c r="O153">
        <v>4413906.75</v>
      </c>
      <c r="P153">
        <v>2929765.0625</v>
      </c>
      <c r="V153">
        <v>1040148.9375</v>
      </c>
      <c r="W153">
        <v>1721846.6875</v>
      </c>
      <c r="X153">
        <v>3390620.5</v>
      </c>
      <c r="Y153">
        <v>3387177.25</v>
      </c>
      <c r="AA153" t="e">
        <v>#DIV/0!</v>
      </c>
      <c r="AB153">
        <v>700511.078125</v>
      </c>
    </row>
    <row r="154" spans="1:28" x14ac:dyDescent="0.2">
      <c r="A154">
        <v>241</v>
      </c>
      <c r="B154" t="s">
        <v>427</v>
      </c>
      <c r="D154" t="s">
        <v>18</v>
      </c>
      <c r="E154">
        <v>117</v>
      </c>
      <c r="F154">
        <v>127</v>
      </c>
      <c r="G154">
        <v>11</v>
      </c>
      <c r="H154">
        <v>108508105.38916001</v>
      </c>
      <c r="I154">
        <v>2461894.2080078102</v>
      </c>
      <c r="J154">
        <v>6089315.09375</v>
      </c>
      <c r="K154">
        <v>7837456.25</v>
      </c>
      <c r="L154">
        <v>6989765.3271484403</v>
      </c>
      <c r="M154">
        <v>2837820.0517578102</v>
      </c>
      <c r="N154">
        <v>36731026.818359397</v>
      </c>
      <c r="O154">
        <v>4431239.0527343797</v>
      </c>
      <c r="P154">
        <v>28496263.1171875</v>
      </c>
      <c r="Q154">
        <v>4578179.5625</v>
      </c>
      <c r="R154">
        <v>10967640.7617188</v>
      </c>
      <c r="S154">
        <v>4261422.82421875</v>
      </c>
      <c r="T154">
        <v>114806407.422363</v>
      </c>
      <c r="U154">
        <v>5385594.7558593797</v>
      </c>
      <c r="V154">
        <v>139642843.08984399</v>
      </c>
      <c r="W154">
        <v>213400028.70507801</v>
      </c>
      <c r="X154">
        <v>154104880.828125</v>
      </c>
      <c r="Y154">
        <v>629193.634765625</v>
      </c>
      <c r="AA154">
        <v>22811092.973225892</v>
      </c>
      <c r="AB154">
        <v>46249981.149495445</v>
      </c>
    </row>
    <row r="155" spans="1:28" x14ac:dyDescent="0.2">
      <c r="A155">
        <v>345</v>
      </c>
      <c r="B155" t="s">
        <v>422</v>
      </c>
      <c r="C155" t="s">
        <v>424</v>
      </c>
      <c r="D155" t="s">
        <v>18</v>
      </c>
      <c r="E155">
        <v>117</v>
      </c>
      <c r="F155">
        <v>129</v>
      </c>
      <c r="G155">
        <v>13</v>
      </c>
      <c r="K155">
        <v>1158168.5</v>
      </c>
      <c r="L155">
        <v>1307161.625</v>
      </c>
      <c r="M155">
        <v>2451141.5</v>
      </c>
      <c r="N155">
        <v>3708796.46875</v>
      </c>
      <c r="O155">
        <v>7991115.875</v>
      </c>
      <c r="P155">
        <v>5323291.125</v>
      </c>
      <c r="T155">
        <v>890369.0625</v>
      </c>
      <c r="U155">
        <v>1922265.5</v>
      </c>
      <c r="V155">
        <v>2755317.140625</v>
      </c>
      <c r="W155">
        <v>6212140.875</v>
      </c>
      <c r="X155">
        <v>6706933.25</v>
      </c>
      <c r="Y155">
        <v>6554263.3125</v>
      </c>
      <c r="AA155" t="e">
        <v>#DIV/0!</v>
      </c>
      <c r="AB155">
        <v>1747403.8880208333</v>
      </c>
    </row>
    <row r="156" spans="1:28" x14ac:dyDescent="0.2">
      <c r="A156">
        <v>78</v>
      </c>
      <c r="B156" t="s">
        <v>422</v>
      </c>
      <c r="D156" t="s">
        <v>18</v>
      </c>
      <c r="E156">
        <v>117</v>
      </c>
      <c r="F156">
        <v>129</v>
      </c>
      <c r="G156">
        <v>13</v>
      </c>
      <c r="H156">
        <v>165496130.34619099</v>
      </c>
      <c r="I156">
        <v>56760050.755859397</v>
      </c>
      <c r="J156">
        <v>132962738.96875</v>
      </c>
      <c r="K156">
        <v>109260573.255615</v>
      </c>
      <c r="L156">
        <v>79757787.685546905</v>
      </c>
      <c r="M156">
        <v>118673931.777344</v>
      </c>
      <c r="N156">
        <v>45877690.376953103</v>
      </c>
      <c r="O156">
        <v>113917600.758789</v>
      </c>
      <c r="P156">
        <v>54295137.6953125</v>
      </c>
      <c r="Q156">
        <v>145953052.70947301</v>
      </c>
      <c r="R156">
        <v>134738270.68457001</v>
      </c>
      <c r="S156">
        <v>122789492.140625</v>
      </c>
      <c r="T156">
        <v>114860889.568359</v>
      </c>
      <c r="U156">
        <v>115675694.322266</v>
      </c>
      <c r="V156">
        <v>157332671.00781301</v>
      </c>
      <c r="W156">
        <v>188594016.07421899</v>
      </c>
      <c r="X156">
        <v>184977548.6875</v>
      </c>
      <c r="Y156">
        <v>3254076.5214843801</v>
      </c>
      <c r="AA156">
        <v>126449955.93424475</v>
      </c>
      <c r="AB156">
        <v>115926924.60282399</v>
      </c>
    </row>
    <row r="157" spans="1:28" x14ac:dyDescent="0.2">
      <c r="A157">
        <v>451</v>
      </c>
      <c r="B157" t="s">
        <v>560</v>
      </c>
      <c r="D157" t="s">
        <v>18</v>
      </c>
      <c r="E157">
        <v>118</v>
      </c>
      <c r="F157">
        <v>129</v>
      </c>
      <c r="G157">
        <v>12</v>
      </c>
      <c r="H157">
        <v>2693466.4375</v>
      </c>
      <c r="I157">
        <v>2328174.8125</v>
      </c>
      <c r="J157">
        <v>813680.25</v>
      </c>
      <c r="K157">
        <v>373256.3125</v>
      </c>
      <c r="L157">
        <v>431068.125</v>
      </c>
      <c r="M157">
        <v>414756.125</v>
      </c>
      <c r="N157">
        <v>1313897.875</v>
      </c>
      <c r="O157">
        <v>1046873.875</v>
      </c>
      <c r="P157">
        <v>1451547.4375</v>
      </c>
      <c r="Q157">
        <v>1875455.375</v>
      </c>
      <c r="R157">
        <v>376548.03125</v>
      </c>
      <c r="S157">
        <v>711259.5625</v>
      </c>
      <c r="T157">
        <v>1474357.625</v>
      </c>
      <c r="U157">
        <v>371435.5</v>
      </c>
      <c r="V157">
        <v>614875.6875</v>
      </c>
      <c r="W157">
        <v>403584.875</v>
      </c>
      <c r="X157">
        <v>827515.75</v>
      </c>
      <c r="Y157">
        <v>855810.90625</v>
      </c>
      <c r="AA157">
        <v>1466430.7447916667</v>
      </c>
      <c r="AB157">
        <v>613291.5625</v>
      </c>
    </row>
    <row r="158" spans="1:28" x14ac:dyDescent="0.2">
      <c r="A158">
        <v>290</v>
      </c>
      <c r="B158" t="s">
        <v>563</v>
      </c>
      <c r="C158" t="s">
        <v>494</v>
      </c>
      <c r="D158" t="s">
        <v>18</v>
      </c>
      <c r="E158">
        <v>118</v>
      </c>
      <c r="F158">
        <v>131</v>
      </c>
      <c r="G158">
        <v>14</v>
      </c>
      <c r="L158">
        <v>103004.90625</v>
      </c>
      <c r="N158">
        <v>213153.890625</v>
      </c>
      <c r="O158">
        <v>26123282</v>
      </c>
      <c r="P158">
        <v>458967.40625</v>
      </c>
      <c r="V158">
        <v>8627825</v>
      </c>
      <c r="W158">
        <v>13140965.28125</v>
      </c>
      <c r="X158">
        <v>30544593.75</v>
      </c>
      <c r="Y158">
        <v>23097805.5</v>
      </c>
      <c r="AA158" t="e">
        <v>#DIV/0!</v>
      </c>
      <c r="AB158">
        <v>4365414.953125</v>
      </c>
    </row>
    <row r="159" spans="1:28" x14ac:dyDescent="0.2">
      <c r="A159">
        <v>617</v>
      </c>
      <c r="B159" t="s">
        <v>356</v>
      </c>
      <c r="D159" t="s">
        <v>18</v>
      </c>
      <c r="E159">
        <v>120</v>
      </c>
      <c r="F159">
        <v>129</v>
      </c>
      <c r="G159">
        <v>10</v>
      </c>
      <c r="L159">
        <v>423573.875</v>
      </c>
      <c r="U159">
        <v>296139.9375</v>
      </c>
      <c r="V159">
        <v>556628.75</v>
      </c>
      <c r="W159">
        <v>264747.40625</v>
      </c>
      <c r="X159">
        <v>355465.34375</v>
      </c>
      <c r="Y159">
        <v>19643902.15625</v>
      </c>
      <c r="AA159" t="e">
        <v>#DIV/0!</v>
      </c>
      <c r="AB159">
        <v>425447.52083333331</v>
      </c>
    </row>
    <row r="160" spans="1:28" x14ac:dyDescent="0.2">
      <c r="A160">
        <v>218</v>
      </c>
      <c r="B160" t="s">
        <v>1026</v>
      </c>
      <c r="D160" t="s">
        <v>18</v>
      </c>
      <c r="E160">
        <v>130</v>
      </c>
      <c r="F160">
        <v>139</v>
      </c>
      <c r="G160">
        <v>10</v>
      </c>
      <c r="H160">
        <v>44818052</v>
      </c>
      <c r="I160">
        <v>57873728</v>
      </c>
      <c r="J160">
        <v>51329872</v>
      </c>
      <c r="K160">
        <v>63046888</v>
      </c>
      <c r="L160">
        <v>69787240</v>
      </c>
      <c r="M160">
        <v>89688192</v>
      </c>
      <c r="N160">
        <v>49800188</v>
      </c>
      <c r="O160">
        <v>61210120</v>
      </c>
      <c r="P160">
        <v>58380312</v>
      </c>
      <c r="Q160">
        <v>53626804</v>
      </c>
      <c r="R160">
        <v>52449024</v>
      </c>
      <c r="S160">
        <v>60534708</v>
      </c>
      <c r="T160">
        <v>75417768</v>
      </c>
      <c r="U160">
        <v>82027768</v>
      </c>
      <c r="V160">
        <v>99019176</v>
      </c>
      <c r="W160">
        <v>62443444</v>
      </c>
      <c r="X160">
        <v>66205352</v>
      </c>
      <c r="Y160">
        <v>65502208</v>
      </c>
      <c r="AA160">
        <v>53438698</v>
      </c>
      <c r="AB160">
        <v>79831172</v>
      </c>
    </row>
    <row r="161" spans="1:28" x14ac:dyDescent="0.2">
      <c r="A161">
        <v>37</v>
      </c>
      <c r="B161" t="s">
        <v>1008</v>
      </c>
      <c r="D161" t="s">
        <v>18</v>
      </c>
      <c r="E161">
        <v>130</v>
      </c>
      <c r="F161">
        <v>140</v>
      </c>
      <c r="G161">
        <v>11</v>
      </c>
      <c r="H161">
        <v>316460729.06054699</v>
      </c>
      <c r="I161">
        <v>271165095.30273402</v>
      </c>
      <c r="J161">
        <v>342122725.796875</v>
      </c>
      <c r="K161">
        <v>262753120.984375</v>
      </c>
      <c r="L161">
        <v>235226354.53125</v>
      </c>
      <c r="M161">
        <v>293406142.99218798</v>
      </c>
      <c r="N161">
        <v>168146156.36718801</v>
      </c>
      <c r="O161">
        <v>205530981.73046899</v>
      </c>
      <c r="P161">
        <v>139885659.03125</v>
      </c>
      <c r="Q161">
        <v>331306052.56835902</v>
      </c>
      <c r="R161">
        <v>357958609.06640601</v>
      </c>
      <c r="S161">
        <v>358303643.15234399</v>
      </c>
      <c r="T161">
        <v>359034377.125</v>
      </c>
      <c r="U161">
        <v>336006906.53125</v>
      </c>
      <c r="V161">
        <v>318729268.75781298</v>
      </c>
      <c r="W161">
        <v>312886250.39843798</v>
      </c>
      <c r="X161">
        <v>258401599.66796899</v>
      </c>
      <c r="Y161">
        <v>203014046.50390601</v>
      </c>
      <c r="AA161">
        <v>329552809.1578775</v>
      </c>
      <c r="AB161">
        <v>300859361.82031268</v>
      </c>
    </row>
    <row r="162" spans="1:28" x14ac:dyDescent="0.2">
      <c r="A162">
        <v>274</v>
      </c>
      <c r="B162" t="s">
        <v>1011</v>
      </c>
      <c r="D162" t="s">
        <v>18</v>
      </c>
      <c r="E162">
        <v>130</v>
      </c>
      <c r="F162">
        <v>142</v>
      </c>
      <c r="G162">
        <v>13</v>
      </c>
      <c r="H162">
        <v>177910.59375</v>
      </c>
      <c r="I162">
        <v>182520.140625</v>
      </c>
      <c r="J162">
        <v>311303.71875</v>
      </c>
      <c r="K162">
        <v>1034253.6875</v>
      </c>
      <c r="L162">
        <v>1327408.75</v>
      </c>
      <c r="M162">
        <v>1551408</v>
      </c>
      <c r="N162">
        <v>306315.125</v>
      </c>
      <c r="O162">
        <v>616884.25</v>
      </c>
      <c r="P162">
        <v>428527.5</v>
      </c>
      <c r="Q162">
        <v>381488.25</v>
      </c>
      <c r="R162">
        <v>377195.5</v>
      </c>
      <c r="S162">
        <v>543344.0625</v>
      </c>
      <c r="T162">
        <v>1247354.875</v>
      </c>
      <c r="U162">
        <v>1656230.125</v>
      </c>
      <c r="V162">
        <v>1945470.5</v>
      </c>
      <c r="W162">
        <v>275038.46875</v>
      </c>
      <c r="X162">
        <v>576625.1875</v>
      </c>
      <c r="Y162">
        <v>549801.3125</v>
      </c>
      <c r="AA162">
        <v>328960.37760416669</v>
      </c>
      <c r="AB162">
        <v>1460354.3229166667</v>
      </c>
    </row>
    <row r="163" spans="1:28" x14ac:dyDescent="0.2">
      <c r="A163">
        <v>182</v>
      </c>
      <c r="B163" t="s">
        <v>1014</v>
      </c>
      <c r="D163" t="s">
        <v>18</v>
      </c>
      <c r="E163">
        <v>130</v>
      </c>
      <c r="F163">
        <v>143</v>
      </c>
      <c r="G163">
        <v>14</v>
      </c>
      <c r="H163">
        <v>326522.9375</v>
      </c>
      <c r="I163">
        <v>474908.71875</v>
      </c>
      <c r="J163">
        <v>1147354.6796875</v>
      </c>
      <c r="K163">
        <v>25791997.984375</v>
      </c>
      <c r="L163">
        <v>28890961.40625</v>
      </c>
      <c r="M163">
        <v>22217731.15625</v>
      </c>
      <c r="N163">
        <v>3026476.3515625</v>
      </c>
      <c r="O163">
        <v>5299409.71484375</v>
      </c>
      <c r="P163">
        <v>759184.4765625</v>
      </c>
      <c r="Q163">
        <v>1323584.5078125</v>
      </c>
      <c r="R163">
        <v>3293454.15234375</v>
      </c>
      <c r="S163">
        <v>5132725.80859375</v>
      </c>
      <c r="T163">
        <v>27999974.015625</v>
      </c>
      <c r="U163">
        <v>30266271.515625</v>
      </c>
      <c r="V163">
        <v>20414955.53125</v>
      </c>
      <c r="W163">
        <v>969923.57910156297</v>
      </c>
      <c r="X163">
        <v>1911591.9208984401</v>
      </c>
      <c r="Y163">
        <v>1246954.82177734</v>
      </c>
      <c r="AA163">
        <v>1949758.4674479167</v>
      </c>
      <c r="AB163">
        <v>25930315.268229168</v>
      </c>
    </row>
    <row r="164" spans="1:28" x14ac:dyDescent="0.2">
      <c r="A164">
        <v>183</v>
      </c>
      <c r="B164" t="s">
        <v>1017</v>
      </c>
      <c r="D164" t="s">
        <v>18</v>
      </c>
      <c r="E164">
        <v>130</v>
      </c>
      <c r="F164">
        <v>145</v>
      </c>
      <c r="G164">
        <v>16</v>
      </c>
      <c r="H164">
        <v>40653.664550781301</v>
      </c>
      <c r="I164">
        <v>51774.1015625</v>
      </c>
      <c r="J164">
        <v>180229.39208984401</v>
      </c>
      <c r="K164">
        <v>5444824.2421875</v>
      </c>
      <c r="L164">
        <v>9002037.6796875</v>
      </c>
      <c r="M164">
        <v>9460637.34375</v>
      </c>
      <c r="N164">
        <v>546113.1953125</v>
      </c>
      <c r="O164">
        <v>1353729.7089843799</v>
      </c>
      <c r="P164">
        <v>295709.97167968802</v>
      </c>
      <c r="Q164">
        <v>300831.44824218802</v>
      </c>
      <c r="R164">
        <v>1356985.7778320301</v>
      </c>
      <c r="S164">
        <v>2068315.7207031299</v>
      </c>
      <c r="T164">
        <v>6149935.8354492197</v>
      </c>
      <c r="U164">
        <v>8851211.99609375</v>
      </c>
      <c r="V164">
        <v>7998751.078125</v>
      </c>
      <c r="W164">
        <v>308197.89892578102</v>
      </c>
      <c r="X164">
        <v>953886.7265625</v>
      </c>
      <c r="Y164">
        <v>851104.041015625</v>
      </c>
      <c r="AA164">
        <v>666465.01749674557</v>
      </c>
      <c r="AB164">
        <v>7817899.6958821611</v>
      </c>
    </row>
    <row r="165" spans="1:28" x14ac:dyDescent="0.2">
      <c r="A165">
        <v>137</v>
      </c>
      <c r="B165" t="s">
        <v>1020</v>
      </c>
      <c r="D165" t="s">
        <v>18</v>
      </c>
      <c r="E165">
        <v>130</v>
      </c>
      <c r="F165">
        <v>146</v>
      </c>
      <c r="G165">
        <v>17</v>
      </c>
      <c r="H165">
        <v>26502.2578125</v>
      </c>
      <c r="I165">
        <v>21783.546875</v>
      </c>
      <c r="J165">
        <v>26187.77734375</v>
      </c>
      <c r="K165">
        <v>1073899.1171875</v>
      </c>
      <c r="L165">
        <v>1464852.8955078099</v>
      </c>
      <c r="M165">
        <v>1141384.30224609</v>
      </c>
      <c r="N165">
        <v>207799.19067382801</v>
      </c>
      <c r="O165">
        <v>322551.83544921898</v>
      </c>
      <c r="P165">
        <v>97844.692871093794</v>
      </c>
      <c r="Q165">
        <v>80688.942871093794</v>
      </c>
      <c r="R165">
        <v>270054.5703125</v>
      </c>
      <c r="S165">
        <v>289701.51318359398</v>
      </c>
      <c r="T165">
        <v>1398254.9951171901</v>
      </c>
      <c r="U165">
        <v>1753411.41259766</v>
      </c>
      <c r="V165">
        <v>1318731.3872070301</v>
      </c>
      <c r="W165">
        <v>161132.16162109401</v>
      </c>
      <c r="X165">
        <v>408293.10253906302</v>
      </c>
      <c r="Y165">
        <v>261852.53417968799</v>
      </c>
      <c r="AA165">
        <v>119153.10139973962</v>
      </c>
      <c r="AB165">
        <v>1358422.3516438801</v>
      </c>
    </row>
    <row r="166" spans="1:28" x14ac:dyDescent="0.2">
      <c r="A166">
        <v>580</v>
      </c>
      <c r="B166" t="s">
        <v>1023</v>
      </c>
      <c r="C166" t="s">
        <v>407</v>
      </c>
      <c r="D166" t="s">
        <v>18</v>
      </c>
      <c r="E166">
        <v>130</v>
      </c>
      <c r="F166">
        <v>147</v>
      </c>
      <c r="G166">
        <v>18</v>
      </c>
      <c r="K166">
        <v>21447.626953125</v>
      </c>
      <c r="L166">
        <v>55879.3984375</v>
      </c>
      <c r="M166">
        <v>53505.3203125</v>
      </c>
      <c r="T166">
        <v>26105.07421875</v>
      </c>
      <c r="U166">
        <v>44365.8671875</v>
      </c>
      <c r="V166">
        <v>43568.19921875</v>
      </c>
      <c r="AA166" t="e">
        <v>#DIV/0!</v>
      </c>
      <c r="AB166">
        <v>40811.914388020836</v>
      </c>
    </row>
    <row r="167" spans="1:28" x14ac:dyDescent="0.2">
      <c r="A167">
        <v>111</v>
      </c>
      <c r="B167" t="s">
        <v>1023</v>
      </c>
      <c r="D167" t="s">
        <v>18</v>
      </c>
      <c r="E167">
        <v>130</v>
      </c>
      <c r="F167">
        <v>147</v>
      </c>
      <c r="G167">
        <v>18</v>
      </c>
      <c r="H167">
        <v>13322.7333984375</v>
      </c>
      <c r="I167">
        <v>24772.1318359375</v>
      </c>
      <c r="J167">
        <v>54898.745605468801</v>
      </c>
      <c r="K167">
        <v>939332.75390625</v>
      </c>
      <c r="L167">
        <v>1336705.1787109401</v>
      </c>
      <c r="M167">
        <v>1115103.0722656299</v>
      </c>
      <c r="N167">
        <v>154202.859375</v>
      </c>
      <c r="O167">
        <v>305555.9453125</v>
      </c>
      <c r="P167">
        <v>90054.0595703125</v>
      </c>
      <c r="Q167">
        <v>71310.9794921875</v>
      </c>
      <c r="R167">
        <v>292708.974609375</v>
      </c>
      <c r="S167">
        <v>265664.53515625</v>
      </c>
      <c r="T167">
        <v>1197495.390625</v>
      </c>
      <c r="U167">
        <v>1151210.3671875</v>
      </c>
      <c r="V167">
        <v>889747.6796875</v>
      </c>
      <c r="W167">
        <v>69129.611328125</v>
      </c>
      <c r="X167">
        <v>185392.5546875</v>
      </c>
      <c r="Y167">
        <v>157736.982421875</v>
      </c>
      <c r="AA167">
        <v>120446.35001627605</v>
      </c>
      <c r="AB167">
        <v>1104932.4070638034</v>
      </c>
    </row>
    <row r="168" spans="1:28" x14ac:dyDescent="0.2">
      <c r="A168">
        <v>219</v>
      </c>
      <c r="B168" t="s">
        <v>1076</v>
      </c>
      <c r="C168" t="s">
        <v>407</v>
      </c>
      <c r="D168" t="s">
        <v>18</v>
      </c>
      <c r="E168">
        <v>130</v>
      </c>
      <c r="F168">
        <v>148</v>
      </c>
      <c r="G168">
        <v>19</v>
      </c>
      <c r="K168">
        <v>152652.31738281299</v>
      </c>
      <c r="L168">
        <v>347449.6640625</v>
      </c>
      <c r="M168">
        <v>382431.294921875</v>
      </c>
      <c r="N168">
        <v>42675.948730468801</v>
      </c>
      <c r="O168">
        <v>49855.384765625</v>
      </c>
      <c r="P168">
        <v>15273.86328125</v>
      </c>
      <c r="T168">
        <v>252634.65234375</v>
      </c>
      <c r="U168">
        <v>351416.859375</v>
      </c>
      <c r="V168">
        <v>351058.15234375</v>
      </c>
      <c r="W168">
        <v>27046.5451660156</v>
      </c>
      <c r="X168">
        <v>17744.7492675781</v>
      </c>
      <c r="Y168">
        <v>9572.7099609375</v>
      </c>
      <c r="AA168" t="e">
        <v>#DIV/0!</v>
      </c>
      <c r="AB168">
        <v>306273.82340494799</v>
      </c>
    </row>
    <row r="169" spans="1:28" x14ac:dyDescent="0.2">
      <c r="A169">
        <v>20</v>
      </c>
      <c r="B169" t="s">
        <v>1076</v>
      </c>
      <c r="D169" t="s">
        <v>18</v>
      </c>
      <c r="E169">
        <v>130</v>
      </c>
      <c r="F169">
        <v>148</v>
      </c>
      <c r="G169">
        <v>19</v>
      </c>
      <c r="H169">
        <v>145136.83203125</v>
      </c>
      <c r="I169">
        <v>132812.8125</v>
      </c>
      <c r="J169">
        <v>306493.56640625</v>
      </c>
      <c r="K169">
        <v>5596775.67578125</v>
      </c>
      <c r="L169">
        <v>7941320.0449218797</v>
      </c>
      <c r="M169">
        <v>5269548.2363281297</v>
      </c>
      <c r="N169">
        <v>989719.89184570301</v>
      </c>
      <c r="O169">
        <v>1386098.73974609</v>
      </c>
      <c r="P169">
        <v>614477.85791015602</v>
      </c>
      <c r="Q169">
        <v>287445.38696289097</v>
      </c>
      <c r="R169">
        <v>1195217.7421875</v>
      </c>
      <c r="S169">
        <v>1115322.68505859</v>
      </c>
      <c r="T169">
        <v>9067401.5205078106</v>
      </c>
      <c r="U169">
        <v>10636394.3369141</v>
      </c>
      <c r="V169">
        <v>5984117.4609375</v>
      </c>
      <c r="W169">
        <v>348052.63012695301</v>
      </c>
      <c r="X169">
        <v>745565.38500976597</v>
      </c>
      <c r="Y169">
        <v>533561.22802734398</v>
      </c>
      <c r="AA169">
        <v>530404.83752441348</v>
      </c>
      <c r="AB169">
        <v>7415926.2125651119</v>
      </c>
    </row>
    <row r="170" spans="1:28" x14ac:dyDescent="0.2">
      <c r="A170">
        <v>216</v>
      </c>
      <c r="B170" t="s">
        <v>1079</v>
      </c>
      <c r="D170" t="s">
        <v>18</v>
      </c>
      <c r="E170">
        <v>130</v>
      </c>
      <c r="F170">
        <v>149</v>
      </c>
      <c r="G170">
        <v>20</v>
      </c>
      <c r="H170">
        <v>15079.0227050781</v>
      </c>
      <c r="I170">
        <v>7965.365234375</v>
      </c>
      <c r="J170">
        <v>19683.7951660156</v>
      </c>
      <c r="K170">
        <v>177495.83691406299</v>
      </c>
      <c r="L170">
        <v>198125.61328125</v>
      </c>
      <c r="M170">
        <v>180613.35058593799</v>
      </c>
      <c r="N170">
        <v>30273.682128906301</v>
      </c>
      <c r="O170">
        <v>38052.6640625</v>
      </c>
      <c r="P170">
        <v>27488.039550781301</v>
      </c>
      <c r="Q170">
        <v>24240.4406738281</v>
      </c>
      <c r="R170">
        <v>47536.8359375</v>
      </c>
      <c r="S170">
        <v>47230.650878906301</v>
      </c>
      <c r="T170">
        <v>293773.7265625</v>
      </c>
      <c r="U170">
        <v>336387.423828125</v>
      </c>
      <c r="V170">
        <v>345833.158203125</v>
      </c>
      <c r="W170">
        <v>11286.953125</v>
      </c>
      <c r="X170">
        <v>32503.1171875</v>
      </c>
      <c r="Y170">
        <v>22283.826171875</v>
      </c>
      <c r="AA170">
        <v>26956.018432617184</v>
      </c>
      <c r="AB170">
        <v>255371.51822916683</v>
      </c>
    </row>
    <row r="171" spans="1:28" x14ac:dyDescent="0.2">
      <c r="A171">
        <v>280</v>
      </c>
      <c r="B171" t="s">
        <v>1626</v>
      </c>
      <c r="D171" t="s">
        <v>18</v>
      </c>
      <c r="E171">
        <v>131</v>
      </c>
      <c r="F171">
        <v>140</v>
      </c>
      <c r="G171">
        <v>10</v>
      </c>
      <c r="H171">
        <v>8806959</v>
      </c>
      <c r="I171">
        <v>10608928</v>
      </c>
      <c r="J171">
        <v>6146649</v>
      </c>
      <c r="K171">
        <v>11668381</v>
      </c>
      <c r="L171">
        <v>11045418</v>
      </c>
      <c r="M171">
        <v>7682294</v>
      </c>
      <c r="N171">
        <v>9799773</v>
      </c>
      <c r="O171">
        <v>7673661</v>
      </c>
      <c r="P171">
        <v>6901440</v>
      </c>
      <c r="Q171">
        <v>12232295</v>
      </c>
      <c r="R171">
        <v>10257145</v>
      </c>
      <c r="S171">
        <v>8663499</v>
      </c>
      <c r="T171">
        <v>12118246</v>
      </c>
      <c r="U171">
        <v>10666939</v>
      </c>
      <c r="V171">
        <v>8153292.5</v>
      </c>
      <c r="W171">
        <v>10576033</v>
      </c>
      <c r="X171">
        <v>8406678</v>
      </c>
      <c r="Y171">
        <v>9667282</v>
      </c>
      <c r="AA171">
        <v>9452579.166666666</v>
      </c>
      <c r="AB171">
        <v>10222428.416666666</v>
      </c>
    </row>
    <row r="172" spans="1:28" x14ac:dyDescent="0.2">
      <c r="A172">
        <v>516</v>
      </c>
      <c r="B172" t="s">
        <v>1520</v>
      </c>
      <c r="D172" t="s">
        <v>18</v>
      </c>
      <c r="E172">
        <v>131</v>
      </c>
      <c r="F172">
        <v>143</v>
      </c>
      <c r="G172">
        <v>13</v>
      </c>
      <c r="H172">
        <v>20667.345703125</v>
      </c>
      <c r="I172">
        <v>22385.814453125</v>
      </c>
      <c r="J172">
        <v>41052.109375</v>
      </c>
      <c r="K172">
        <v>551436.6875</v>
      </c>
      <c r="L172">
        <v>570163.3125</v>
      </c>
      <c r="M172">
        <v>421293</v>
      </c>
      <c r="N172">
        <v>108150.078125</v>
      </c>
      <c r="O172">
        <v>155770.1875</v>
      </c>
      <c r="P172">
        <v>28188.1875</v>
      </c>
      <c r="Q172">
        <v>42984.46875</v>
      </c>
      <c r="R172">
        <v>80769.6640625</v>
      </c>
      <c r="S172">
        <v>99057.7421875</v>
      </c>
      <c r="T172">
        <v>636142.9375</v>
      </c>
      <c r="U172">
        <v>683478.375</v>
      </c>
      <c r="V172">
        <v>332744.125</v>
      </c>
      <c r="W172">
        <v>71365.1875</v>
      </c>
      <c r="X172">
        <v>70260.7734375</v>
      </c>
      <c r="Y172">
        <v>32466.251953125</v>
      </c>
      <c r="AA172">
        <v>51152.857421875</v>
      </c>
      <c r="AB172">
        <v>532543.07291666663</v>
      </c>
    </row>
    <row r="173" spans="1:28" x14ac:dyDescent="0.2">
      <c r="A173">
        <v>691</v>
      </c>
      <c r="B173" t="s">
        <v>1117</v>
      </c>
      <c r="D173" t="s">
        <v>18</v>
      </c>
      <c r="E173">
        <v>131</v>
      </c>
      <c r="F173">
        <v>148</v>
      </c>
      <c r="G173">
        <v>18</v>
      </c>
      <c r="J173">
        <v>10109.771484375</v>
      </c>
      <c r="K173">
        <v>78880.515625</v>
      </c>
      <c r="L173">
        <v>198563.953125</v>
      </c>
      <c r="N173">
        <v>33311.15234375</v>
      </c>
      <c r="Q173">
        <v>7568.81884765625</v>
      </c>
      <c r="S173">
        <v>9636.890625</v>
      </c>
      <c r="T173">
        <v>154699.8125</v>
      </c>
      <c r="U173">
        <v>99709.3515625</v>
      </c>
      <c r="AA173">
        <v>9105.1603190104161</v>
      </c>
      <c r="AB173">
        <v>132963.408203125</v>
      </c>
    </row>
    <row r="174" spans="1:28" x14ac:dyDescent="0.2">
      <c r="A174">
        <v>157</v>
      </c>
      <c r="B174" t="s">
        <v>1114</v>
      </c>
      <c r="D174" t="s">
        <v>18</v>
      </c>
      <c r="E174">
        <v>131</v>
      </c>
      <c r="F174">
        <v>150</v>
      </c>
      <c r="G174">
        <v>20</v>
      </c>
      <c r="H174">
        <v>15514.0009765625</v>
      </c>
      <c r="I174">
        <v>21455.072265625</v>
      </c>
      <c r="J174">
        <v>39900.947265625</v>
      </c>
      <c r="K174">
        <v>1140555.75390625</v>
      </c>
      <c r="L174">
        <v>1119603.7421875</v>
      </c>
      <c r="M174">
        <v>1044794.51953125</v>
      </c>
      <c r="N174">
        <v>139253.4375</v>
      </c>
      <c r="O174">
        <v>174753.4609375</v>
      </c>
      <c r="P174">
        <v>66107.2421875</v>
      </c>
      <c r="Q174">
        <v>50550.525878906301</v>
      </c>
      <c r="R174">
        <v>160426.05859375</v>
      </c>
      <c r="S174">
        <v>299954.35791015602</v>
      </c>
      <c r="T174">
        <v>1262088.1640625</v>
      </c>
      <c r="U174">
        <v>1542602.7265625</v>
      </c>
      <c r="V174">
        <v>952776.609375</v>
      </c>
      <c r="W174">
        <v>144884.677734375</v>
      </c>
      <c r="X174">
        <v>107261.39453125</v>
      </c>
      <c r="Y174">
        <v>100601.25</v>
      </c>
      <c r="AA174">
        <v>97966.827148437456</v>
      </c>
      <c r="AB174">
        <v>1177070.2526041667</v>
      </c>
    </row>
    <row r="175" spans="1:28" x14ac:dyDescent="0.2">
      <c r="A175">
        <v>417</v>
      </c>
      <c r="B175" t="s">
        <v>1728</v>
      </c>
      <c r="D175" t="s">
        <v>18</v>
      </c>
      <c r="E175">
        <v>132</v>
      </c>
      <c r="F175">
        <v>140</v>
      </c>
      <c r="G175">
        <v>9</v>
      </c>
      <c r="H175">
        <v>2954076.875</v>
      </c>
      <c r="I175">
        <v>1712622.953125</v>
      </c>
      <c r="J175">
        <v>2219779.34375</v>
      </c>
      <c r="K175">
        <v>2066065.875</v>
      </c>
      <c r="L175">
        <v>994683.4375</v>
      </c>
      <c r="M175">
        <v>1411526.28125</v>
      </c>
      <c r="N175">
        <v>1681210.5</v>
      </c>
      <c r="O175">
        <v>1602112.625</v>
      </c>
      <c r="P175">
        <v>1247055.875</v>
      </c>
      <c r="Q175">
        <v>2850549</v>
      </c>
      <c r="R175">
        <v>1613136.78125</v>
      </c>
      <c r="S175">
        <v>1627469.03125</v>
      </c>
      <c r="T175">
        <v>2311870.734375</v>
      </c>
      <c r="U175">
        <v>2239833.78125</v>
      </c>
      <c r="V175">
        <v>1656198.25</v>
      </c>
      <c r="W175">
        <v>2590916.75</v>
      </c>
      <c r="X175">
        <v>1382283.375</v>
      </c>
      <c r="Y175">
        <v>1453132</v>
      </c>
      <c r="AA175">
        <v>2162938.9973958335</v>
      </c>
      <c r="AB175">
        <v>1780029.7265625</v>
      </c>
    </row>
    <row r="176" spans="1:28" x14ac:dyDescent="0.2">
      <c r="A176">
        <v>522</v>
      </c>
      <c r="B176" t="s">
        <v>1991</v>
      </c>
      <c r="D176" t="s">
        <v>18</v>
      </c>
      <c r="E176">
        <v>132</v>
      </c>
      <c r="F176">
        <v>145</v>
      </c>
      <c r="G176">
        <v>14</v>
      </c>
      <c r="L176">
        <v>821193.8125</v>
      </c>
      <c r="M176">
        <v>895722.75</v>
      </c>
      <c r="AA176" t="e">
        <v>#DIV/0!</v>
      </c>
      <c r="AB176">
        <v>858458.28125</v>
      </c>
    </row>
    <row r="177" spans="1:28" x14ac:dyDescent="0.2">
      <c r="A177">
        <v>248</v>
      </c>
      <c r="B177" t="s">
        <v>1722</v>
      </c>
      <c r="D177" t="s">
        <v>18</v>
      </c>
      <c r="E177">
        <v>132</v>
      </c>
      <c r="F177">
        <v>150</v>
      </c>
      <c r="G177">
        <v>19</v>
      </c>
      <c r="H177">
        <v>20139.052734375</v>
      </c>
      <c r="I177">
        <v>34582.09375</v>
      </c>
      <c r="J177">
        <v>77689.640625</v>
      </c>
      <c r="K177">
        <v>1644211.578125</v>
      </c>
      <c r="L177">
        <v>1590444.21875</v>
      </c>
      <c r="M177">
        <v>1169584.8125</v>
      </c>
      <c r="N177">
        <v>267379.8125</v>
      </c>
      <c r="O177">
        <v>270191.34375</v>
      </c>
      <c r="P177">
        <v>111438.75</v>
      </c>
      <c r="Q177">
        <v>161855.05859375</v>
      </c>
      <c r="R177">
        <v>205311.5546875</v>
      </c>
      <c r="S177">
        <v>197729.796875</v>
      </c>
      <c r="T177">
        <v>2237193.46875</v>
      </c>
      <c r="U177">
        <v>2025542.5</v>
      </c>
      <c r="V177">
        <v>1247112.796875</v>
      </c>
      <c r="W177">
        <v>215034.03125</v>
      </c>
      <c r="X177">
        <v>210878.271484375</v>
      </c>
      <c r="Y177">
        <v>105803.2421875</v>
      </c>
      <c r="AA177">
        <v>116217.8662109375</v>
      </c>
      <c r="AB177">
        <v>1652348.2291666667</v>
      </c>
    </row>
    <row r="178" spans="1:28" x14ac:dyDescent="0.2">
      <c r="A178">
        <v>403</v>
      </c>
      <c r="B178" t="s">
        <v>2244</v>
      </c>
      <c r="D178" t="s">
        <v>18</v>
      </c>
      <c r="E178">
        <v>133</v>
      </c>
      <c r="F178">
        <v>145</v>
      </c>
      <c r="G178">
        <v>13</v>
      </c>
      <c r="H178">
        <v>11013540.3359375</v>
      </c>
      <c r="I178">
        <v>14807730.3125</v>
      </c>
      <c r="J178">
        <v>19313742.125</v>
      </c>
      <c r="K178">
        <v>51625893.25</v>
      </c>
      <c r="L178">
        <v>49747342.84375</v>
      </c>
      <c r="M178">
        <v>57442318.28125</v>
      </c>
      <c r="N178">
        <v>17093121.4375</v>
      </c>
      <c r="O178">
        <v>22915353.1875</v>
      </c>
      <c r="P178">
        <v>18855309.078125</v>
      </c>
      <c r="Q178">
        <v>19910222.328125</v>
      </c>
      <c r="R178">
        <v>20435072.875</v>
      </c>
      <c r="S178">
        <v>33959532.8125</v>
      </c>
      <c r="T178">
        <v>62992368.0625</v>
      </c>
      <c r="U178">
        <v>63802433.125</v>
      </c>
      <c r="V178">
        <v>64206166.5625</v>
      </c>
      <c r="W178">
        <v>17810546.8125</v>
      </c>
      <c r="X178">
        <v>20196653.140625</v>
      </c>
      <c r="Y178">
        <v>20484107.84375</v>
      </c>
      <c r="AA178">
        <v>19906640.131510418</v>
      </c>
      <c r="AB178">
        <v>58302753.6875</v>
      </c>
    </row>
    <row r="179" spans="1:28" x14ac:dyDescent="0.2">
      <c r="A179">
        <v>480</v>
      </c>
      <c r="B179" t="s">
        <v>1145</v>
      </c>
      <c r="D179" t="s">
        <v>18</v>
      </c>
      <c r="E179">
        <v>133</v>
      </c>
      <c r="F179">
        <v>146</v>
      </c>
      <c r="G179">
        <v>14</v>
      </c>
      <c r="H179">
        <v>1952512</v>
      </c>
      <c r="I179">
        <v>2181302</v>
      </c>
      <c r="J179">
        <v>2682304.25</v>
      </c>
      <c r="K179">
        <v>12837561</v>
      </c>
      <c r="L179">
        <v>10040365</v>
      </c>
      <c r="M179">
        <v>7761179.5</v>
      </c>
      <c r="N179">
        <v>5029545</v>
      </c>
      <c r="O179">
        <v>3713670.25</v>
      </c>
      <c r="P179">
        <v>2964808</v>
      </c>
      <c r="Q179">
        <v>4798455</v>
      </c>
      <c r="R179">
        <v>4941324</v>
      </c>
      <c r="S179">
        <v>6360491.5</v>
      </c>
      <c r="T179">
        <v>16055527</v>
      </c>
      <c r="U179">
        <v>14611086</v>
      </c>
      <c r="V179">
        <v>10774999</v>
      </c>
      <c r="W179">
        <v>5425211.5</v>
      </c>
      <c r="X179">
        <v>4162484.75</v>
      </c>
      <c r="Y179">
        <v>3903599</v>
      </c>
      <c r="AA179">
        <v>3819398.125</v>
      </c>
      <c r="AB179">
        <v>12013452.916666666</v>
      </c>
    </row>
    <row r="180" spans="1:28" x14ac:dyDescent="0.2">
      <c r="A180">
        <v>457</v>
      </c>
      <c r="B180" t="s">
        <v>1148</v>
      </c>
      <c r="C180" t="s">
        <v>365</v>
      </c>
      <c r="D180" t="s">
        <v>18</v>
      </c>
      <c r="E180">
        <v>133</v>
      </c>
      <c r="F180">
        <v>147</v>
      </c>
      <c r="G180">
        <v>15</v>
      </c>
      <c r="I180">
        <v>45965.45703125</v>
      </c>
      <c r="J180">
        <v>35519.8359375</v>
      </c>
      <c r="K180">
        <v>1043474.75</v>
      </c>
      <c r="L180">
        <v>1129949</v>
      </c>
      <c r="M180">
        <v>1143082.5</v>
      </c>
      <c r="N180">
        <v>156859.3125</v>
      </c>
      <c r="O180">
        <v>272353.8984375</v>
      </c>
      <c r="P180">
        <v>126680.5</v>
      </c>
      <c r="T180">
        <v>1175270.3984375</v>
      </c>
      <c r="U180">
        <v>1156008.75</v>
      </c>
      <c r="V180">
        <v>1499795.375</v>
      </c>
      <c r="W180">
        <v>231115.5390625</v>
      </c>
      <c r="X180">
        <v>188908.5625</v>
      </c>
      <c r="Y180">
        <v>186875.046875</v>
      </c>
      <c r="AA180">
        <v>40742.646484375</v>
      </c>
      <c r="AB180">
        <v>1191263.4622395833</v>
      </c>
    </row>
    <row r="181" spans="1:28" x14ac:dyDescent="0.2">
      <c r="A181">
        <v>207</v>
      </c>
      <c r="B181" t="s">
        <v>1148</v>
      </c>
      <c r="D181" t="s">
        <v>18</v>
      </c>
      <c r="E181">
        <v>133</v>
      </c>
      <c r="F181">
        <v>147</v>
      </c>
      <c r="G181">
        <v>15</v>
      </c>
      <c r="H181">
        <v>3951053.625</v>
      </c>
      <c r="I181">
        <v>3503715.5</v>
      </c>
      <c r="J181">
        <v>4873607.25</v>
      </c>
      <c r="K181">
        <v>7528320</v>
      </c>
      <c r="L181">
        <v>6763129.25</v>
      </c>
      <c r="M181">
        <v>8982800.25</v>
      </c>
      <c r="N181">
        <v>2370515.5</v>
      </c>
      <c r="O181">
        <v>2761241.5</v>
      </c>
      <c r="P181">
        <v>3819646.5</v>
      </c>
      <c r="Q181">
        <v>6808604.25</v>
      </c>
      <c r="R181">
        <v>5348388.5</v>
      </c>
      <c r="S181">
        <v>10751189.25</v>
      </c>
      <c r="T181">
        <v>9437874.25</v>
      </c>
      <c r="U181">
        <v>10179767</v>
      </c>
      <c r="V181">
        <v>10652979.25</v>
      </c>
      <c r="W181">
        <v>3263252</v>
      </c>
      <c r="X181">
        <v>5062767</v>
      </c>
      <c r="Y181">
        <v>5301693.5</v>
      </c>
      <c r="AA181">
        <v>5872759.729166667</v>
      </c>
      <c r="AB181">
        <v>8924145</v>
      </c>
    </row>
    <row r="182" spans="1:28" x14ac:dyDescent="0.2">
      <c r="A182">
        <v>458</v>
      </c>
      <c r="B182" t="s">
        <v>1151</v>
      </c>
      <c r="C182" t="s">
        <v>365</v>
      </c>
      <c r="D182" t="s">
        <v>18</v>
      </c>
      <c r="E182">
        <v>133</v>
      </c>
      <c r="F182">
        <v>148</v>
      </c>
      <c r="G182">
        <v>16</v>
      </c>
      <c r="K182">
        <v>4768446.25</v>
      </c>
      <c r="L182">
        <v>4417070.5</v>
      </c>
      <c r="M182">
        <v>4748356.75</v>
      </c>
      <c r="N182">
        <v>547118.359375</v>
      </c>
      <c r="O182">
        <v>768609.96875</v>
      </c>
      <c r="P182">
        <v>599536.6875</v>
      </c>
      <c r="T182">
        <v>6217206.75</v>
      </c>
      <c r="U182">
        <v>6185302</v>
      </c>
      <c r="V182">
        <v>5705339.5</v>
      </c>
      <c r="W182">
        <v>662552.1875</v>
      </c>
      <c r="X182">
        <v>662002.1875</v>
      </c>
      <c r="Y182">
        <v>798753.125</v>
      </c>
      <c r="AA182" t="e">
        <v>#DIV/0!</v>
      </c>
      <c r="AB182">
        <v>5340286.958333333</v>
      </c>
    </row>
    <row r="183" spans="1:28" x14ac:dyDescent="0.2">
      <c r="A183">
        <v>158</v>
      </c>
      <c r="B183" t="s">
        <v>1151</v>
      </c>
      <c r="D183" t="s">
        <v>18</v>
      </c>
      <c r="E183">
        <v>133</v>
      </c>
      <c r="F183">
        <v>148</v>
      </c>
      <c r="G183">
        <v>16</v>
      </c>
      <c r="H183">
        <v>10371429.75</v>
      </c>
      <c r="I183">
        <v>13047163.5</v>
      </c>
      <c r="J183">
        <v>13268598.5</v>
      </c>
      <c r="K183">
        <v>32456693</v>
      </c>
      <c r="L183">
        <v>27151338.5</v>
      </c>
      <c r="M183">
        <v>17915153</v>
      </c>
      <c r="N183">
        <v>15829795.75</v>
      </c>
      <c r="O183">
        <v>12052428.5</v>
      </c>
      <c r="P183">
        <v>12309516.25</v>
      </c>
      <c r="Q183">
        <v>20930220.5</v>
      </c>
      <c r="R183">
        <v>15838113.5</v>
      </c>
      <c r="S183">
        <v>25463128.5</v>
      </c>
      <c r="T183">
        <v>36467673</v>
      </c>
      <c r="U183">
        <v>30760982.5</v>
      </c>
      <c r="V183">
        <v>22919670</v>
      </c>
      <c r="W183">
        <v>28274242.5</v>
      </c>
      <c r="X183">
        <v>13533101.25</v>
      </c>
      <c r="Y183">
        <v>11602891.5</v>
      </c>
      <c r="AA183">
        <v>16486442.375</v>
      </c>
      <c r="AB183">
        <v>27945251.666666668</v>
      </c>
    </row>
    <row r="184" spans="1:28" x14ac:dyDescent="0.2">
      <c r="A184">
        <v>703</v>
      </c>
      <c r="B184" t="s">
        <v>1154</v>
      </c>
      <c r="C184" t="s">
        <v>365</v>
      </c>
      <c r="D184" t="s">
        <v>18</v>
      </c>
      <c r="E184">
        <v>133</v>
      </c>
      <c r="F184">
        <v>149</v>
      </c>
      <c r="G184">
        <v>17</v>
      </c>
      <c r="K184">
        <v>365933.203125</v>
      </c>
      <c r="L184">
        <v>428705.4375</v>
      </c>
      <c r="M184">
        <v>529539.625</v>
      </c>
      <c r="T184">
        <v>348339.5</v>
      </c>
      <c r="U184">
        <v>386973.25</v>
      </c>
      <c r="V184">
        <v>687515.5</v>
      </c>
      <c r="AA184" t="e">
        <v>#DIV/0!</v>
      </c>
      <c r="AB184">
        <v>457834.41927083331</v>
      </c>
    </row>
    <row r="185" spans="1:28" x14ac:dyDescent="0.2">
      <c r="A185">
        <v>231</v>
      </c>
      <c r="B185" t="s">
        <v>1154</v>
      </c>
      <c r="D185" t="s">
        <v>18</v>
      </c>
      <c r="E185">
        <v>133</v>
      </c>
      <c r="F185">
        <v>149</v>
      </c>
      <c r="G185">
        <v>17</v>
      </c>
      <c r="H185">
        <v>363840.0390625</v>
      </c>
      <c r="I185">
        <v>540248.4296875</v>
      </c>
      <c r="J185">
        <v>615074.015625</v>
      </c>
      <c r="K185">
        <v>795142.3125</v>
      </c>
      <c r="L185">
        <v>958030.15625</v>
      </c>
      <c r="M185">
        <v>947428.015625</v>
      </c>
      <c r="N185">
        <v>375128.34375</v>
      </c>
      <c r="O185">
        <v>681649.203125</v>
      </c>
      <c r="P185">
        <v>496474.375</v>
      </c>
      <c r="Q185">
        <v>594444.4375</v>
      </c>
      <c r="R185">
        <v>839123.265625</v>
      </c>
      <c r="S185">
        <v>1224299.90625</v>
      </c>
      <c r="T185">
        <v>1430966.578125</v>
      </c>
      <c r="U185">
        <v>1341630.046875</v>
      </c>
      <c r="V185">
        <v>1111829.46875</v>
      </c>
      <c r="W185">
        <v>1067121.78125</v>
      </c>
      <c r="X185">
        <v>702427.90625</v>
      </c>
      <c r="Y185">
        <v>714732.5234375</v>
      </c>
      <c r="AA185">
        <v>696171.68229166663</v>
      </c>
      <c r="AB185">
        <v>1097504.4296875</v>
      </c>
    </row>
    <row r="186" spans="1:28" x14ac:dyDescent="0.2">
      <c r="A186">
        <v>698</v>
      </c>
      <c r="B186" t="s">
        <v>1160</v>
      </c>
      <c r="C186" t="s">
        <v>365</v>
      </c>
      <c r="D186" t="s">
        <v>18</v>
      </c>
      <c r="E186">
        <v>133</v>
      </c>
      <c r="F186">
        <v>150</v>
      </c>
      <c r="G186">
        <v>18</v>
      </c>
      <c r="H186">
        <v>38554.27734375</v>
      </c>
      <c r="I186">
        <v>59902.265625</v>
      </c>
      <c r="J186">
        <v>82471.25</v>
      </c>
      <c r="K186">
        <v>5544146.125</v>
      </c>
      <c r="L186">
        <v>4530059.84375</v>
      </c>
      <c r="M186">
        <v>3830377.03125</v>
      </c>
      <c r="N186">
        <v>920478</v>
      </c>
      <c r="O186">
        <v>802693.0625</v>
      </c>
      <c r="P186">
        <v>521818.625</v>
      </c>
      <c r="Q186">
        <v>88371.484375</v>
      </c>
      <c r="R186">
        <v>167674.125</v>
      </c>
      <c r="S186">
        <v>191505.25</v>
      </c>
      <c r="T186">
        <v>6015577.65625</v>
      </c>
      <c r="U186">
        <v>5840608.46875</v>
      </c>
      <c r="V186">
        <v>4587229.5625</v>
      </c>
      <c r="W186">
        <v>766948.890625</v>
      </c>
      <c r="X186">
        <v>768040.46875</v>
      </c>
      <c r="Y186">
        <v>586431.5625</v>
      </c>
      <c r="AA186">
        <v>104746.44205729167</v>
      </c>
      <c r="AB186">
        <v>5057999.78125</v>
      </c>
    </row>
    <row r="187" spans="1:28" x14ac:dyDescent="0.2">
      <c r="A187">
        <v>172</v>
      </c>
      <c r="B187" t="s">
        <v>1160</v>
      </c>
      <c r="D187" t="s">
        <v>18</v>
      </c>
      <c r="E187">
        <v>133</v>
      </c>
      <c r="F187">
        <v>150</v>
      </c>
      <c r="G187">
        <v>18</v>
      </c>
      <c r="H187">
        <v>38519319.5</v>
      </c>
      <c r="I187">
        <v>50279772</v>
      </c>
      <c r="J187">
        <v>64536069</v>
      </c>
      <c r="K187">
        <v>183454204</v>
      </c>
      <c r="L187">
        <v>167488832</v>
      </c>
      <c r="M187">
        <v>116803756</v>
      </c>
      <c r="N187">
        <v>85633166</v>
      </c>
      <c r="O187">
        <v>74939561</v>
      </c>
      <c r="P187">
        <v>78250322</v>
      </c>
      <c r="Q187">
        <v>81568638</v>
      </c>
      <c r="R187">
        <v>80564854</v>
      </c>
      <c r="S187">
        <v>129654084</v>
      </c>
      <c r="T187">
        <v>200471040</v>
      </c>
      <c r="U187">
        <v>170179916</v>
      </c>
      <c r="V187">
        <v>146084102</v>
      </c>
      <c r="W187">
        <v>128304316</v>
      </c>
      <c r="X187">
        <v>77882914</v>
      </c>
      <c r="Y187">
        <v>68156057</v>
      </c>
      <c r="AA187">
        <v>74187122.75</v>
      </c>
      <c r="AB187">
        <v>164080308.33333334</v>
      </c>
    </row>
    <row r="188" spans="1:28" x14ac:dyDescent="0.2">
      <c r="A188">
        <v>312</v>
      </c>
      <c r="B188" t="s">
        <v>1163</v>
      </c>
      <c r="D188" t="s">
        <v>18</v>
      </c>
      <c r="E188">
        <v>133</v>
      </c>
      <c r="F188">
        <v>151</v>
      </c>
      <c r="G188">
        <v>19</v>
      </c>
      <c r="H188">
        <v>2405787.09375</v>
      </c>
      <c r="I188">
        <v>3405465.5</v>
      </c>
      <c r="J188">
        <v>2905254.3125</v>
      </c>
      <c r="K188">
        <v>5801230</v>
      </c>
      <c r="L188">
        <v>5861181</v>
      </c>
      <c r="M188">
        <v>2230954.75</v>
      </c>
      <c r="N188">
        <v>2985776.4375</v>
      </c>
      <c r="O188">
        <v>1763013</v>
      </c>
      <c r="P188">
        <v>3380978.5</v>
      </c>
      <c r="Q188">
        <v>3801344</v>
      </c>
      <c r="R188">
        <v>3505562.8125</v>
      </c>
      <c r="S188">
        <v>4607783.9375</v>
      </c>
      <c r="U188">
        <v>2001983.5</v>
      </c>
      <c r="V188">
        <v>2445284.5</v>
      </c>
      <c r="X188">
        <v>4619997.375</v>
      </c>
      <c r="Y188">
        <v>4459525</v>
      </c>
      <c r="AA188">
        <v>3438532.9427083335</v>
      </c>
      <c r="AB188">
        <v>3668126.75</v>
      </c>
    </row>
    <row r="189" spans="1:28" x14ac:dyDescent="0.2">
      <c r="A189">
        <v>79</v>
      </c>
      <c r="B189" t="s">
        <v>1120</v>
      </c>
      <c r="C189" t="s">
        <v>365</v>
      </c>
      <c r="D189" t="s">
        <v>18</v>
      </c>
      <c r="E189">
        <v>133</v>
      </c>
      <c r="F189">
        <v>152</v>
      </c>
      <c r="G189">
        <v>20</v>
      </c>
      <c r="I189">
        <v>911685.5625</v>
      </c>
      <c r="J189">
        <v>1350317.48828125</v>
      </c>
      <c r="K189">
        <v>433779573.5625</v>
      </c>
      <c r="L189">
        <v>419546882.34375</v>
      </c>
      <c r="M189">
        <v>463645590.203125</v>
      </c>
      <c r="N189">
        <v>122632414.03125</v>
      </c>
      <c r="O189">
        <v>150124786.625</v>
      </c>
      <c r="P189">
        <v>123041781.4375</v>
      </c>
      <c r="Q189">
        <v>819694.328125</v>
      </c>
      <c r="R189">
        <v>59234.5234375</v>
      </c>
      <c r="T189">
        <v>533394406.53125</v>
      </c>
      <c r="U189">
        <v>569950754.125</v>
      </c>
      <c r="V189">
        <v>540019852.453125</v>
      </c>
      <c r="W189">
        <v>191496036</v>
      </c>
      <c r="X189">
        <v>151803543</v>
      </c>
      <c r="Y189">
        <v>134576484.375</v>
      </c>
      <c r="AA189">
        <v>785232.9755859375</v>
      </c>
      <c r="AB189">
        <v>493389509.86979169</v>
      </c>
    </row>
    <row r="190" spans="1:28" x14ac:dyDescent="0.2">
      <c r="A190">
        <v>43</v>
      </c>
      <c r="B190" t="s">
        <v>1120</v>
      </c>
      <c r="D190" t="s">
        <v>18</v>
      </c>
      <c r="E190">
        <v>133</v>
      </c>
      <c r="F190">
        <v>152</v>
      </c>
      <c r="G190">
        <v>20</v>
      </c>
      <c r="H190">
        <v>738835299.25</v>
      </c>
      <c r="I190">
        <v>1093595242.25</v>
      </c>
      <c r="J190">
        <v>793137096</v>
      </c>
      <c r="K190">
        <v>1177310806.875</v>
      </c>
      <c r="L190">
        <v>1165275511.875</v>
      </c>
      <c r="M190">
        <v>1641529322.625</v>
      </c>
      <c r="N190">
        <v>1005505877.01563</v>
      </c>
      <c r="O190">
        <v>1171322268.5625</v>
      </c>
      <c r="P190">
        <v>1252332580.28125</v>
      </c>
      <c r="Q190">
        <v>773814201</v>
      </c>
      <c r="R190">
        <v>1053149356.25</v>
      </c>
      <c r="S190">
        <v>1180351015.59375</v>
      </c>
      <c r="T190">
        <v>1207308707.625</v>
      </c>
      <c r="U190">
        <v>1310075193.375</v>
      </c>
      <c r="V190">
        <v>1647086481.5</v>
      </c>
      <c r="W190">
        <v>1683455143.65625</v>
      </c>
      <c r="X190">
        <v>1835944565.125</v>
      </c>
      <c r="Y190">
        <v>1371326566.5625</v>
      </c>
      <c r="AA190">
        <v>938813701.72395837</v>
      </c>
      <c r="AB190">
        <v>1358097670.6458333</v>
      </c>
    </row>
    <row r="191" spans="1:28" x14ac:dyDescent="0.2">
      <c r="A191">
        <v>422</v>
      </c>
      <c r="B191" t="s">
        <v>2262</v>
      </c>
      <c r="D191" t="s">
        <v>18</v>
      </c>
      <c r="E191">
        <v>134</v>
      </c>
      <c r="F191">
        <v>145</v>
      </c>
      <c r="G191">
        <v>12</v>
      </c>
      <c r="H191">
        <v>163640624</v>
      </c>
      <c r="I191">
        <v>231067344</v>
      </c>
      <c r="J191">
        <v>297881088</v>
      </c>
      <c r="K191">
        <v>489795104</v>
      </c>
      <c r="L191">
        <v>509534880</v>
      </c>
      <c r="M191">
        <v>558175424</v>
      </c>
      <c r="N191">
        <v>213110624</v>
      </c>
      <c r="O191">
        <v>290811488</v>
      </c>
      <c r="P191">
        <v>260217104</v>
      </c>
      <c r="Q191">
        <v>277993280</v>
      </c>
      <c r="R191">
        <v>294637472</v>
      </c>
      <c r="S191">
        <v>447297120</v>
      </c>
      <c r="T191">
        <v>573548288</v>
      </c>
      <c r="U191">
        <v>601609984</v>
      </c>
      <c r="V191">
        <v>650339264</v>
      </c>
      <c r="W191">
        <v>239886416</v>
      </c>
      <c r="X191">
        <v>275029504</v>
      </c>
      <c r="Y191">
        <v>294469920</v>
      </c>
      <c r="AA191">
        <v>285419488</v>
      </c>
      <c r="AB191">
        <v>563833824</v>
      </c>
    </row>
    <row r="192" spans="1:28" x14ac:dyDescent="0.2">
      <c r="A192">
        <v>211</v>
      </c>
      <c r="B192" t="s">
        <v>2031</v>
      </c>
      <c r="D192" t="s">
        <v>18</v>
      </c>
      <c r="E192">
        <v>134</v>
      </c>
      <c r="F192">
        <v>146</v>
      </c>
      <c r="G192">
        <v>13</v>
      </c>
      <c r="H192">
        <v>24767882.302734401</v>
      </c>
      <c r="I192">
        <v>27916179.8203125</v>
      </c>
      <c r="J192">
        <v>39054162.21875</v>
      </c>
      <c r="K192">
        <v>133328057.24218801</v>
      </c>
      <c r="L192">
        <v>98229515.171875</v>
      </c>
      <c r="M192">
        <v>75994498.3125</v>
      </c>
      <c r="N192">
        <v>58119418.082031302</v>
      </c>
      <c r="O192">
        <v>38741911.28125</v>
      </c>
      <c r="P192">
        <v>32062916.810546901</v>
      </c>
      <c r="Q192">
        <v>58539991.21875</v>
      </c>
      <c r="R192">
        <v>51780190.25</v>
      </c>
      <c r="S192">
        <v>68635046.640625</v>
      </c>
      <c r="T192">
        <v>169204523.921875</v>
      </c>
      <c r="U192">
        <v>142341483.625</v>
      </c>
      <c r="V192">
        <v>106292899.40625</v>
      </c>
      <c r="W192">
        <v>67022391.9453125</v>
      </c>
      <c r="X192">
        <v>47709264.96875</v>
      </c>
      <c r="Y192">
        <v>45097314.410156302</v>
      </c>
      <c r="AA192">
        <v>45115575.408528648</v>
      </c>
      <c r="AB192">
        <v>120898496.279948</v>
      </c>
    </row>
    <row r="193" spans="1:28" x14ac:dyDescent="0.2">
      <c r="A193">
        <v>373</v>
      </c>
      <c r="B193" t="s">
        <v>1593</v>
      </c>
      <c r="C193" t="s">
        <v>457</v>
      </c>
      <c r="D193" t="s">
        <v>18</v>
      </c>
      <c r="E193">
        <v>134</v>
      </c>
      <c r="F193">
        <v>147</v>
      </c>
      <c r="G193">
        <v>14</v>
      </c>
      <c r="K193">
        <v>12336317</v>
      </c>
      <c r="L193">
        <v>11791812</v>
      </c>
      <c r="M193">
        <v>11417037</v>
      </c>
      <c r="N193">
        <v>1882273.125</v>
      </c>
      <c r="O193">
        <v>2670370.75</v>
      </c>
      <c r="P193">
        <v>2188426.5</v>
      </c>
      <c r="T193">
        <v>14073517</v>
      </c>
      <c r="U193">
        <v>14139239</v>
      </c>
      <c r="V193">
        <v>13510163</v>
      </c>
      <c r="W193">
        <v>2667932.25</v>
      </c>
      <c r="X193">
        <v>2516728.25</v>
      </c>
      <c r="Y193">
        <v>2215545.5</v>
      </c>
      <c r="AA193" t="e">
        <v>#DIV/0!</v>
      </c>
      <c r="AB193">
        <v>12878014.166666666</v>
      </c>
    </row>
    <row r="194" spans="1:28" x14ac:dyDescent="0.2">
      <c r="A194">
        <v>110</v>
      </c>
      <c r="B194" t="s">
        <v>1593</v>
      </c>
      <c r="D194" t="s">
        <v>18</v>
      </c>
      <c r="E194">
        <v>134</v>
      </c>
      <c r="F194">
        <v>147</v>
      </c>
      <c r="G194">
        <v>14</v>
      </c>
      <c r="H194">
        <v>24995900</v>
      </c>
      <c r="I194">
        <v>33151072</v>
      </c>
      <c r="J194">
        <v>27303131.6796875</v>
      </c>
      <c r="K194">
        <v>56802136</v>
      </c>
      <c r="L194">
        <v>48518889.269531302</v>
      </c>
      <c r="M194">
        <v>72747366</v>
      </c>
      <c r="N194">
        <v>29320297</v>
      </c>
      <c r="O194">
        <v>46830319.859375</v>
      </c>
      <c r="P194">
        <v>28180674</v>
      </c>
      <c r="Q194">
        <v>38434433.15625</v>
      </c>
      <c r="R194">
        <v>43173564</v>
      </c>
      <c r="S194">
        <v>47056324</v>
      </c>
      <c r="T194">
        <v>82918410</v>
      </c>
      <c r="U194">
        <v>73820542</v>
      </c>
      <c r="V194">
        <v>64223336</v>
      </c>
      <c r="W194">
        <v>57165692.792968802</v>
      </c>
      <c r="X194">
        <v>54092481.40625</v>
      </c>
      <c r="Y194">
        <v>43385148</v>
      </c>
      <c r="AA194">
        <v>35685737.47265625</v>
      </c>
      <c r="AB194">
        <v>66505113.211588554</v>
      </c>
    </row>
    <row r="195" spans="1:28" x14ac:dyDescent="0.2">
      <c r="A195">
        <v>254</v>
      </c>
      <c r="B195" t="s">
        <v>1596</v>
      </c>
      <c r="C195" t="s">
        <v>457</v>
      </c>
      <c r="D195" t="s">
        <v>18</v>
      </c>
      <c r="E195">
        <v>134</v>
      </c>
      <c r="F195">
        <v>148</v>
      </c>
      <c r="G195">
        <v>15</v>
      </c>
      <c r="J195">
        <v>116598.5078125</v>
      </c>
      <c r="K195">
        <v>61600837.5625</v>
      </c>
      <c r="L195">
        <v>58095166.25</v>
      </c>
      <c r="M195">
        <v>55838972</v>
      </c>
      <c r="N195">
        <v>7171622</v>
      </c>
      <c r="O195">
        <v>10495756.53125</v>
      </c>
      <c r="P195">
        <v>7158879.25</v>
      </c>
      <c r="Q195">
        <v>86185.4609375</v>
      </c>
      <c r="R195">
        <v>115847.6484375</v>
      </c>
      <c r="S195">
        <v>529892.65625</v>
      </c>
      <c r="T195">
        <v>76919885.390625</v>
      </c>
      <c r="U195">
        <v>73038488</v>
      </c>
      <c r="V195">
        <v>74056907.46875</v>
      </c>
      <c r="W195">
        <v>9107768.5</v>
      </c>
      <c r="X195">
        <v>10406297.765625</v>
      </c>
      <c r="Y195">
        <v>8615927.0703125</v>
      </c>
      <c r="AA195">
        <v>212131.068359375</v>
      </c>
      <c r="AB195">
        <v>66591709.4453125</v>
      </c>
    </row>
    <row r="196" spans="1:28" x14ac:dyDescent="0.2">
      <c r="A196">
        <v>93</v>
      </c>
      <c r="B196" t="s">
        <v>1596</v>
      </c>
      <c r="D196" t="s">
        <v>18</v>
      </c>
      <c r="E196">
        <v>134</v>
      </c>
      <c r="F196">
        <v>148</v>
      </c>
      <c r="G196">
        <v>15</v>
      </c>
      <c r="H196">
        <v>164458413.21484399</v>
      </c>
      <c r="I196">
        <v>194587436.91796899</v>
      </c>
      <c r="J196">
        <v>205311417.75</v>
      </c>
      <c r="K196">
        <v>453206693.125</v>
      </c>
      <c r="L196">
        <v>266736222.890625</v>
      </c>
      <c r="M196">
        <v>161739135.3125</v>
      </c>
      <c r="N196">
        <v>137860484</v>
      </c>
      <c r="O196">
        <v>112763981.71875</v>
      </c>
      <c r="P196">
        <v>126004160</v>
      </c>
      <c r="Q196">
        <v>278278149.78125</v>
      </c>
      <c r="R196">
        <v>229204548.13281301</v>
      </c>
      <c r="S196">
        <v>288759428.625</v>
      </c>
      <c r="T196">
        <v>549494998.6875</v>
      </c>
      <c r="U196">
        <v>350759712.5625</v>
      </c>
      <c r="V196">
        <v>276921712.984375</v>
      </c>
      <c r="W196">
        <v>271130384</v>
      </c>
      <c r="X196">
        <v>185839446.3125</v>
      </c>
      <c r="Y196">
        <v>120838072.125</v>
      </c>
      <c r="AA196">
        <v>226766565.73697934</v>
      </c>
      <c r="AB196">
        <v>343143079.26041669</v>
      </c>
    </row>
    <row r="197" spans="1:28" x14ac:dyDescent="0.2">
      <c r="A197">
        <v>658</v>
      </c>
      <c r="B197" t="s">
        <v>1599</v>
      </c>
      <c r="C197" t="s">
        <v>457</v>
      </c>
      <c r="D197" t="s">
        <v>18</v>
      </c>
      <c r="E197">
        <v>134</v>
      </c>
      <c r="F197">
        <v>149</v>
      </c>
      <c r="G197">
        <v>16</v>
      </c>
      <c r="K197">
        <v>1357156.375</v>
      </c>
      <c r="L197">
        <v>1491350</v>
      </c>
      <c r="M197">
        <v>1589148.125</v>
      </c>
      <c r="N197">
        <v>219724.78125</v>
      </c>
      <c r="O197">
        <v>278703.71875</v>
      </c>
      <c r="P197">
        <v>385235.59375</v>
      </c>
      <c r="T197">
        <v>1409014.875</v>
      </c>
      <c r="U197">
        <v>1952794.375</v>
      </c>
      <c r="V197">
        <v>1911832</v>
      </c>
      <c r="W197">
        <v>207673.0625</v>
      </c>
      <c r="X197">
        <v>282891.21875</v>
      </c>
      <c r="Y197">
        <v>299722.125</v>
      </c>
      <c r="AA197" t="e">
        <v>#DIV/0!</v>
      </c>
      <c r="AB197">
        <v>1618549.2916666667</v>
      </c>
    </row>
    <row r="198" spans="1:28" x14ac:dyDescent="0.2">
      <c r="A198">
        <v>224</v>
      </c>
      <c r="B198" t="s">
        <v>1599</v>
      </c>
      <c r="D198" t="s">
        <v>18</v>
      </c>
      <c r="E198">
        <v>134</v>
      </c>
      <c r="F198">
        <v>149</v>
      </c>
      <c r="G198">
        <v>16</v>
      </c>
      <c r="H198">
        <v>4997856.75</v>
      </c>
      <c r="I198">
        <v>7037903.625</v>
      </c>
      <c r="J198">
        <v>7781496.5</v>
      </c>
      <c r="K198">
        <v>12776299</v>
      </c>
      <c r="L198">
        <v>10584561</v>
      </c>
      <c r="M198">
        <v>8950463.25</v>
      </c>
      <c r="N198">
        <v>4974156.5</v>
      </c>
      <c r="O198">
        <v>5678958.875</v>
      </c>
      <c r="P198">
        <v>7946413.25</v>
      </c>
      <c r="Q198">
        <v>8249418</v>
      </c>
      <c r="R198">
        <v>8777755.5</v>
      </c>
      <c r="S198">
        <v>12907000</v>
      </c>
      <c r="T198">
        <v>17279500.5</v>
      </c>
      <c r="U198">
        <v>14175167.5</v>
      </c>
      <c r="V198">
        <v>17086932</v>
      </c>
      <c r="W198">
        <v>8669149.5</v>
      </c>
      <c r="X198">
        <v>9038862.25</v>
      </c>
      <c r="Y198">
        <v>8294443.25</v>
      </c>
      <c r="AA198">
        <v>8291905.0625</v>
      </c>
      <c r="AB198">
        <v>13475487.208333334</v>
      </c>
    </row>
    <row r="199" spans="1:28" x14ac:dyDescent="0.2">
      <c r="A199">
        <v>225</v>
      </c>
      <c r="B199" t="s">
        <v>1605</v>
      </c>
      <c r="C199" t="s">
        <v>457</v>
      </c>
      <c r="D199" t="s">
        <v>18</v>
      </c>
      <c r="E199">
        <v>134</v>
      </c>
      <c r="F199">
        <v>150</v>
      </c>
      <c r="G199">
        <v>17</v>
      </c>
      <c r="I199">
        <v>310775.15625</v>
      </c>
      <c r="K199">
        <v>73401999</v>
      </c>
      <c r="L199">
        <v>58390920.125</v>
      </c>
      <c r="M199">
        <v>50750529.125</v>
      </c>
      <c r="N199">
        <v>13741240</v>
      </c>
      <c r="O199">
        <v>14876155.4375</v>
      </c>
      <c r="P199">
        <v>10595075.5625</v>
      </c>
      <c r="R199">
        <v>855203.5</v>
      </c>
      <c r="S199">
        <v>1004160.375</v>
      </c>
      <c r="T199">
        <v>111997780.5</v>
      </c>
      <c r="U199">
        <v>81268043.125</v>
      </c>
      <c r="V199">
        <v>63253067.25</v>
      </c>
      <c r="W199">
        <v>15802084.75</v>
      </c>
      <c r="X199">
        <v>14816757.4375</v>
      </c>
      <c r="Y199">
        <v>12185786.5625</v>
      </c>
      <c r="AA199">
        <v>723379.67708333337</v>
      </c>
      <c r="AB199">
        <v>73177056.520833328</v>
      </c>
    </row>
    <row r="200" spans="1:28" x14ac:dyDescent="0.2">
      <c r="A200">
        <v>123</v>
      </c>
      <c r="B200" t="s">
        <v>1605</v>
      </c>
      <c r="D200" t="s">
        <v>18</v>
      </c>
      <c r="E200">
        <v>134</v>
      </c>
      <c r="F200">
        <v>150</v>
      </c>
      <c r="G200">
        <v>17</v>
      </c>
      <c r="H200">
        <v>507258151.15283197</v>
      </c>
      <c r="I200">
        <v>838338637.84375</v>
      </c>
      <c r="J200">
        <v>534172145.75781298</v>
      </c>
      <c r="K200">
        <v>1952331735.79688</v>
      </c>
      <c r="L200">
        <v>1557053951.6875</v>
      </c>
      <c r="M200">
        <v>1306593592.8203101</v>
      </c>
      <c r="N200">
        <v>756365034.58593798</v>
      </c>
      <c r="O200">
        <v>998343628.69140601</v>
      </c>
      <c r="P200">
        <v>1075032991.8046899</v>
      </c>
      <c r="Q200">
        <v>949617837.359375</v>
      </c>
      <c r="R200">
        <v>1017807057.4375</v>
      </c>
      <c r="S200">
        <v>1295039354.1875</v>
      </c>
      <c r="T200">
        <v>2783543774.1718798</v>
      </c>
      <c r="U200">
        <v>1740744503.6992199</v>
      </c>
      <c r="V200">
        <v>1585367753.79688</v>
      </c>
      <c r="W200">
        <v>1245698995.7578101</v>
      </c>
      <c r="X200">
        <v>1510729659.60742</v>
      </c>
      <c r="Y200">
        <v>956578125.21093798</v>
      </c>
      <c r="AA200">
        <v>857038863.95646155</v>
      </c>
      <c r="AB200">
        <v>1820939218.6621115</v>
      </c>
    </row>
    <row r="201" spans="1:28" x14ac:dyDescent="0.2">
      <c r="A201">
        <v>279</v>
      </c>
      <c r="B201" t="s">
        <v>1608</v>
      </c>
      <c r="C201" t="s">
        <v>457</v>
      </c>
      <c r="D201" t="s">
        <v>18</v>
      </c>
      <c r="E201">
        <v>134</v>
      </c>
      <c r="F201">
        <v>151</v>
      </c>
      <c r="G201">
        <v>18</v>
      </c>
      <c r="K201">
        <v>5046411.9375</v>
      </c>
      <c r="L201">
        <v>4274808.25</v>
      </c>
      <c r="M201">
        <v>3756711.3125</v>
      </c>
      <c r="N201">
        <v>903961.4375</v>
      </c>
      <c r="P201">
        <v>991071.75</v>
      </c>
      <c r="T201">
        <v>6059915</v>
      </c>
      <c r="U201">
        <v>5089137.625</v>
      </c>
      <c r="V201">
        <v>3421442.5</v>
      </c>
      <c r="W201">
        <v>1762411.8125</v>
      </c>
      <c r="X201">
        <v>1142209.625</v>
      </c>
      <c r="Y201">
        <v>1067538.375</v>
      </c>
      <c r="AA201" t="e">
        <v>#DIV/0!</v>
      </c>
      <c r="AB201">
        <v>4608071.104166667</v>
      </c>
    </row>
    <row r="202" spans="1:28" x14ac:dyDescent="0.2">
      <c r="A202">
        <v>118</v>
      </c>
      <c r="B202" t="s">
        <v>1608</v>
      </c>
      <c r="D202" t="s">
        <v>18</v>
      </c>
      <c r="E202">
        <v>134</v>
      </c>
      <c r="F202">
        <v>151</v>
      </c>
      <c r="G202">
        <v>18</v>
      </c>
      <c r="H202">
        <v>26482764.5</v>
      </c>
      <c r="I202">
        <v>37007891.75</v>
      </c>
      <c r="J202">
        <v>28463893.25</v>
      </c>
      <c r="K202">
        <v>41196528.25</v>
      </c>
      <c r="L202">
        <v>38849023.75</v>
      </c>
      <c r="M202">
        <v>30078828.5</v>
      </c>
      <c r="N202">
        <v>30975789.25</v>
      </c>
      <c r="O202">
        <v>36081911.5</v>
      </c>
      <c r="P202">
        <v>30427079.75</v>
      </c>
      <c r="Q202">
        <v>36483291.25</v>
      </c>
      <c r="R202">
        <v>35732822.5</v>
      </c>
      <c r="S202">
        <v>34535958</v>
      </c>
      <c r="T202">
        <v>50333081</v>
      </c>
      <c r="U202">
        <v>43203245.5</v>
      </c>
      <c r="V202">
        <v>42072793</v>
      </c>
      <c r="W202">
        <v>41903348.25</v>
      </c>
      <c r="X202">
        <v>37936372.5</v>
      </c>
      <c r="Y202">
        <v>31581840.5</v>
      </c>
      <c r="AA202">
        <v>33117770.208333332</v>
      </c>
      <c r="AB202">
        <v>40955583.333333336</v>
      </c>
    </row>
    <row r="203" spans="1:28" x14ac:dyDescent="0.2">
      <c r="A203">
        <v>41</v>
      </c>
      <c r="B203" t="s">
        <v>1617</v>
      </c>
      <c r="C203" t="s">
        <v>457</v>
      </c>
      <c r="D203" t="s">
        <v>18</v>
      </c>
      <c r="E203">
        <v>134</v>
      </c>
      <c r="F203">
        <v>152</v>
      </c>
      <c r="G203">
        <v>19</v>
      </c>
      <c r="H203">
        <v>14695304.8085938</v>
      </c>
      <c r="I203">
        <v>21114305.8125</v>
      </c>
      <c r="J203">
        <v>7141391.4902343797</v>
      </c>
      <c r="K203">
        <v>3969832318.8789101</v>
      </c>
      <c r="L203">
        <v>3760470340.6679702</v>
      </c>
      <c r="M203">
        <v>3396684263.1718798</v>
      </c>
      <c r="N203">
        <v>1151301267.3164101</v>
      </c>
      <c r="O203">
        <v>1454884042.125</v>
      </c>
      <c r="P203">
        <v>1341734683.20313</v>
      </c>
      <c r="Q203">
        <v>10437582.859375</v>
      </c>
      <c r="R203">
        <v>9253061.04296875</v>
      </c>
      <c r="S203">
        <v>15630052.3632813</v>
      </c>
      <c r="T203">
        <v>4039660279.0546899</v>
      </c>
      <c r="U203">
        <v>4441916580.6640596</v>
      </c>
      <c r="V203">
        <v>3825800055.9531298</v>
      </c>
      <c r="W203">
        <v>478353067.86718798</v>
      </c>
      <c r="X203">
        <v>1677254377.5390601</v>
      </c>
      <c r="Y203">
        <v>564417871.75</v>
      </c>
      <c r="AA203">
        <v>13045283.062825538</v>
      </c>
      <c r="AB203">
        <v>3905727306.3984399</v>
      </c>
    </row>
    <row r="204" spans="1:28" x14ac:dyDescent="0.2">
      <c r="A204">
        <v>10</v>
      </c>
      <c r="B204" t="s">
        <v>1617</v>
      </c>
      <c r="D204" t="s">
        <v>18</v>
      </c>
      <c r="E204">
        <v>134</v>
      </c>
      <c r="F204">
        <v>152</v>
      </c>
      <c r="G204">
        <v>19</v>
      </c>
      <c r="H204">
        <v>10299358045.5352</v>
      </c>
      <c r="I204">
        <v>9881843336.3759804</v>
      </c>
      <c r="J204">
        <v>9689023292.1523399</v>
      </c>
      <c r="K204">
        <v>9644117491.53125</v>
      </c>
      <c r="L204">
        <v>9735910747.3203106</v>
      </c>
      <c r="M204">
        <v>10420329224.496099</v>
      </c>
      <c r="N204">
        <v>8198851741.3730497</v>
      </c>
      <c r="O204">
        <v>11369636692.5723</v>
      </c>
      <c r="P204">
        <v>9991688323.5078106</v>
      </c>
      <c r="Q204">
        <v>11600130143.5117</v>
      </c>
      <c r="R204">
        <v>9990662425.0956993</v>
      </c>
      <c r="S204">
        <v>12470611756.689501</v>
      </c>
      <c r="T204">
        <v>11950636604.9785</v>
      </c>
      <c r="U204">
        <v>11755079279.394501</v>
      </c>
      <c r="V204">
        <v>11172846842.980499</v>
      </c>
      <c r="W204">
        <v>12933560308.041</v>
      </c>
      <c r="X204">
        <v>12776778034.3223</v>
      </c>
      <c r="Y204">
        <v>13893880947.269501</v>
      </c>
      <c r="AA204">
        <v>10655271499.893402</v>
      </c>
      <c r="AB204">
        <v>10779820031.783527</v>
      </c>
    </row>
    <row r="205" spans="1:28" x14ac:dyDescent="0.2">
      <c r="A205">
        <v>119</v>
      </c>
      <c r="B205" t="s">
        <v>1665</v>
      </c>
      <c r="C205" t="s">
        <v>1668</v>
      </c>
      <c r="D205" t="s">
        <v>18</v>
      </c>
      <c r="E205">
        <v>134</v>
      </c>
      <c r="F205">
        <v>153</v>
      </c>
      <c r="G205">
        <v>20</v>
      </c>
      <c r="H205">
        <v>2354704.25</v>
      </c>
      <c r="I205">
        <v>1990887.625</v>
      </c>
      <c r="J205">
        <v>1690442.375</v>
      </c>
      <c r="K205">
        <v>343690772</v>
      </c>
      <c r="L205">
        <v>360648926</v>
      </c>
      <c r="M205">
        <v>384369412</v>
      </c>
      <c r="N205">
        <v>162941908.1875</v>
      </c>
      <c r="O205">
        <v>211879621</v>
      </c>
      <c r="P205">
        <v>202359931.5</v>
      </c>
      <c r="S205">
        <v>2664916.5</v>
      </c>
      <c r="T205">
        <v>384215150.25</v>
      </c>
      <c r="U205">
        <v>438208743</v>
      </c>
      <c r="V205">
        <v>416480790.5</v>
      </c>
      <c r="W205">
        <v>190378225</v>
      </c>
      <c r="X205">
        <v>219978665.125</v>
      </c>
      <c r="Y205">
        <v>200535975</v>
      </c>
      <c r="AA205">
        <v>2175237.6875</v>
      </c>
      <c r="AB205">
        <v>387935632.29166669</v>
      </c>
    </row>
    <row r="206" spans="1:28" x14ac:dyDescent="0.2">
      <c r="A206">
        <v>16</v>
      </c>
      <c r="B206" t="s">
        <v>1665</v>
      </c>
      <c r="C206" t="s">
        <v>457</v>
      </c>
      <c r="D206" t="s">
        <v>18</v>
      </c>
      <c r="E206">
        <v>134</v>
      </c>
      <c r="F206">
        <v>153</v>
      </c>
      <c r="G206">
        <v>20</v>
      </c>
      <c r="H206">
        <v>27701900.154296901</v>
      </c>
      <c r="I206">
        <v>37848389.2265625</v>
      </c>
      <c r="J206">
        <v>39316014.9609375</v>
      </c>
      <c r="K206">
        <v>7184604994.40625</v>
      </c>
      <c r="L206">
        <v>6693214615.1406298</v>
      </c>
      <c r="M206">
        <v>5095237554.8320303</v>
      </c>
      <c r="N206">
        <v>1860856625.6992199</v>
      </c>
      <c r="O206">
        <v>1580595868.4179699</v>
      </c>
      <c r="P206">
        <v>2112704647.9882801</v>
      </c>
      <c r="Q206">
        <v>29083711.9375</v>
      </c>
      <c r="R206">
        <v>42546831.9140625</v>
      </c>
      <c r="S206">
        <v>336249224.08593798</v>
      </c>
      <c r="T206">
        <v>9255977795.3593807</v>
      </c>
      <c r="U206">
        <v>9596053937.2734394</v>
      </c>
      <c r="V206">
        <v>6084522557.6093798</v>
      </c>
      <c r="W206">
        <v>2411965097.4609399</v>
      </c>
      <c r="X206">
        <v>2502616420.1718798</v>
      </c>
      <c r="Y206">
        <v>2300435415.9375</v>
      </c>
      <c r="AA206">
        <v>85457678.71321623</v>
      </c>
      <c r="AB206">
        <v>7318268575.7701845</v>
      </c>
    </row>
    <row r="207" spans="1:28" x14ac:dyDescent="0.2">
      <c r="A207">
        <v>5</v>
      </c>
      <c r="B207" t="s">
        <v>1665</v>
      </c>
      <c r="D207" t="s">
        <v>18</v>
      </c>
      <c r="E207">
        <v>134</v>
      </c>
      <c r="F207">
        <v>153</v>
      </c>
      <c r="G207">
        <v>20</v>
      </c>
      <c r="H207">
        <v>13652492720.505899</v>
      </c>
      <c r="I207">
        <v>23299830484.7393</v>
      </c>
      <c r="J207">
        <v>12665244434.820299</v>
      </c>
      <c r="K207">
        <v>14377429986.8125</v>
      </c>
      <c r="L207">
        <v>12881826005.8613</v>
      </c>
      <c r="M207">
        <v>14975274095.9375</v>
      </c>
      <c r="N207">
        <v>11510439784.226601</v>
      </c>
      <c r="O207">
        <v>15739393033.2656</v>
      </c>
      <c r="P207">
        <v>13098542278.242201</v>
      </c>
      <c r="Q207">
        <v>14332522383.533199</v>
      </c>
      <c r="R207">
        <v>21480956209.203098</v>
      </c>
      <c r="S207">
        <v>16055771082.369101</v>
      </c>
      <c r="T207">
        <v>16765759935.4893</v>
      </c>
      <c r="U207">
        <v>17343087652.2813</v>
      </c>
      <c r="V207">
        <v>17811034025.945301</v>
      </c>
      <c r="W207">
        <v>17517686928.412102</v>
      </c>
      <c r="X207">
        <v>16896524356.320299</v>
      </c>
      <c r="Y207">
        <v>16503917115.3652</v>
      </c>
      <c r="AA207">
        <v>16914469552.528481</v>
      </c>
      <c r="AB207">
        <v>15692401950.387865</v>
      </c>
    </row>
    <row r="208" spans="1:28" x14ac:dyDescent="0.2">
      <c r="A208">
        <v>359</v>
      </c>
      <c r="B208" t="s">
        <v>2288</v>
      </c>
      <c r="D208" t="s">
        <v>18</v>
      </c>
      <c r="E208">
        <v>135</v>
      </c>
      <c r="F208">
        <v>143</v>
      </c>
      <c r="G208">
        <v>9</v>
      </c>
      <c r="H208">
        <v>3416106.25</v>
      </c>
      <c r="I208">
        <v>2567729.25</v>
      </c>
      <c r="J208">
        <v>3338118.75</v>
      </c>
      <c r="K208">
        <v>3433792.5</v>
      </c>
      <c r="L208">
        <v>2616718.5</v>
      </c>
      <c r="M208">
        <v>1998346.25</v>
      </c>
      <c r="N208">
        <v>2170516.5</v>
      </c>
      <c r="O208">
        <v>1742263.375</v>
      </c>
      <c r="P208">
        <v>1891682.5</v>
      </c>
      <c r="Q208">
        <v>3207698.5</v>
      </c>
      <c r="R208">
        <v>2521133.5</v>
      </c>
      <c r="S208">
        <v>4800467.5</v>
      </c>
      <c r="T208">
        <v>3325937.75</v>
      </c>
      <c r="U208">
        <v>2522527.5</v>
      </c>
      <c r="V208">
        <v>2302835.25</v>
      </c>
      <c r="W208">
        <v>2683606.25</v>
      </c>
      <c r="X208">
        <v>1842105.625</v>
      </c>
      <c r="Y208">
        <v>1877819.625</v>
      </c>
      <c r="AA208">
        <v>3308542.2916666665</v>
      </c>
      <c r="AB208">
        <v>2700026.2916666665</v>
      </c>
    </row>
    <row r="209" spans="1:28" x14ac:dyDescent="0.2">
      <c r="A209">
        <v>315</v>
      </c>
      <c r="B209" t="s">
        <v>2179</v>
      </c>
      <c r="D209" t="s">
        <v>18</v>
      </c>
      <c r="E209">
        <v>135</v>
      </c>
      <c r="F209">
        <v>146</v>
      </c>
      <c r="G209">
        <v>12</v>
      </c>
      <c r="H209">
        <v>962952.8125</v>
      </c>
      <c r="I209">
        <v>977272.75</v>
      </c>
      <c r="J209">
        <v>946553.125</v>
      </c>
      <c r="K209">
        <v>3415908.75</v>
      </c>
      <c r="L209">
        <v>2566599.5</v>
      </c>
      <c r="M209">
        <v>1726023.25</v>
      </c>
      <c r="N209">
        <v>1429850.5</v>
      </c>
      <c r="O209">
        <v>807689.4375</v>
      </c>
      <c r="P209">
        <v>765716.9375</v>
      </c>
      <c r="Q209">
        <v>1605793.875</v>
      </c>
      <c r="R209">
        <v>1276567.375</v>
      </c>
      <c r="S209">
        <v>1358637.75</v>
      </c>
      <c r="T209">
        <v>4214596</v>
      </c>
      <c r="U209">
        <v>3024731.5</v>
      </c>
      <c r="V209">
        <v>2116732.25</v>
      </c>
      <c r="W209">
        <v>1683094.875</v>
      </c>
      <c r="X209">
        <v>976640.125</v>
      </c>
      <c r="Y209">
        <v>850426.25</v>
      </c>
      <c r="AA209">
        <v>1187962.9479166667</v>
      </c>
      <c r="AB209">
        <v>2844098.5416666665</v>
      </c>
    </row>
    <row r="210" spans="1:28" x14ac:dyDescent="0.2">
      <c r="A210">
        <v>585</v>
      </c>
      <c r="B210" t="s">
        <v>1835</v>
      </c>
      <c r="C210" t="s">
        <v>424</v>
      </c>
      <c r="D210" t="s">
        <v>18</v>
      </c>
      <c r="E210">
        <v>135</v>
      </c>
      <c r="F210">
        <v>147</v>
      </c>
      <c r="G210">
        <v>13</v>
      </c>
      <c r="K210">
        <v>435241.75</v>
      </c>
      <c r="L210">
        <v>386119.0625</v>
      </c>
      <c r="M210">
        <v>442157.03125</v>
      </c>
      <c r="O210">
        <v>64046.8203125</v>
      </c>
      <c r="T210">
        <v>454204.09375</v>
      </c>
      <c r="U210">
        <v>471764.5</v>
      </c>
      <c r="V210">
        <v>391768.75</v>
      </c>
      <c r="X210">
        <v>61642.04296875</v>
      </c>
      <c r="AA210" t="e">
        <v>#DIV/0!</v>
      </c>
      <c r="AB210">
        <v>430209.19791666669</v>
      </c>
    </row>
    <row r="211" spans="1:28" x14ac:dyDescent="0.2">
      <c r="A211">
        <v>761</v>
      </c>
      <c r="B211" t="s">
        <v>1835</v>
      </c>
      <c r="D211" t="s">
        <v>18</v>
      </c>
      <c r="E211">
        <v>135</v>
      </c>
      <c r="F211">
        <v>147</v>
      </c>
      <c r="G211">
        <v>13</v>
      </c>
      <c r="H211">
        <v>409792.875</v>
      </c>
      <c r="I211">
        <v>553444.1875</v>
      </c>
      <c r="J211">
        <v>687010.6875</v>
      </c>
      <c r="K211">
        <v>1040992.1875</v>
      </c>
      <c r="L211">
        <v>741011.125</v>
      </c>
      <c r="M211">
        <v>612606.8125</v>
      </c>
      <c r="N211">
        <v>810224.375</v>
      </c>
      <c r="O211">
        <v>717668.3125</v>
      </c>
      <c r="P211">
        <v>704526.3125</v>
      </c>
      <c r="Q211">
        <v>567722.25</v>
      </c>
      <c r="R211">
        <v>570109.1875</v>
      </c>
      <c r="S211">
        <v>726218.1875</v>
      </c>
      <c r="T211">
        <v>1053166.625</v>
      </c>
      <c r="U211">
        <v>1014251.3125</v>
      </c>
      <c r="V211">
        <v>733789.9375</v>
      </c>
      <c r="W211">
        <v>678205.25</v>
      </c>
      <c r="X211">
        <v>936155.3125</v>
      </c>
      <c r="Y211">
        <v>657600.25</v>
      </c>
      <c r="AA211">
        <v>585716.22916666663</v>
      </c>
      <c r="AB211">
        <v>865969.66666666663</v>
      </c>
    </row>
    <row r="212" spans="1:28" x14ac:dyDescent="0.2">
      <c r="A212">
        <v>217</v>
      </c>
      <c r="B212" t="s">
        <v>1157</v>
      </c>
      <c r="D212" t="s">
        <v>18</v>
      </c>
      <c r="E212">
        <v>135</v>
      </c>
      <c r="F212">
        <v>148</v>
      </c>
      <c r="G212">
        <v>14</v>
      </c>
      <c r="H212">
        <v>3409797</v>
      </c>
      <c r="I212">
        <v>4950267</v>
      </c>
      <c r="J212">
        <v>4766135.125</v>
      </c>
      <c r="K212">
        <v>10974637.75</v>
      </c>
      <c r="L212">
        <v>7700483.25</v>
      </c>
      <c r="M212">
        <v>6246811.25</v>
      </c>
      <c r="N212">
        <v>6341510.25</v>
      </c>
      <c r="O212">
        <v>4172635</v>
      </c>
      <c r="P212">
        <v>4014573.625</v>
      </c>
      <c r="Q212">
        <v>5839820.25</v>
      </c>
      <c r="R212">
        <v>6733277.75</v>
      </c>
      <c r="S212">
        <v>7819133.25</v>
      </c>
      <c r="T212">
        <v>11340591.5</v>
      </c>
      <c r="U212">
        <v>11451166.25</v>
      </c>
      <c r="V212">
        <v>6551358.375</v>
      </c>
      <c r="W212">
        <v>6801225.5</v>
      </c>
      <c r="X212">
        <v>5602911.625</v>
      </c>
      <c r="Y212">
        <v>4436490.875</v>
      </c>
      <c r="AA212">
        <v>5586405.0625</v>
      </c>
      <c r="AB212">
        <v>9044174.729166666</v>
      </c>
    </row>
    <row r="213" spans="1:28" x14ac:dyDescent="0.2">
      <c r="A213">
        <v>460</v>
      </c>
      <c r="B213" t="s">
        <v>1142</v>
      </c>
      <c r="C213" t="s">
        <v>424</v>
      </c>
      <c r="D213" t="s">
        <v>18</v>
      </c>
      <c r="E213">
        <v>135</v>
      </c>
      <c r="F213">
        <v>150</v>
      </c>
      <c r="G213">
        <v>16</v>
      </c>
      <c r="K213">
        <v>2044305.625</v>
      </c>
      <c r="L213">
        <v>1671477.75</v>
      </c>
      <c r="M213">
        <v>1188943.6875</v>
      </c>
      <c r="N213">
        <v>274949.9375</v>
      </c>
      <c r="O213">
        <v>134303.6875</v>
      </c>
      <c r="T213">
        <v>2508596.5</v>
      </c>
      <c r="U213">
        <v>2410857</v>
      </c>
      <c r="V213">
        <v>1029629.375</v>
      </c>
      <c r="W213">
        <v>455514.28125</v>
      </c>
      <c r="X213">
        <v>143688.25</v>
      </c>
      <c r="AA213" t="e">
        <v>#DIV/0!</v>
      </c>
      <c r="AB213">
        <v>1808968.3229166667</v>
      </c>
    </row>
    <row r="214" spans="1:28" x14ac:dyDescent="0.2">
      <c r="A214">
        <v>220</v>
      </c>
      <c r="B214" t="s">
        <v>1142</v>
      </c>
      <c r="D214" t="s">
        <v>18</v>
      </c>
      <c r="E214">
        <v>135</v>
      </c>
      <c r="F214">
        <v>150</v>
      </c>
      <c r="G214">
        <v>16</v>
      </c>
      <c r="H214">
        <v>12017798.25</v>
      </c>
      <c r="I214">
        <v>18281938.5</v>
      </c>
      <c r="J214">
        <v>13080439.25</v>
      </c>
      <c r="K214">
        <v>40179804</v>
      </c>
      <c r="L214">
        <v>30884832</v>
      </c>
      <c r="M214">
        <v>25890746</v>
      </c>
      <c r="N214">
        <v>29471334</v>
      </c>
      <c r="O214">
        <v>23685133</v>
      </c>
      <c r="P214">
        <v>19894061</v>
      </c>
      <c r="Q214">
        <v>18173254.5</v>
      </c>
      <c r="R214">
        <v>18833094.5</v>
      </c>
      <c r="S214">
        <v>23006365.5</v>
      </c>
      <c r="T214">
        <v>50452959</v>
      </c>
      <c r="U214">
        <v>44485928</v>
      </c>
      <c r="V214">
        <v>25263888</v>
      </c>
      <c r="W214">
        <v>25266093</v>
      </c>
      <c r="X214">
        <v>26761442</v>
      </c>
      <c r="Y214">
        <v>21070248</v>
      </c>
      <c r="AA214">
        <v>17232148.416666668</v>
      </c>
      <c r="AB214">
        <v>36193026.166666664</v>
      </c>
    </row>
    <row r="215" spans="1:28" x14ac:dyDescent="0.2">
      <c r="A215">
        <v>273</v>
      </c>
      <c r="B215" t="s">
        <v>985</v>
      </c>
      <c r="D215" t="s">
        <v>18</v>
      </c>
      <c r="E215">
        <v>135</v>
      </c>
      <c r="F215">
        <v>151</v>
      </c>
      <c r="G215">
        <v>17</v>
      </c>
      <c r="I215">
        <v>243261.328125</v>
      </c>
      <c r="J215">
        <v>349074.3125</v>
      </c>
      <c r="K215">
        <v>737953.4375</v>
      </c>
      <c r="L215">
        <v>573881</v>
      </c>
      <c r="M215">
        <v>337154.53125</v>
      </c>
      <c r="N215">
        <v>511062.125</v>
      </c>
      <c r="P215">
        <v>467264.65625</v>
      </c>
      <c r="Q215">
        <v>657605.0625</v>
      </c>
      <c r="R215">
        <v>630699.875</v>
      </c>
      <c r="S215">
        <v>351258.25</v>
      </c>
      <c r="T215">
        <v>874149.09375</v>
      </c>
      <c r="W215">
        <v>1574963.0625</v>
      </c>
      <c r="AA215">
        <v>446379.765625</v>
      </c>
      <c r="AB215">
        <v>630784.515625</v>
      </c>
    </row>
    <row r="216" spans="1:28" x14ac:dyDescent="0.2">
      <c r="A216">
        <v>89</v>
      </c>
      <c r="B216" t="s">
        <v>1029</v>
      </c>
      <c r="C216" t="s">
        <v>424</v>
      </c>
      <c r="D216" t="s">
        <v>18</v>
      </c>
      <c r="E216">
        <v>135</v>
      </c>
      <c r="F216">
        <v>152</v>
      </c>
      <c r="G216">
        <v>18</v>
      </c>
      <c r="H216">
        <v>1884081.375</v>
      </c>
      <c r="I216">
        <v>2910487</v>
      </c>
      <c r="J216">
        <v>2742863.328125</v>
      </c>
      <c r="K216">
        <v>86210416.875</v>
      </c>
      <c r="L216">
        <v>85941174.5</v>
      </c>
      <c r="M216">
        <v>71330020</v>
      </c>
      <c r="N216">
        <v>30636519.875</v>
      </c>
      <c r="O216">
        <v>28497299.125</v>
      </c>
      <c r="P216">
        <v>31626384</v>
      </c>
      <c r="Q216">
        <v>47716.23828125</v>
      </c>
      <c r="S216">
        <v>2555974</v>
      </c>
      <c r="T216">
        <v>78110715.875</v>
      </c>
      <c r="U216">
        <v>76448300.875</v>
      </c>
      <c r="V216">
        <v>72976448.75</v>
      </c>
      <c r="W216">
        <v>44291576.5</v>
      </c>
      <c r="X216">
        <v>31985750.75</v>
      </c>
      <c r="Y216">
        <v>22064578.75</v>
      </c>
      <c r="AA216">
        <v>2028224.3882812499</v>
      </c>
      <c r="AB216">
        <v>78502846.145833328</v>
      </c>
    </row>
    <row r="217" spans="1:28" x14ac:dyDescent="0.2">
      <c r="A217">
        <v>39</v>
      </c>
      <c r="B217" t="s">
        <v>1029</v>
      </c>
      <c r="D217" t="s">
        <v>18</v>
      </c>
      <c r="E217">
        <v>135</v>
      </c>
      <c r="F217">
        <v>152</v>
      </c>
      <c r="G217">
        <v>18</v>
      </c>
      <c r="H217">
        <v>203393156.3125</v>
      </c>
      <c r="I217">
        <v>265224781.8125</v>
      </c>
      <c r="J217">
        <v>244727086.09375</v>
      </c>
      <c r="K217">
        <v>285548078.546875</v>
      </c>
      <c r="L217">
        <v>272664003.28906298</v>
      </c>
      <c r="M217">
        <v>283736508</v>
      </c>
      <c r="N217">
        <v>224374524.69531301</v>
      </c>
      <c r="O217">
        <v>295612355</v>
      </c>
      <c r="P217">
        <v>314633559.94531298</v>
      </c>
      <c r="Q217">
        <v>262586710.625</v>
      </c>
      <c r="R217">
        <v>263986825.5</v>
      </c>
      <c r="S217">
        <v>317516849.375</v>
      </c>
      <c r="T217">
        <v>272463004.375</v>
      </c>
      <c r="U217">
        <v>352891657.5</v>
      </c>
      <c r="V217">
        <v>335112208.5</v>
      </c>
      <c r="W217">
        <v>263667981.5</v>
      </c>
      <c r="X217">
        <v>287095150.25</v>
      </c>
      <c r="Y217">
        <v>331882233</v>
      </c>
      <c r="AA217">
        <v>259572568.28645834</v>
      </c>
      <c r="AB217">
        <v>300402576.701823</v>
      </c>
    </row>
    <row r="218" spans="1:28" x14ac:dyDescent="0.2">
      <c r="A218">
        <v>184</v>
      </c>
      <c r="B218" t="s">
        <v>1038</v>
      </c>
      <c r="C218" t="s">
        <v>1123</v>
      </c>
      <c r="D218" t="s">
        <v>18</v>
      </c>
      <c r="E218">
        <v>135</v>
      </c>
      <c r="F218">
        <v>153</v>
      </c>
      <c r="G218">
        <v>19</v>
      </c>
      <c r="K218">
        <v>8978666.5</v>
      </c>
      <c r="L218">
        <v>8830396.5</v>
      </c>
      <c r="M218">
        <v>9808638.1875</v>
      </c>
      <c r="N218">
        <v>4894781.75</v>
      </c>
      <c r="O218">
        <v>3694682.625</v>
      </c>
      <c r="P218">
        <v>4671352.75</v>
      </c>
      <c r="T218">
        <v>10678367.5</v>
      </c>
      <c r="U218">
        <v>9559381.34375</v>
      </c>
      <c r="V218">
        <v>8329986.75</v>
      </c>
      <c r="W218">
        <v>7349777.5</v>
      </c>
      <c r="X218">
        <v>5448172.5</v>
      </c>
      <c r="Y218">
        <v>3658047.25</v>
      </c>
      <c r="AA218" t="e">
        <v>#DIV/0!</v>
      </c>
      <c r="AB218">
        <v>9364239.463541666</v>
      </c>
    </row>
    <row r="219" spans="1:28" x14ac:dyDescent="0.2">
      <c r="A219">
        <v>52</v>
      </c>
      <c r="B219" t="s">
        <v>1038</v>
      </c>
      <c r="C219" t="s">
        <v>424</v>
      </c>
      <c r="D219" t="s">
        <v>18</v>
      </c>
      <c r="E219">
        <v>135</v>
      </c>
      <c r="F219">
        <v>153</v>
      </c>
      <c r="G219">
        <v>19</v>
      </c>
      <c r="H219">
        <v>9731658.4375</v>
      </c>
      <c r="I219">
        <v>10909518</v>
      </c>
      <c r="J219">
        <v>4960757.1875</v>
      </c>
      <c r="K219">
        <v>135225518.421875</v>
      </c>
      <c r="L219">
        <v>121452729.59375</v>
      </c>
      <c r="M219">
        <v>106861468.25</v>
      </c>
      <c r="N219">
        <v>41904648.4375</v>
      </c>
      <c r="O219">
        <v>60573019.5</v>
      </c>
      <c r="P219">
        <v>48781314.1875</v>
      </c>
      <c r="Q219">
        <v>17347892.921875</v>
      </c>
      <c r="R219">
        <v>2685348.25</v>
      </c>
      <c r="S219">
        <v>264359.1875</v>
      </c>
      <c r="T219">
        <v>133931295.6875</v>
      </c>
      <c r="U219">
        <v>143967809.875</v>
      </c>
      <c r="V219">
        <v>125733768.515625</v>
      </c>
      <c r="W219">
        <v>59173548.40625</v>
      </c>
      <c r="X219">
        <v>52769148.046875</v>
      </c>
      <c r="Y219">
        <v>68442788.8046875</v>
      </c>
      <c r="AA219">
        <v>7649922.330729167</v>
      </c>
      <c r="AB219">
        <v>127862098.390625</v>
      </c>
    </row>
    <row r="220" spans="1:28" x14ac:dyDescent="0.2">
      <c r="A220">
        <v>25</v>
      </c>
      <c r="B220" t="s">
        <v>1038</v>
      </c>
      <c r="D220" t="s">
        <v>18</v>
      </c>
      <c r="E220">
        <v>135</v>
      </c>
      <c r="F220">
        <v>153</v>
      </c>
      <c r="G220">
        <v>19</v>
      </c>
      <c r="H220">
        <v>698450703.46875</v>
      </c>
      <c r="I220">
        <v>872910275.5</v>
      </c>
      <c r="J220">
        <v>675289047.140625</v>
      </c>
      <c r="K220">
        <v>544569831.78125</v>
      </c>
      <c r="L220">
        <v>528578174.25</v>
      </c>
      <c r="M220">
        <v>478722651.6875</v>
      </c>
      <c r="N220">
        <v>532821513.49218798</v>
      </c>
      <c r="O220">
        <v>577256743.375</v>
      </c>
      <c r="P220">
        <v>486399788.5</v>
      </c>
      <c r="Q220">
        <v>813374744.15234399</v>
      </c>
      <c r="R220">
        <v>928351373.375</v>
      </c>
      <c r="S220">
        <v>905958285.875</v>
      </c>
      <c r="T220">
        <v>564085868.046875</v>
      </c>
      <c r="U220">
        <v>681404451.375</v>
      </c>
      <c r="V220">
        <v>594339380.984375</v>
      </c>
      <c r="W220">
        <v>523824028.03125</v>
      </c>
      <c r="X220">
        <v>667816665.125</v>
      </c>
      <c r="Y220">
        <v>655111207.21875</v>
      </c>
      <c r="AA220">
        <v>815722404.91861975</v>
      </c>
      <c r="AB220">
        <v>565283393.02083337</v>
      </c>
    </row>
    <row r="221" spans="1:28" x14ac:dyDescent="0.2">
      <c r="A221">
        <v>393</v>
      </c>
      <c r="B221" t="s">
        <v>1169</v>
      </c>
      <c r="C221" t="s">
        <v>1123</v>
      </c>
      <c r="D221" t="s">
        <v>18</v>
      </c>
      <c r="E221">
        <v>135</v>
      </c>
      <c r="F221">
        <v>154</v>
      </c>
      <c r="G221">
        <v>20</v>
      </c>
      <c r="L221">
        <v>7323375.1875</v>
      </c>
      <c r="M221">
        <v>13161091.125</v>
      </c>
      <c r="N221">
        <v>4163975.5625</v>
      </c>
      <c r="O221">
        <v>1184022.75</v>
      </c>
      <c r="P221">
        <v>5643981.125</v>
      </c>
      <c r="T221">
        <v>7999047.5</v>
      </c>
      <c r="U221">
        <v>13952155</v>
      </c>
      <c r="V221">
        <v>16564895</v>
      </c>
      <c r="W221">
        <v>476901.875</v>
      </c>
      <c r="X221">
        <v>3508086</v>
      </c>
      <c r="Y221">
        <v>8781598</v>
      </c>
      <c r="AA221" t="e">
        <v>#DIV/0!</v>
      </c>
      <c r="AB221">
        <v>11800112.762499999</v>
      </c>
    </row>
    <row r="222" spans="1:28" x14ac:dyDescent="0.2">
      <c r="A222">
        <v>57</v>
      </c>
      <c r="B222" t="s">
        <v>1169</v>
      </c>
      <c r="C222" t="s">
        <v>424</v>
      </c>
      <c r="D222" t="s">
        <v>18</v>
      </c>
      <c r="E222">
        <v>135</v>
      </c>
      <c r="F222">
        <v>154</v>
      </c>
      <c r="G222">
        <v>20</v>
      </c>
      <c r="H222">
        <v>2754574.5</v>
      </c>
      <c r="I222">
        <v>1487091.5</v>
      </c>
      <c r="J222">
        <v>7819147.875</v>
      </c>
      <c r="K222">
        <v>75806200.578125</v>
      </c>
      <c r="L222">
        <v>65395677.96875</v>
      </c>
      <c r="M222">
        <v>100669540.8125</v>
      </c>
      <c r="N222">
        <v>20242658.089843798</v>
      </c>
      <c r="O222">
        <v>51125864.984375</v>
      </c>
      <c r="P222">
        <v>33628623.8125</v>
      </c>
      <c r="Q222">
        <v>5089216.5</v>
      </c>
      <c r="R222">
        <v>1579367.5</v>
      </c>
      <c r="S222">
        <v>4028000.75</v>
      </c>
      <c r="T222">
        <v>93852634.8125</v>
      </c>
      <c r="U222">
        <v>103597563</v>
      </c>
      <c r="V222">
        <v>111137486.875</v>
      </c>
      <c r="W222">
        <v>33556235.09375</v>
      </c>
      <c r="X222">
        <v>38049014.125</v>
      </c>
      <c r="Y222">
        <v>43177743.140625</v>
      </c>
      <c r="AA222">
        <v>3792899.7708333335</v>
      </c>
      <c r="AB222">
        <v>91743184.0078125</v>
      </c>
    </row>
    <row r="223" spans="1:28" x14ac:dyDescent="0.2">
      <c r="A223">
        <v>28</v>
      </c>
      <c r="B223" t="s">
        <v>1169</v>
      </c>
      <c r="D223" t="s">
        <v>18</v>
      </c>
      <c r="E223">
        <v>135</v>
      </c>
      <c r="F223">
        <v>154</v>
      </c>
      <c r="G223">
        <v>20</v>
      </c>
      <c r="H223">
        <v>91631943.597656295</v>
      </c>
      <c r="I223">
        <v>193683007.25</v>
      </c>
      <c r="J223">
        <v>134672871.6875</v>
      </c>
      <c r="K223">
        <v>147533410.671875</v>
      </c>
      <c r="L223">
        <v>131858070.69531301</v>
      </c>
      <c r="M223">
        <v>125222285.89843801</v>
      </c>
      <c r="N223">
        <v>98089441.625</v>
      </c>
      <c r="O223">
        <v>163642017.65625</v>
      </c>
      <c r="P223">
        <v>143854287.67968801</v>
      </c>
      <c r="Q223">
        <v>173617751.140625</v>
      </c>
      <c r="R223">
        <v>198300933.125</v>
      </c>
      <c r="S223">
        <v>222950251.078125</v>
      </c>
      <c r="T223">
        <v>136035843.15625</v>
      </c>
      <c r="U223">
        <v>128179634.21875</v>
      </c>
      <c r="V223">
        <v>182184489.6875</v>
      </c>
      <c r="W223">
        <v>152393389.25</v>
      </c>
      <c r="X223">
        <v>201432581.22656301</v>
      </c>
      <c r="Y223">
        <v>176769352.359375</v>
      </c>
      <c r="AA223">
        <v>169142792.97981772</v>
      </c>
      <c r="AB223">
        <v>141835622.38802099</v>
      </c>
    </row>
    <row r="224" spans="1:28" x14ac:dyDescent="0.2">
      <c r="A224">
        <v>294</v>
      </c>
      <c r="B224" t="s">
        <v>547</v>
      </c>
      <c r="D224" t="s">
        <v>18</v>
      </c>
      <c r="E224">
        <v>136</v>
      </c>
      <c r="F224">
        <v>150</v>
      </c>
      <c r="G224">
        <v>15</v>
      </c>
      <c r="H224">
        <v>895422.8125</v>
      </c>
      <c r="P224">
        <v>1093207.65625</v>
      </c>
      <c r="R224">
        <v>1214358.75</v>
      </c>
      <c r="V224">
        <v>1000186.0625</v>
      </c>
      <c r="W224">
        <v>251583.703125</v>
      </c>
      <c r="X224">
        <v>334467.5625</v>
      </c>
      <c r="Y224">
        <v>1287281.625</v>
      </c>
      <c r="AA224">
        <v>1054890.78125</v>
      </c>
      <c r="AB224">
        <v>1000186.0625</v>
      </c>
    </row>
    <row r="225" spans="1:28" x14ac:dyDescent="0.2">
      <c r="A225">
        <v>251</v>
      </c>
      <c r="B225" t="s">
        <v>550</v>
      </c>
      <c r="C225" t="s">
        <v>494</v>
      </c>
      <c r="D225" t="s">
        <v>18</v>
      </c>
      <c r="E225">
        <v>136</v>
      </c>
      <c r="F225">
        <v>152</v>
      </c>
      <c r="G225">
        <v>17</v>
      </c>
      <c r="K225">
        <v>5164565.4375</v>
      </c>
      <c r="L225">
        <v>3031477.34375</v>
      </c>
      <c r="M225">
        <v>4224953</v>
      </c>
      <c r="O225">
        <v>1619678.8125</v>
      </c>
      <c r="P225">
        <v>798863.1953125</v>
      </c>
      <c r="T225">
        <v>3761261.6875</v>
      </c>
      <c r="U225">
        <v>5946541.5</v>
      </c>
      <c r="V225">
        <v>3429818.3125</v>
      </c>
      <c r="W225">
        <v>1335008.546875</v>
      </c>
      <c r="X225">
        <v>1679417.15625</v>
      </c>
      <c r="Y225">
        <v>1966331.078125</v>
      </c>
      <c r="AA225" t="e">
        <v>#DIV/0!</v>
      </c>
      <c r="AB225">
        <v>4259769.546875</v>
      </c>
    </row>
    <row r="226" spans="1:28" x14ac:dyDescent="0.2">
      <c r="A226">
        <v>75</v>
      </c>
      <c r="B226" t="s">
        <v>550</v>
      </c>
      <c r="D226" t="s">
        <v>18</v>
      </c>
      <c r="E226">
        <v>136</v>
      </c>
      <c r="F226">
        <v>152</v>
      </c>
      <c r="G226">
        <v>17</v>
      </c>
      <c r="H226">
        <v>38139355.875</v>
      </c>
      <c r="I226">
        <v>36910995.0625</v>
      </c>
      <c r="J226">
        <v>40743569.375</v>
      </c>
      <c r="K226">
        <v>41096531.875</v>
      </c>
      <c r="L226">
        <v>43486904.125</v>
      </c>
      <c r="M226">
        <v>41319140</v>
      </c>
      <c r="N226">
        <v>34863095.875</v>
      </c>
      <c r="O226">
        <v>50706909.4375</v>
      </c>
      <c r="P226">
        <v>47129817.75</v>
      </c>
      <c r="Q226">
        <v>49799778.5</v>
      </c>
      <c r="R226">
        <v>38746271.40625</v>
      </c>
      <c r="S226">
        <v>51365457.5625</v>
      </c>
      <c r="T226">
        <v>50136495.625</v>
      </c>
      <c r="U226">
        <v>50392813.8125</v>
      </c>
      <c r="V226">
        <v>48398797.5625</v>
      </c>
      <c r="W226">
        <v>42263109.4375</v>
      </c>
      <c r="X226">
        <v>47135991.375</v>
      </c>
      <c r="Y226">
        <v>70764927.125</v>
      </c>
      <c r="AA226">
        <v>42617571.296875</v>
      </c>
      <c r="AB226">
        <v>45805113.833333336</v>
      </c>
    </row>
    <row r="227" spans="1:28" x14ac:dyDescent="0.2">
      <c r="A227">
        <v>91</v>
      </c>
      <c r="B227" t="s">
        <v>553</v>
      </c>
      <c r="C227" t="s">
        <v>494</v>
      </c>
      <c r="D227" t="s">
        <v>18</v>
      </c>
      <c r="E227">
        <v>136</v>
      </c>
      <c r="F227">
        <v>153</v>
      </c>
      <c r="G227">
        <v>18</v>
      </c>
      <c r="H227">
        <v>477176.25</v>
      </c>
      <c r="K227">
        <v>23248550.375</v>
      </c>
      <c r="L227">
        <v>18984210.9375</v>
      </c>
      <c r="M227">
        <v>14251012.890625</v>
      </c>
      <c r="N227">
        <v>9388074.375</v>
      </c>
      <c r="O227">
        <v>8285440.625</v>
      </c>
      <c r="P227">
        <v>12320912.875</v>
      </c>
      <c r="R227">
        <v>362003.71875</v>
      </c>
      <c r="S227">
        <v>492560.71875</v>
      </c>
      <c r="T227">
        <v>20816777.5</v>
      </c>
      <c r="U227">
        <v>21114834.453125</v>
      </c>
      <c r="V227">
        <v>19494532.09375</v>
      </c>
      <c r="W227">
        <v>9529892</v>
      </c>
      <c r="X227">
        <v>7234525.5625</v>
      </c>
      <c r="Y227">
        <v>8559836.21875</v>
      </c>
      <c r="AA227">
        <v>443913.5625</v>
      </c>
      <c r="AB227">
        <v>19651653.041666668</v>
      </c>
    </row>
    <row r="228" spans="1:28" x14ac:dyDescent="0.2">
      <c r="A228">
        <v>34</v>
      </c>
      <c r="B228" t="s">
        <v>553</v>
      </c>
      <c r="D228" t="s">
        <v>18</v>
      </c>
      <c r="E228">
        <v>136</v>
      </c>
      <c r="F228">
        <v>153</v>
      </c>
      <c r="G228">
        <v>18</v>
      </c>
      <c r="H228">
        <v>111813173.40625</v>
      </c>
      <c r="I228">
        <v>138798526.83593801</v>
      </c>
      <c r="J228">
        <v>134933471.11718801</v>
      </c>
      <c r="K228">
        <v>92370025.5859375</v>
      </c>
      <c r="L228">
        <v>93169836.390625</v>
      </c>
      <c r="M228">
        <v>102212054.296875</v>
      </c>
      <c r="N228">
        <v>68246066.472656295</v>
      </c>
      <c r="O228">
        <v>96385338.875</v>
      </c>
      <c r="P228">
        <v>130576009.71875</v>
      </c>
      <c r="Q228">
        <v>137327090.890625</v>
      </c>
      <c r="R228">
        <v>158511405</v>
      </c>
      <c r="S228">
        <v>225954147.796875</v>
      </c>
      <c r="T228">
        <v>96031407.765625</v>
      </c>
      <c r="U228">
        <v>144558980.1875</v>
      </c>
      <c r="V228">
        <v>142799710.3125</v>
      </c>
      <c r="W228">
        <v>152565401.640625</v>
      </c>
      <c r="X228">
        <v>145173055.94531301</v>
      </c>
      <c r="Y228">
        <v>977385184.30468798</v>
      </c>
      <c r="AA228">
        <v>151222969.17447934</v>
      </c>
      <c r="AB228">
        <v>111857002.42317708</v>
      </c>
    </row>
    <row r="229" spans="1:28" x14ac:dyDescent="0.2">
      <c r="A229">
        <v>115</v>
      </c>
      <c r="B229" t="s">
        <v>557</v>
      </c>
      <c r="C229" t="s">
        <v>494</v>
      </c>
      <c r="D229" t="s">
        <v>18</v>
      </c>
      <c r="E229">
        <v>136</v>
      </c>
      <c r="F229">
        <v>154</v>
      </c>
      <c r="G229">
        <v>19</v>
      </c>
      <c r="I229">
        <v>4381965.125</v>
      </c>
      <c r="J229">
        <v>2526267.15625</v>
      </c>
      <c r="K229">
        <v>6984651.375</v>
      </c>
      <c r="L229">
        <v>7965236.234375</v>
      </c>
      <c r="M229">
        <v>10685033.1875</v>
      </c>
      <c r="N229">
        <v>7932319.953125</v>
      </c>
      <c r="O229">
        <v>6237931.171875</v>
      </c>
      <c r="P229">
        <v>6837770.25</v>
      </c>
      <c r="Q229">
        <v>3583392.4375</v>
      </c>
      <c r="S229">
        <v>1773807.5</v>
      </c>
      <c r="T229">
        <v>8042990.75</v>
      </c>
      <c r="U229">
        <v>12708876.9375</v>
      </c>
      <c r="V229">
        <v>7749637.6953125</v>
      </c>
      <c r="W229">
        <v>2727696.09375</v>
      </c>
      <c r="X229">
        <v>4053559.203125</v>
      </c>
      <c r="Y229">
        <v>8185617.3125</v>
      </c>
      <c r="AA229">
        <v>3066358.0546875</v>
      </c>
      <c r="AB229">
        <v>9022737.696614584</v>
      </c>
    </row>
    <row r="230" spans="1:28" x14ac:dyDescent="0.2">
      <c r="A230">
        <v>71</v>
      </c>
      <c r="B230" t="s">
        <v>557</v>
      </c>
      <c r="D230" t="s">
        <v>18</v>
      </c>
      <c r="E230">
        <v>136</v>
      </c>
      <c r="F230">
        <v>154</v>
      </c>
      <c r="G230">
        <v>19</v>
      </c>
      <c r="H230">
        <v>19575099.140625</v>
      </c>
      <c r="I230">
        <v>12687950.375</v>
      </c>
      <c r="J230">
        <v>19501493.15625</v>
      </c>
      <c r="K230">
        <v>23283779.875</v>
      </c>
      <c r="L230">
        <v>17071001.4375</v>
      </c>
      <c r="M230">
        <v>30023450.6875</v>
      </c>
      <c r="N230">
        <v>17027480.625</v>
      </c>
      <c r="O230">
        <v>28636932.4375</v>
      </c>
      <c r="P230">
        <v>14790280.453125</v>
      </c>
      <c r="Q230">
        <v>18994390.90625</v>
      </c>
      <c r="R230">
        <v>31829946.375</v>
      </c>
      <c r="S230">
        <v>36703524.6953125</v>
      </c>
      <c r="T230">
        <v>24474436.625</v>
      </c>
      <c r="U230">
        <v>29396246.25</v>
      </c>
      <c r="V230">
        <v>40440120.875</v>
      </c>
      <c r="W230">
        <v>42336040.3125</v>
      </c>
      <c r="X230">
        <v>26199251.25</v>
      </c>
      <c r="Y230">
        <v>20643738.3125</v>
      </c>
      <c r="AA230">
        <v>23215400.774739582</v>
      </c>
      <c r="AB230">
        <v>27448172.625</v>
      </c>
    </row>
    <row r="231" spans="1:28" x14ac:dyDescent="0.2">
      <c r="A231">
        <v>751</v>
      </c>
      <c r="B231" t="s">
        <v>362</v>
      </c>
      <c r="C231" t="s">
        <v>280</v>
      </c>
      <c r="D231" t="s">
        <v>18</v>
      </c>
      <c r="E231">
        <v>137</v>
      </c>
      <c r="F231">
        <v>147</v>
      </c>
      <c r="G231">
        <v>11</v>
      </c>
      <c r="K231">
        <v>1124441.25</v>
      </c>
      <c r="L231">
        <v>1314147.75</v>
      </c>
      <c r="M231">
        <v>1293834.375</v>
      </c>
      <c r="N231">
        <v>459751.34375</v>
      </c>
      <c r="O231">
        <v>356116.4375</v>
      </c>
      <c r="P231">
        <v>385453.9375</v>
      </c>
      <c r="T231">
        <v>1598296.25</v>
      </c>
      <c r="U231">
        <v>1403598.75</v>
      </c>
      <c r="V231">
        <v>1341626.625</v>
      </c>
      <c r="W231">
        <v>327380.625</v>
      </c>
      <c r="X231">
        <v>391727</v>
      </c>
      <c r="Y231">
        <v>413573.875</v>
      </c>
      <c r="AA231" t="e">
        <v>#DIV/0!</v>
      </c>
      <c r="AB231">
        <v>1345990.8333333333</v>
      </c>
    </row>
    <row r="232" spans="1:28" x14ac:dyDescent="0.2">
      <c r="A232">
        <v>269</v>
      </c>
      <c r="B232" t="s">
        <v>362</v>
      </c>
      <c r="D232" t="s">
        <v>18</v>
      </c>
      <c r="E232">
        <v>137</v>
      </c>
      <c r="F232">
        <v>147</v>
      </c>
      <c r="G232">
        <v>11</v>
      </c>
      <c r="H232">
        <v>5670071.625</v>
      </c>
      <c r="I232">
        <v>6031287.75</v>
      </c>
      <c r="J232">
        <v>4628177.625</v>
      </c>
      <c r="K232">
        <v>4525099.625</v>
      </c>
      <c r="L232">
        <v>2615928.75</v>
      </c>
      <c r="N232">
        <v>2790851.75</v>
      </c>
      <c r="O232">
        <v>3975357.625</v>
      </c>
      <c r="P232">
        <v>1447472.25</v>
      </c>
      <c r="Q232">
        <v>5578819.75</v>
      </c>
      <c r="R232">
        <v>5755153.25</v>
      </c>
      <c r="S232">
        <v>6500419.75</v>
      </c>
      <c r="U232">
        <v>2688653.5</v>
      </c>
      <c r="W232">
        <v>6019011.25</v>
      </c>
      <c r="X232">
        <v>3173891</v>
      </c>
      <c r="AA232">
        <v>5693988.291666667</v>
      </c>
      <c r="AB232">
        <v>3276560.625</v>
      </c>
    </row>
    <row r="233" spans="1:28" x14ac:dyDescent="0.2">
      <c r="A233">
        <v>161</v>
      </c>
      <c r="B233" t="s">
        <v>320</v>
      </c>
      <c r="D233" t="s">
        <v>18</v>
      </c>
      <c r="E233">
        <v>137</v>
      </c>
      <c r="F233">
        <v>148</v>
      </c>
      <c r="G233">
        <v>12</v>
      </c>
      <c r="H233">
        <v>32587374</v>
      </c>
      <c r="I233">
        <v>30749373</v>
      </c>
      <c r="J233">
        <v>24870290</v>
      </c>
      <c r="K233">
        <v>29806632</v>
      </c>
      <c r="L233">
        <v>20907512.5</v>
      </c>
      <c r="M233">
        <v>18293214</v>
      </c>
      <c r="N233">
        <v>23910812</v>
      </c>
      <c r="O233">
        <v>17544332.5</v>
      </c>
      <c r="P233">
        <v>15672928</v>
      </c>
      <c r="Q233">
        <v>34515052</v>
      </c>
      <c r="R233">
        <v>24283317</v>
      </c>
      <c r="S233">
        <v>31600079</v>
      </c>
      <c r="T233">
        <v>37240752</v>
      </c>
      <c r="U233">
        <v>26563260</v>
      </c>
      <c r="V233">
        <v>22668313</v>
      </c>
      <c r="W233">
        <v>45589476</v>
      </c>
      <c r="X233">
        <v>20438387</v>
      </c>
      <c r="Y233">
        <v>20936698</v>
      </c>
      <c r="AA233">
        <v>29767580.833333332</v>
      </c>
      <c r="AB233">
        <v>25913280.583333332</v>
      </c>
    </row>
    <row r="234" spans="1:28" x14ac:dyDescent="0.2">
      <c r="A234">
        <v>590</v>
      </c>
      <c r="B234" t="s">
        <v>314</v>
      </c>
      <c r="C234" t="s">
        <v>280</v>
      </c>
      <c r="D234" t="s">
        <v>18</v>
      </c>
      <c r="E234">
        <v>137</v>
      </c>
      <c r="F234">
        <v>150</v>
      </c>
      <c r="G234">
        <v>14</v>
      </c>
      <c r="K234">
        <v>2164931</v>
      </c>
      <c r="L234">
        <v>2103055.75</v>
      </c>
      <c r="N234">
        <v>1274858.625</v>
      </c>
      <c r="P234">
        <v>556841</v>
      </c>
      <c r="T234">
        <v>3007297.25</v>
      </c>
      <c r="U234">
        <v>2632256.5</v>
      </c>
      <c r="V234">
        <v>2329567.75</v>
      </c>
      <c r="W234">
        <v>1321019.375</v>
      </c>
      <c r="AA234" t="e">
        <v>#DIV/0!</v>
      </c>
      <c r="AB234">
        <v>2447421.65</v>
      </c>
    </row>
    <row r="235" spans="1:28" x14ac:dyDescent="0.2">
      <c r="A235">
        <v>189</v>
      </c>
      <c r="B235" t="s">
        <v>314</v>
      </c>
      <c r="D235" t="s">
        <v>18</v>
      </c>
      <c r="E235">
        <v>137</v>
      </c>
      <c r="F235">
        <v>150</v>
      </c>
      <c r="G235">
        <v>14</v>
      </c>
      <c r="H235">
        <v>133036504</v>
      </c>
      <c r="I235">
        <v>108906500</v>
      </c>
      <c r="J235">
        <v>133846716</v>
      </c>
      <c r="K235">
        <v>119275540</v>
      </c>
      <c r="L235">
        <v>92327988</v>
      </c>
      <c r="M235">
        <v>79366322</v>
      </c>
      <c r="N235">
        <v>99637136</v>
      </c>
      <c r="O235">
        <v>94652020</v>
      </c>
      <c r="P235">
        <v>78525064</v>
      </c>
      <c r="Q235">
        <v>148015258</v>
      </c>
      <c r="R235">
        <v>102891673.125</v>
      </c>
      <c r="S235">
        <v>186258030</v>
      </c>
      <c r="T235">
        <v>126658156</v>
      </c>
      <c r="U235">
        <v>101698164</v>
      </c>
      <c r="V235">
        <v>100767844</v>
      </c>
      <c r="W235">
        <v>114945345</v>
      </c>
      <c r="X235">
        <v>115942068</v>
      </c>
      <c r="Y235">
        <v>114803474.875</v>
      </c>
      <c r="AA235">
        <v>135492446.85416666</v>
      </c>
      <c r="AB235">
        <v>103349002.33333333</v>
      </c>
    </row>
    <row r="236" spans="1:28" x14ac:dyDescent="0.2">
      <c r="A236">
        <v>96</v>
      </c>
      <c r="B236" t="s">
        <v>277</v>
      </c>
      <c r="C236" t="s">
        <v>280</v>
      </c>
      <c r="D236" t="s">
        <v>18</v>
      </c>
      <c r="E236">
        <v>137</v>
      </c>
      <c r="F236">
        <v>152</v>
      </c>
      <c r="G236">
        <v>16</v>
      </c>
      <c r="H236">
        <v>3802963</v>
      </c>
      <c r="I236">
        <v>3296608.5</v>
      </c>
      <c r="J236">
        <v>1981814.8125</v>
      </c>
      <c r="K236">
        <v>171737113.36718801</v>
      </c>
      <c r="L236">
        <v>137325108.578125</v>
      </c>
      <c r="M236">
        <v>193268461.75</v>
      </c>
      <c r="N236">
        <v>63519024.125</v>
      </c>
      <c r="O236">
        <v>85385757.875</v>
      </c>
      <c r="P236">
        <v>62600239.1328125</v>
      </c>
      <c r="Q236">
        <v>4563198.5</v>
      </c>
      <c r="R236">
        <v>2559065.5</v>
      </c>
      <c r="S236">
        <v>5126273.1875</v>
      </c>
      <c r="T236">
        <v>221417281.25</v>
      </c>
      <c r="U236">
        <v>201657964.25</v>
      </c>
      <c r="V236">
        <v>218859263.3125</v>
      </c>
      <c r="W236">
        <v>93381412.53125</v>
      </c>
      <c r="X236">
        <v>75522043</v>
      </c>
      <c r="Y236">
        <v>93582352.71875</v>
      </c>
      <c r="AA236">
        <v>3554987.25</v>
      </c>
      <c r="AB236">
        <v>190710865.41796884</v>
      </c>
    </row>
    <row r="237" spans="1:28" x14ac:dyDescent="0.2">
      <c r="A237">
        <v>35</v>
      </c>
      <c r="B237" t="s">
        <v>277</v>
      </c>
      <c r="D237" t="s">
        <v>18</v>
      </c>
      <c r="E237">
        <v>137</v>
      </c>
      <c r="F237">
        <v>152</v>
      </c>
      <c r="G237">
        <v>16</v>
      </c>
      <c r="H237">
        <v>542945150.875</v>
      </c>
      <c r="I237">
        <v>629125341.625</v>
      </c>
      <c r="J237">
        <v>573539060.96875</v>
      </c>
      <c r="K237">
        <v>453761224.5625</v>
      </c>
      <c r="L237">
        <v>357306228.671875</v>
      </c>
      <c r="M237">
        <v>333533264.21875</v>
      </c>
      <c r="N237">
        <v>417352552.171875</v>
      </c>
      <c r="O237">
        <v>332041120.546875</v>
      </c>
      <c r="P237">
        <v>503329535.609375</v>
      </c>
      <c r="Q237">
        <v>655860035.84375</v>
      </c>
      <c r="R237">
        <v>633848185.109375</v>
      </c>
      <c r="S237">
        <v>955072331.40625</v>
      </c>
      <c r="T237">
        <v>553585544.609375</v>
      </c>
      <c r="U237">
        <v>377810804.140625</v>
      </c>
      <c r="V237">
        <v>480103728.1875</v>
      </c>
      <c r="W237">
        <v>909930307.125</v>
      </c>
      <c r="X237">
        <v>569494116.28125</v>
      </c>
      <c r="Y237">
        <v>402979530.34375</v>
      </c>
      <c r="AA237">
        <v>665065017.63802087</v>
      </c>
      <c r="AB237">
        <v>426016799.06510419</v>
      </c>
    </row>
    <row r="238" spans="1:28" x14ac:dyDescent="0.2">
      <c r="A238">
        <v>169</v>
      </c>
      <c r="B238" t="s">
        <v>282</v>
      </c>
      <c r="C238" t="s">
        <v>286</v>
      </c>
      <c r="D238" t="s">
        <v>18</v>
      </c>
      <c r="E238">
        <v>137</v>
      </c>
      <c r="F238">
        <v>153</v>
      </c>
      <c r="G238">
        <v>17</v>
      </c>
      <c r="K238">
        <v>22535649.5</v>
      </c>
      <c r="L238">
        <v>15533871.9375</v>
      </c>
      <c r="M238">
        <v>25878524</v>
      </c>
      <c r="N238">
        <v>8961609.03125</v>
      </c>
      <c r="O238">
        <v>15554220.5</v>
      </c>
      <c r="P238">
        <v>9759331.125</v>
      </c>
      <c r="T238">
        <v>28368480.75</v>
      </c>
      <c r="U238">
        <v>26342834</v>
      </c>
      <c r="V238">
        <v>25292696</v>
      </c>
      <c r="W238">
        <v>12724667.25</v>
      </c>
      <c r="X238">
        <v>12301207.5</v>
      </c>
      <c r="Y238">
        <v>14848394.375</v>
      </c>
      <c r="AA238" t="e">
        <v>#DIV/0!</v>
      </c>
      <c r="AB238">
        <v>23992009.364583332</v>
      </c>
    </row>
    <row r="239" spans="1:28" x14ac:dyDescent="0.2">
      <c r="A239">
        <v>42</v>
      </c>
      <c r="B239" t="s">
        <v>282</v>
      </c>
      <c r="C239" t="s">
        <v>280</v>
      </c>
      <c r="D239" t="s">
        <v>18</v>
      </c>
      <c r="E239">
        <v>137</v>
      </c>
      <c r="F239">
        <v>153</v>
      </c>
      <c r="G239">
        <v>17</v>
      </c>
      <c r="H239">
        <v>3406665</v>
      </c>
      <c r="J239">
        <v>2017715.6875</v>
      </c>
      <c r="K239">
        <v>337964437.53906298</v>
      </c>
      <c r="L239">
        <v>293437361.625</v>
      </c>
      <c r="M239">
        <v>273718443.234375</v>
      </c>
      <c r="N239">
        <v>145476707.84375</v>
      </c>
      <c r="O239">
        <v>156701353.375</v>
      </c>
      <c r="P239">
        <v>145874737.1875</v>
      </c>
      <c r="Q239">
        <v>3873842.25</v>
      </c>
      <c r="R239">
        <v>2401036</v>
      </c>
      <c r="S239">
        <v>2029705.5</v>
      </c>
      <c r="T239">
        <v>344592559.65625</v>
      </c>
      <c r="U239">
        <v>351088758.640625</v>
      </c>
      <c r="V239">
        <v>318356158</v>
      </c>
      <c r="W239">
        <v>221657779.96875</v>
      </c>
      <c r="X239">
        <v>169532106.875</v>
      </c>
      <c r="Y239">
        <v>179486328.84375</v>
      </c>
      <c r="AA239">
        <v>2745792.8875000002</v>
      </c>
      <c r="AB239">
        <v>319859619.78255218</v>
      </c>
    </row>
    <row r="240" spans="1:28" x14ac:dyDescent="0.2">
      <c r="A240">
        <v>40</v>
      </c>
      <c r="B240" t="s">
        <v>282</v>
      </c>
      <c r="D240" t="s">
        <v>18</v>
      </c>
      <c r="E240">
        <v>137</v>
      </c>
      <c r="F240">
        <v>153</v>
      </c>
      <c r="G240">
        <v>17</v>
      </c>
      <c r="H240">
        <v>2747508522.6718798</v>
      </c>
      <c r="I240">
        <v>3382735652.59375</v>
      </c>
      <c r="J240">
        <v>2790924380.0781298</v>
      </c>
      <c r="K240">
        <v>1617019076.64063</v>
      </c>
      <c r="L240">
        <v>1364658968.5</v>
      </c>
      <c r="M240">
        <v>1990367306.48438</v>
      </c>
      <c r="N240">
        <v>1449402314.28125</v>
      </c>
      <c r="O240">
        <v>1872485805.53125</v>
      </c>
      <c r="P240">
        <v>1741194540.375</v>
      </c>
      <c r="Q240">
        <v>3275103489.1406298</v>
      </c>
      <c r="R240">
        <v>2991506220.3281298</v>
      </c>
      <c r="S240">
        <v>2957629486.125</v>
      </c>
      <c r="T240">
        <v>1740553021</v>
      </c>
      <c r="U240">
        <v>1839624393.1796899</v>
      </c>
      <c r="V240">
        <v>1887142792.26563</v>
      </c>
      <c r="W240">
        <v>2507523597.5468798</v>
      </c>
      <c r="X240">
        <v>2131126339.09375</v>
      </c>
      <c r="Y240">
        <v>897299104.234375</v>
      </c>
      <c r="AA240">
        <v>3024234625.1562533</v>
      </c>
      <c r="AB240">
        <v>1739894259.6783884</v>
      </c>
    </row>
    <row r="241" spans="1:28" x14ac:dyDescent="0.2">
      <c r="A241">
        <v>160</v>
      </c>
      <c r="B241" t="s">
        <v>288</v>
      </c>
      <c r="C241" t="s">
        <v>286</v>
      </c>
      <c r="D241" t="s">
        <v>18</v>
      </c>
      <c r="E241">
        <v>137</v>
      </c>
      <c r="F241">
        <v>154</v>
      </c>
      <c r="G241">
        <v>18</v>
      </c>
      <c r="K241">
        <v>24566159</v>
      </c>
      <c r="L241">
        <v>28234032.875</v>
      </c>
      <c r="M241">
        <v>36478948</v>
      </c>
      <c r="N241">
        <v>13050049.75</v>
      </c>
      <c r="O241">
        <v>19674531.5</v>
      </c>
      <c r="P241">
        <v>16328311.375</v>
      </c>
      <c r="T241">
        <v>24718802.4375</v>
      </c>
      <c r="U241">
        <v>33023850</v>
      </c>
      <c r="V241">
        <v>41239979.5</v>
      </c>
      <c r="W241">
        <v>16105034.5</v>
      </c>
      <c r="X241">
        <v>20403419</v>
      </c>
      <c r="Y241">
        <v>22028776.25</v>
      </c>
      <c r="AA241" t="e">
        <v>#DIV/0!</v>
      </c>
      <c r="AB241">
        <v>31376961.96875</v>
      </c>
    </row>
    <row r="242" spans="1:28" x14ac:dyDescent="0.2">
      <c r="A242">
        <v>53</v>
      </c>
      <c r="B242" t="s">
        <v>288</v>
      </c>
      <c r="C242" t="s">
        <v>280</v>
      </c>
      <c r="D242" t="s">
        <v>18</v>
      </c>
      <c r="E242">
        <v>137</v>
      </c>
      <c r="F242">
        <v>154</v>
      </c>
      <c r="G242">
        <v>18</v>
      </c>
      <c r="H242">
        <v>1041755</v>
      </c>
      <c r="I242">
        <v>2780299.078125</v>
      </c>
      <c r="J242">
        <v>205924.171875</v>
      </c>
      <c r="K242">
        <v>166978213.875</v>
      </c>
      <c r="L242">
        <v>228071102.15625</v>
      </c>
      <c r="M242">
        <v>245729643.125</v>
      </c>
      <c r="N242">
        <v>90818215.953125</v>
      </c>
      <c r="O242">
        <v>88498283.71875</v>
      </c>
      <c r="P242">
        <v>91922396.9375</v>
      </c>
      <c r="Q242">
        <v>239159.765625</v>
      </c>
      <c r="R242">
        <v>1626883.171875</v>
      </c>
      <c r="S242">
        <v>353594.15625</v>
      </c>
      <c r="T242">
        <v>145703530.75</v>
      </c>
      <c r="U242">
        <v>164974779.625</v>
      </c>
      <c r="V242">
        <v>312503352.625</v>
      </c>
      <c r="W242">
        <v>144734677.0625</v>
      </c>
      <c r="X242">
        <v>129134494.875</v>
      </c>
      <c r="Y242">
        <v>113157668.15625</v>
      </c>
      <c r="AA242">
        <v>1041269.2239583334</v>
      </c>
      <c r="AB242">
        <v>210660103.69270834</v>
      </c>
    </row>
    <row r="243" spans="1:28" x14ac:dyDescent="0.2">
      <c r="A243">
        <v>54</v>
      </c>
      <c r="B243" t="s">
        <v>288</v>
      </c>
      <c r="D243" t="s">
        <v>18</v>
      </c>
      <c r="E243">
        <v>137</v>
      </c>
      <c r="F243">
        <v>154</v>
      </c>
      <c r="G243">
        <v>18</v>
      </c>
      <c r="H243">
        <v>696317863.296875</v>
      </c>
      <c r="I243">
        <v>876728863.375</v>
      </c>
      <c r="J243">
        <v>871202002.71875</v>
      </c>
      <c r="K243">
        <v>475267371.171875</v>
      </c>
      <c r="L243">
        <v>587239956.77343798</v>
      </c>
      <c r="M243">
        <v>703368234.25</v>
      </c>
      <c r="N243">
        <v>527344025.125</v>
      </c>
      <c r="O243">
        <v>540749852.234375</v>
      </c>
      <c r="P243">
        <v>898049396.46875</v>
      </c>
      <c r="Q243">
        <v>841948465.90625</v>
      </c>
      <c r="R243">
        <v>1054887248.125</v>
      </c>
      <c r="S243">
        <v>1476415570</v>
      </c>
      <c r="T243">
        <v>476239638.5625</v>
      </c>
      <c r="U243">
        <v>707895632.953125</v>
      </c>
      <c r="V243">
        <v>853948012.28125</v>
      </c>
      <c r="W243">
        <v>839669383.625</v>
      </c>
      <c r="X243">
        <v>1065437964.34375</v>
      </c>
      <c r="Y243">
        <v>112733253.765625</v>
      </c>
      <c r="AA243">
        <v>969583335.5703125</v>
      </c>
      <c r="AB243">
        <v>633993140.998698</v>
      </c>
    </row>
    <row r="244" spans="1:28" x14ac:dyDescent="0.2">
      <c r="A244">
        <v>346</v>
      </c>
      <c r="B244" t="s">
        <v>853</v>
      </c>
      <c r="D244" t="s">
        <v>18</v>
      </c>
      <c r="E244">
        <v>138</v>
      </c>
      <c r="F244">
        <v>148</v>
      </c>
      <c r="G244">
        <v>11</v>
      </c>
      <c r="H244">
        <v>730913.4375</v>
      </c>
      <c r="I244">
        <v>557550.3125</v>
      </c>
      <c r="J244">
        <v>643410.5625</v>
      </c>
      <c r="K244">
        <v>742908</v>
      </c>
      <c r="N244">
        <v>599625.1875</v>
      </c>
      <c r="Q244">
        <v>908654.25</v>
      </c>
      <c r="R244">
        <v>684065.0625</v>
      </c>
      <c r="S244">
        <v>1039453.875</v>
      </c>
      <c r="W244">
        <v>839776.9375</v>
      </c>
      <c r="AA244">
        <v>760674.58333333337</v>
      </c>
      <c r="AB244">
        <v>742908</v>
      </c>
    </row>
    <row r="245" spans="1:28" x14ac:dyDescent="0.2">
      <c r="A245">
        <v>297</v>
      </c>
      <c r="B245" t="s">
        <v>856</v>
      </c>
      <c r="C245" t="s">
        <v>652</v>
      </c>
      <c r="D245" t="s">
        <v>18</v>
      </c>
      <c r="E245">
        <v>138</v>
      </c>
      <c r="F245">
        <v>152</v>
      </c>
      <c r="G245">
        <v>15</v>
      </c>
      <c r="K245">
        <v>5107037.25</v>
      </c>
      <c r="L245">
        <v>3944257</v>
      </c>
      <c r="M245">
        <v>3903650.875</v>
      </c>
      <c r="O245">
        <v>1641706.5</v>
      </c>
      <c r="T245">
        <v>5628245.875</v>
      </c>
      <c r="U245">
        <v>5107760.75</v>
      </c>
      <c r="V245">
        <v>3205803.25</v>
      </c>
      <c r="Y245">
        <v>1472133.5</v>
      </c>
      <c r="AA245" t="e">
        <v>#DIV/0!</v>
      </c>
      <c r="AB245">
        <v>4482792.5</v>
      </c>
    </row>
    <row r="246" spans="1:28" x14ac:dyDescent="0.2">
      <c r="A246">
        <v>135</v>
      </c>
      <c r="B246" t="s">
        <v>856</v>
      </c>
      <c r="D246" t="s">
        <v>18</v>
      </c>
      <c r="E246">
        <v>138</v>
      </c>
      <c r="F246">
        <v>152</v>
      </c>
      <c r="G246">
        <v>15</v>
      </c>
      <c r="H246">
        <v>27801349.25</v>
      </c>
      <c r="I246">
        <v>21987050.75</v>
      </c>
      <c r="J246">
        <v>27746416</v>
      </c>
      <c r="K246">
        <v>23187001.25</v>
      </c>
      <c r="L246">
        <v>20095794.75</v>
      </c>
      <c r="M246">
        <v>28655012.25</v>
      </c>
      <c r="N246">
        <v>16534356</v>
      </c>
      <c r="O246">
        <v>22390439.75</v>
      </c>
      <c r="P246">
        <v>21924929</v>
      </c>
      <c r="Q246">
        <v>33917955</v>
      </c>
      <c r="R246">
        <v>24995004.5</v>
      </c>
      <c r="S246">
        <v>32626421.25</v>
      </c>
      <c r="T246">
        <v>29381845.75</v>
      </c>
      <c r="U246">
        <v>28924072.5</v>
      </c>
      <c r="V246">
        <v>27428219.25</v>
      </c>
      <c r="W246">
        <v>28746138.75</v>
      </c>
      <c r="X246">
        <v>30879003</v>
      </c>
      <c r="Y246">
        <v>34748810</v>
      </c>
      <c r="AA246">
        <v>28179032.791666668</v>
      </c>
      <c r="AB246">
        <v>26278657.625</v>
      </c>
    </row>
    <row r="247" spans="1:28" x14ac:dyDescent="0.2">
      <c r="A247">
        <v>204</v>
      </c>
      <c r="B247" t="s">
        <v>859</v>
      </c>
      <c r="C247" t="s">
        <v>652</v>
      </c>
      <c r="D247" t="s">
        <v>18</v>
      </c>
      <c r="E247">
        <v>138</v>
      </c>
      <c r="F247">
        <v>153</v>
      </c>
      <c r="G247">
        <v>16</v>
      </c>
      <c r="K247">
        <v>8136826.5625</v>
      </c>
      <c r="L247">
        <v>6591133</v>
      </c>
      <c r="M247">
        <v>7073317.375</v>
      </c>
      <c r="N247">
        <v>1701351.75</v>
      </c>
      <c r="O247">
        <v>3476394.625</v>
      </c>
      <c r="P247">
        <v>2574542.0625</v>
      </c>
      <c r="T247">
        <v>9502608.0625</v>
      </c>
      <c r="U247">
        <v>8839132.75</v>
      </c>
      <c r="V247">
        <v>6728716.25</v>
      </c>
      <c r="W247">
        <v>4826805.8125</v>
      </c>
      <c r="X247">
        <v>1250067.875</v>
      </c>
      <c r="Y247">
        <v>3759350.5</v>
      </c>
      <c r="AA247" t="e">
        <v>#DIV/0!</v>
      </c>
      <c r="AB247">
        <v>7811955.666666667</v>
      </c>
    </row>
    <row r="248" spans="1:28" x14ac:dyDescent="0.2">
      <c r="A248">
        <v>74</v>
      </c>
      <c r="B248" t="s">
        <v>859</v>
      </c>
      <c r="D248" t="s">
        <v>18</v>
      </c>
      <c r="E248">
        <v>138</v>
      </c>
      <c r="F248">
        <v>153</v>
      </c>
      <c r="G248">
        <v>16</v>
      </c>
      <c r="H248">
        <v>53089055.875</v>
      </c>
      <c r="I248">
        <v>46219546.375</v>
      </c>
      <c r="J248">
        <v>49309307.25</v>
      </c>
      <c r="K248">
        <v>38108010.5</v>
      </c>
      <c r="L248">
        <v>36509685.875</v>
      </c>
      <c r="M248">
        <v>44129516.375</v>
      </c>
      <c r="N248">
        <v>37553487.6875</v>
      </c>
      <c r="O248">
        <v>39678660.5</v>
      </c>
      <c r="P248">
        <v>46488574.25</v>
      </c>
      <c r="Q248">
        <v>67431734.125</v>
      </c>
      <c r="R248">
        <v>54286672.5</v>
      </c>
      <c r="S248">
        <v>82449438.5</v>
      </c>
      <c r="T248">
        <v>39248538.125</v>
      </c>
      <c r="U248">
        <v>40498631.25</v>
      </c>
      <c r="V248">
        <v>56345176.5</v>
      </c>
      <c r="W248">
        <v>26256948.5625</v>
      </c>
      <c r="X248">
        <v>56705459.25</v>
      </c>
      <c r="Y248">
        <v>53043624.0625</v>
      </c>
      <c r="AA248">
        <v>58797625.770833336</v>
      </c>
      <c r="AB248">
        <v>42473259.770833336</v>
      </c>
    </row>
    <row r="249" spans="1:28" x14ac:dyDescent="0.2">
      <c r="A249">
        <v>478</v>
      </c>
      <c r="B249" t="s">
        <v>863</v>
      </c>
      <c r="C249" t="s">
        <v>652</v>
      </c>
      <c r="D249" t="s">
        <v>18</v>
      </c>
      <c r="E249">
        <v>138</v>
      </c>
      <c r="F249">
        <v>154</v>
      </c>
      <c r="G249">
        <v>17</v>
      </c>
      <c r="K249">
        <v>1771533.765625</v>
      </c>
      <c r="L249">
        <v>1750854.375</v>
      </c>
      <c r="M249">
        <v>2364113.75</v>
      </c>
      <c r="N249">
        <v>350877.125</v>
      </c>
      <c r="O249">
        <v>1036324.5625</v>
      </c>
      <c r="P249">
        <v>561172.8125</v>
      </c>
      <c r="T249">
        <v>2178471.75</v>
      </c>
      <c r="U249">
        <v>3445751</v>
      </c>
      <c r="V249">
        <v>2410678.5</v>
      </c>
      <c r="W249">
        <v>651179.9375</v>
      </c>
      <c r="X249">
        <v>777730.375</v>
      </c>
      <c r="Y249">
        <v>911513.0625</v>
      </c>
      <c r="AA249" t="e">
        <v>#DIV/0!</v>
      </c>
      <c r="AB249">
        <v>2320233.8567708335</v>
      </c>
    </row>
    <row r="250" spans="1:28" x14ac:dyDescent="0.2">
      <c r="A250">
        <v>437</v>
      </c>
      <c r="B250" t="s">
        <v>863</v>
      </c>
      <c r="D250" t="s">
        <v>18</v>
      </c>
      <c r="E250">
        <v>138</v>
      </c>
      <c r="F250">
        <v>154</v>
      </c>
      <c r="G250">
        <v>17</v>
      </c>
      <c r="H250">
        <v>4958404</v>
      </c>
      <c r="I250">
        <v>4451262</v>
      </c>
      <c r="J250">
        <v>7057511.5</v>
      </c>
      <c r="K250">
        <v>6574411</v>
      </c>
      <c r="L250">
        <v>5978641</v>
      </c>
      <c r="M250">
        <v>8695183</v>
      </c>
      <c r="N250">
        <v>8723260</v>
      </c>
      <c r="O250">
        <v>7692247</v>
      </c>
      <c r="P250">
        <v>7350682.5</v>
      </c>
      <c r="Q250">
        <v>12596658</v>
      </c>
      <c r="R250">
        <v>6047987.5</v>
      </c>
      <c r="S250">
        <v>10639853</v>
      </c>
      <c r="T250">
        <v>5948107</v>
      </c>
      <c r="U250">
        <v>10682821</v>
      </c>
      <c r="V250">
        <v>6703413.5</v>
      </c>
      <c r="W250">
        <v>5420024</v>
      </c>
      <c r="X250">
        <v>10498381</v>
      </c>
      <c r="Y250">
        <v>10086780</v>
      </c>
      <c r="AA250">
        <v>7625279.333333333</v>
      </c>
      <c r="AB250">
        <v>7430429.416666667</v>
      </c>
    </row>
    <row r="251" spans="1:28" x14ac:dyDescent="0.2">
      <c r="A251">
        <v>524</v>
      </c>
      <c r="B251" t="s">
        <v>2093</v>
      </c>
      <c r="D251" t="s">
        <v>18</v>
      </c>
      <c r="E251">
        <v>139</v>
      </c>
      <c r="F251">
        <v>153</v>
      </c>
      <c r="G251">
        <v>15</v>
      </c>
      <c r="H251">
        <v>2981284.3125</v>
      </c>
      <c r="I251">
        <v>2902457.34375</v>
      </c>
      <c r="J251">
        <v>3353386.375</v>
      </c>
      <c r="K251">
        <v>541671.1875</v>
      </c>
      <c r="L251">
        <v>1137347.375</v>
      </c>
      <c r="M251">
        <v>85179.109375</v>
      </c>
      <c r="N251">
        <v>588855.5</v>
      </c>
      <c r="O251">
        <v>4112289</v>
      </c>
      <c r="P251">
        <v>179175.5</v>
      </c>
      <c r="Q251">
        <v>721319.75</v>
      </c>
      <c r="R251">
        <v>3347214.625</v>
      </c>
      <c r="S251">
        <v>3913685.375</v>
      </c>
      <c r="T251">
        <v>3817087.625</v>
      </c>
      <c r="U251">
        <v>5133004.6875</v>
      </c>
      <c r="V251">
        <v>305147.8125</v>
      </c>
      <c r="W251">
        <v>379075.46875</v>
      </c>
      <c r="X251">
        <v>306939.75</v>
      </c>
      <c r="Y251">
        <v>382840.90625</v>
      </c>
      <c r="AA251">
        <v>2869891.296875</v>
      </c>
      <c r="AB251">
        <v>1836572.9661458333</v>
      </c>
    </row>
    <row r="252" spans="1:28" x14ac:dyDescent="0.2">
      <c r="A252">
        <v>627</v>
      </c>
      <c r="B252" t="s">
        <v>737</v>
      </c>
      <c r="D252" t="s">
        <v>18</v>
      </c>
      <c r="E252">
        <v>140</v>
      </c>
      <c r="F252">
        <v>150</v>
      </c>
      <c r="G252">
        <v>11</v>
      </c>
      <c r="H252">
        <v>6522141</v>
      </c>
      <c r="I252">
        <v>7179888.5</v>
      </c>
      <c r="J252">
        <v>5524821</v>
      </c>
      <c r="K252">
        <v>6172327</v>
      </c>
      <c r="L252">
        <v>4296495.5</v>
      </c>
      <c r="M252">
        <v>4735708</v>
      </c>
      <c r="N252">
        <v>5229439.5</v>
      </c>
      <c r="O252">
        <v>5122790</v>
      </c>
      <c r="P252">
        <v>5449547</v>
      </c>
      <c r="Q252">
        <v>7925745</v>
      </c>
      <c r="R252">
        <v>5477569</v>
      </c>
      <c r="S252">
        <v>7895800</v>
      </c>
      <c r="T252">
        <v>6674627.5</v>
      </c>
      <c r="U252">
        <v>6618912</v>
      </c>
      <c r="V252">
        <v>5491792</v>
      </c>
      <c r="W252">
        <v>8543663</v>
      </c>
      <c r="X252">
        <v>6344077.5</v>
      </c>
      <c r="Y252">
        <v>5894952.5</v>
      </c>
      <c r="AA252">
        <v>6754327.416666667</v>
      </c>
      <c r="AB252">
        <v>5664977</v>
      </c>
    </row>
    <row r="253" spans="1:28" x14ac:dyDescent="0.2">
      <c r="A253">
        <v>477</v>
      </c>
      <c r="B253" t="s">
        <v>765</v>
      </c>
      <c r="D253" t="s">
        <v>18</v>
      </c>
      <c r="E253">
        <v>140</v>
      </c>
      <c r="F253">
        <v>152</v>
      </c>
      <c r="G253">
        <v>13</v>
      </c>
      <c r="H253">
        <v>14489261.375</v>
      </c>
      <c r="I253">
        <v>32614790.25</v>
      </c>
      <c r="J253">
        <v>54484463.5</v>
      </c>
      <c r="K253">
        <v>6888057.4375</v>
      </c>
      <c r="L253">
        <v>16196062</v>
      </c>
      <c r="M253">
        <v>27210597.6875</v>
      </c>
      <c r="N253">
        <v>11938517.25</v>
      </c>
      <c r="O253">
        <v>4324400.5</v>
      </c>
      <c r="P253">
        <v>22324828.0625</v>
      </c>
      <c r="Q253">
        <v>11635228.5</v>
      </c>
      <c r="R253">
        <v>19081971.625</v>
      </c>
      <c r="S253">
        <v>11405025.625</v>
      </c>
      <c r="T253">
        <v>8236189.875</v>
      </c>
      <c r="U253">
        <v>20054806.5</v>
      </c>
      <c r="V253">
        <v>3962323.75</v>
      </c>
      <c r="W253">
        <v>10368083.875</v>
      </c>
      <c r="X253">
        <v>11441665.625</v>
      </c>
      <c r="Y253">
        <v>2844375.3125</v>
      </c>
      <c r="AA253">
        <v>23951790.145833332</v>
      </c>
      <c r="AB253">
        <v>13758006.208333334</v>
      </c>
    </row>
    <row r="254" spans="1:28" x14ac:dyDescent="0.2">
      <c r="A254">
        <v>100</v>
      </c>
      <c r="B254" t="s">
        <v>765</v>
      </c>
      <c r="C254" t="s">
        <v>452</v>
      </c>
      <c r="D254" t="s">
        <v>18</v>
      </c>
      <c r="E254">
        <v>140</v>
      </c>
      <c r="F254">
        <v>152</v>
      </c>
      <c r="G254">
        <v>13</v>
      </c>
      <c r="K254">
        <v>19833857.78125</v>
      </c>
      <c r="L254">
        <v>16772495.59375</v>
      </c>
      <c r="M254">
        <v>17379329.171875</v>
      </c>
      <c r="N254">
        <v>7379795.7578125</v>
      </c>
      <c r="O254">
        <v>8194218.671875</v>
      </c>
      <c r="P254">
        <v>9951801.3828125</v>
      </c>
      <c r="T254">
        <v>18185606.8125</v>
      </c>
      <c r="U254">
        <v>19870360.390625</v>
      </c>
      <c r="V254">
        <v>20270099.921875</v>
      </c>
      <c r="W254">
        <v>13396846</v>
      </c>
      <c r="X254">
        <v>7787923.765625</v>
      </c>
      <c r="Y254">
        <v>8892618.40625</v>
      </c>
      <c r="AA254" t="e">
        <v>#DIV/0!</v>
      </c>
      <c r="AB254">
        <v>18718624.9453125</v>
      </c>
    </row>
    <row r="255" spans="1:28" x14ac:dyDescent="0.2">
      <c r="A255">
        <v>700</v>
      </c>
      <c r="B255" t="s">
        <v>762</v>
      </c>
      <c r="C255" t="s">
        <v>746</v>
      </c>
      <c r="D255" t="s">
        <v>18</v>
      </c>
      <c r="E255">
        <v>140</v>
      </c>
      <c r="F255">
        <v>153</v>
      </c>
      <c r="G255">
        <v>14</v>
      </c>
      <c r="K255">
        <v>590445.9375</v>
      </c>
      <c r="L255">
        <v>574967.75</v>
      </c>
      <c r="M255">
        <v>1560061.5</v>
      </c>
      <c r="N255">
        <v>477097.84375</v>
      </c>
      <c r="P255">
        <v>529980.125</v>
      </c>
      <c r="T255">
        <v>836398.5</v>
      </c>
      <c r="U255">
        <v>1990116.1875</v>
      </c>
      <c r="V255">
        <v>1020801.375</v>
      </c>
      <c r="W255">
        <v>1300886.375</v>
      </c>
      <c r="Y255">
        <v>905437.59375</v>
      </c>
      <c r="AA255" t="e">
        <v>#DIV/0!</v>
      </c>
      <c r="AB255">
        <v>1095465.2083333333</v>
      </c>
    </row>
    <row r="256" spans="1:28" x14ac:dyDescent="0.2">
      <c r="A256">
        <v>126</v>
      </c>
      <c r="B256" t="s">
        <v>762</v>
      </c>
      <c r="D256" t="s">
        <v>18</v>
      </c>
      <c r="E256">
        <v>140</v>
      </c>
      <c r="F256">
        <v>153</v>
      </c>
      <c r="G256">
        <v>14</v>
      </c>
      <c r="H256">
        <v>9608319.125</v>
      </c>
      <c r="I256">
        <v>11784811.25</v>
      </c>
      <c r="J256">
        <v>7870923.3203125</v>
      </c>
      <c r="K256">
        <v>8857674.75</v>
      </c>
      <c r="L256">
        <v>6604827.9375</v>
      </c>
      <c r="M256">
        <v>10498885.6875</v>
      </c>
      <c r="N256">
        <v>10355046.75</v>
      </c>
      <c r="O256">
        <v>13945750.6875</v>
      </c>
      <c r="P256">
        <v>7365618</v>
      </c>
      <c r="Q256">
        <v>12703062.6875</v>
      </c>
      <c r="R256">
        <v>12588852.875</v>
      </c>
      <c r="S256">
        <v>17248971.140625</v>
      </c>
      <c r="T256">
        <v>12423592.375</v>
      </c>
      <c r="U256">
        <v>10821384.5625</v>
      </c>
      <c r="V256">
        <v>15595985.75</v>
      </c>
      <c r="W256">
        <v>16170510.0625</v>
      </c>
      <c r="X256">
        <v>15049222.75</v>
      </c>
      <c r="Y256">
        <v>6934951</v>
      </c>
      <c r="AA256">
        <v>11967490.06640625</v>
      </c>
      <c r="AB256">
        <v>10800391.84375</v>
      </c>
    </row>
    <row r="257" spans="1:28" x14ac:dyDescent="0.2">
      <c r="A257">
        <v>579</v>
      </c>
      <c r="B257" t="s">
        <v>744</v>
      </c>
      <c r="C257" t="s">
        <v>746</v>
      </c>
      <c r="D257" t="s">
        <v>18</v>
      </c>
      <c r="E257">
        <v>140</v>
      </c>
      <c r="F257">
        <v>154</v>
      </c>
      <c r="G257">
        <v>15</v>
      </c>
      <c r="K257">
        <v>1712102.625</v>
      </c>
      <c r="L257">
        <v>1819583.0625</v>
      </c>
      <c r="M257">
        <v>1998648.8125</v>
      </c>
      <c r="N257">
        <v>507987.09375</v>
      </c>
      <c r="O257">
        <v>882984.59375</v>
      </c>
      <c r="P257">
        <v>1232200.375</v>
      </c>
      <c r="T257">
        <v>2168587.625</v>
      </c>
      <c r="U257">
        <v>1963648.25</v>
      </c>
      <c r="V257">
        <v>2351752.875</v>
      </c>
      <c r="W257">
        <v>1516949.59375</v>
      </c>
      <c r="X257">
        <v>1167631.8125</v>
      </c>
      <c r="Y257">
        <v>771990.71875</v>
      </c>
      <c r="AA257" t="e">
        <v>#DIV/0!</v>
      </c>
      <c r="AB257">
        <v>2002387.2083333333</v>
      </c>
    </row>
    <row r="258" spans="1:28" x14ac:dyDescent="0.2">
      <c r="A258">
        <v>347</v>
      </c>
      <c r="B258" t="s">
        <v>866</v>
      </c>
      <c r="D258" t="s">
        <v>18</v>
      </c>
      <c r="E258">
        <v>141</v>
      </c>
      <c r="F258">
        <v>152</v>
      </c>
      <c r="G258">
        <v>12</v>
      </c>
      <c r="H258">
        <v>6583832</v>
      </c>
      <c r="I258">
        <v>5209016.5</v>
      </c>
      <c r="J258">
        <v>4889753.5</v>
      </c>
      <c r="K258">
        <v>5007184</v>
      </c>
      <c r="L258">
        <v>6485295</v>
      </c>
      <c r="M258">
        <v>4316049</v>
      </c>
      <c r="N258">
        <v>2539839.5</v>
      </c>
      <c r="O258">
        <v>8098194</v>
      </c>
      <c r="P258">
        <v>5341096.5</v>
      </c>
      <c r="Q258">
        <v>9200739</v>
      </c>
      <c r="R258">
        <v>5350180.5</v>
      </c>
      <c r="S258">
        <v>10524164</v>
      </c>
      <c r="T258">
        <v>9463844</v>
      </c>
      <c r="U258">
        <v>9363491</v>
      </c>
      <c r="V258">
        <v>10618511</v>
      </c>
      <c r="W258">
        <v>8208389</v>
      </c>
      <c r="X258">
        <v>7829103</v>
      </c>
      <c r="Y258">
        <v>7970275</v>
      </c>
      <c r="AA258">
        <v>6959614.25</v>
      </c>
      <c r="AB258">
        <v>7542395.666666667</v>
      </c>
    </row>
    <row r="259" spans="1:28" x14ac:dyDescent="0.2">
      <c r="A259">
        <v>214</v>
      </c>
      <c r="B259" t="s">
        <v>866</v>
      </c>
      <c r="C259" t="s">
        <v>517</v>
      </c>
      <c r="D259" t="s">
        <v>18</v>
      </c>
      <c r="E259">
        <v>141</v>
      </c>
      <c r="F259">
        <v>152</v>
      </c>
      <c r="G259">
        <v>12</v>
      </c>
      <c r="K259">
        <v>30653763.5</v>
      </c>
      <c r="L259">
        <v>18982480</v>
      </c>
      <c r="M259">
        <v>42366477</v>
      </c>
      <c r="N259">
        <v>17029096</v>
      </c>
      <c r="O259">
        <v>17301475.5</v>
      </c>
      <c r="P259">
        <v>17948692</v>
      </c>
      <c r="Q259">
        <v>3780615</v>
      </c>
      <c r="T259">
        <v>59258434</v>
      </c>
      <c r="U259">
        <v>48737572</v>
      </c>
      <c r="V259">
        <v>49608314</v>
      </c>
      <c r="W259">
        <v>17363982.9375</v>
      </c>
      <c r="X259">
        <v>13359511</v>
      </c>
      <c r="Y259">
        <v>9864962</v>
      </c>
      <c r="AA259">
        <v>3780615</v>
      </c>
      <c r="AB259">
        <v>41601173.416666664</v>
      </c>
    </row>
    <row r="260" spans="1:28" x14ac:dyDescent="0.2">
      <c r="A260">
        <v>402</v>
      </c>
      <c r="B260" t="s">
        <v>1907</v>
      </c>
      <c r="D260" t="s">
        <v>18</v>
      </c>
      <c r="E260">
        <v>141</v>
      </c>
      <c r="F260">
        <v>154</v>
      </c>
      <c r="G260">
        <v>14</v>
      </c>
      <c r="H260">
        <v>2786831</v>
      </c>
      <c r="I260">
        <v>3467763.125</v>
      </c>
      <c r="J260">
        <v>2098684.25</v>
      </c>
      <c r="K260">
        <v>4254434.25</v>
      </c>
      <c r="L260">
        <v>6053950.875</v>
      </c>
      <c r="M260">
        <v>3592225.3125</v>
      </c>
      <c r="N260">
        <v>3324235.625</v>
      </c>
      <c r="O260">
        <v>6307727.75</v>
      </c>
      <c r="P260">
        <v>5778049.875</v>
      </c>
      <c r="Q260">
        <v>2129594.1875</v>
      </c>
      <c r="R260">
        <v>6563289.75</v>
      </c>
      <c r="S260">
        <v>4371641.0625</v>
      </c>
      <c r="T260">
        <v>4043671.125</v>
      </c>
      <c r="U260">
        <v>7452215.125</v>
      </c>
      <c r="V260">
        <v>5343394.4375</v>
      </c>
      <c r="W260">
        <v>9288966</v>
      </c>
      <c r="X260">
        <v>5784590.3125</v>
      </c>
      <c r="Y260">
        <v>5550159.25</v>
      </c>
      <c r="AA260">
        <v>3569633.8958333335</v>
      </c>
      <c r="AB260">
        <v>5123315.1875</v>
      </c>
    </row>
    <row r="261" spans="1:28" x14ac:dyDescent="0.2">
      <c r="A261">
        <v>513</v>
      </c>
      <c r="B261" t="s">
        <v>1100</v>
      </c>
      <c r="C261" t="s">
        <v>1103</v>
      </c>
      <c r="D261" t="s">
        <v>18</v>
      </c>
      <c r="E261">
        <v>142</v>
      </c>
      <c r="F261">
        <v>152</v>
      </c>
      <c r="G261">
        <v>11</v>
      </c>
      <c r="K261">
        <v>9146973</v>
      </c>
      <c r="L261">
        <v>6851972</v>
      </c>
      <c r="M261">
        <v>8702443</v>
      </c>
      <c r="N261">
        <v>2573574</v>
      </c>
      <c r="O261">
        <v>2719450.5</v>
      </c>
      <c r="P261">
        <v>2802451</v>
      </c>
      <c r="T261">
        <v>10998084</v>
      </c>
      <c r="U261">
        <v>16034908</v>
      </c>
      <c r="V261">
        <v>11303886</v>
      </c>
      <c r="W261">
        <v>3094163.75</v>
      </c>
      <c r="X261">
        <v>3940864.75</v>
      </c>
      <c r="Y261">
        <v>3082325</v>
      </c>
      <c r="AA261" t="e">
        <v>#DIV/0!</v>
      </c>
      <c r="AB261">
        <v>10506377.666666666</v>
      </c>
    </row>
    <row r="262" spans="1:28" x14ac:dyDescent="0.2">
      <c r="A262">
        <v>199</v>
      </c>
      <c r="B262" t="s">
        <v>1100</v>
      </c>
      <c r="D262" t="s">
        <v>18</v>
      </c>
      <c r="E262">
        <v>142</v>
      </c>
      <c r="F262">
        <v>152</v>
      </c>
      <c r="G262">
        <v>11</v>
      </c>
      <c r="H262">
        <v>74189955.75</v>
      </c>
      <c r="I262">
        <v>79097153</v>
      </c>
      <c r="J262">
        <v>67243241.125</v>
      </c>
      <c r="K262">
        <v>73133881.625</v>
      </c>
      <c r="L262">
        <v>85734151.375</v>
      </c>
      <c r="M262">
        <v>92201960.25</v>
      </c>
      <c r="N262">
        <v>59546875.5</v>
      </c>
      <c r="O262">
        <v>100911281.375</v>
      </c>
      <c r="P262">
        <v>75093707</v>
      </c>
      <c r="Q262">
        <v>91822574.25</v>
      </c>
      <c r="R262">
        <v>71733200.875</v>
      </c>
      <c r="S262">
        <v>108670173</v>
      </c>
      <c r="T262">
        <v>113587361</v>
      </c>
      <c r="U262">
        <v>120108978.75</v>
      </c>
      <c r="V262">
        <v>118708277.75</v>
      </c>
      <c r="W262">
        <v>128777408</v>
      </c>
      <c r="X262">
        <v>144186358.75</v>
      </c>
      <c r="Y262">
        <v>150501173.125</v>
      </c>
      <c r="AA262">
        <v>82126049.666666672</v>
      </c>
      <c r="AB262">
        <v>100579101.79166667</v>
      </c>
    </row>
    <row r="263" spans="1:28" x14ac:dyDescent="0.2">
      <c r="A263">
        <v>311</v>
      </c>
      <c r="B263" t="s">
        <v>1104</v>
      </c>
      <c r="C263" t="s">
        <v>1103</v>
      </c>
      <c r="D263" t="s">
        <v>18</v>
      </c>
      <c r="E263">
        <v>142</v>
      </c>
      <c r="F263">
        <v>153</v>
      </c>
      <c r="G263">
        <v>12</v>
      </c>
      <c r="K263">
        <v>17148471.375</v>
      </c>
      <c r="L263">
        <v>15453351.375</v>
      </c>
      <c r="M263">
        <v>11788018.75</v>
      </c>
      <c r="N263">
        <v>2704970.25</v>
      </c>
      <c r="O263">
        <v>5653264.8359375</v>
      </c>
      <c r="P263">
        <v>3074270</v>
      </c>
      <c r="T263">
        <v>28435472.03125</v>
      </c>
      <c r="U263">
        <v>33858147.75</v>
      </c>
      <c r="V263">
        <v>16034645.25</v>
      </c>
      <c r="W263">
        <v>7105379.75</v>
      </c>
      <c r="X263">
        <v>6311867.25</v>
      </c>
      <c r="Y263">
        <v>6107804</v>
      </c>
      <c r="AA263" t="e">
        <v>#DIV/0!</v>
      </c>
      <c r="AB263">
        <v>20453017.755208332</v>
      </c>
    </row>
    <row r="264" spans="1:28" x14ac:dyDescent="0.2">
      <c r="A264">
        <v>45</v>
      </c>
      <c r="B264" t="s">
        <v>1104</v>
      </c>
      <c r="D264" t="s">
        <v>18</v>
      </c>
      <c r="E264">
        <v>142</v>
      </c>
      <c r="F264">
        <v>153</v>
      </c>
      <c r="G264">
        <v>12</v>
      </c>
      <c r="H264">
        <v>168840885.125</v>
      </c>
      <c r="I264">
        <v>175936295.02343801</v>
      </c>
      <c r="J264">
        <v>136611043.91015601</v>
      </c>
      <c r="K264">
        <v>94382723.4375</v>
      </c>
      <c r="L264">
        <v>103840072.8125</v>
      </c>
      <c r="M264">
        <v>145107127.8125</v>
      </c>
      <c r="N264">
        <v>73938141.6875</v>
      </c>
      <c r="O264">
        <v>134657128.5</v>
      </c>
      <c r="P264">
        <v>85801046.953125</v>
      </c>
      <c r="Q264">
        <v>169512559.828125</v>
      </c>
      <c r="R264">
        <v>203918640.49218801</v>
      </c>
      <c r="S264">
        <v>174587003.234375</v>
      </c>
      <c r="T264">
        <v>156730709.9375</v>
      </c>
      <c r="U264">
        <v>172577061.1875</v>
      </c>
      <c r="V264">
        <v>209811435.5</v>
      </c>
      <c r="W264">
        <v>214788942.25</v>
      </c>
      <c r="X264">
        <v>203309721</v>
      </c>
      <c r="Y264">
        <v>138310306.46875</v>
      </c>
      <c r="AA264">
        <v>171567737.93554699</v>
      </c>
      <c r="AB264">
        <v>147074855.11458334</v>
      </c>
    </row>
    <row r="265" spans="1:28" x14ac:dyDescent="0.2">
      <c r="A265">
        <v>661</v>
      </c>
      <c r="B265" t="s">
        <v>1108</v>
      </c>
      <c r="C265" t="s">
        <v>2099</v>
      </c>
      <c r="D265" t="s">
        <v>18</v>
      </c>
      <c r="E265">
        <v>142</v>
      </c>
      <c r="F265">
        <v>154</v>
      </c>
      <c r="G265">
        <v>13</v>
      </c>
      <c r="M265">
        <v>1063874.75</v>
      </c>
      <c r="O265">
        <v>1106945.875</v>
      </c>
      <c r="T265">
        <v>2881658.75</v>
      </c>
      <c r="U265">
        <v>1066462.75</v>
      </c>
      <c r="V265">
        <v>1795721</v>
      </c>
      <c r="Y265">
        <v>708834.3125</v>
      </c>
      <c r="AA265" t="e">
        <v>#DIV/0!</v>
      </c>
      <c r="AB265">
        <v>1701929.3125</v>
      </c>
    </row>
    <row r="266" spans="1:28" x14ac:dyDescent="0.2">
      <c r="A266">
        <v>392</v>
      </c>
      <c r="B266" t="s">
        <v>1108</v>
      </c>
      <c r="C266" t="s">
        <v>1103</v>
      </c>
      <c r="D266" t="s">
        <v>18</v>
      </c>
      <c r="E266">
        <v>142</v>
      </c>
      <c r="F266">
        <v>154</v>
      </c>
      <c r="G266">
        <v>13</v>
      </c>
      <c r="K266">
        <v>13101609</v>
      </c>
      <c r="L266">
        <v>12820065.875</v>
      </c>
      <c r="M266">
        <v>20411421.25</v>
      </c>
      <c r="N266">
        <v>667275.75</v>
      </c>
      <c r="O266">
        <v>5957152.5</v>
      </c>
      <c r="P266">
        <v>4809219.875</v>
      </c>
      <c r="T266">
        <v>19798936.25</v>
      </c>
      <c r="U266">
        <v>28123855.5</v>
      </c>
      <c r="V266">
        <v>28192627.25</v>
      </c>
      <c r="W266">
        <v>4203514.5</v>
      </c>
      <c r="X266">
        <v>8481362</v>
      </c>
      <c r="Y266">
        <v>11029800.75</v>
      </c>
      <c r="AA266" t="e">
        <v>#DIV/0!</v>
      </c>
      <c r="AB266">
        <v>20408085.854166668</v>
      </c>
    </row>
    <row r="267" spans="1:28" x14ac:dyDescent="0.2">
      <c r="A267">
        <v>156</v>
      </c>
      <c r="B267" t="s">
        <v>1108</v>
      </c>
      <c r="D267" t="s">
        <v>18</v>
      </c>
      <c r="E267">
        <v>142</v>
      </c>
      <c r="F267">
        <v>154</v>
      </c>
      <c r="G267">
        <v>13</v>
      </c>
      <c r="H267">
        <v>22704634.859375</v>
      </c>
      <c r="I267">
        <v>25484291.5</v>
      </c>
      <c r="J267">
        <v>24270726.375</v>
      </c>
      <c r="K267">
        <v>25055832.78125</v>
      </c>
      <c r="L267">
        <v>22667464.9375</v>
      </c>
      <c r="M267">
        <v>30077793.875</v>
      </c>
      <c r="N267">
        <v>18070986.796875</v>
      </c>
      <c r="O267">
        <v>41661112.875</v>
      </c>
      <c r="P267">
        <v>26243618.1015625</v>
      </c>
      <c r="Q267">
        <v>27743713</v>
      </c>
      <c r="R267">
        <v>25707760.125</v>
      </c>
      <c r="S267">
        <v>40341799</v>
      </c>
      <c r="T267">
        <v>26498089.5390625</v>
      </c>
      <c r="U267">
        <v>37888176.75</v>
      </c>
      <c r="V267">
        <v>56315262.5</v>
      </c>
      <c r="W267">
        <v>58654620.125</v>
      </c>
      <c r="X267">
        <v>61841781.5</v>
      </c>
      <c r="Y267">
        <v>42304732.75</v>
      </c>
      <c r="AA267">
        <v>27708820.809895832</v>
      </c>
      <c r="AB267">
        <v>33083770.063802082</v>
      </c>
    </row>
    <row r="268" spans="1:28" x14ac:dyDescent="0.2">
      <c r="A268">
        <v>586</v>
      </c>
      <c r="B268" t="s">
        <v>953</v>
      </c>
      <c r="C268" t="s">
        <v>962</v>
      </c>
      <c r="D268" t="s">
        <v>18</v>
      </c>
      <c r="E268">
        <v>143</v>
      </c>
      <c r="F268">
        <v>152</v>
      </c>
      <c r="G268">
        <v>10</v>
      </c>
      <c r="K268">
        <v>3015185</v>
      </c>
      <c r="L268">
        <v>3521049.5</v>
      </c>
      <c r="M268">
        <v>4054849</v>
      </c>
      <c r="N268">
        <v>1757372.625</v>
      </c>
      <c r="O268">
        <v>1222418.375</v>
      </c>
      <c r="P268">
        <v>1784216.375</v>
      </c>
      <c r="T268">
        <v>5741337.5</v>
      </c>
      <c r="U268">
        <v>4252262</v>
      </c>
      <c r="V268">
        <v>3396931.25</v>
      </c>
      <c r="X268">
        <v>1709292.75</v>
      </c>
      <c r="Y268">
        <v>1311967.125</v>
      </c>
      <c r="AA268" t="e">
        <v>#DIV/0!</v>
      </c>
      <c r="AB268">
        <v>3996935.7083333335</v>
      </c>
    </row>
    <row r="269" spans="1:28" x14ac:dyDescent="0.2">
      <c r="A269">
        <v>230</v>
      </c>
      <c r="B269" t="s">
        <v>953</v>
      </c>
      <c r="D269" t="s">
        <v>18</v>
      </c>
      <c r="E269">
        <v>143</v>
      </c>
      <c r="F269">
        <v>152</v>
      </c>
      <c r="G269">
        <v>10</v>
      </c>
      <c r="H269">
        <v>39200746</v>
      </c>
      <c r="I269">
        <v>36949949</v>
      </c>
      <c r="J269">
        <v>34788304.375</v>
      </c>
      <c r="K269">
        <v>32697157.125</v>
      </c>
      <c r="L269">
        <v>33950520</v>
      </c>
      <c r="M269">
        <v>39616088</v>
      </c>
      <c r="N269">
        <v>27112683.375</v>
      </c>
      <c r="O269">
        <v>41570748</v>
      </c>
      <c r="P269">
        <v>34519493</v>
      </c>
      <c r="Q269">
        <v>55340871.25</v>
      </c>
      <c r="R269">
        <v>37812326.125</v>
      </c>
      <c r="S269">
        <v>50825227</v>
      </c>
      <c r="T269">
        <v>54452093.75</v>
      </c>
      <c r="U269">
        <v>52687752</v>
      </c>
      <c r="V269">
        <v>52820888</v>
      </c>
      <c r="W269">
        <v>62593322.75</v>
      </c>
      <c r="X269">
        <v>62416086.875</v>
      </c>
      <c r="Y269">
        <v>65600457.125</v>
      </c>
      <c r="AA269">
        <v>42486237.291666664</v>
      </c>
      <c r="AB269">
        <v>44370749.8125</v>
      </c>
    </row>
    <row r="270" spans="1:28" x14ac:dyDescent="0.2">
      <c r="A270">
        <v>243</v>
      </c>
      <c r="B270" t="s">
        <v>959</v>
      </c>
      <c r="C270" t="s">
        <v>962</v>
      </c>
      <c r="D270" t="s">
        <v>18</v>
      </c>
      <c r="E270">
        <v>143</v>
      </c>
      <c r="F270">
        <v>153</v>
      </c>
      <c r="G270">
        <v>11</v>
      </c>
      <c r="K270">
        <v>13599873.21875</v>
      </c>
      <c r="L270">
        <v>9822626.8125</v>
      </c>
      <c r="M270">
        <v>9488125.21875</v>
      </c>
      <c r="N270">
        <v>2566963.3125</v>
      </c>
      <c r="O270">
        <v>3055743.65625</v>
      </c>
      <c r="P270">
        <v>3116871.34375</v>
      </c>
      <c r="T270">
        <v>21307859.84375</v>
      </c>
      <c r="U270">
        <v>24239611.6875</v>
      </c>
      <c r="V270">
        <v>13381048.8125</v>
      </c>
      <c r="W270">
        <v>2822078.671875</v>
      </c>
      <c r="X270">
        <v>2653258.75</v>
      </c>
      <c r="Y270">
        <v>2928248.859375</v>
      </c>
      <c r="AA270" t="e">
        <v>#DIV/0!</v>
      </c>
      <c r="AB270">
        <v>15306524.265625</v>
      </c>
    </row>
    <row r="271" spans="1:28" x14ac:dyDescent="0.2">
      <c r="A271">
        <v>124</v>
      </c>
      <c r="B271" t="s">
        <v>959</v>
      </c>
      <c r="D271" t="s">
        <v>18</v>
      </c>
      <c r="E271">
        <v>143</v>
      </c>
      <c r="F271">
        <v>153</v>
      </c>
      <c r="G271">
        <v>11</v>
      </c>
      <c r="H271">
        <v>60675292.75</v>
      </c>
      <c r="I271">
        <v>60086068.25</v>
      </c>
      <c r="J271">
        <v>54851227.6875</v>
      </c>
      <c r="K271">
        <v>35439382</v>
      </c>
      <c r="L271">
        <v>28361755.3125</v>
      </c>
      <c r="M271">
        <v>60622970.6875</v>
      </c>
      <c r="N271">
        <v>28238772.902343798</v>
      </c>
      <c r="O271">
        <v>57169000.84375</v>
      </c>
      <c r="P271">
        <v>27198869.921875</v>
      </c>
      <c r="Q271">
        <v>68577035.71875</v>
      </c>
      <c r="R271">
        <v>46311258</v>
      </c>
      <c r="S271">
        <v>82599529.5</v>
      </c>
      <c r="T271">
        <v>54581115.125</v>
      </c>
      <c r="U271">
        <v>67100127.625</v>
      </c>
      <c r="V271">
        <v>98840794</v>
      </c>
      <c r="W271">
        <v>108676601.15625</v>
      </c>
      <c r="X271">
        <v>92066850.4375</v>
      </c>
      <c r="Y271">
        <v>63409825.375</v>
      </c>
      <c r="AA271">
        <v>62183401.984375</v>
      </c>
      <c r="AB271">
        <v>57491024.125</v>
      </c>
    </row>
    <row r="272" spans="1:28" x14ac:dyDescent="0.2">
      <c r="A272">
        <v>333</v>
      </c>
      <c r="B272" t="s">
        <v>964</v>
      </c>
      <c r="C272" t="s">
        <v>962</v>
      </c>
      <c r="D272" t="s">
        <v>18</v>
      </c>
      <c r="E272">
        <v>143</v>
      </c>
      <c r="F272">
        <v>154</v>
      </c>
      <c r="G272">
        <v>12</v>
      </c>
      <c r="K272">
        <v>9499552</v>
      </c>
      <c r="L272">
        <v>11779265</v>
      </c>
      <c r="M272">
        <v>19523369.375</v>
      </c>
      <c r="N272">
        <v>1166328.59375</v>
      </c>
      <c r="O272">
        <v>6799909.375</v>
      </c>
      <c r="P272">
        <v>3816345.3125</v>
      </c>
      <c r="T272">
        <v>18046236.125</v>
      </c>
      <c r="U272">
        <v>20031772.75</v>
      </c>
      <c r="V272">
        <v>22050537.53125</v>
      </c>
      <c r="W272">
        <v>4072643</v>
      </c>
      <c r="X272">
        <v>8885246.875</v>
      </c>
      <c r="Y272">
        <v>7213527.875</v>
      </c>
      <c r="AA272" t="e">
        <v>#DIV/0!</v>
      </c>
      <c r="AB272">
        <v>16821788.796875</v>
      </c>
    </row>
    <row r="273" spans="1:28" x14ac:dyDescent="0.2">
      <c r="A273">
        <v>150</v>
      </c>
      <c r="B273" t="s">
        <v>964</v>
      </c>
      <c r="D273" t="s">
        <v>18</v>
      </c>
      <c r="E273">
        <v>143</v>
      </c>
      <c r="F273">
        <v>154</v>
      </c>
      <c r="G273">
        <v>12</v>
      </c>
      <c r="H273">
        <v>8620166.125</v>
      </c>
      <c r="I273">
        <v>13219619.3125</v>
      </c>
      <c r="J273">
        <v>11220585.09375</v>
      </c>
      <c r="K273">
        <v>13285047.5625</v>
      </c>
      <c r="L273">
        <v>16799249.4375</v>
      </c>
      <c r="M273">
        <v>18401815.03125</v>
      </c>
      <c r="N273">
        <v>9246203.5625</v>
      </c>
      <c r="O273">
        <v>19292337.5</v>
      </c>
      <c r="P273">
        <v>14087053.09375</v>
      </c>
      <c r="Q273">
        <v>10989237.1875</v>
      </c>
      <c r="R273">
        <v>14736088.625</v>
      </c>
      <c r="S273">
        <v>18251682.625</v>
      </c>
      <c r="T273">
        <v>15057404.0625</v>
      </c>
      <c r="U273">
        <v>20508742.3125</v>
      </c>
      <c r="V273">
        <v>25827572.0625</v>
      </c>
      <c r="W273">
        <v>34745886.125</v>
      </c>
      <c r="X273">
        <v>26145329.59375</v>
      </c>
      <c r="Y273">
        <v>23129451.625</v>
      </c>
      <c r="AA273">
        <v>12839563.161458334</v>
      </c>
      <c r="AB273">
        <v>18313305.078125</v>
      </c>
    </row>
    <row r="274" spans="1:28" x14ac:dyDescent="0.2">
      <c r="A274">
        <v>463</v>
      </c>
      <c r="B274" t="s">
        <v>635</v>
      </c>
      <c r="C274" t="s">
        <v>1048</v>
      </c>
      <c r="D274" t="s">
        <v>18</v>
      </c>
      <c r="E274">
        <v>144</v>
      </c>
      <c r="F274">
        <v>152</v>
      </c>
      <c r="G274">
        <v>9</v>
      </c>
      <c r="K274">
        <v>4403822.5</v>
      </c>
      <c r="L274">
        <v>2834957.75</v>
      </c>
      <c r="M274">
        <v>2777903.5</v>
      </c>
      <c r="N274">
        <v>659547.6875</v>
      </c>
      <c r="O274">
        <v>1720569.625</v>
      </c>
      <c r="P274">
        <v>801972.3125</v>
      </c>
      <c r="T274">
        <v>3352194.5</v>
      </c>
      <c r="U274">
        <v>4869594.5</v>
      </c>
      <c r="V274">
        <v>3551400</v>
      </c>
      <c r="W274">
        <v>1151696.375</v>
      </c>
      <c r="X274">
        <v>1833885.875</v>
      </c>
      <c r="Y274">
        <v>1304026</v>
      </c>
      <c r="AA274" t="e">
        <v>#DIV/0!</v>
      </c>
      <c r="AB274">
        <v>3631645.4583333335</v>
      </c>
    </row>
    <row r="275" spans="1:28" x14ac:dyDescent="0.2">
      <c r="A275">
        <v>192</v>
      </c>
      <c r="B275" t="s">
        <v>635</v>
      </c>
      <c r="D275" t="s">
        <v>18</v>
      </c>
      <c r="E275">
        <v>144</v>
      </c>
      <c r="F275">
        <v>152</v>
      </c>
      <c r="G275">
        <v>9</v>
      </c>
      <c r="H275">
        <v>40973956.5</v>
      </c>
      <c r="I275">
        <v>33028702.25</v>
      </c>
      <c r="J275">
        <v>32875220.75</v>
      </c>
      <c r="K275">
        <v>37257106</v>
      </c>
      <c r="L275">
        <v>37811062.4375</v>
      </c>
      <c r="M275">
        <v>50321164.46875</v>
      </c>
      <c r="N275">
        <v>27751874.578125</v>
      </c>
      <c r="O275">
        <v>44338906.9375</v>
      </c>
      <c r="P275">
        <v>35133288.9375</v>
      </c>
      <c r="Q275">
        <v>46859191.5</v>
      </c>
      <c r="R275">
        <v>38376357.796875</v>
      </c>
      <c r="S275">
        <v>56700947.109375</v>
      </c>
      <c r="T275">
        <v>59583779.3125</v>
      </c>
      <c r="U275">
        <v>59762108.1875</v>
      </c>
      <c r="V275">
        <v>54673536.75</v>
      </c>
      <c r="W275">
        <v>56568713.5625</v>
      </c>
      <c r="X275">
        <v>72441089.6875</v>
      </c>
      <c r="Y275">
        <v>65426964.4375</v>
      </c>
      <c r="AA275">
        <v>41469062.651041664</v>
      </c>
      <c r="AB275">
        <v>49901459.526041664</v>
      </c>
    </row>
    <row r="276" spans="1:28" x14ac:dyDescent="0.2">
      <c r="A276">
        <v>103</v>
      </c>
      <c r="B276" t="s">
        <v>1941</v>
      </c>
      <c r="D276" t="s">
        <v>18</v>
      </c>
      <c r="E276">
        <v>144</v>
      </c>
      <c r="F276">
        <v>153</v>
      </c>
      <c r="G276">
        <v>10</v>
      </c>
      <c r="H276">
        <v>63408791.875</v>
      </c>
      <c r="I276">
        <v>68883661</v>
      </c>
      <c r="J276">
        <v>63655255.65625</v>
      </c>
      <c r="K276">
        <v>52597297.6796875</v>
      </c>
      <c r="L276">
        <v>44266789.703125</v>
      </c>
      <c r="M276">
        <v>71426186.753906295</v>
      </c>
      <c r="N276">
        <v>41269306.7734375</v>
      </c>
      <c r="O276">
        <v>69998866.28125</v>
      </c>
      <c r="P276">
        <v>42991055.716796897</v>
      </c>
      <c r="Q276">
        <v>82074200.625</v>
      </c>
      <c r="R276">
        <v>53222104.71875</v>
      </c>
      <c r="S276">
        <v>100526951.375</v>
      </c>
      <c r="T276">
        <v>70709595.609375</v>
      </c>
      <c r="U276">
        <v>76896836.28125</v>
      </c>
      <c r="V276">
        <v>128171423.328125</v>
      </c>
      <c r="W276">
        <v>141613876.5</v>
      </c>
      <c r="X276">
        <v>111013695.765625</v>
      </c>
      <c r="Y276">
        <v>87442492.90625</v>
      </c>
      <c r="AA276">
        <v>71961827.541666672</v>
      </c>
      <c r="AB276">
        <v>74011354.89257814</v>
      </c>
    </row>
    <row r="277" spans="1:28" x14ac:dyDescent="0.2">
      <c r="A277">
        <v>210</v>
      </c>
      <c r="B277" t="s">
        <v>1882</v>
      </c>
      <c r="D277" t="s">
        <v>18</v>
      </c>
      <c r="E277">
        <v>144</v>
      </c>
      <c r="F277">
        <v>154</v>
      </c>
      <c r="G277">
        <v>11</v>
      </c>
      <c r="H277">
        <v>10606505.5</v>
      </c>
      <c r="I277">
        <v>15643094.5</v>
      </c>
      <c r="J277">
        <v>14869073.8125</v>
      </c>
      <c r="K277">
        <v>10288622.09375</v>
      </c>
      <c r="L277">
        <v>13478883.453125</v>
      </c>
      <c r="M277">
        <v>22081677</v>
      </c>
      <c r="N277">
        <v>12826761</v>
      </c>
      <c r="O277">
        <v>24361978.5</v>
      </c>
      <c r="P277">
        <v>17441998.28125</v>
      </c>
      <c r="Q277">
        <v>17188824</v>
      </c>
      <c r="R277">
        <v>11564903.75</v>
      </c>
      <c r="S277">
        <v>24118168.375</v>
      </c>
      <c r="T277">
        <v>16769601</v>
      </c>
      <c r="U277">
        <v>25698065.125</v>
      </c>
      <c r="V277">
        <v>35142721.75</v>
      </c>
      <c r="W277">
        <v>37630430.875</v>
      </c>
      <c r="X277">
        <v>36477632.5</v>
      </c>
      <c r="Y277">
        <v>27000121.5</v>
      </c>
      <c r="AA277">
        <v>15665094.989583334</v>
      </c>
      <c r="AB277">
        <v>20576595.0703125</v>
      </c>
    </row>
    <row r="278" spans="1:28" x14ac:dyDescent="0.2">
      <c r="A278">
        <v>339</v>
      </c>
      <c r="B278" t="s">
        <v>1882</v>
      </c>
      <c r="C278" t="s">
        <v>1048</v>
      </c>
      <c r="D278" t="s">
        <v>18</v>
      </c>
      <c r="E278">
        <v>144</v>
      </c>
      <c r="F278">
        <v>154</v>
      </c>
      <c r="G278">
        <v>11</v>
      </c>
      <c r="J278">
        <v>63937.62890625</v>
      </c>
      <c r="K278">
        <v>18813575.75</v>
      </c>
      <c r="L278">
        <v>16392630.5</v>
      </c>
      <c r="M278">
        <v>25380425</v>
      </c>
      <c r="N278">
        <v>2997819.625</v>
      </c>
      <c r="O278">
        <v>8763459.5</v>
      </c>
      <c r="P278">
        <v>5698386</v>
      </c>
      <c r="S278">
        <v>69191.328125</v>
      </c>
      <c r="T278">
        <v>21591552.25</v>
      </c>
      <c r="U278">
        <v>27821473.5</v>
      </c>
      <c r="V278">
        <v>35862837</v>
      </c>
      <c r="W278">
        <v>9620552.75</v>
      </c>
      <c r="X278">
        <v>13441854.75</v>
      </c>
      <c r="Y278">
        <v>13796562.5</v>
      </c>
      <c r="AA278">
        <v>66564.478515625</v>
      </c>
      <c r="AB278">
        <v>24310415.666666668</v>
      </c>
    </row>
    <row r="279" spans="1:28" x14ac:dyDescent="0.2">
      <c r="A279">
        <v>304</v>
      </c>
      <c r="B279" t="s">
        <v>2210</v>
      </c>
      <c r="C279" t="s">
        <v>1073</v>
      </c>
      <c r="D279" t="s">
        <v>18</v>
      </c>
      <c r="E279">
        <v>145</v>
      </c>
      <c r="F279">
        <v>154</v>
      </c>
      <c r="G279">
        <v>10</v>
      </c>
      <c r="J279">
        <v>101448.484375</v>
      </c>
      <c r="K279">
        <v>21159120.21875</v>
      </c>
      <c r="L279">
        <v>23765087.03125</v>
      </c>
      <c r="M279">
        <v>36318183.625</v>
      </c>
      <c r="N279">
        <v>110350.3515625</v>
      </c>
      <c r="O279">
        <v>7209281.5</v>
      </c>
      <c r="P279">
        <v>1495932</v>
      </c>
      <c r="S279">
        <v>87333.8515625</v>
      </c>
      <c r="T279">
        <v>30178421.5625</v>
      </c>
      <c r="U279">
        <v>45726880.3125</v>
      </c>
      <c r="V279">
        <v>47920508.375</v>
      </c>
      <c r="X279">
        <v>13468672</v>
      </c>
      <c r="AA279">
        <v>94391.16796875</v>
      </c>
      <c r="AB279">
        <v>34178033.520833336</v>
      </c>
    </row>
    <row r="280" spans="1:28" x14ac:dyDescent="0.2">
      <c r="A280">
        <v>287</v>
      </c>
      <c r="B280" t="s">
        <v>2012</v>
      </c>
      <c r="D280" t="s">
        <v>18</v>
      </c>
      <c r="E280">
        <v>154</v>
      </c>
      <c r="F280">
        <v>164</v>
      </c>
      <c r="G280">
        <v>11</v>
      </c>
      <c r="H280">
        <v>46617.421875</v>
      </c>
      <c r="I280">
        <v>56168.859375</v>
      </c>
      <c r="J280">
        <v>32690.916015625</v>
      </c>
      <c r="K280">
        <v>376937.125</v>
      </c>
      <c r="L280">
        <v>383030.53125</v>
      </c>
      <c r="M280">
        <v>410457.71875</v>
      </c>
      <c r="N280">
        <v>280944.375</v>
      </c>
      <c r="O280">
        <v>594833</v>
      </c>
      <c r="P280">
        <v>324252.71875</v>
      </c>
      <c r="Q280">
        <v>137778.625</v>
      </c>
      <c r="R280">
        <v>158376.0625</v>
      </c>
      <c r="S280">
        <v>85257.6484375</v>
      </c>
      <c r="T280">
        <v>687432.75</v>
      </c>
      <c r="U280">
        <v>915941.8125</v>
      </c>
      <c r="V280">
        <v>850281.875</v>
      </c>
      <c r="W280">
        <v>516037.75</v>
      </c>
      <c r="X280">
        <v>781817.125</v>
      </c>
      <c r="Y280">
        <v>425534.125</v>
      </c>
      <c r="AA280">
        <v>86148.255533854172</v>
      </c>
      <c r="AB280">
        <v>604013.63541666663</v>
      </c>
    </row>
    <row r="281" spans="1:28" x14ac:dyDescent="0.2">
      <c r="A281">
        <v>456</v>
      </c>
      <c r="B281" t="s">
        <v>982</v>
      </c>
      <c r="D281" t="s">
        <v>18</v>
      </c>
      <c r="E281">
        <v>154</v>
      </c>
      <c r="F281">
        <v>167</v>
      </c>
      <c r="G281">
        <v>14</v>
      </c>
      <c r="H281">
        <v>20730.224609375</v>
      </c>
      <c r="I281">
        <v>28503.107421875</v>
      </c>
      <c r="J281">
        <v>11828.48046875</v>
      </c>
      <c r="K281">
        <v>187871.9375</v>
      </c>
      <c r="L281">
        <v>229934.90625</v>
      </c>
      <c r="M281">
        <v>273559.90625</v>
      </c>
      <c r="N281">
        <v>92222.1953125</v>
      </c>
      <c r="O281">
        <v>185181.375</v>
      </c>
      <c r="P281">
        <v>69706.0703125</v>
      </c>
      <c r="Q281">
        <v>39506.40625</v>
      </c>
      <c r="R281">
        <v>50014.20703125</v>
      </c>
      <c r="S281">
        <v>25320.455078125</v>
      </c>
      <c r="T281">
        <v>278240.28125</v>
      </c>
      <c r="U281">
        <v>320664.15625</v>
      </c>
      <c r="V281">
        <v>267390.28125</v>
      </c>
      <c r="W281">
        <v>110772.3984375</v>
      </c>
      <c r="X281">
        <v>171095.59375</v>
      </c>
      <c r="Y281">
        <v>86091.09375</v>
      </c>
      <c r="AA281">
        <v>29317.146809895832</v>
      </c>
      <c r="AB281">
        <v>259610.24479166666</v>
      </c>
    </row>
    <row r="282" spans="1:28" x14ac:dyDescent="0.2">
      <c r="A282">
        <v>112</v>
      </c>
      <c r="B282" t="s">
        <v>1166</v>
      </c>
      <c r="D282" t="s">
        <v>18</v>
      </c>
      <c r="E282">
        <v>154</v>
      </c>
      <c r="F282">
        <v>168</v>
      </c>
      <c r="G282">
        <v>15</v>
      </c>
      <c r="H282">
        <v>8592654.25</v>
      </c>
      <c r="I282">
        <v>11810407.25</v>
      </c>
      <c r="J282">
        <v>4212118.25</v>
      </c>
      <c r="K282">
        <v>52867762</v>
      </c>
      <c r="L282">
        <v>54668836</v>
      </c>
      <c r="M282">
        <v>55631324</v>
      </c>
      <c r="N282">
        <v>30162133</v>
      </c>
      <c r="O282">
        <v>61613394</v>
      </c>
      <c r="P282">
        <v>29268612</v>
      </c>
      <c r="Q282">
        <v>12393383.75</v>
      </c>
      <c r="R282">
        <v>11785823.25</v>
      </c>
      <c r="S282">
        <v>6418069</v>
      </c>
      <c r="T282">
        <v>60269398</v>
      </c>
      <c r="U282">
        <v>70241538</v>
      </c>
      <c r="V282">
        <v>67578508</v>
      </c>
      <c r="W282">
        <v>42903576</v>
      </c>
      <c r="X282">
        <v>61684514</v>
      </c>
      <c r="Y282">
        <v>27350487</v>
      </c>
      <c r="AA282">
        <v>9202075.958333334</v>
      </c>
      <c r="AB282">
        <v>60209561</v>
      </c>
    </row>
    <row r="283" spans="1:28" x14ac:dyDescent="0.2">
      <c r="A283">
        <v>238</v>
      </c>
      <c r="B283" t="s">
        <v>2000</v>
      </c>
      <c r="D283" t="s">
        <v>18</v>
      </c>
      <c r="E283">
        <v>155</v>
      </c>
      <c r="F283">
        <v>164</v>
      </c>
      <c r="G283">
        <v>10</v>
      </c>
      <c r="H283">
        <v>4301778.4091796903</v>
      </c>
      <c r="I283">
        <v>5420462.5</v>
      </c>
      <c r="J283">
        <v>4415825</v>
      </c>
      <c r="K283">
        <v>22176418</v>
      </c>
      <c r="L283">
        <v>22532956.5234375</v>
      </c>
      <c r="M283">
        <v>24492242.5078125</v>
      </c>
      <c r="N283">
        <v>14281463</v>
      </c>
      <c r="O283">
        <v>24910306</v>
      </c>
      <c r="P283">
        <v>15489029</v>
      </c>
      <c r="Q283">
        <v>10649724.775390601</v>
      </c>
      <c r="R283">
        <v>12232639</v>
      </c>
      <c r="S283">
        <v>10193279.177734399</v>
      </c>
      <c r="T283">
        <v>37012262.9609375</v>
      </c>
      <c r="U283">
        <v>38433538.359375</v>
      </c>
      <c r="V283">
        <v>37568567.5859375</v>
      </c>
      <c r="W283">
        <v>27540190</v>
      </c>
      <c r="X283">
        <v>37038472</v>
      </c>
      <c r="Y283">
        <v>25739228</v>
      </c>
      <c r="AA283">
        <v>7868951.4770507812</v>
      </c>
      <c r="AB283">
        <v>30369330.989583332</v>
      </c>
    </row>
    <row r="284" spans="1:28" x14ac:dyDescent="0.2">
      <c r="A284">
        <v>237</v>
      </c>
      <c r="B284" t="s">
        <v>1442</v>
      </c>
      <c r="D284" t="s">
        <v>18</v>
      </c>
      <c r="E284">
        <v>155</v>
      </c>
      <c r="F284">
        <v>167</v>
      </c>
      <c r="G284">
        <v>13</v>
      </c>
      <c r="H284">
        <v>2307308.5</v>
      </c>
      <c r="I284">
        <v>2919112</v>
      </c>
      <c r="J284">
        <v>1924030.25</v>
      </c>
      <c r="K284">
        <v>14954938</v>
      </c>
      <c r="L284">
        <v>14424747</v>
      </c>
      <c r="M284">
        <v>15462967</v>
      </c>
      <c r="N284">
        <v>6069209.5</v>
      </c>
      <c r="O284">
        <v>11092105</v>
      </c>
      <c r="P284">
        <v>5511504</v>
      </c>
      <c r="Q284">
        <v>4168412.5</v>
      </c>
      <c r="R284">
        <v>4937680</v>
      </c>
      <c r="S284">
        <v>3967399.25</v>
      </c>
      <c r="T284">
        <v>18799856</v>
      </c>
      <c r="U284">
        <v>19725462</v>
      </c>
      <c r="V284">
        <v>19435492</v>
      </c>
      <c r="W284">
        <v>9078760</v>
      </c>
      <c r="X284">
        <v>11948036</v>
      </c>
      <c r="Y284">
        <v>7684464</v>
      </c>
      <c r="AA284">
        <v>3370657.0833333335</v>
      </c>
      <c r="AB284">
        <v>17133910.333333332</v>
      </c>
    </row>
    <row r="285" spans="1:28" x14ac:dyDescent="0.2">
      <c r="A285">
        <v>11</v>
      </c>
      <c r="B285" t="s">
        <v>1445</v>
      </c>
      <c r="D285" t="s">
        <v>18</v>
      </c>
      <c r="E285">
        <v>155</v>
      </c>
      <c r="F285">
        <v>168</v>
      </c>
      <c r="G285">
        <v>14</v>
      </c>
      <c r="H285">
        <v>926189307.02465796</v>
      </c>
      <c r="I285">
        <v>1115839082.9553199</v>
      </c>
      <c r="J285">
        <v>584672460.86254895</v>
      </c>
      <c r="K285">
        <v>2841561521.1640601</v>
      </c>
      <c r="L285">
        <v>2942278896.7783198</v>
      </c>
      <c r="M285">
        <v>3234524642.2744098</v>
      </c>
      <c r="N285">
        <v>1863683430.36865</v>
      </c>
      <c r="O285">
        <v>3310700109.5331998</v>
      </c>
      <c r="P285">
        <v>1867649402.09375</v>
      </c>
      <c r="Q285">
        <v>1150883420.63428</v>
      </c>
      <c r="R285">
        <v>1128012700.4946301</v>
      </c>
      <c r="S285">
        <v>919508798.65112305</v>
      </c>
      <c r="T285">
        <v>3674130317.5068402</v>
      </c>
      <c r="U285">
        <v>3734386601.5185499</v>
      </c>
      <c r="V285">
        <v>3978207481.10742</v>
      </c>
      <c r="W285">
        <v>2299306897.2504902</v>
      </c>
      <c r="X285">
        <v>3199578111.0878901</v>
      </c>
      <c r="Y285">
        <v>2281837975.2802701</v>
      </c>
      <c r="AA285">
        <v>970850961.77042663</v>
      </c>
      <c r="AB285">
        <v>3400848243.3916001</v>
      </c>
    </row>
    <row r="286" spans="1:28" x14ac:dyDescent="0.2">
      <c r="A286">
        <v>193</v>
      </c>
      <c r="B286" t="s">
        <v>1448</v>
      </c>
      <c r="D286" t="s">
        <v>18</v>
      </c>
      <c r="E286">
        <v>155</v>
      </c>
      <c r="F286">
        <v>169</v>
      </c>
      <c r="G286">
        <v>15</v>
      </c>
      <c r="H286">
        <v>173665.326171875</v>
      </c>
      <c r="I286">
        <v>277458.74609375</v>
      </c>
      <c r="J286">
        <v>169943.15234375</v>
      </c>
      <c r="K286">
        <v>1982348.90625</v>
      </c>
      <c r="L286">
        <v>2519878.9375</v>
      </c>
      <c r="M286">
        <v>3312133.4375</v>
      </c>
      <c r="N286">
        <v>485411.109375</v>
      </c>
      <c r="O286">
        <v>1366855.03125</v>
      </c>
      <c r="P286">
        <v>639267.109375</v>
      </c>
      <c r="Q286">
        <v>374160.2734375</v>
      </c>
      <c r="R286">
        <v>526524.3984375</v>
      </c>
      <c r="S286">
        <v>413203.2734375</v>
      </c>
      <c r="T286">
        <v>2689215.125</v>
      </c>
      <c r="U286">
        <v>3725875</v>
      </c>
      <c r="V286">
        <v>4516073.6875</v>
      </c>
      <c r="W286">
        <v>693623.4375</v>
      </c>
      <c r="X286">
        <v>1829024.28125</v>
      </c>
      <c r="Y286">
        <v>907456.21875</v>
      </c>
      <c r="AA286">
        <v>322492.5283203125</v>
      </c>
      <c r="AB286">
        <v>3124254.1822916665</v>
      </c>
    </row>
    <row r="287" spans="1:28" x14ac:dyDescent="0.2">
      <c r="A287">
        <v>459</v>
      </c>
      <c r="B287" t="s">
        <v>1798</v>
      </c>
      <c r="D287" t="s">
        <v>18</v>
      </c>
      <c r="E287">
        <v>155</v>
      </c>
      <c r="F287">
        <v>171</v>
      </c>
      <c r="G287">
        <v>17</v>
      </c>
      <c r="H287">
        <v>29047.599609375</v>
      </c>
      <c r="I287">
        <v>124000.3359375</v>
      </c>
      <c r="J287">
        <v>121013.234375</v>
      </c>
      <c r="K287">
        <v>10421747</v>
      </c>
      <c r="L287">
        <v>18502560</v>
      </c>
      <c r="M287">
        <v>26562112</v>
      </c>
      <c r="N287">
        <v>729436.375</v>
      </c>
      <c r="O287">
        <v>5011444</v>
      </c>
      <c r="P287">
        <v>597530.9375</v>
      </c>
      <c r="Q287">
        <v>448947.6875</v>
      </c>
      <c r="R287">
        <v>2326718.5</v>
      </c>
      <c r="S287">
        <v>1567792.875</v>
      </c>
      <c r="T287">
        <v>12039713</v>
      </c>
      <c r="U287">
        <v>23084696</v>
      </c>
      <c r="V287">
        <v>29040010</v>
      </c>
      <c r="W287">
        <v>578286.8125</v>
      </c>
      <c r="X287">
        <v>4526621</v>
      </c>
      <c r="Y287">
        <v>1795828.5</v>
      </c>
      <c r="AA287">
        <v>769586.70540364587</v>
      </c>
      <c r="AB287">
        <v>19941806.333333332</v>
      </c>
    </row>
    <row r="288" spans="1:28" x14ac:dyDescent="0.2">
      <c r="A288">
        <v>398</v>
      </c>
      <c r="B288" t="s">
        <v>1801</v>
      </c>
      <c r="D288" t="s">
        <v>18</v>
      </c>
      <c r="E288">
        <v>155</v>
      </c>
      <c r="F288">
        <v>172</v>
      </c>
      <c r="G288">
        <v>18</v>
      </c>
      <c r="H288">
        <v>7710.74853515625</v>
      </c>
      <c r="I288">
        <v>18247.0234375</v>
      </c>
      <c r="J288">
        <v>21282.392578125</v>
      </c>
      <c r="K288">
        <v>852223.3125</v>
      </c>
      <c r="L288">
        <v>965377.1875</v>
      </c>
      <c r="M288">
        <v>1050221.125</v>
      </c>
      <c r="O288">
        <v>207661.09375</v>
      </c>
      <c r="P288">
        <v>38963.56640625</v>
      </c>
      <c r="Q288">
        <v>123295.794921875</v>
      </c>
      <c r="R288">
        <v>304518.39453125</v>
      </c>
      <c r="S288">
        <v>325966.87109375</v>
      </c>
      <c r="T288">
        <v>1055171.734375</v>
      </c>
      <c r="U288">
        <v>1502189.75</v>
      </c>
      <c r="V288">
        <v>1464391</v>
      </c>
      <c r="W288">
        <v>90531.0185546875</v>
      </c>
      <c r="X288">
        <v>351405.875</v>
      </c>
      <c r="Y288">
        <v>183818.818359375</v>
      </c>
      <c r="AA288">
        <v>133503.53751627603</v>
      </c>
      <c r="AB288">
        <v>1148262.3515625</v>
      </c>
    </row>
    <row r="289" spans="1:28" x14ac:dyDescent="0.2">
      <c r="A289">
        <v>206</v>
      </c>
      <c r="B289" t="s">
        <v>976</v>
      </c>
      <c r="D289" t="s">
        <v>18</v>
      </c>
      <c r="E289">
        <v>156</v>
      </c>
      <c r="F289">
        <v>167</v>
      </c>
      <c r="G289">
        <v>12</v>
      </c>
      <c r="H289">
        <v>38200888</v>
      </c>
      <c r="I289">
        <v>34464200</v>
      </c>
      <c r="J289">
        <v>30200810</v>
      </c>
      <c r="K289">
        <v>44453640</v>
      </c>
      <c r="L289">
        <v>37526384</v>
      </c>
      <c r="M289">
        <v>36007408</v>
      </c>
      <c r="N289">
        <v>39393040</v>
      </c>
      <c r="O289">
        <v>41830376</v>
      </c>
      <c r="P289">
        <v>34866716</v>
      </c>
      <c r="Q289">
        <v>41055272</v>
      </c>
      <c r="R289">
        <v>37695724</v>
      </c>
      <c r="S289">
        <v>35090872</v>
      </c>
      <c r="T289">
        <v>46043384</v>
      </c>
      <c r="U289">
        <v>42503740</v>
      </c>
      <c r="V289">
        <v>41633540</v>
      </c>
      <c r="W289">
        <v>53354644</v>
      </c>
      <c r="X289">
        <v>48167456</v>
      </c>
      <c r="Y289">
        <v>43491028</v>
      </c>
      <c r="AA289">
        <v>36117961</v>
      </c>
      <c r="AB289">
        <v>41361349.333333336</v>
      </c>
    </row>
    <row r="290" spans="1:28" x14ac:dyDescent="0.2">
      <c r="A290">
        <v>15</v>
      </c>
      <c r="B290" t="s">
        <v>784</v>
      </c>
      <c r="D290" t="s">
        <v>18</v>
      </c>
      <c r="E290">
        <v>156</v>
      </c>
      <c r="F290">
        <v>168</v>
      </c>
      <c r="G290">
        <v>13</v>
      </c>
      <c r="H290">
        <v>6162521619.11133</v>
      </c>
      <c r="I290">
        <v>6245760488.1406298</v>
      </c>
      <c r="J290">
        <v>4341626665.9536104</v>
      </c>
      <c r="K290">
        <v>6271843423.3808603</v>
      </c>
      <c r="L290">
        <v>6597057017.4540997</v>
      </c>
      <c r="M290">
        <v>7158576302.4277296</v>
      </c>
      <c r="N290">
        <v>5866190908.4872999</v>
      </c>
      <c r="O290">
        <v>7899305405.5029297</v>
      </c>
      <c r="P290">
        <v>6157367537.7207003</v>
      </c>
      <c r="Q290">
        <v>6103642032.2841797</v>
      </c>
      <c r="R290">
        <v>6023622202.9174805</v>
      </c>
      <c r="S290">
        <v>5974485215.7685499</v>
      </c>
      <c r="T290">
        <v>7772324884.0185499</v>
      </c>
      <c r="U290">
        <v>8049452560.5625</v>
      </c>
      <c r="V290">
        <v>7820127043.2597704</v>
      </c>
      <c r="W290">
        <v>7333896510.0786104</v>
      </c>
      <c r="X290">
        <v>8423494348.3056602</v>
      </c>
      <c r="Y290">
        <v>8020694323.5966797</v>
      </c>
      <c r="AA290">
        <v>5808609704.0292969</v>
      </c>
      <c r="AB290">
        <v>7278230205.183919</v>
      </c>
    </row>
    <row r="291" spans="1:28" x14ac:dyDescent="0.2">
      <c r="A291">
        <v>198</v>
      </c>
      <c r="B291" t="s">
        <v>979</v>
      </c>
      <c r="D291" t="s">
        <v>18</v>
      </c>
      <c r="E291">
        <v>156</v>
      </c>
      <c r="F291">
        <v>169</v>
      </c>
      <c r="G291">
        <v>14</v>
      </c>
      <c r="H291">
        <v>2690018.625</v>
      </c>
      <c r="I291">
        <v>4252793.125</v>
      </c>
      <c r="J291">
        <v>3091870.125</v>
      </c>
      <c r="K291">
        <v>8459840.25</v>
      </c>
      <c r="L291">
        <v>10091308.25</v>
      </c>
      <c r="M291">
        <v>12268015</v>
      </c>
      <c r="N291">
        <v>4165685.25</v>
      </c>
      <c r="O291">
        <v>8880207.25</v>
      </c>
      <c r="P291">
        <v>6035772.5</v>
      </c>
      <c r="Q291">
        <v>3985011</v>
      </c>
      <c r="R291">
        <v>5860595.5</v>
      </c>
      <c r="S291">
        <v>4451114.25</v>
      </c>
      <c r="T291">
        <v>9312069.25</v>
      </c>
      <c r="U291">
        <v>10915059</v>
      </c>
      <c r="V291">
        <v>12635556.25</v>
      </c>
      <c r="W291">
        <v>5582400.875</v>
      </c>
      <c r="X291">
        <v>8700693.75</v>
      </c>
      <c r="Y291">
        <v>6952153</v>
      </c>
      <c r="AA291">
        <v>4055233.7708333335</v>
      </c>
      <c r="AB291">
        <v>10613641.333333334</v>
      </c>
    </row>
    <row r="292" spans="1:28" x14ac:dyDescent="0.2">
      <c r="A292">
        <v>190</v>
      </c>
      <c r="B292" t="s">
        <v>433</v>
      </c>
      <c r="D292" t="s">
        <v>18</v>
      </c>
      <c r="E292">
        <v>156</v>
      </c>
      <c r="F292">
        <v>171</v>
      </c>
      <c r="G292">
        <v>16</v>
      </c>
      <c r="H292">
        <v>3337847.6015625</v>
      </c>
      <c r="I292">
        <v>8635561.4238281306</v>
      </c>
      <c r="J292">
        <v>7981149.3916015597</v>
      </c>
      <c r="K292">
        <v>112195378.671875</v>
      </c>
      <c r="L292">
        <v>79602171.125</v>
      </c>
      <c r="M292">
        <v>60833948.296875</v>
      </c>
      <c r="N292">
        <v>4920260.9965820303</v>
      </c>
      <c r="O292">
        <v>18984265.359375</v>
      </c>
      <c r="P292">
        <v>19058104.7900391</v>
      </c>
      <c r="Q292">
        <v>15441326.454589801</v>
      </c>
      <c r="R292">
        <v>39882660.359375</v>
      </c>
      <c r="S292">
        <v>29269610.8662109</v>
      </c>
      <c r="T292">
        <v>136912128.89843801</v>
      </c>
      <c r="U292">
        <v>174649908.59375</v>
      </c>
      <c r="V292">
        <v>267904032.71875</v>
      </c>
      <c r="W292">
        <v>15967262.503418</v>
      </c>
      <c r="X292">
        <v>60395407.425781302</v>
      </c>
      <c r="Y292">
        <v>33837561.490234397</v>
      </c>
      <c r="AA292">
        <v>17424692.682861317</v>
      </c>
      <c r="AB292">
        <v>138682928.05078134</v>
      </c>
    </row>
    <row r="293" spans="1:28" x14ac:dyDescent="0.2">
      <c r="A293">
        <v>432</v>
      </c>
      <c r="B293" t="s">
        <v>436</v>
      </c>
      <c r="D293" t="s">
        <v>18</v>
      </c>
      <c r="E293">
        <v>156</v>
      </c>
      <c r="F293">
        <v>172</v>
      </c>
      <c r="G293">
        <v>17</v>
      </c>
      <c r="H293">
        <v>80811.23828125</v>
      </c>
      <c r="I293">
        <v>122578.66796875</v>
      </c>
      <c r="J293">
        <v>62870.5439453125</v>
      </c>
      <c r="K293">
        <v>1537059.21875</v>
      </c>
      <c r="L293">
        <v>1965652.5625</v>
      </c>
      <c r="M293">
        <v>1822574.1875</v>
      </c>
      <c r="N293">
        <v>477892.2421875</v>
      </c>
      <c r="O293">
        <v>1046444.15625</v>
      </c>
      <c r="P293">
        <v>347861.5</v>
      </c>
      <c r="Q293">
        <v>246028.6875</v>
      </c>
      <c r="R293">
        <v>329507.6484375</v>
      </c>
      <c r="S293">
        <v>146493.966796875</v>
      </c>
      <c r="T293">
        <v>1946586.65625</v>
      </c>
      <c r="U293">
        <v>2523274.84375</v>
      </c>
      <c r="V293">
        <v>2377062.875</v>
      </c>
      <c r="W293">
        <v>440147.953125</v>
      </c>
      <c r="X293">
        <v>988494.15625</v>
      </c>
      <c r="Y293">
        <v>437361.3359375</v>
      </c>
      <c r="AA293">
        <v>164715.12548828125</v>
      </c>
      <c r="AB293">
        <v>2028701.7239583333</v>
      </c>
    </row>
    <row r="294" spans="1:28" x14ac:dyDescent="0.2">
      <c r="A294">
        <v>772</v>
      </c>
      <c r="B294" t="s">
        <v>2277</v>
      </c>
      <c r="D294" t="s">
        <v>18</v>
      </c>
      <c r="E294">
        <v>157</v>
      </c>
      <c r="F294">
        <v>166</v>
      </c>
      <c r="G294">
        <v>10</v>
      </c>
      <c r="H294">
        <v>1613737.875</v>
      </c>
      <c r="I294">
        <v>1281586</v>
      </c>
      <c r="J294">
        <v>901282.75</v>
      </c>
      <c r="K294">
        <v>987658.375</v>
      </c>
      <c r="N294">
        <v>900524.25</v>
      </c>
      <c r="P294">
        <v>761464.8125</v>
      </c>
      <c r="Q294">
        <v>1289110.25</v>
      </c>
      <c r="R294">
        <v>1312221.625</v>
      </c>
      <c r="S294">
        <v>1361033.75</v>
      </c>
      <c r="W294">
        <v>1089779.375</v>
      </c>
      <c r="Y294">
        <v>652770.5</v>
      </c>
      <c r="AA294">
        <v>1293162.0416666667</v>
      </c>
      <c r="AB294">
        <v>987658.375</v>
      </c>
    </row>
    <row r="295" spans="1:28" x14ac:dyDescent="0.2">
      <c r="A295">
        <v>65</v>
      </c>
      <c r="B295" t="s">
        <v>1517</v>
      </c>
      <c r="D295" t="s">
        <v>18</v>
      </c>
      <c r="E295">
        <v>157</v>
      </c>
      <c r="F295">
        <v>167</v>
      </c>
      <c r="G295">
        <v>11</v>
      </c>
      <c r="H295">
        <v>512726987.40625</v>
      </c>
      <c r="I295">
        <v>364668617.625</v>
      </c>
      <c r="J295">
        <v>365723869.296875</v>
      </c>
      <c r="K295">
        <v>392563334.90625</v>
      </c>
      <c r="L295">
        <v>307898243.359375</v>
      </c>
      <c r="M295">
        <v>317974504.84375</v>
      </c>
      <c r="N295">
        <v>352117760.046875</v>
      </c>
      <c r="O295">
        <v>351161025.125</v>
      </c>
      <c r="P295">
        <v>315740781.625</v>
      </c>
      <c r="Q295">
        <v>458101660.953125</v>
      </c>
      <c r="R295">
        <v>359411812.1875</v>
      </c>
      <c r="S295">
        <v>509065103.875</v>
      </c>
      <c r="T295">
        <v>483988629.46875</v>
      </c>
      <c r="U295">
        <v>397316352.34375</v>
      </c>
      <c r="V295">
        <v>379295321.3125</v>
      </c>
      <c r="W295">
        <v>526610727.1875</v>
      </c>
      <c r="X295">
        <v>368264360.3125</v>
      </c>
      <c r="Y295">
        <v>395752978.875</v>
      </c>
      <c r="AA295">
        <v>428283008.55729169</v>
      </c>
      <c r="AB295">
        <v>379839397.70572919</v>
      </c>
    </row>
    <row r="296" spans="1:28" x14ac:dyDescent="0.2">
      <c r="A296">
        <v>2</v>
      </c>
      <c r="B296" t="s">
        <v>1480</v>
      </c>
      <c r="D296" t="s">
        <v>18</v>
      </c>
      <c r="E296">
        <v>157</v>
      </c>
      <c r="F296">
        <v>168</v>
      </c>
      <c r="G296">
        <v>12</v>
      </c>
      <c r="H296">
        <v>23807488124.0313</v>
      </c>
      <c r="I296">
        <v>22989425533.873001</v>
      </c>
      <c r="J296">
        <v>19712611311.5322</v>
      </c>
      <c r="K296">
        <v>21116104883.8363</v>
      </c>
      <c r="L296">
        <v>21264967813.618698</v>
      </c>
      <c r="M296">
        <v>22830609175.8955</v>
      </c>
      <c r="N296">
        <v>22898134015.796902</v>
      </c>
      <c r="O296">
        <v>23438844975.004902</v>
      </c>
      <c r="P296">
        <v>22518655185.699699</v>
      </c>
      <c r="Q296">
        <v>22908109899.282101</v>
      </c>
      <c r="R296">
        <v>22421410062.857899</v>
      </c>
      <c r="S296">
        <v>22585091228.933102</v>
      </c>
      <c r="T296">
        <v>22103702068.340302</v>
      </c>
      <c r="U296">
        <v>23136060050.944302</v>
      </c>
      <c r="V296">
        <v>23371380454.902302</v>
      </c>
      <c r="W296">
        <v>23839942505.296902</v>
      </c>
      <c r="X296">
        <v>23763843346.6777</v>
      </c>
      <c r="Y296">
        <v>23857476655.423302</v>
      </c>
      <c r="AA296">
        <v>22404022693.418266</v>
      </c>
      <c r="AB296">
        <v>22303804074.589565</v>
      </c>
    </row>
    <row r="297" spans="1:28" x14ac:dyDescent="0.2">
      <c r="A297">
        <v>152</v>
      </c>
      <c r="B297" t="s">
        <v>1483</v>
      </c>
      <c r="D297" t="s">
        <v>18</v>
      </c>
      <c r="E297">
        <v>157</v>
      </c>
      <c r="F297">
        <v>169</v>
      </c>
      <c r="G297">
        <v>13</v>
      </c>
      <c r="H297">
        <v>31721904</v>
      </c>
      <c r="I297">
        <v>30525595</v>
      </c>
      <c r="J297">
        <v>24865631</v>
      </c>
      <c r="K297">
        <v>36097657</v>
      </c>
      <c r="L297">
        <v>37274442</v>
      </c>
      <c r="M297">
        <v>43494148</v>
      </c>
      <c r="N297">
        <v>33046306</v>
      </c>
      <c r="O297">
        <v>52728806</v>
      </c>
      <c r="P297">
        <v>47324550</v>
      </c>
      <c r="Q297">
        <v>35650369</v>
      </c>
      <c r="R297">
        <v>36084705</v>
      </c>
      <c r="S297">
        <v>42040901</v>
      </c>
      <c r="T297">
        <v>45588806</v>
      </c>
      <c r="U297">
        <v>52898640</v>
      </c>
      <c r="V297">
        <v>48660304</v>
      </c>
      <c r="W297">
        <v>35072240</v>
      </c>
      <c r="X297">
        <v>49112904</v>
      </c>
      <c r="Y297">
        <v>45403576</v>
      </c>
      <c r="AA297">
        <v>33481517.5</v>
      </c>
      <c r="AB297">
        <v>44002332.833333336</v>
      </c>
    </row>
    <row r="298" spans="1:28" x14ac:dyDescent="0.2">
      <c r="A298">
        <v>438</v>
      </c>
      <c r="B298" t="s">
        <v>1486</v>
      </c>
      <c r="D298" t="s">
        <v>18</v>
      </c>
      <c r="E298">
        <v>157</v>
      </c>
      <c r="F298">
        <v>170</v>
      </c>
      <c r="G298">
        <v>14</v>
      </c>
      <c r="H298">
        <v>191468.53125</v>
      </c>
      <c r="I298">
        <v>329297.75</v>
      </c>
      <c r="J298">
        <v>534935.078125</v>
      </c>
      <c r="K298">
        <v>2886131.5</v>
      </c>
      <c r="L298">
        <v>3424977.75</v>
      </c>
      <c r="M298">
        <v>3643948.125</v>
      </c>
      <c r="N298">
        <v>722476.0625</v>
      </c>
      <c r="O298">
        <v>1709353.875</v>
      </c>
      <c r="P298">
        <v>966783.125</v>
      </c>
      <c r="Q298">
        <v>1052044.96875</v>
      </c>
      <c r="R298">
        <v>1102449.5</v>
      </c>
      <c r="S298">
        <v>1248340</v>
      </c>
      <c r="T298">
        <v>4808629.4375</v>
      </c>
      <c r="U298">
        <v>5510768.75</v>
      </c>
      <c r="V298">
        <v>5700384.1875</v>
      </c>
      <c r="W298">
        <v>777859.75</v>
      </c>
      <c r="X298">
        <v>1596858.25</v>
      </c>
      <c r="Y298">
        <v>1120607.625</v>
      </c>
      <c r="AA298">
        <v>743089.3046875</v>
      </c>
      <c r="AB298">
        <v>4329139.958333333</v>
      </c>
    </row>
    <row r="299" spans="1:28" x14ac:dyDescent="0.2">
      <c r="A299">
        <v>23</v>
      </c>
      <c r="B299" t="s">
        <v>1489</v>
      </c>
      <c r="D299" t="s">
        <v>18</v>
      </c>
      <c r="E299">
        <v>157</v>
      </c>
      <c r="F299">
        <v>171</v>
      </c>
      <c r="G299">
        <v>15</v>
      </c>
      <c r="H299">
        <v>64981954.416992202</v>
      </c>
      <c r="I299">
        <v>122188929.41113301</v>
      </c>
      <c r="J299">
        <v>110329883.79199199</v>
      </c>
      <c r="K299">
        <v>708597519.03125</v>
      </c>
      <c r="L299">
        <v>897693637.84375</v>
      </c>
      <c r="M299">
        <v>1057796423.82031</v>
      </c>
      <c r="N299">
        <v>158042500.69824201</v>
      </c>
      <c r="O299">
        <v>381805634.88085902</v>
      </c>
      <c r="P299">
        <v>221290043.22265601</v>
      </c>
      <c r="Q299">
        <v>181614311.36328101</v>
      </c>
      <c r="R299">
        <v>293986747.17578101</v>
      </c>
      <c r="S299">
        <v>247763600.28417999</v>
      </c>
      <c r="T299">
        <v>833050812.37109399</v>
      </c>
      <c r="U299">
        <v>1079146928.2109399</v>
      </c>
      <c r="V299">
        <v>1257366756.95313</v>
      </c>
      <c r="W299">
        <v>148523816.09472701</v>
      </c>
      <c r="X299">
        <v>437596002.28906298</v>
      </c>
      <c r="Y299">
        <v>248091093.765625</v>
      </c>
      <c r="AA299">
        <v>170144237.74055985</v>
      </c>
      <c r="AB299">
        <v>972275346.37174559</v>
      </c>
    </row>
    <row r="300" spans="1:28" x14ac:dyDescent="0.2">
      <c r="A300">
        <v>314</v>
      </c>
      <c r="B300" t="s">
        <v>2009</v>
      </c>
      <c r="D300" t="s">
        <v>18</v>
      </c>
      <c r="E300">
        <v>157</v>
      </c>
      <c r="F300">
        <v>172</v>
      </c>
      <c r="G300">
        <v>16</v>
      </c>
      <c r="H300">
        <v>1772610</v>
      </c>
      <c r="I300">
        <v>2341998.65625</v>
      </c>
      <c r="J300">
        <v>1221026.359375</v>
      </c>
      <c r="K300">
        <v>13046540.75</v>
      </c>
      <c r="L300">
        <v>14423050.25</v>
      </c>
      <c r="M300">
        <v>16908626.75</v>
      </c>
      <c r="N300">
        <v>3841288.6875</v>
      </c>
      <c r="O300">
        <v>9055875.625</v>
      </c>
      <c r="P300">
        <v>3078854.0625</v>
      </c>
      <c r="Q300">
        <v>3143240.3125</v>
      </c>
      <c r="R300">
        <v>3363012.875</v>
      </c>
      <c r="S300">
        <v>2687553.125</v>
      </c>
      <c r="T300">
        <v>15297884.25</v>
      </c>
      <c r="U300">
        <v>20585007</v>
      </c>
      <c r="V300">
        <v>19402251.5</v>
      </c>
      <c r="W300">
        <v>4047729.375</v>
      </c>
      <c r="X300">
        <v>8685406.75</v>
      </c>
      <c r="Y300">
        <v>4016736.75</v>
      </c>
      <c r="AA300">
        <v>2421573.5546875</v>
      </c>
      <c r="AB300">
        <v>16610560.083333334</v>
      </c>
    </row>
    <row r="301" spans="1:28" x14ac:dyDescent="0.2">
      <c r="A301">
        <v>245</v>
      </c>
      <c r="B301" t="s">
        <v>1495</v>
      </c>
      <c r="D301" t="s">
        <v>18</v>
      </c>
      <c r="E301">
        <v>157</v>
      </c>
      <c r="F301">
        <v>173</v>
      </c>
      <c r="G301">
        <v>17</v>
      </c>
      <c r="K301">
        <v>1183520.625</v>
      </c>
      <c r="L301">
        <v>595314.25</v>
      </c>
      <c r="M301">
        <v>674282.6875</v>
      </c>
      <c r="O301">
        <v>1966688</v>
      </c>
      <c r="T301">
        <v>2371685.5625</v>
      </c>
      <c r="U301">
        <v>894064.9375</v>
      </c>
      <c r="V301">
        <v>1121687</v>
      </c>
      <c r="W301">
        <v>400019.6875</v>
      </c>
      <c r="X301">
        <v>449265.875</v>
      </c>
      <c r="AA301" t="e">
        <v>#DIV/0!</v>
      </c>
      <c r="AB301">
        <v>1140092.5104166667</v>
      </c>
    </row>
    <row r="302" spans="1:28" x14ac:dyDescent="0.2">
      <c r="A302">
        <v>194</v>
      </c>
      <c r="B302" t="s">
        <v>1498</v>
      </c>
      <c r="D302" t="s">
        <v>18</v>
      </c>
      <c r="E302">
        <v>157</v>
      </c>
      <c r="F302">
        <v>176</v>
      </c>
      <c r="G302">
        <v>20</v>
      </c>
      <c r="H302">
        <v>230775.9296875</v>
      </c>
      <c r="I302">
        <v>288871.5625</v>
      </c>
      <c r="J302">
        <v>70041.9609375</v>
      </c>
      <c r="K302">
        <v>4656816.5625</v>
      </c>
      <c r="L302">
        <v>3251540.71875</v>
      </c>
      <c r="M302">
        <v>2747622.4375</v>
      </c>
      <c r="N302">
        <v>982220.6328125</v>
      </c>
      <c r="O302">
        <v>2000113.5</v>
      </c>
      <c r="P302">
        <v>316998.953125</v>
      </c>
      <c r="Q302">
        <v>841308.15625</v>
      </c>
      <c r="R302">
        <v>935133.15625</v>
      </c>
      <c r="S302">
        <v>285842.71875</v>
      </c>
      <c r="T302">
        <v>5798727</v>
      </c>
      <c r="U302">
        <v>5227068.8125</v>
      </c>
      <c r="V302">
        <v>3250274.75</v>
      </c>
      <c r="W302">
        <v>1884869.90625</v>
      </c>
      <c r="X302">
        <v>2064381.5625</v>
      </c>
      <c r="Y302">
        <v>723266.046875</v>
      </c>
      <c r="AA302">
        <v>441995.58072916669</v>
      </c>
      <c r="AB302">
        <v>4155341.7135416665</v>
      </c>
    </row>
    <row r="303" spans="1:28" x14ac:dyDescent="0.2">
      <c r="A303">
        <v>277</v>
      </c>
      <c r="B303" t="s">
        <v>1408</v>
      </c>
      <c r="D303" t="s">
        <v>18</v>
      </c>
      <c r="E303">
        <v>158</v>
      </c>
      <c r="F303">
        <v>167</v>
      </c>
      <c r="G303">
        <v>10</v>
      </c>
      <c r="H303">
        <v>109734312</v>
      </c>
      <c r="I303">
        <v>72075944</v>
      </c>
      <c r="J303">
        <v>87343792</v>
      </c>
      <c r="K303">
        <v>58538312</v>
      </c>
      <c r="L303">
        <v>44044584</v>
      </c>
      <c r="M303">
        <v>49250432</v>
      </c>
      <c r="N303">
        <v>62771460</v>
      </c>
      <c r="O303">
        <v>57342296</v>
      </c>
      <c r="P303">
        <v>46183424</v>
      </c>
      <c r="Q303">
        <v>106372400</v>
      </c>
      <c r="R303">
        <v>69701704</v>
      </c>
      <c r="S303">
        <v>91345144</v>
      </c>
      <c r="T303">
        <v>67295248</v>
      </c>
      <c r="U303">
        <v>60775700</v>
      </c>
      <c r="V303">
        <v>55826220</v>
      </c>
      <c r="W303">
        <v>93858608</v>
      </c>
      <c r="X303">
        <v>60675928</v>
      </c>
      <c r="Y303">
        <v>64209508</v>
      </c>
      <c r="AA303">
        <v>89428882.666666672</v>
      </c>
      <c r="AB303">
        <v>55955082.666666664</v>
      </c>
    </row>
    <row r="304" spans="1:28" x14ac:dyDescent="0.2">
      <c r="A304">
        <v>9</v>
      </c>
      <c r="B304" t="s">
        <v>1417</v>
      </c>
      <c r="D304" t="s">
        <v>18</v>
      </c>
      <c r="E304">
        <v>158</v>
      </c>
      <c r="F304">
        <v>168</v>
      </c>
      <c r="G304">
        <v>11</v>
      </c>
      <c r="H304">
        <v>15088439568.3223</v>
      </c>
      <c r="I304">
        <v>10509554822.9004</v>
      </c>
      <c r="J304">
        <v>12205848160.904301</v>
      </c>
      <c r="K304">
        <v>10666687744.624001</v>
      </c>
      <c r="L304">
        <v>9703336838.1894493</v>
      </c>
      <c r="M304">
        <v>12266536870.034201</v>
      </c>
      <c r="N304">
        <v>12109118041.369101</v>
      </c>
      <c r="O304">
        <v>13490696309.9375</v>
      </c>
      <c r="P304">
        <v>11139035330.130899</v>
      </c>
      <c r="Q304">
        <v>14735090127.914101</v>
      </c>
      <c r="R304">
        <v>10119497540.134501</v>
      </c>
      <c r="S304">
        <v>12076826254.9531</v>
      </c>
      <c r="T304">
        <v>12722589623.533199</v>
      </c>
      <c r="U304">
        <v>13016919820.034201</v>
      </c>
      <c r="V304">
        <v>12709337091.9883</v>
      </c>
      <c r="W304">
        <v>8703450412.1923809</v>
      </c>
      <c r="X304">
        <v>12305456606.9004</v>
      </c>
      <c r="Y304">
        <v>13821695147.5977</v>
      </c>
      <c r="AA304">
        <v>12455876079.188116</v>
      </c>
      <c r="AB304">
        <v>11847567998.067225</v>
      </c>
    </row>
    <row r="305" spans="1:28" x14ac:dyDescent="0.2">
      <c r="A305">
        <v>151</v>
      </c>
      <c r="B305" t="s">
        <v>1455</v>
      </c>
      <c r="D305" t="s">
        <v>18</v>
      </c>
      <c r="E305">
        <v>158</v>
      </c>
      <c r="F305">
        <v>169</v>
      </c>
      <c r="G305">
        <v>12</v>
      </c>
      <c r="H305">
        <v>31213074</v>
      </c>
      <c r="I305">
        <v>17865369</v>
      </c>
      <c r="J305">
        <v>19584913</v>
      </c>
      <c r="K305">
        <v>23587230.5703125</v>
      </c>
      <c r="L305">
        <v>31027744.828125</v>
      </c>
      <c r="M305">
        <v>29394461</v>
      </c>
      <c r="N305">
        <v>16279400.109375</v>
      </c>
      <c r="O305">
        <v>32177201</v>
      </c>
      <c r="P305">
        <v>22297711.0390625</v>
      </c>
      <c r="Q305">
        <v>29836925</v>
      </c>
      <c r="R305">
        <v>20250657.5</v>
      </c>
      <c r="S305">
        <v>25946013</v>
      </c>
      <c r="T305">
        <v>27695900.609375</v>
      </c>
      <c r="U305">
        <v>28220073.71875</v>
      </c>
      <c r="V305">
        <v>34945888.546875</v>
      </c>
      <c r="W305">
        <v>29996388.6796875</v>
      </c>
      <c r="X305">
        <v>36941249.0625</v>
      </c>
      <c r="Y305">
        <v>32829385</v>
      </c>
      <c r="AA305">
        <v>24116158.583333332</v>
      </c>
      <c r="AB305">
        <v>29145216.545572918</v>
      </c>
    </row>
    <row r="306" spans="1:28" x14ac:dyDescent="0.2">
      <c r="A306">
        <v>693</v>
      </c>
      <c r="B306" t="s">
        <v>1439</v>
      </c>
      <c r="D306" t="s">
        <v>18</v>
      </c>
      <c r="E306">
        <v>158</v>
      </c>
      <c r="F306">
        <v>170</v>
      </c>
      <c r="G306">
        <v>13</v>
      </c>
      <c r="K306">
        <v>307990.65625</v>
      </c>
      <c r="L306">
        <v>646231.125</v>
      </c>
      <c r="M306">
        <v>525113.25</v>
      </c>
      <c r="N306">
        <v>266260.15625</v>
      </c>
      <c r="O306">
        <v>554855.4375</v>
      </c>
      <c r="P306">
        <v>416131.71875</v>
      </c>
      <c r="T306">
        <v>511822.90625</v>
      </c>
      <c r="U306">
        <v>493711.1875</v>
      </c>
      <c r="V306">
        <v>638791.8125</v>
      </c>
      <c r="W306">
        <v>283075.875</v>
      </c>
      <c r="X306">
        <v>649729.5625</v>
      </c>
      <c r="Y306">
        <v>431498.3125</v>
      </c>
      <c r="AA306" t="e">
        <v>#DIV/0!</v>
      </c>
      <c r="AB306">
        <v>520610.15625</v>
      </c>
    </row>
    <row r="307" spans="1:28" x14ac:dyDescent="0.2">
      <c r="A307">
        <v>106</v>
      </c>
      <c r="B307" t="s">
        <v>1426</v>
      </c>
      <c r="D307" t="s">
        <v>18</v>
      </c>
      <c r="E307">
        <v>158</v>
      </c>
      <c r="F307">
        <v>171</v>
      </c>
      <c r="G307">
        <v>14</v>
      </c>
      <c r="H307">
        <v>624115631.1875</v>
      </c>
      <c r="I307">
        <v>803183386.18359399</v>
      </c>
      <c r="J307">
        <v>543433067.01171899</v>
      </c>
      <c r="K307">
        <v>986586042.984375</v>
      </c>
      <c r="L307">
        <v>1409442902.92188</v>
      </c>
      <c r="M307">
        <v>1581265335.65625</v>
      </c>
      <c r="N307">
        <v>534818701.61328101</v>
      </c>
      <c r="O307">
        <v>1076722287.26563</v>
      </c>
      <c r="P307">
        <v>825047489.47656298</v>
      </c>
      <c r="Q307">
        <v>667601038.30859399</v>
      </c>
      <c r="R307">
        <v>942733995.36718798</v>
      </c>
      <c r="S307">
        <v>883998693.71093798</v>
      </c>
      <c r="T307">
        <v>1376809706.48438</v>
      </c>
      <c r="U307">
        <v>1826476863.03125</v>
      </c>
      <c r="V307">
        <v>2102859532.46875</v>
      </c>
      <c r="W307">
        <v>585641039.80859399</v>
      </c>
      <c r="X307">
        <v>1145995688.73438</v>
      </c>
      <c r="Y307">
        <v>864443797.8125</v>
      </c>
      <c r="AA307">
        <v>744177635.29492223</v>
      </c>
      <c r="AB307">
        <v>1547240063.9244807</v>
      </c>
    </row>
    <row r="308" spans="1:28" x14ac:dyDescent="0.2">
      <c r="A308">
        <v>208</v>
      </c>
      <c r="B308" t="s">
        <v>1574</v>
      </c>
      <c r="D308" t="s">
        <v>18</v>
      </c>
      <c r="E308">
        <v>158</v>
      </c>
      <c r="F308">
        <v>172</v>
      </c>
      <c r="G308">
        <v>15</v>
      </c>
      <c r="H308">
        <v>1946816</v>
      </c>
      <c r="I308">
        <v>2537365.1875</v>
      </c>
      <c r="J308">
        <v>540339.875</v>
      </c>
      <c r="K308">
        <v>6660506</v>
      </c>
      <c r="L308">
        <v>10143059.25</v>
      </c>
      <c r="M308">
        <v>13143816.5</v>
      </c>
      <c r="N308">
        <v>5198917.875</v>
      </c>
      <c r="O308">
        <v>13057621.75</v>
      </c>
      <c r="P308">
        <v>4614930.25</v>
      </c>
      <c r="Q308">
        <v>1686389.625</v>
      </c>
      <c r="R308">
        <v>2526883.6875</v>
      </c>
      <c r="S308">
        <v>1450932.84375</v>
      </c>
      <c r="T308">
        <v>11611002.25</v>
      </c>
      <c r="U308">
        <v>14309715</v>
      </c>
      <c r="V308">
        <v>16721059</v>
      </c>
      <c r="W308">
        <v>7185861.25</v>
      </c>
      <c r="X308">
        <v>15206863</v>
      </c>
      <c r="Y308">
        <v>5858232.25</v>
      </c>
      <c r="AA308">
        <v>1781454.5364583333</v>
      </c>
      <c r="AB308">
        <v>12098193</v>
      </c>
    </row>
    <row r="309" spans="1:28" x14ac:dyDescent="0.2">
      <c r="A309">
        <v>323</v>
      </c>
      <c r="B309" t="s">
        <v>1708</v>
      </c>
      <c r="D309" t="s">
        <v>18</v>
      </c>
      <c r="E309">
        <v>158</v>
      </c>
      <c r="F309">
        <v>176</v>
      </c>
      <c r="G309">
        <v>19</v>
      </c>
      <c r="H309">
        <v>147159.875</v>
      </c>
      <c r="I309">
        <v>160032.875</v>
      </c>
      <c r="K309">
        <v>2223352.875</v>
      </c>
      <c r="L309">
        <v>1789488.6875</v>
      </c>
      <c r="N309">
        <v>664812.625</v>
      </c>
      <c r="O309">
        <v>779843.875</v>
      </c>
      <c r="R309">
        <v>198754</v>
      </c>
      <c r="T309">
        <v>1778227</v>
      </c>
      <c r="U309">
        <v>2640374.25</v>
      </c>
      <c r="V309">
        <v>661179.625</v>
      </c>
      <c r="W309">
        <v>721730.5</v>
      </c>
      <c r="AA309">
        <v>168648.91666666666</v>
      </c>
      <c r="AB309">
        <v>1818524.4875</v>
      </c>
    </row>
    <row r="310" spans="1:28" x14ac:dyDescent="0.2">
      <c r="A310">
        <v>461</v>
      </c>
      <c r="B310" t="s">
        <v>1959</v>
      </c>
      <c r="D310" t="s">
        <v>18</v>
      </c>
      <c r="E310">
        <v>159</v>
      </c>
      <c r="F310">
        <v>167</v>
      </c>
      <c r="G310">
        <v>9</v>
      </c>
      <c r="I310">
        <v>2705808.8203125</v>
      </c>
      <c r="J310">
        <v>1449311.375</v>
      </c>
      <c r="K310">
        <v>635938.75</v>
      </c>
      <c r="L310">
        <v>987783.25</v>
      </c>
      <c r="M310">
        <v>1896020</v>
      </c>
      <c r="N310">
        <v>1937929.3125</v>
      </c>
      <c r="O310">
        <v>2132412</v>
      </c>
      <c r="P310">
        <v>1421603.25</v>
      </c>
      <c r="R310">
        <v>2051766</v>
      </c>
      <c r="S310">
        <v>2316114.5</v>
      </c>
      <c r="T310">
        <v>1440839.5</v>
      </c>
      <c r="U310">
        <v>1691000.25</v>
      </c>
      <c r="V310">
        <v>1649470.5</v>
      </c>
      <c r="W310">
        <v>3843477.0625</v>
      </c>
      <c r="X310">
        <v>2328293.75</v>
      </c>
      <c r="Y310">
        <v>2025511.875</v>
      </c>
      <c r="AA310">
        <v>2130750.173828125</v>
      </c>
      <c r="AB310">
        <v>1383508.7083333333</v>
      </c>
    </row>
    <row r="311" spans="1:28" x14ac:dyDescent="0.2">
      <c r="A311">
        <v>24</v>
      </c>
      <c r="B311" t="s">
        <v>182</v>
      </c>
      <c r="D311" t="s">
        <v>18</v>
      </c>
      <c r="E311">
        <v>159</v>
      </c>
      <c r="F311">
        <v>168</v>
      </c>
      <c r="G311">
        <v>10</v>
      </c>
      <c r="H311">
        <v>1534596452.6953101</v>
      </c>
      <c r="I311">
        <v>1186197901.0625</v>
      </c>
      <c r="J311">
        <v>1336216910.8007801</v>
      </c>
      <c r="K311">
        <v>1019807591.64063</v>
      </c>
      <c r="L311">
        <v>1165995656.42188</v>
      </c>
      <c r="M311">
        <v>1296307240.4921899</v>
      </c>
      <c r="N311">
        <v>1275703027.7890601</v>
      </c>
      <c r="O311">
        <v>1383322467.8632801</v>
      </c>
      <c r="P311">
        <v>1226274126.2265601</v>
      </c>
      <c r="Q311">
        <v>1556561216.9375</v>
      </c>
      <c r="R311">
        <v>1357978525.40625</v>
      </c>
      <c r="S311">
        <v>1401642178.07813</v>
      </c>
      <c r="T311">
        <v>1199317519.7851601</v>
      </c>
      <c r="U311">
        <v>1406935342.0078101</v>
      </c>
      <c r="V311">
        <v>1358587863.2734399</v>
      </c>
      <c r="W311">
        <v>1484880391.39063</v>
      </c>
      <c r="X311">
        <v>1401798433.375</v>
      </c>
      <c r="Y311">
        <v>1418260009.4765601</v>
      </c>
      <c r="AA311">
        <v>1395532197.4967449</v>
      </c>
      <c r="AB311">
        <v>1241158535.6035182</v>
      </c>
    </row>
    <row r="312" spans="1:28" x14ac:dyDescent="0.2">
      <c r="A312">
        <v>684</v>
      </c>
      <c r="B312" t="s">
        <v>341</v>
      </c>
      <c r="D312" t="s">
        <v>18</v>
      </c>
      <c r="E312">
        <v>159</v>
      </c>
      <c r="F312">
        <v>169</v>
      </c>
      <c r="G312">
        <v>11</v>
      </c>
      <c r="H312">
        <v>65447888</v>
      </c>
      <c r="I312">
        <v>76143072</v>
      </c>
      <c r="J312">
        <v>91835848</v>
      </c>
      <c r="K312">
        <v>108786840</v>
      </c>
      <c r="L312">
        <v>116392296</v>
      </c>
      <c r="M312">
        <v>157960672</v>
      </c>
      <c r="N312">
        <v>78008368</v>
      </c>
      <c r="O312">
        <v>151828240</v>
      </c>
      <c r="P312">
        <v>154278912</v>
      </c>
      <c r="Q312">
        <v>76435496</v>
      </c>
      <c r="R312">
        <v>101795224</v>
      </c>
      <c r="S312">
        <v>100729216</v>
      </c>
      <c r="T312">
        <v>143896512</v>
      </c>
      <c r="U312">
        <v>184331472</v>
      </c>
      <c r="V312">
        <v>224719616</v>
      </c>
      <c r="W312">
        <v>74089992</v>
      </c>
      <c r="X312">
        <v>141652592</v>
      </c>
      <c r="Y312">
        <v>164277824</v>
      </c>
      <c r="AA312">
        <v>85397790.666666672</v>
      </c>
      <c r="AB312">
        <v>156014568</v>
      </c>
    </row>
    <row r="313" spans="1:28" x14ac:dyDescent="0.2">
      <c r="A313">
        <v>31</v>
      </c>
      <c r="B313" t="s">
        <v>522</v>
      </c>
      <c r="D313" t="s">
        <v>18</v>
      </c>
      <c r="E313">
        <v>159</v>
      </c>
      <c r="F313">
        <v>171</v>
      </c>
      <c r="G313">
        <v>13</v>
      </c>
      <c r="H313">
        <v>36232185.807861298</v>
      </c>
      <c r="I313">
        <v>50799233.872558601</v>
      </c>
      <c r="J313">
        <v>35872302.089111298</v>
      </c>
      <c r="K313">
        <v>77432732.761718795</v>
      </c>
      <c r="L313">
        <v>101405725.0625</v>
      </c>
      <c r="M313">
        <v>126756094.738281</v>
      </c>
      <c r="N313">
        <v>44916330.464355499</v>
      </c>
      <c r="O313">
        <v>77564492.4296875</v>
      </c>
      <c r="P313">
        <v>68960976.5</v>
      </c>
      <c r="Q313">
        <v>44770951.768066399</v>
      </c>
      <c r="R313">
        <v>59821917.199218802</v>
      </c>
      <c r="S313">
        <v>61988290.4853516</v>
      </c>
      <c r="T313">
        <v>91488527.6484375</v>
      </c>
      <c r="U313">
        <v>115344966.17968801</v>
      </c>
      <c r="V313">
        <v>160071029.125</v>
      </c>
      <c r="W313">
        <v>63450802.143554702</v>
      </c>
      <c r="X313">
        <v>94324328.2265625</v>
      </c>
      <c r="Y313">
        <v>72636851.126953095</v>
      </c>
      <c r="AA313">
        <v>48247480.203694671</v>
      </c>
      <c r="AB313">
        <v>112083179.25260423</v>
      </c>
    </row>
    <row r="314" spans="1:28" x14ac:dyDescent="0.2">
      <c r="A314">
        <v>455</v>
      </c>
      <c r="B314" t="s">
        <v>879</v>
      </c>
      <c r="D314" t="s">
        <v>18</v>
      </c>
      <c r="E314">
        <v>159</v>
      </c>
      <c r="F314">
        <v>172</v>
      </c>
      <c r="G314">
        <v>14</v>
      </c>
      <c r="H314">
        <v>11553.3955078125</v>
      </c>
      <c r="I314">
        <v>16232.326171875</v>
      </c>
      <c r="J314">
        <v>789028.962890625</v>
      </c>
      <c r="K314">
        <v>1000834.4296875</v>
      </c>
      <c r="L314">
        <v>1881366.3515625</v>
      </c>
      <c r="M314">
        <v>114898.0859375</v>
      </c>
      <c r="O314">
        <v>56526.57421875</v>
      </c>
      <c r="P314">
        <v>1379783.625</v>
      </c>
      <c r="Q314">
        <v>778316.2265625</v>
      </c>
      <c r="R314">
        <v>664481.41796875</v>
      </c>
      <c r="S314">
        <v>632943.46875</v>
      </c>
      <c r="T314">
        <v>1726458.4375</v>
      </c>
      <c r="U314">
        <v>137090.625</v>
      </c>
      <c r="V314">
        <v>119555.3984375</v>
      </c>
      <c r="W314">
        <v>27700.54296875</v>
      </c>
      <c r="X314">
        <v>57342.26953125</v>
      </c>
      <c r="AA314">
        <v>482092.63297526044</v>
      </c>
      <c r="AB314">
        <v>830033.88802083337</v>
      </c>
    </row>
    <row r="315" spans="1:28" x14ac:dyDescent="0.2">
      <c r="A315">
        <v>4</v>
      </c>
      <c r="B315" t="s">
        <v>1737</v>
      </c>
      <c r="D315" t="s">
        <v>18</v>
      </c>
      <c r="E315">
        <v>160</v>
      </c>
      <c r="F315">
        <v>168</v>
      </c>
      <c r="G315">
        <v>9</v>
      </c>
      <c r="H315">
        <v>25240199652.0308</v>
      </c>
      <c r="I315">
        <v>11217560795.7715</v>
      </c>
      <c r="J315">
        <v>21927455359.8311</v>
      </c>
      <c r="K315">
        <v>10686071264.4321</v>
      </c>
      <c r="L315">
        <v>10951886758.959999</v>
      </c>
      <c r="M315">
        <v>16501425812.306601</v>
      </c>
      <c r="N315">
        <v>15060126874.889601</v>
      </c>
      <c r="O315">
        <v>16685115443.0581</v>
      </c>
      <c r="P315">
        <v>17433913606.674801</v>
      </c>
      <c r="Q315">
        <v>23914689817.814499</v>
      </c>
      <c r="R315">
        <v>13418581957.001499</v>
      </c>
      <c r="S315">
        <v>20983065915.963402</v>
      </c>
      <c r="T315">
        <v>8739719096.7480507</v>
      </c>
      <c r="U315">
        <v>13196441605.571301</v>
      </c>
      <c r="V315">
        <v>14489226731.461399</v>
      </c>
      <c r="W315">
        <v>25464934730.751999</v>
      </c>
      <c r="X315">
        <v>17730612707.784199</v>
      </c>
      <c r="Y315">
        <v>6555422641.5571299</v>
      </c>
      <c r="AA315">
        <v>19450258916.402134</v>
      </c>
      <c r="AB315">
        <v>12427461878.246574</v>
      </c>
    </row>
    <row r="316" spans="1:28" x14ac:dyDescent="0.2">
      <c r="A316">
        <v>153</v>
      </c>
      <c r="B316" t="s">
        <v>1749</v>
      </c>
      <c r="D316" t="s">
        <v>18</v>
      </c>
      <c r="E316">
        <v>160</v>
      </c>
      <c r="F316">
        <v>169</v>
      </c>
      <c r="G316">
        <v>10</v>
      </c>
      <c r="H316">
        <v>188200296</v>
      </c>
      <c r="I316">
        <v>201839912</v>
      </c>
      <c r="J316">
        <v>175346416</v>
      </c>
      <c r="K316">
        <v>159583588</v>
      </c>
      <c r="L316">
        <v>164010056</v>
      </c>
      <c r="M316">
        <v>260713168</v>
      </c>
      <c r="N316">
        <v>154041240</v>
      </c>
      <c r="O316">
        <v>227013456</v>
      </c>
      <c r="P316">
        <v>225346888</v>
      </c>
      <c r="Q316">
        <v>196042536</v>
      </c>
      <c r="R316">
        <v>187042144</v>
      </c>
      <c r="S316">
        <v>227394648</v>
      </c>
      <c r="T316">
        <v>176658464</v>
      </c>
      <c r="U316">
        <v>218033656</v>
      </c>
      <c r="V316">
        <v>255584016</v>
      </c>
      <c r="W316">
        <v>159485664</v>
      </c>
      <c r="X316">
        <v>231219416</v>
      </c>
      <c r="Y316">
        <v>242041824</v>
      </c>
      <c r="AA316">
        <v>195977658.66666666</v>
      </c>
      <c r="AB316">
        <v>205763824.66666666</v>
      </c>
    </row>
    <row r="317" spans="1:28" x14ac:dyDescent="0.2">
      <c r="A317">
        <v>178</v>
      </c>
      <c r="B317" t="s">
        <v>1752</v>
      </c>
      <c r="D317" t="s">
        <v>18</v>
      </c>
      <c r="E317">
        <v>160</v>
      </c>
      <c r="F317">
        <v>170</v>
      </c>
      <c r="G317">
        <v>11</v>
      </c>
      <c r="H317">
        <v>8218476.5</v>
      </c>
      <c r="I317">
        <v>9530049.5</v>
      </c>
      <c r="J317">
        <v>7176755.25</v>
      </c>
      <c r="K317">
        <v>11338543.5</v>
      </c>
      <c r="L317">
        <v>14648002.5</v>
      </c>
      <c r="M317">
        <v>17202591.5</v>
      </c>
      <c r="N317">
        <v>11466773.5</v>
      </c>
      <c r="O317">
        <v>19297244</v>
      </c>
      <c r="P317">
        <v>14234184</v>
      </c>
      <c r="Q317">
        <v>9257614.75</v>
      </c>
      <c r="R317">
        <v>10717504.5</v>
      </c>
      <c r="S317">
        <v>10054649.5</v>
      </c>
      <c r="T317">
        <v>11276676.5</v>
      </c>
      <c r="U317">
        <v>15185296.5</v>
      </c>
      <c r="V317">
        <v>18166259</v>
      </c>
      <c r="W317">
        <v>14190737.5</v>
      </c>
      <c r="X317">
        <v>19503871</v>
      </c>
      <c r="Y317">
        <v>15624702</v>
      </c>
      <c r="AA317">
        <v>9159175</v>
      </c>
      <c r="AB317">
        <v>14636228.25</v>
      </c>
    </row>
    <row r="318" spans="1:28" x14ac:dyDescent="0.2">
      <c r="A318">
        <v>6</v>
      </c>
      <c r="B318" t="s">
        <v>1761</v>
      </c>
      <c r="D318" t="s">
        <v>18</v>
      </c>
      <c r="E318">
        <v>160</v>
      </c>
      <c r="F318">
        <v>171</v>
      </c>
      <c r="G318">
        <v>12</v>
      </c>
      <c r="H318">
        <v>6033313994.1240196</v>
      </c>
      <c r="I318">
        <v>6826350237.6064501</v>
      </c>
      <c r="J318">
        <v>5263614486.68262</v>
      </c>
      <c r="K318">
        <v>5802256744.7607403</v>
      </c>
      <c r="L318">
        <v>7723501685.2910204</v>
      </c>
      <c r="M318">
        <v>10339808440.9531</v>
      </c>
      <c r="N318">
        <v>5251503908.9335899</v>
      </c>
      <c r="O318">
        <v>7830891786.2460899</v>
      </c>
      <c r="P318">
        <v>8618061938.7070293</v>
      </c>
      <c r="Q318">
        <v>6282835769.09375</v>
      </c>
      <c r="R318">
        <v>7219537807.1328096</v>
      </c>
      <c r="S318">
        <v>8256276630.0273399</v>
      </c>
      <c r="T318">
        <v>6433203243.0566397</v>
      </c>
      <c r="U318">
        <v>8468492547.84375</v>
      </c>
      <c r="V318">
        <v>12317240917.541</v>
      </c>
      <c r="W318">
        <v>6236003635.2792997</v>
      </c>
      <c r="X318">
        <v>10207423039.4375</v>
      </c>
      <c r="Y318">
        <v>9608433933.7265606</v>
      </c>
      <c r="AA318">
        <v>6646988154.111165</v>
      </c>
      <c r="AB318">
        <v>8514083929.9077082</v>
      </c>
    </row>
    <row r="319" spans="1:28" x14ac:dyDescent="0.2">
      <c r="A319">
        <v>165</v>
      </c>
      <c r="B319" t="s">
        <v>1758</v>
      </c>
      <c r="D319" t="s">
        <v>18</v>
      </c>
      <c r="E319">
        <v>160</v>
      </c>
      <c r="F319">
        <v>172</v>
      </c>
      <c r="G319">
        <v>13</v>
      </c>
      <c r="H319">
        <v>57290674</v>
      </c>
      <c r="I319">
        <v>49662927</v>
      </c>
      <c r="J319">
        <v>23685653</v>
      </c>
      <c r="K319">
        <v>79520632</v>
      </c>
      <c r="L319">
        <v>98516756</v>
      </c>
      <c r="M319">
        <v>97256616</v>
      </c>
      <c r="N319">
        <v>67563778</v>
      </c>
      <c r="O319">
        <v>104237172</v>
      </c>
      <c r="P319">
        <v>64412382</v>
      </c>
      <c r="Q319">
        <v>51990140</v>
      </c>
      <c r="R319">
        <v>49333308</v>
      </c>
      <c r="S319">
        <v>36956517</v>
      </c>
      <c r="T319">
        <v>96678860</v>
      </c>
      <c r="U319">
        <v>110039788</v>
      </c>
      <c r="V319">
        <v>117286384</v>
      </c>
      <c r="W319">
        <v>92617896</v>
      </c>
      <c r="X319">
        <v>111158876</v>
      </c>
      <c r="Y319">
        <v>70428352</v>
      </c>
      <c r="AA319">
        <v>44819869.833333336</v>
      </c>
      <c r="AB319">
        <v>99883172.666666672</v>
      </c>
    </row>
    <row r="320" spans="1:28" x14ac:dyDescent="0.2">
      <c r="A320">
        <v>143</v>
      </c>
      <c r="B320" t="s">
        <v>1755</v>
      </c>
      <c r="D320" t="s">
        <v>18</v>
      </c>
      <c r="E320">
        <v>160</v>
      </c>
      <c r="F320">
        <v>173</v>
      </c>
      <c r="G320">
        <v>14</v>
      </c>
      <c r="H320">
        <v>10785868.4375</v>
      </c>
      <c r="I320">
        <v>4951717.84375</v>
      </c>
      <c r="J320">
        <v>3464879.25</v>
      </c>
      <c r="K320">
        <v>11485195.875</v>
      </c>
      <c r="L320">
        <v>9866736.625</v>
      </c>
      <c r="M320">
        <v>10514876.375</v>
      </c>
      <c r="N320">
        <v>9257932</v>
      </c>
      <c r="O320">
        <v>13975373.375</v>
      </c>
      <c r="P320">
        <v>6510018.25</v>
      </c>
      <c r="Q320">
        <v>8571386.0625</v>
      </c>
      <c r="R320">
        <v>5908401.5</v>
      </c>
      <c r="S320">
        <v>3934325.21875</v>
      </c>
      <c r="T320">
        <v>11693494.375</v>
      </c>
      <c r="U320">
        <v>11495089.375</v>
      </c>
      <c r="V320">
        <v>11490925.75</v>
      </c>
      <c r="W320">
        <v>16792120.25</v>
      </c>
      <c r="X320">
        <v>13713400.5</v>
      </c>
      <c r="Y320">
        <v>7787544.5</v>
      </c>
      <c r="AA320">
        <v>6269429.71875</v>
      </c>
      <c r="AB320">
        <v>11091053.0625</v>
      </c>
    </row>
    <row r="321" spans="1:28" x14ac:dyDescent="0.2">
      <c r="A321">
        <v>303</v>
      </c>
      <c r="B321" t="s">
        <v>1743</v>
      </c>
      <c r="D321" t="s">
        <v>18</v>
      </c>
      <c r="E321">
        <v>160</v>
      </c>
      <c r="F321">
        <v>174</v>
      </c>
      <c r="G321">
        <v>15</v>
      </c>
      <c r="H321">
        <v>551413.5</v>
      </c>
      <c r="I321">
        <v>312210.03125</v>
      </c>
      <c r="J321">
        <v>155916.53125</v>
      </c>
      <c r="K321">
        <v>2185637.25</v>
      </c>
      <c r="L321">
        <v>1765392.75</v>
      </c>
      <c r="M321">
        <v>1683317.75</v>
      </c>
      <c r="N321">
        <v>1859722.375</v>
      </c>
      <c r="O321">
        <v>2746144.3125</v>
      </c>
      <c r="P321">
        <v>109888.4609375</v>
      </c>
      <c r="Q321">
        <v>510284.1875</v>
      </c>
      <c r="R321">
        <v>653786.3125</v>
      </c>
      <c r="T321">
        <v>3437989</v>
      </c>
      <c r="U321">
        <v>2932684.625</v>
      </c>
      <c r="V321">
        <v>2302707.0625</v>
      </c>
      <c r="W321">
        <v>1711462.75</v>
      </c>
      <c r="X321">
        <v>2087305.5</v>
      </c>
      <c r="AA321">
        <v>436722.11249999999</v>
      </c>
      <c r="AB321">
        <v>2384621.40625</v>
      </c>
    </row>
    <row r="322" spans="1:28" x14ac:dyDescent="0.2">
      <c r="A322">
        <v>355</v>
      </c>
      <c r="B322" t="s">
        <v>1740</v>
      </c>
      <c r="D322" t="s">
        <v>18</v>
      </c>
      <c r="E322">
        <v>160</v>
      </c>
      <c r="F322">
        <v>175</v>
      </c>
      <c r="G322">
        <v>16</v>
      </c>
      <c r="H322">
        <v>1137040.15625</v>
      </c>
      <c r="I322">
        <v>521923.6875</v>
      </c>
      <c r="J322">
        <v>285313.0625</v>
      </c>
      <c r="K322">
        <v>2040487.125</v>
      </c>
      <c r="L322">
        <v>1709927.9375</v>
      </c>
      <c r="M322">
        <v>1738959.1875</v>
      </c>
      <c r="N322">
        <v>1221568.90625</v>
      </c>
      <c r="O322">
        <v>2030364.9375</v>
      </c>
      <c r="P322">
        <v>676851.75</v>
      </c>
      <c r="Q322">
        <v>963536.3125</v>
      </c>
      <c r="R322">
        <v>619504.0625</v>
      </c>
      <c r="S322">
        <v>281403.28125</v>
      </c>
      <c r="T322">
        <v>2243183.625</v>
      </c>
      <c r="U322">
        <v>2325059.1875</v>
      </c>
      <c r="V322">
        <v>1919134.375</v>
      </c>
      <c r="W322">
        <v>1516157.375</v>
      </c>
      <c r="X322">
        <v>2194224.25</v>
      </c>
      <c r="Y322">
        <v>1068166.375</v>
      </c>
      <c r="AA322">
        <v>634786.76041666663</v>
      </c>
      <c r="AB322">
        <v>1996125.2395833333</v>
      </c>
    </row>
    <row r="323" spans="1:28" x14ac:dyDescent="0.2">
      <c r="A323">
        <v>120</v>
      </c>
      <c r="B323" t="s">
        <v>1734</v>
      </c>
      <c r="D323" t="s">
        <v>18</v>
      </c>
      <c r="E323">
        <v>160</v>
      </c>
      <c r="F323">
        <v>176</v>
      </c>
      <c r="G323">
        <v>17</v>
      </c>
      <c r="H323">
        <v>7247929.75</v>
      </c>
      <c r="I323">
        <v>6428973.5</v>
      </c>
      <c r="K323">
        <v>32572805.75</v>
      </c>
      <c r="L323">
        <v>24556619</v>
      </c>
      <c r="M323">
        <v>17866294.25</v>
      </c>
      <c r="N323">
        <v>14721352.5</v>
      </c>
      <c r="O323">
        <v>24975454.5</v>
      </c>
      <c r="P323">
        <v>9241478.5</v>
      </c>
      <c r="Q323">
        <v>8400270.5</v>
      </c>
      <c r="R323">
        <v>7879529.5</v>
      </c>
      <c r="S323">
        <v>2780184.75</v>
      </c>
      <c r="T323">
        <v>34068924.5</v>
      </c>
      <c r="U323">
        <v>32214793.25</v>
      </c>
      <c r="V323">
        <v>22369255.625</v>
      </c>
      <c r="W323">
        <v>26703873</v>
      </c>
      <c r="X323">
        <v>28112327</v>
      </c>
      <c r="Y323">
        <v>11577113</v>
      </c>
      <c r="AA323">
        <v>6547377.5999999996</v>
      </c>
      <c r="AB323">
        <v>27274782.0625</v>
      </c>
    </row>
    <row r="324" spans="1:28" x14ac:dyDescent="0.2">
      <c r="A324">
        <v>98</v>
      </c>
      <c r="B324" t="s">
        <v>1731</v>
      </c>
      <c r="D324" t="s">
        <v>18</v>
      </c>
      <c r="E324">
        <v>160</v>
      </c>
      <c r="F324">
        <v>179</v>
      </c>
      <c r="G324">
        <v>20</v>
      </c>
      <c r="H324">
        <v>15849615</v>
      </c>
      <c r="I324">
        <v>17362673.875</v>
      </c>
      <c r="J324">
        <v>4636203.75</v>
      </c>
      <c r="K324">
        <v>148316269.59375</v>
      </c>
      <c r="L324">
        <v>141284901.875</v>
      </c>
      <c r="M324">
        <v>81729652.71875</v>
      </c>
      <c r="N324">
        <v>40635064.484375</v>
      </c>
      <c r="O324">
        <v>71127587.9453125</v>
      </c>
      <c r="P324">
        <v>22388239</v>
      </c>
      <c r="Q324">
        <v>25848719</v>
      </c>
      <c r="R324">
        <v>25829433.75</v>
      </c>
      <c r="S324">
        <v>10073584</v>
      </c>
      <c r="T324">
        <v>178343879.65625</v>
      </c>
      <c r="U324">
        <v>188390048.25</v>
      </c>
      <c r="V324">
        <v>99253144.90625</v>
      </c>
      <c r="W324">
        <v>57262322.3125</v>
      </c>
      <c r="X324">
        <v>84970012.234375</v>
      </c>
      <c r="Y324">
        <v>23339601.78125</v>
      </c>
      <c r="AA324">
        <v>16600038.229166666</v>
      </c>
      <c r="AB324">
        <v>139552982.83333334</v>
      </c>
    </row>
    <row r="325" spans="1:28" x14ac:dyDescent="0.2">
      <c r="A325">
        <v>102</v>
      </c>
      <c r="B325" t="s">
        <v>1853</v>
      </c>
      <c r="D325" t="s">
        <v>18</v>
      </c>
      <c r="E325">
        <v>161</v>
      </c>
      <c r="F325">
        <v>168</v>
      </c>
      <c r="G325">
        <v>8</v>
      </c>
      <c r="H325">
        <v>313565113.125</v>
      </c>
      <c r="I325">
        <v>76780275.6875</v>
      </c>
      <c r="J325">
        <v>284119832.875</v>
      </c>
      <c r="K325">
        <v>34708253.75</v>
      </c>
      <c r="L325">
        <v>85015826.125</v>
      </c>
      <c r="M325">
        <v>137523843.6875</v>
      </c>
      <c r="N325">
        <v>128471418.375</v>
      </c>
      <c r="O325">
        <v>122321263.5</v>
      </c>
      <c r="P325">
        <v>113078162.8125</v>
      </c>
      <c r="Q325">
        <v>31361746.40625</v>
      </c>
      <c r="R325">
        <v>89685596.21875</v>
      </c>
      <c r="S325">
        <v>176694472.71875</v>
      </c>
      <c r="T325">
        <v>79547266.75</v>
      </c>
      <c r="U325">
        <v>43051265.90625</v>
      </c>
      <c r="V325">
        <v>36920173.25</v>
      </c>
      <c r="W325">
        <v>326241265.03125</v>
      </c>
      <c r="X325">
        <v>35533928.6875</v>
      </c>
      <c r="Y325">
        <v>41612622.15625</v>
      </c>
      <c r="AA325">
        <v>162034506.171875</v>
      </c>
      <c r="AB325">
        <v>69461104.911458328</v>
      </c>
    </row>
    <row r="326" spans="1:28" x14ac:dyDescent="0.2">
      <c r="A326">
        <v>284</v>
      </c>
      <c r="B326" t="s">
        <v>1856</v>
      </c>
      <c r="D326" t="s">
        <v>18</v>
      </c>
      <c r="E326">
        <v>161</v>
      </c>
      <c r="F326">
        <v>169</v>
      </c>
      <c r="G326">
        <v>9</v>
      </c>
      <c r="H326">
        <v>3400529</v>
      </c>
      <c r="I326">
        <v>2893195.5</v>
      </c>
      <c r="J326">
        <v>2764901.875</v>
      </c>
      <c r="K326">
        <v>893705.5</v>
      </c>
      <c r="L326">
        <v>2288563.3125</v>
      </c>
      <c r="M326">
        <v>3101877.5625</v>
      </c>
      <c r="N326">
        <v>2055674.125</v>
      </c>
      <c r="O326">
        <v>572068.6875</v>
      </c>
      <c r="P326">
        <v>3334522.875</v>
      </c>
      <c r="Q326">
        <v>2234409.0625</v>
      </c>
      <c r="R326">
        <v>773161.5</v>
      </c>
      <c r="S326">
        <v>4011203.875</v>
      </c>
      <c r="T326">
        <v>1835984.5</v>
      </c>
      <c r="U326">
        <v>3203716.8125</v>
      </c>
      <c r="V326">
        <v>2910072.75</v>
      </c>
      <c r="W326">
        <v>1828754.25</v>
      </c>
      <c r="X326">
        <v>3414714.875</v>
      </c>
      <c r="Y326">
        <v>2308683.625</v>
      </c>
      <c r="AA326">
        <v>2679566.8020833335</v>
      </c>
      <c r="AB326">
        <v>2372320.0729166665</v>
      </c>
    </row>
    <row r="327" spans="1:28" x14ac:dyDescent="0.2">
      <c r="A327">
        <v>69</v>
      </c>
      <c r="B327" t="s">
        <v>1859</v>
      </c>
      <c r="D327" t="s">
        <v>18</v>
      </c>
      <c r="E327">
        <v>161</v>
      </c>
      <c r="F327">
        <v>171</v>
      </c>
      <c r="G327">
        <v>11</v>
      </c>
      <c r="H327">
        <v>160703451.09472701</v>
      </c>
      <c r="I327">
        <v>165756790.50781301</v>
      </c>
      <c r="J327">
        <v>182587179.578125</v>
      </c>
      <c r="K327">
        <v>139025672.53125</v>
      </c>
      <c r="L327">
        <v>182310023.859375</v>
      </c>
      <c r="M327">
        <v>241078935.375</v>
      </c>
      <c r="N327">
        <v>152638754.25</v>
      </c>
      <c r="O327">
        <v>223536496.78125</v>
      </c>
      <c r="P327">
        <v>229762561.9375</v>
      </c>
      <c r="Q327">
        <v>154170567.53906301</v>
      </c>
      <c r="R327">
        <v>176589842.42968801</v>
      </c>
      <c r="S327">
        <v>238354148.84765601</v>
      </c>
      <c r="T327">
        <v>138132019.09375</v>
      </c>
      <c r="U327">
        <v>195391163.625</v>
      </c>
      <c r="V327">
        <v>248727198.53125</v>
      </c>
      <c r="W327">
        <v>156854386.84375</v>
      </c>
      <c r="X327">
        <v>239602970.703125</v>
      </c>
      <c r="Y327">
        <v>232942344.08593801</v>
      </c>
      <c r="AA327">
        <v>179693663.33284533</v>
      </c>
      <c r="AB327">
        <v>190777502.16927084</v>
      </c>
    </row>
    <row r="328" spans="1:28" x14ac:dyDescent="0.2">
      <c r="A328">
        <v>300</v>
      </c>
      <c r="B328" t="s">
        <v>1354</v>
      </c>
      <c r="D328" t="s">
        <v>18</v>
      </c>
      <c r="E328">
        <v>161</v>
      </c>
      <c r="F328">
        <v>172</v>
      </c>
      <c r="G328">
        <v>12</v>
      </c>
      <c r="H328">
        <v>128402.28515625</v>
      </c>
      <c r="I328">
        <v>42556.5</v>
      </c>
      <c r="J328">
        <v>38263.50390625</v>
      </c>
      <c r="K328">
        <v>77493.51953125</v>
      </c>
      <c r="M328">
        <v>444018.90625</v>
      </c>
      <c r="N328">
        <v>471693.23046875</v>
      </c>
      <c r="O328">
        <v>1138214.359375</v>
      </c>
      <c r="P328">
        <v>691263.43359375</v>
      </c>
      <c r="Q328">
        <v>466722.380859375</v>
      </c>
      <c r="R328">
        <v>104975.50390625</v>
      </c>
      <c r="S328">
        <v>423899.15234375</v>
      </c>
      <c r="T328">
        <v>514547.6171875</v>
      </c>
      <c r="U328">
        <v>658255.40625</v>
      </c>
      <c r="V328">
        <v>905305.59375</v>
      </c>
      <c r="W328">
        <v>455896.51171875</v>
      </c>
      <c r="X328">
        <v>1301904.84375</v>
      </c>
      <c r="Y328">
        <v>511994.109375</v>
      </c>
      <c r="AA328">
        <v>200803.22102864584</v>
      </c>
      <c r="AB328">
        <v>519924.20859375002</v>
      </c>
    </row>
    <row r="329" spans="1:28" x14ac:dyDescent="0.2">
      <c r="A329">
        <v>128</v>
      </c>
      <c r="B329" t="s">
        <v>2068</v>
      </c>
      <c r="D329" t="s">
        <v>18</v>
      </c>
      <c r="E329">
        <v>162</v>
      </c>
      <c r="F329">
        <v>168</v>
      </c>
      <c r="G329">
        <v>7</v>
      </c>
      <c r="H329">
        <v>102299329.25</v>
      </c>
      <c r="I329">
        <v>20353871.875</v>
      </c>
      <c r="J329">
        <v>68290538.625</v>
      </c>
      <c r="K329">
        <v>26932424.96875</v>
      </c>
      <c r="L329">
        <v>19266080.15625</v>
      </c>
      <c r="M329">
        <v>21155044.5</v>
      </c>
      <c r="N329">
        <v>44537942.6875</v>
      </c>
      <c r="O329">
        <v>32390687.625</v>
      </c>
      <c r="P329">
        <v>22432885</v>
      </c>
      <c r="Q329">
        <v>32731772</v>
      </c>
      <c r="R329">
        <v>25963380.96875</v>
      </c>
      <c r="S329">
        <v>29644104.0625</v>
      </c>
      <c r="T329">
        <v>22108335.375</v>
      </c>
      <c r="U329">
        <v>30303194.75</v>
      </c>
      <c r="V329">
        <v>25800856.3125</v>
      </c>
      <c r="W329">
        <v>20452006.375</v>
      </c>
      <c r="X329">
        <v>28233913.0625</v>
      </c>
      <c r="Y329">
        <v>28191702</v>
      </c>
      <c r="AA329">
        <v>46547166.130208336</v>
      </c>
      <c r="AB329">
        <v>24260989.34375</v>
      </c>
    </row>
    <row r="330" spans="1:28" x14ac:dyDescent="0.2">
      <c r="A330">
        <v>105</v>
      </c>
      <c r="B330" t="s">
        <v>2071</v>
      </c>
      <c r="D330" t="s">
        <v>18</v>
      </c>
      <c r="E330">
        <v>162</v>
      </c>
      <c r="F330">
        <v>171</v>
      </c>
      <c r="G330">
        <v>10</v>
      </c>
      <c r="H330">
        <v>62905221.25</v>
      </c>
      <c r="I330">
        <v>71875693.75</v>
      </c>
      <c r="J330">
        <v>77268508.25</v>
      </c>
      <c r="K330">
        <v>47400751.5</v>
      </c>
      <c r="L330">
        <v>59722563</v>
      </c>
      <c r="M330">
        <v>88972967</v>
      </c>
      <c r="N330">
        <v>45333982</v>
      </c>
      <c r="O330">
        <v>72303769.5</v>
      </c>
      <c r="P330">
        <v>77160431</v>
      </c>
      <c r="Q330">
        <v>64276291</v>
      </c>
      <c r="R330">
        <v>69970566.5</v>
      </c>
      <c r="S330">
        <v>85718997</v>
      </c>
      <c r="T330">
        <v>50809014</v>
      </c>
      <c r="U330">
        <v>70308374</v>
      </c>
      <c r="V330">
        <v>94681597</v>
      </c>
      <c r="W330">
        <v>56908773.5</v>
      </c>
      <c r="X330">
        <v>76184378.5</v>
      </c>
      <c r="Y330">
        <v>75238065</v>
      </c>
      <c r="AA330">
        <v>72002546.291666672</v>
      </c>
      <c r="AB330">
        <v>68649211.083333328</v>
      </c>
    </row>
    <row r="331" spans="1:28" x14ac:dyDescent="0.2">
      <c r="A331">
        <v>769</v>
      </c>
      <c r="B331" t="s">
        <v>2204</v>
      </c>
      <c r="D331" t="s">
        <v>18</v>
      </c>
      <c r="E331">
        <v>165</v>
      </c>
      <c r="F331">
        <v>176</v>
      </c>
      <c r="G331">
        <v>12</v>
      </c>
      <c r="K331">
        <v>400846.53125</v>
      </c>
      <c r="U331">
        <v>621237.25</v>
      </c>
      <c r="V331">
        <v>462065.40625</v>
      </c>
      <c r="AA331" t="e">
        <v>#DIV/0!</v>
      </c>
      <c r="AB331">
        <v>494716.39583333331</v>
      </c>
    </row>
    <row r="332" spans="1:28" x14ac:dyDescent="0.2">
      <c r="A332">
        <v>753</v>
      </c>
      <c r="B332" t="s">
        <v>632</v>
      </c>
      <c r="D332" t="s">
        <v>18</v>
      </c>
      <c r="E332">
        <v>165</v>
      </c>
      <c r="F332">
        <v>179</v>
      </c>
      <c r="G332">
        <v>15</v>
      </c>
      <c r="O332">
        <v>176299.609375</v>
      </c>
      <c r="T332">
        <v>188976.3125</v>
      </c>
      <c r="U332">
        <v>368748.21875</v>
      </c>
      <c r="V332">
        <v>319592.46875</v>
      </c>
      <c r="W332">
        <v>420418.09375</v>
      </c>
      <c r="X332">
        <v>368139.9375</v>
      </c>
      <c r="Y332">
        <v>225062.609375</v>
      </c>
      <c r="AA332" t="e">
        <v>#DIV/0!</v>
      </c>
      <c r="AB332">
        <v>292439</v>
      </c>
    </row>
    <row r="333" spans="1:28" x14ac:dyDescent="0.2">
      <c r="A333">
        <v>511</v>
      </c>
      <c r="B333" t="s">
        <v>667</v>
      </c>
      <c r="D333" t="s">
        <v>18</v>
      </c>
      <c r="E333">
        <v>165</v>
      </c>
      <c r="F333">
        <v>183</v>
      </c>
      <c r="G333">
        <v>19</v>
      </c>
      <c r="K333">
        <v>830355.125</v>
      </c>
      <c r="L333">
        <v>640507.9375</v>
      </c>
      <c r="M333">
        <v>738737.3125</v>
      </c>
      <c r="T333">
        <v>2155447.5</v>
      </c>
      <c r="U333">
        <v>2273624</v>
      </c>
      <c r="V333">
        <v>634727.75</v>
      </c>
      <c r="W333">
        <v>472915.5</v>
      </c>
      <c r="X333">
        <v>1092749.5</v>
      </c>
      <c r="AA333" t="e">
        <v>#DIV/0!</v>
      </c>
      <c r="AB333">
        <v>1212233.2708333333</v>
      </c>
    </row>
    <row r="334" spans="1:28" x14ac:dyDescent="0.2">
      <c r="A334">
        <v>652</v>
      </c>
      <c r="B334" t="s">
        <v>572</v>
      </c>
      <c r="D334" t="s">
        <v>18</v>
      </c>
      <c r="E334">
        <v>173</v>
      </c>
      <c r="F334">
        <v>186</v>
      </c>
      <c r="G334">
        <v>14</v>
      </c>
      <c r="H334">
        <v>1405971.6875</v>
      </c>
      <c r="I334">
        <v>1257923.75</v>
      </c>
      <c r="J334">
        <v>347583.859375</v>
      </c>
      <c r="K334">
        <v>125450.5859375</v>
      </c>
      <c r="L334">
        <v>168352.28125</v>
      </c>
      <c r="M334">
        <v>95617.3203125</v>
      </c>
      <c r="N334">
        <v>618130.0625</v>
      </c>
      <c r="O334">
        <v>594035.625</v>
      </c>
      <c r="P334">
        <v>704161.125</v>
      </c>
      <c r="Q334">
        <v>353027.28125</v>
      </c>
      <c r="X334">
        <v>412546.046875</v>
      </c>
      <c r="Y334">
        <v>194444.8125</v>
      </c>
      <c r="AA334">
        <v>841126.64453125</v>
      </c>
      <c r="AB334">
        <v>129806.72916666667</v>
      </c>
    </row>
    <row r="335" spans="1:28" x14ac:dyDescent="0.2">
      <c r="A335">
        <v>690</v>
      </c>
      <c r="B335" t="s">
        <v>587</v>
      </c>
      <c r="C335" t="s">
        <v>365</v>
      </c>
      <c r="D335" t="s">
        <v>18</v>
      </c>
      <c r="E335">
        <v>176</v>
      </c>
      <c r="F335">
        <v>193</v>
      </c>
      <c r="G335">
        <v>18</v>
      </c>
      <c r="M335">
        <v>117300.125</v>
      </c>
      <c r="O335">
        <v>223213.9375</v>
      </c>
      <c r="U335">
        <v>69320.46875</v>
      </c>
      <c r="V335">
        <v>101002.0859375</v>
      </c>
      <c r="W335">
        <v>118932.734375</v>
      </c>
      <c r="X335">
        <v>279614.8125</v>
      </c>
      <c r="Y335">
        <v>125154.40625</v>
      </c>
      <c r="AA335" t="e">
        <v>#DIV/0!</v>
      </c>
      <c r="AB335">
        <v>95874.2265625</v>
      </c>
    </row>
    <row r="336" spans="1:28" x14ac:dyDescent="0.2">
      <c r="A336">
        <v>588</v>
      </c>
      <c r="B336" t="s">
        <v>2037</v>
      </c>
      <c r="C336" t="s">
        <v>2039</v>
      </c>
      <c r="D336" t="s">
        <v>18</v>
      </c>
      <c r="E336">
        <v>195</v>
      </c>
      <c r="F336">
        <v>212</v>
      </c>
      <c r="G336">
        <v>18</v>
      </c>
      <c r="K336">
        <v>614662.9375</v>
      </c>
      <c r="L336">
        <v>581276.6875</v>
      </c>
      <c r="M336">
        <v>489826.125</v>
      </c>
      <c r="N336">
        <v>695985.25</v>
      </c>
      <c r="O336">
        <v>761037.875</v>
      </c>
      <c r="P336">
        <v>591177.1875</v>
      </c>
      <c r="U336">
        <v>376199.78125</v>
      </c>
      <c r="V336">
        <v>461477.59375</v>
      </c>
      <c r="W336">
        <v>728952.25</v>
      </c>
      <c r="X336">
        <v>831917.5625</v>
      </c>
      <c r="Y336">
        <v>604200.3125</v>
      </c>
      <c r="AA336" t="e">
        <v>#DIV/0!</v>
      </c>
      <c r="AB336">
        <v>504688.625</v>
      </c>
    </row>
    <row r="337" spans="1:28" x14ac:dyDescent="0.2">
      <c r="A337">
        <v>134</v>
      </c>
      <c r="B337" t="s">
        <v>511</v>
      </c>
      <c r="D337" t="s">
        <v>18</v>
      </c>
      <c r="E337">
        <v>205</v>
      </c>
      <c r="F337">
        <v>224</v>
      </c>
      <c r="G337">
        <v>20</v>
      </c>
      <c r="H337">
        <v>1046874116.5585901</v>
      </c>
      <c r="I337">
        <v>1286197993.51563</v>
      </c>
      <c r="J337">
        <v>639624656.73828101</v>
      </c>
      <c r="K337">
        <v>449340.03125</v>
      </c>
      <c r="L337">
        <v>436176.1875</v>
      </c>
      <c r="M337">
        <v>559601.8359375</v>
      </c>
      <c r="N337">
        <v>1112985.5</v>
      </c>
      <c r="O337">
        <v>942546.0625</v>
      </c>
      <c r="P337">
        <v>953569.1875</v>
      </c>
      <c r="Q337">
        <v>1265916969.4335899</v>
      </c>
      <c r="R337">
        <v>1391444751.4921899</v>
      </c>
      <c r="S337">
        <v>1043454651.76563</v>
      </c>
      <c r="T337">
        <v>637319.375</v>
      </c>
      <c r="U337">
        <v>541203.0625</v>
      </c>
      <c r="V337">
        <v>494381.5625</v>
      </c>
      <c r="W337">
        <v>975720.75</v>
      </c>
      <c r="X337">
        <v>900638.9375</v>
      </c>
      <c r="Y337">
        <v>1028073.75</v>
      </c>
      <c r="AA337">
        <v>1112252189.9173186</v>
      </c>
      <c r="AB337">
        <v>519670.34244791669</v>
      </c>
    </row>
    <row r="338" spans="1:28" x14ac:dyDescent="0.2">
      <c r="A338">
        <v>104</v>
      </c>
      <c r="B338" t="s">
        <v>511</v>
      </c>
      <c r="C338" t="s">
        <v>220</v>
      </c>
      <c r="D338" t="s">
        <v>18</v>
      </c>
      <c r="E338">
        <v>205</v>
      </c>
      <c r="F338">
        <v>224</v>
      </c>
      <c r="G338">
        <v>20</v>
      </c>
      <c r="H338">
        <v>520640.921875</v>
      </c>
      <c r="I338">
        <v>607693.484375</v>
      </c>
      <c r="J338">
        <v>391268.28125</v>
      </c>
      <c r="K338">
        <v>482777219.34375</v>
      </c>
      <c r="L338">
        <v>421457097.71875</v>
      </c>
      <c r="M338">
        <v>349275938.625</v>
      </c>
      <c r="N338">
        <v>357625496.578125</v>
      </c>
      <c r="O338">
        <v>368446742.71875</v>
      </c>
      <c r="P338">
        <v>257604332.5625</v>
      </c>
      <c r="Q338">
        <v>609580.28125</v>
      </c>
      <c r="R338">
        <v>751747.25</v>
      </c>
      <c r="S338">
        <v>532384.34375</v>
      </c>
      <c r="T338">
        <v>515988612.625</v>
      </c>
      <c r="U338">
        <v>441372488.5</v>
      </c>
      <c r="V338">
        <v>377143850.40625</v>
      </c>
      <c r="W338">
        <v>489919717.4375</v>
      </c>
      <c r="X338">
        <v>414193869.5625</v>
      </c>
      <c r="Y338">
        <v>289051561.421875</v>
      </c>
      <c r="AA338">
        <v>568885.76041666663</v>
      </c>
      <c r="AB338">
        <v>431335867.86979169</v>
      </c>
    </row>
    <row r="339" spans="1:28" x14ac:dyDescent="0.2">
      <c r="A339">
        <v>486</v>
      </c>
      <c r="B339" t="s">
        <v>1997</v>
      </c>
      <c r="D339" t="s">
        <v>18</v>
      </c>
      <c r="E339">
        <v>209</v>
      </c>
      <c r="F339">
        <v>222</v>
      </c>
      <c r="G339">
        <v>14</v>
      </c>
      <c r="H339">
        <v>4508371.5</v>
      </c>
      <c r="I339">
        <v>5444287.125</v>
      </c>
      <c r="J339">
        <v>3843475.5625</v>
      </c>
      <c r="M339">
        <v>768995</v>
      </c>
      <c r="Q339">
        <v>4592670.8125</v>
      </c>
      <c r="R339">
        <v>8486998.625</v>
      </c>
      <c r="S339">
        <v>3455215.5625</v>
      </c>
      <c r="V339">
        <v>661792.3125</v>
      </c>
      <c r="Y339">
        <v>879813.375</v>
      </c>
      <c r="AA339">
        <v>5055169.864583333</v>
      </c>
      <c r="AB339">
        <v>715393.65625</v>
      </c>
    </row>
    <row r="340" spans="1:28" x14ac:dyDescent="0.2">
      <c r="A340">
        <v>85</v>
      </c>
      <c r="B340" t="s">
        <v>1705</v>
      </c>
      <c r="D340" t="s">
        <v>18</v>
      </c>
      <c r="E340">
        <v>209</v>
      </c>
      <c r="F340">
        <v>224</v>
      </c>
      <c r="G340">
        <v>16</v>
      </c>
      <c r="H340">
        <v>5984023985.25</v>
      </c>
      <c r="I340">
        <v>8550862230.375</v>
      </c>
      <c r="J340">
        <v>4856032064.59375</v>
      </c>
      <c r="K340">
        <v>1959430.75</v>
      </c>
      <c r="L340">
        <v>1097459.0625</v>
      </c>
      <c r="M340">
        <v>1204874.875</v>
      </c>
      <c r="N340">
        <v>3849002.6875</v>
      </c>
      <c r="O340">
        <v>4176088.5</v>
      </c>
      <c r="P340">
        <v>3468068.703125</v>
      </c>
      <c r="Q340">
        <v>8698156470.90625</v>
      </c>
      <c r="R340">
        <v>8082858532</v>
      </c>
      <c r="S340">
        <v>8461884116.15625</v>
      </c>
      <c r="T340">
        <v>2205163.3125</v>
      </c>
      <c r="U340">
        <v>2048773.1875</v>
      </c>
      <c r="V340">
        <v>1172705.125</v>
      </c>
      <c r="W340">
        <v>6236362.5</v>
      </c>
      <c r="X340">
        <v>3810729.25</v>
      </c>
      <c r="Y340">
        <v>3980993.25</v>
      </c>
      <c r="AA340">
        <v>7438969566.546875</v>
      </c>
      <c r="AB340">
        <v>1614734.3854166667</v>
      </c>
    </row>
    <row r="341" spans="1:28" x14ac:dyDescent="0.2">
      <c r="A341">
        <v>173</v>
      </c>
      <c r="B341" t="s">
        <v>1705</v>
      </c>
      <c r="C341" t="s">
        <v>962</v>
      </c>
      <c r="D341" t="s">
        <v>18</v>
      </c>
      <c r="E341">
        <v>209</v>
      </c>
      <c r="F341">
        <v>224</v>
      </c>
      <c r="G341">
        <v>16</v>
      </c>
      <c r="I341">
        <v>2442161.953125</v>
      </c>
      <c r="J341">
        <v>1503398.125</v>
      </c>
      <c r="K341">
        <v>1388692559.5</v>
      </c>
      <c r="L341">
        <v>1214103449.5</v>
      </c>
      <c r="M341">
        <v>1280669870.5</v>
      </c>
      <c r="N341">
        <v>1490242890</v>
      </c>
      <c r="O341">
        <v>1404624773.5</v>
      </c>
      <c r="P341">
        <v>1352871834.5</v>
      </c>
      <c r="Q341">
        <v>1617015.5</v>
      </c>
      <c r="R341">
        <v>3062878</v>
      </c>
      <c r="S341">
        <v>2863691.75</v>
      </c>
      <c r="T341">
        <v>1577248210.5</v>
      </c>
      <c r="U341">
        <v>1513347344</v>
      </c>
      <c r="V341">
        <v>1329160802.5</v>
      </c>
      <c r="W341">
        <v>1464075170.5</v>
      </c>
      <c r="X341">
        <v>1304461727.5</v>
      </c>
      <c r="Y341">
        <v>1238755542</v>
      </c>
      <c r="AA341">
        <v>2297829.0656249998</v>
      </c>
      <c r="AB341">
        <v>1383870372.75</v>
      </c>
    </row>
    <row r="342" spans="1:28" x14ac:dyDescent="0.2">
      <c r="A342">
        <v>147</v>
      </c>
      <c r="B342" t="s">
        <v>1611</v>
      </c>
      <c r="D342" t="s">
        <v>18</v>
      </c>
      <c r="E342">
        <v>209</v>
      </c>
      <c r="F342">
        <v>226</v>
      </c>
      <c r="G342">
        <v>18</v>
      </c>
      <c r="H342">
        <v>574261699.75</v>
      </c>
      <c r="I342">
        <v>577353189.09375</v>
      </c>
      <c r="J342">
        <v>522973038.6875</v>
      </c>
      <c r="O342">
        <v>197096.375</v>
      </c>
      <c r="Q342">
        <v>538527925.25</v>
      </c>
      <c r="R342">
        <v>582015254</v>
      </c>
      <c r="S342">
        <v>764942201.34375</v>
      </c>
      <c r="V342">
        <v>257795.921875</v>
      </c>
      <c r="W342">
        <v>230525.46875</v>
      </c>
      <c r="X342">
        <v>221699.484375</v>
      </c>
      <c r="Y342">
        <v>362554.78125</v>
      </c>
      <c r="AA342">
        <v>593345551.35416663</v>
      </c>
      <c r="AB342">
        <v>257795.921875</v>
      </c>
    </row>
    <row r="343" spans="1:28" x14ac:dyDescent="0.2">
      <c r="A343">
        <v>174</v>
      </c>
      <c r="B343" t="s">
        <v>1611</v>
      </c>
      <c r="C343" t="s">
        <v>962</v>
      </c>
      <c r="D343" t="s">
        <v>18</v>
      </c>
      <c r="E343">
        <v>209</v>
      </c>
      <c r="F343">
        <v>226</v>
      </c>
      <c r="G343">
        <v>18</v>
      </c>
      <c r="K343">
        <v>144608091.5</v>
      </c>
      <c r="L343">
        <v>177706458</v>
      </c>
      <c r="M343">
        <v>252700578</v>
      </c>
      <c r="N343">
        <v>185633081</v>
      </c>
      <c r="O343">
        <v>244243274.5</v>
      </c>
      <c r="P343">
        <v>248459657</v>
      </c>
      <c r="T343">
        <v>189578951</v>
      </c>
      <c r="U343">
        <v>237116841.5</v>
      </c>
      <c r="V343">
        <v>287974699</v>
      </c>
      <c r="W343">
        <v>241521687</v>
      </c>
      <c r="X343">
        <v>250099958</v>
      </c>
      <c r="Y343">
        <v>255359945.5</v>
      </c>
      <c r="AA343" t="e">
        <v>#DIV/0!</v>
      </c>
      <c r="AB343">
        <v>214947603.16666666</v>
      </c>
    </row>
    <row r="344" spans="1:28" x14ac:dyDescent="0.2">
      <c r="A344">
        <v>371</v>
      </c>
      <c r="B344" t="s">
        <v>1577</v>
      </c>
      <c r="D344" t="s">
        <v>18</v>
      </c>
      <c r="E344">
        <v>209</v>
      </c>
      <c r="F344">
        <v>227</v>
      </c>
      <c r="G344">
        <v>19</v>
      </c>
      <c r="H344">
        <v>28401146.125</v>
      </c>
      <c r="I344">
        <v>32658002.875</v>
      </c>
      <c r="J344">
        <v>22535887.375</v>
      </c>
      <c r="N344">
        <v>100600.28125</v>
      </c>
      <c r="Q344">
        <v>28631096</v>
      </c>
      <c r="R344">
        <v>20796676.25</v>
      </c>
      <c r="S344">
        <v>35535392</v>
      </c>
      <c r="U344">
        <v>176874.8125</v>
      </c>
      <c r="W344">
        <v>168196</v>
      </c>
      <c r="Y344">
        <v>127622.953125</v>
      </c>
      <c r="AA344">
        <v>28093033.4375</v>
      </c>
      <c r="AB344">
        <v>176874.8125</v>
      </c>
    </row>
    <row r="345" spans="1:28" x14ac:dyDescent="0.2">
      <c r="A345">
        <v>234</v>
      </c>
      <c r="B345" t="s">
        <v>1577</v>
      </c>
      <c r="C345" t="s">
        <v>962</v>
      </c>
      <c r="D345" t="s">
        <v>18</v>
      </c>
      <c r="E345">
        <v>209</v>
      </c>
      <c r="F345">
        <v>227</v>
      </c>
      <c r="G345">
        <v>19</v>
      </c>
      <c r="K345">
        <v>24435145.125</v>
      </c>
      <c r="L345">
        <v>21564486.9375</v>
      </c>
      <c r="M345">
        <v>20068105.625</v>
      </c>
      <c r="N345">
        <v>20420007.375</v>
      </c>
      <c r="O345">
        <v>19505314.5625</v>
      </c>
      <c r="P345">
        <v>19318212.125</v>
      </c>
      <c r="T345">
        <v>26954897.9375</v>
      </c>
      <c r="U345">
        <v>24118794.625</v>
      </c>
      <c r="V345">
        <v>21764435</v>
      </c>
      <c r="W345">
        <v>23788835.8125</v>
      </c>
      <c r="X345">
        <v>21421808.375</v>
      </c>
      <c r="Y345">
        <v>20717316.5</v>
      </c>
      <c r="AA345" t="e">
        <v>#DIV/0!</v>
      </c>
      <c r="AB345">
        <v>23150977.541666668</v>
      </c>
    </row>
    <row r="346" spans="1:28" x14ac:dyDescent="0.2">
      <c r="A346">
        <v>29</v>
      </c>
      <c r="B346" t="s">
        <v>1429</v>
      </c>
      <c r="D346" t="s">
        <v>18</v>
      </c>
      <c r="E346">
        <v>209</v>
      </c>
      <c r="F346">
        <v>228</v>
      </c>
      <c r="G346">
        <v>20</v>
      </c>
      <c r="H346">
        <v>2409709295.40625</v>
      </c>
      <c r="I346">
        <v>1851590744.5039101</v>
      </c>
      <c r="J346">
        <v>1498325780.62695</v>
      </c>
      <c r="K346">
        <v>733286.46386718797</v>
      </c>
      <c r="L346">
        <v>894436.90332031297</v>
      </c>
      <c r="M346">
        <v>814098.935546875</v>
      </c>
      <c r="N346">
        <v>672445.380859375</v>
      </c>
      <c r="O346">
        <v>832109.29833984398</v>
      </c>
      <c r="P346">
        <v>948432.94970703102</v>
      </c>
      <c r="Q346">
        <v>2140791215.1054699</v>
      </c>
      <c r="R346">
        <v>1842415047.5097699</v>
      </c>
      <c r="S346">
        <v>2091611206.9043</v>
      </c>
      <c r="T346">
        <v>1538443.53369141</v>
      </c>
      <c r="U346">
        <v>704658.865234375</v>
      </c>
      <c r="V346">
        <v>571729.5390625</v>
      </c>
      <c r="W346">
        <v>926270.85791015602</v>
      </c>
      <c r="X346">
        <v>1419656.1074218799</v>
      </c>
      <c r="Y346">
        <v>1323352.5859375</v>
      </c>
      <c r="AA346">
        <v>1972407215.0094416</v>
      </c>
      <c r="AB346">
        <v>876109.04012044345</v>
      </c>
    </row>
    <row r="347" spans="1:28" x14ac:dyDescent="0.2">
      <c r="A347">
        <v>351</v>
      </c>
      <c r="B347" t="s">
        <v>1508</v>
      </c>
      <c r="D347" t="s">
        <v>18</v>
      </c>
      <c r="E347">
        <v>210</v>
      </c>
      <c r="F347">
        <v>229</v>
      </c>
      <c r="G347">
        <v>20</v>
      </c>
      <c r="H347">
        <v>21652211.375</v>
      </c>
      <c r="I347">
        <v>19832288.3125</v>
      </c>
      <c r="J347">
        <v>17174560.8125</v>
      </c>
      <c r="L347">
        <v>300576.40625</v>
      </c>
      <c r="Q347">
        <v>27303821.75</v>
      </c>
      <c r="R347">
        <v>18871280</v>
      </c>
      <c r="S347">
        <v>21360629</v>
      </c>
      <c r="AA347">
        <v>21032465.208333332</v>
      </c>
      <c r="AB347">
        <v>300576.40625</v>
      </c>
    </row>
    <row r="348" spans="1:28" x14ac:dyDescent="0.2">
      <c r="A348">
        <v>76</v>
      </c>
      <c r="B348" t="s">
        <v>1058</v>
      </c>
      <c r="D348" t="s">
        <v>18</v>
      </c>
      <c r="E348">
        <v>211</v>
      </c>
      <c r="F348">
        <v>224</v>
      </c>
      <c r="G348">
        <v>14</v>
      </c>
      <c r="H348">
        <v>7179679414.4843798</v>
      </c>
      <c r="I348">
        <v>7337862691.15625</v>
      </c>
      <c r="J348">
        <v>11912582260.8125</v>
      </c>
      <c r="K348">
        <v>2546486.8125</v>
      </c>
      <c r="L348">
        <v>3410253.78125</v>
      </c>
      <c r="M348">
        <v>3697621</v>
      </c>
      <c r="N348">
        <v>9842313.9453125</v>
      </c>
      <c r="O348">
        <v>11540130.8554688</v>
      </c>
      <c r="P348">
        <v>8624104.078125</v>
      </c>
      <c r="Q348">
        <v>15904038026.0938</v>
      </c>
      <c r="R348">
        <v>7185044174.25</v>
      </c>
      <c r="S348">
        <v>12566781242.1875</v>
      </c>
      <c r="T348">
        <v>2823952.1328125</v>
      </c>
      <c r="U348">
        <v>926722.765625</v>
      </c>
      <c r="V348">
        <v>4825821.375</v>
      </c>
      <c r="W348">
        <v>12615519.71875</v>
      </c>
      <c r="X348">
        <v>19452062.6875</v>
      </c>
      <c r="Y348">
        <v>13152307.2890625</v>
      </c>
      <c r="AA348">
        <v>10347664634.830738</v>
      </c>
      <c r="AB348">
        <v>3038476.3111979165</v>
      </c>
    </row>
    <row r="349" spans="1:28" x14ac:dyDescent="0.2">
      <c r="A349">
        <v>404</v>
      </c>
      <c r="B349" t="s">
        <v>2315</v>
      </c>
      <c r="D349" t="s">
        <v>18</v>
      </c>
      <c r="E349">
        <v>211</v>
      </c>
      <c r="F349">
        <v>225</v>
      </c>
      <c r="G349">
        <v>15</v>
      </c>
      <c r="H349">
        <v>21610210.75</v>
      </c>
      <c r="I349">
        <v>22693697.125</v>
      </c>
      <c r="J349">
        <v>20045170.625</v>
      </c>
      <c r="K349">
        <v>2559192.96875</v>
      </c>
      <c r="L349">
        <v>4767310.5625</v>
      </c>
      <c r="M349">
        <v>1794356.875</v>
      </c>
      <c r="N349">
        <v>6001163.5</v>
      </c>
      <c r="O349">
        <v>3345902.25</v>
      </c>
      <c r="P349">
        <v>4433484.875</v>
      </c>
      <c r="Q349">
        <v>18495547.875</v>
      </c>
      <c r="R349">
        <v>22560184.25</v>
      </c>
      <c r="S349">
        <v>25766482.625</v>
      </c>
      <c r="T349">
        <v>3571438</v>
      </c>
      <c r="U349">
        <v>1783304.5</v>
      </c>
      <c r="V349">
        <v>2595499</v>
      </c>
      <c r="W349">
        <v>468919.09375</v>
      </c>
      <c r="X349">
        <v>752336.8125</v>
      </c>
      <c r="Y349">
        <v>3904635.21875</v>
      </c>
      <c r="AA349">
        <v>21861882.208333332</v>
      </c>
      <c r="AB349">
        <v>2845183.6510416665</v>
      </c>
    </row>
    <row r="350" spans="1:28" x14ac:dyDescent="0.2">
      <c r="A350">
        <v>132</v>
      </c>
      <c r="B350" t="s">
        <v>1061</v>
      </c>
      <c r="C350" t="s">
        <v>1073</v>
      </c>
      <c r="D350" t="s">
        <v>18</v>
      </c>
      <c r="E350">
        <v>211</v>
      </c>
      <c r="F350">
        <v>226</v>
      </c>
      <c r="G350">
        <v>16</v>
      </c>
      <c r="H350">
        <v>4550105.140625</v>
      </c>
      <c r="I350">
        <v>4750642.0625</v>
      </c>
      <c r="J350">
        <v>6875888.90625</v>
      </c>
      <c r="K350">
        <v>250866614.375</v>
      </c>
      <c r="L350">
        <v>319035088.6875</v>
      </c>
      <c r="M350">
        <v>447951939.75</v>
      </c>
      <c r="N350">
        <v>510638215.3125</v>
      </c>
      <c r="O350">
        <v>437652314.9375</v>
      </c>
      <c r="P350">
        <v>638170085.5</v>
      </c>
      <c r="Q350">
        <v>6276816.28125</v>
      </c>
      <c r="R350">
        <v>6721203.5625</v>
      </c>
      <c r="S350">
        <v>10987143</v>
      </c>
      <c r="T350">
        <v>242274235.25</v>
      </c>
      <c r="U350">
        <v>393443144.4375</v>
      </c>
      <c r="V350">
        <v>617873549</v>
      </c>
      <c r="W350">
        <v>520428230</v>
      </c>
      <c r="X350">
        <v>592062465.6875</v>
      </c>
      <c r="Y350">
        <v>505530634.5</v>
      </c>
      <c r="AA350">
        <v>6693633.158854167</v>
      </c>
      <c r="AB350">
        <v>378574095.25</v>
      </c>
    </row>
    <row r="351" spans="1:28" x14ac:dyDescent="0.2">
      <c r="A351">
        <v>322</v>
      </c>
      <c r="B351" t="s">
        <v>1070</v>
      </c>
      <c r="C351" t="s">
        <v>1073</v>
      </c>
      <c r="D351" t="s">
        <v>18</v>
      </c>
      <c r="E351">
        <v>211</v>
      </c>
      <c r="F351">
        <v>228</v>
      </c>
      <c r="G351">
        <v>18</v>
      </c>
      <c r="H351">
        <v>3635423.625</v>
      </c>
      <c r="I351">
        <v>6108363</v>
      </c>
      <c r="J351">
        <v>5005662.875</v>
      </c>
      <c r="N351">
        <v>206429.390625</v>
      </c>
      <c r="P351">
        <v>214763.90625</v>
      </c>
      <c r="Q351">
        <v>1170957.625</v>
      </c>
      <c r="R351">
        <v>7159338.8125</v>
      </c>
      <c r="S351">
        <v>10023060.75</v>
      </c>
      <c r="U351">
        <v>235395.21875</v>
      </c>
      <c r="V351">
        <v>265858.78125</v>
      </c>
      <c r="AA351">
        <v>5517134.447916667</v>
      </c>
      <c r="AB351">
        <v>250627</v>
      </c>
    </row>
    <row r="352" spans="1:28" x14ac:dyDescent="0.2">
      <c r="A352">
        <v>48</v>
      </c>
      <c r="B352" t="s">
        <v>1070</v>
      </c>
      <c r="D352" t="s">
        <v>18</v>
      </c>
      <c r="E352">
        <v>211</v>
      </c>
      <c r="F352">
        <v>228</v>
      </c>
      <c r="G352">
        <v>18</v>
      </c>
      <c r="H352">
        <v>4887340052.6171904</v>
      </c>
      <c r="I352">
        <v>3255836262.3125</v>
      </c>
      <c r="J352">
        <v>5524321590.4296904</v>
      </c>
      <c r="K352">
        <v>1192162.62890625</v>
      </c>
      <c r="L352">
        <v>1703951.40625</v>
      </c>
      <c r="M352">
        <v>1389447.8046875</v>
      </c>
      <c r="N352">
        <v>3682484.09375</v>
      </c>
      <c r="O352">
        <v>761947.390625</v>
      </c>
      <c r="P352">
        <v>5534455.671875</v>
      </c>
      <c r="Q352">
        <v>4822464896.6093798</v>
      </c>
      <c r="R352">
        <v>3449869742.2031298</v>
      </c>
      <c r="S352">
        <v>6826613688.3125</v>
      </c>
      <c r="T352">
        <v>529508.125</v>
      </c>
      <c r="U352">
        <v>1388382.3359375</v>
      </c>
      <c r="V352">
        <v>2268930.046875</v>
      </c>
      <c r="W352">
        <v>2305887.8125</v>
      </c>
      <c r="X352">
        <v>1042477.625</v>
      </c>
      <c r="Y352">
        <v>2607555.859375</v>
      </c>
      <c r="AA352">
        <v>4794407705.4140654</v>
      </c>
      <c r="AB352">
        <v>1412063.724609375</v>
      </c>
    </row>
    <row r="353" spans="1:28" x14ac:dyDescent="0.2">
      <c r="A353">
        <v>253</v>
      </c>
      <c r="B353" t="s">
        <v>1302</v>
      </c>
      <c r="D353" t="s">
        <v>18</v>
      </c>
      <c r="E353">
        <v>212</v>
      </c>
      <c r="F353">
        <v>228</v>
      </c>
      <c r="G353">
        <v>17</v>
      </c>
      <c r="H353">
        <v>90884184.25</v>
      </c>
      <c r="I353">
        <v>93136250.6875</v>
      </c>
      <c r="J353">
        <v>108109387.625</v>
      </c>
      <c r="Q353">
        <v>102485369.25</v>
      </c>
      <c r="R353">
        <v>103644358.875</v>
      </c>
      <c r="S353">
        <v>123162578.5</v>
      </c>
      <c r="T353">
        <v>80739.1796875</v>
      </c>
      <c r="U353">
        <v>100020.921875</v>
      </c>
      <c r="AA353">
        <v>103570354.86458333</v>
      </c>
      <c r="AB353">
        <v>90380.05078125</v>
      </c>
    </row>
    <row r="354" spans="1:28" x14ac:dyDescent="0.2">
      <c r="A354">
        <v>484</v>
      </c>
      <c r="B354" t="s">
        <v>1823</v>
      </c>
      <c r="D354" t="s">
        <v>18</v>
      </c>
      <c r="E354">
        <v>214</v>
      </c>
      <c r="F354">
        <v>224</v>
      </c>
      <c r="G354">
        <v>11</v>
      </c>
      <c r="H354">
        <v>997064.125</v>
      </c>
      <c r="J354">
        <v>1688713.71875</v>
      </c>
      <c r="K354">
        <v>238319.203125</v>
      </c>
      <c r="L354">
        <v>610061.3125</v>
      </c>
      <c r="M354">
        <v>287786.71875</v>
      </c>
      <c r="N354">
        <v>2652363</v>
      </c>
      <c r="O354">
        <v>161305.078125</v>
      </c>
      <c r="P354">
        <v>365309.46875</v>
      </c>
      <c r="Q354">
        <v>2155576.5</v>
      </c>
      <c r="R354">
        <v>1431900</v>
      </c>
      <c r="S354">
        <v>3491974.53125</v>
      </c>
      <c r="T354">
        <v>481004.03125</v>
      </c>
      <c r="U354">
        <v>259931.6875</v>
      </c>
      <c r="V354">
        <v>4325782</v>
      </c>
      <c r="W354">
        <v>899332.3125</v>
      </c>
      <c r="X354">
        <v>3141070.75</v>
      </c>
      <c r="Y354">
        <v>2189057.875</v>
      </c>
      <c r="AA354">
        <v>1953045.7749999999</v>
      </c>
      <c r="AB354">
        <v>1033814.1588541666</v>
      </c>
    </row>
    <row r="355" spans="1:28" x14ac:dyDescent="0.2">
      <c r="A355">
        <v>375</v>
      </c>
      <c r="B355" t="s">
        <v>446</v>
      </c>
      <c r="C355" t="s">
        <v>365</v>
      </c>
      <c r="D355" t="s">
        <v>18</v>
      </c>
      <c r="E355">
        <v>214</v>
      </c>
      <c r="F355">
        <v>233</v>
      </c>
      <c r="G355">
        <v>20</v>
      </c>
      <c r="K355">
        <v>12446530</v>
      </c>
      <c r="L355">
        <v>10212907</v>
      </c>
      <c r="M355">
        <v>10914624</v>
      </c>
      <c r="N355">
        <v>10816775</v>
      </c>
      <c r="O355">
        <v>15236432</v>
      </c>
      <c r="P355">
        <v>8826034</v>
      </c>
      <c r="T355">
        <v>14888358</v>
      </c>
      <c r="U355">
        <v>13566948</v>
      </c>
      <c r="V355">
        <v>13585267</v>
      </c>
      <c r="W355">
        <v>18266304</v>
      </c>
      <c r="X355">
        <v>14579466</v>
      </c>
      <c r="Y355">
        <v>14150675</v>
      </c>
      <c r="AA355" t="e">
        <v>#DIV/0!</v>
      </c>
      <c r="AB355">
        <v>12602439</v>
      </c>
    </row>
    <row r="356" spans="1:28" x14ac:dyDescent="0.2">
      <c r="A356">
        <v>587</v>
      </c>
      <c r="B356" t="s">
        <v>1988</v>
      </c>
      <c r="D356" t="s">
        <v>18</v>
      </c>
      <c r="E356">
        <v>215</v>
      </c>
      <c r="F356">
        <v>226</v>
      </c>
      <c r="G356">
        <v>12</v>
      </c>
      <c r="H356">
        <v>1232513.375</v>
      </c>
      <c r="I356">
        <v>1559237.625</v>
      </c>
      <c r="J356">
        <v>2626175</v>
      </c>
      <c r="K356">
        <v>1356674.25</v>
      </c>
      <c r="L356">
        <v>3700168.25</v>
      </c>
      <c r="M356">
        <v>442545.15625</v>
      </c>
      <c r="N356">
        <v>15853795</v>
      </c>
      <c r="O356">
        <v>918366.875</v>
      </c>
      <c r="P356">
        <v>3175446</v>
      </c>
      <c r="Q356">
        <v>8641320</v>
      </c>
      <c r="R356">
        <v>6400095.5</v>
      </c>
      <c r="S356">
        <v>11449201</v>
      </c>
      <c r="T356">
        <v>639268.0625</v>
      </c>
      <c r="U356">
        <v>581014.1875</v>
      </c>
      <c r="V356">
        <v>4158009.25</v>
      </c>
      <c r="Y356">
        <v>9447029</v>
      </c>
      <c r="AA356">
        <v>5318090.416666667</v>
      </c>
      <c r="AB356">
        <v>1812946.5260416667</v>
      </c>
    </row>
    <row r="357" spans="1:28" x14ac:dyDescent="0.2">
      <c r="A357">
        <v>73</v>
      </c>
      <c r="B357" t="s">
        <v>454</v>
      </c>
      <c r="D357" t="s">
        <v>18</v>
      </c>
      <c r="E357">
        <v>215</v>
      </c>
      <c r="F357">
        <v>228</v>
      </c>
      <c r="G357">
        <v>14</v>
      </c>
      <c r="H357">
        <v>351024140</v>
      </c>
      <c r="I357">
        <v>303609099.5</v>
      </c>
      <c r="J357">
        <v>296022689.78125</v>
      </c>
      <c r="N357">
        <v>59365.953125</v>
      </c>
      <c r="O357">
        <v>255378.40625</v>
      </c>
      <c r="Q357">
        <v>331705933.6875</v>
      </c>
      <c r="R357">
        <v>264438520.125</v>
      </c>
      <c r="S357">
        <v>367061378.8125</v>
      </c>
      <c r="U357">
        <v>215736.453125</v>
      </c>
      <c r="W357">
        <v>328518.9375</v>
      </c>
      <c r="AA357">
        <v>318976960.31770831</v>
      </c>
      <c r="AB357">
        <v>215736.453125</v>
      </c>
    </row>
    <row r="358" spans="1:28" x14ac:dyDescent="0.2">
      <c r="A358">
        <v>140</v>
      </c>
      <c r="B358" t="s">
        <v>454</v>
      </c>
      <c r="C358" t="s">
        <v>457</v>
      </c>
      <c r="D358" t="s">
        <v>18</v>
      </c>
      <c r="E358">
        <v>215</v>
      </c>
      <c r="F358">
        <v>228</v>
      </c>
      <c r="G358">
        <v>14</v>
      </c>
      <c r="K358">
        <v>153678336</v>
      </c>
      <c r="L358">
        <v>171216544</v>
      </c>
      <c r="M358">
        <v>193346528</v>
      </c>
      <c r="N358">
        <v>155683472</v>
      </c>
      <c r="O358">
        <v>217925968</v>
      </c>
      <c r="P358">
        <v>247507344</v>
      </c>
      <c r="T358">
        <v>203879328</v>
      </c>
      <c r="U358">
        <v>251445360</v>
      </c>
      <c r="V358">
        <v>281561280</v>
      </c>
      <c r="W358">
        <v>196667968</v>
      </c>
      <c r="X358">
        <v>243955696</v>
      </c>
      <c r="Y358">
        <v>279921472</v>
      </c>
      <c r="AA358" t="e">
        <v>#DIV/0!</v>
      </c>
      <c r="AB358">
        <v>209187896</v>
      </c>
    </row>
    <row r="359" spans="1:28" x14ac:dyDescent="0.2">
      <c r="A359">
        <v>256</v>
      </c>
      <c r="B359" t="s">
        <v>464</v>
      </c>
      <c r="C359" t="s">
        <v>457</v>
      </c>
      <c r="D359" t="s">
        <v>18</v>
      </c>
      <c r="E359">
        <v>215</v>
      </c>
      <c r="F359">
        <v>233</v>
      </c>
      <c r="G359">
        <v>19</v>
      </c>
      <c r="K359">
        <v>345616599.5</v>
      </c>
      <c r="L359">
        <v>299873669.25</v>
      </c>
      <c r="M359">
        <v>323805974.5</v>
      </c>
      <c r="N359">
        <v>226828481.875</v>
      </c>
      <c r="O359">
        <v>383971837.5</v>
      </c>
      <c r="P359">
        <v>330397765</v>
      </c>
      <c r="T359">
        <v>385475753</v>
      </c>
      <c r="U359">
        <v>345080802.75</v>
      </c>
      <c r="V359">
        <v>269370410.375</v>
      </c>
      <c r="W359">
        <v>477819588.25</v>
      </c>
      <c r="X359">
        <v>352790196.5</v>
      </c>
      <c r="Y359">
        <v>231794478.5</v>
      </c>
      <c r="AA359" t="e">
        <v>#DIV/0!</v>
      </c>
      <c r="AB359">
        <v>328203868.22916669</v>
      </c>
    </row>
    <row r="360" spans="1:28" x14ac:dyDescent="0.2">
      <c r="A360">
        <v>332</v>
      </c>
      <c r="B360" t="s">
        <v>262</v>
      </c>
      <c r="D360" t="s">
        <v>18</v>
      </c>
      <c r="E360">
        <v>220</v>
      </c>
      <c r="F360">
        <v>233</v>
      </c>
      <c r="G360">
        <v>14</v>
      </c>
      <c r="H360">
        <v>9907230.25</v>
      </c>
      <c r="I360">
        <v>7958353.5</v>
      </c>
      <c r="J360">
        <v>5308069.484375</v>
      </c>
      <c r="K360">
        <v>193714</v>
      </c>
      <c r="L360">
        <v>156847.203125</v>
      </c>
      <c r="Q360">
        <v>9547354</v>
      </c>
      <c r="R360">
        <v>8303238</v>
      </c>
      <c r="S360">
        <v>6782801.125</v>
      </c>
      <c r="T360">
        <v>234233.984375</v>
      </c>
      <c r="U360">
        <v>278546.953125</v>
      </c>
      <c r="V360">
        <v>80888.1796875</v>
      </c>
      <c r="AA360">
        <v>7967841.059895833</v>
      </c>
      <c r="AB360">
        <v>188846.06406249999</v>
      </c>
    </row>
    <row r="361" spans="1:28" x14ac:dyDescent="0.2">
      <c r="A361">
        <v>621</v>
      </c>
      <c r="B361" t="s">
        <v>218</v>
      </c>
      <c r="C361" t="s">
        <v>220</v>
      </c>
      <c r="D361" t="s">
        <v>18</v>
      </c>
      <c r="E361">
        <v>220</v>
      </c>
      <c r="F361">
        <v>239</v>
      </c>
      <c r="G361">
        <v>20</v>
      </c>
      <c r="H361">
        <v>716311.4375</v>
      </c>
      <c r="I361">
        <v>7395300</v>
      </c>
      <c r="K361">
        <v>873518.0625</v>
      </c>
      <c r="L361">
        <v>1361721.25</v>
      </c>
      <c r="M361">
        <v>1200636.375</v>
      </c>
      <c r="N361">
        <v>1964535.25</v>
      </c>
      <c r="Q361">
        <v>731951.0625</v>
      </c>
      <c r="R361">
        <v>6200897.5</v>
      </c>
      <c r="S361">
        <v>1843595.125</v>
      </c>
      <c r="T361">
        <v>1171700.875</v>
      </c>
      <c r="U361">
        <v>1219304.375</v>
      </c>
      <c r="V361">
        <v>1184367.625</v>
      </c>
      <c r="AA361">
        <v>3377611.0249999999</v>
      </c>
      <c r="AB361">
        <v>1168541.4270833333</v>
      </c>
    </row>
    <row r="362" spans="1:28" x14ac:dyDescent="0.2">
      <c r="A362">
        <v>418</v>
      </c>
      <c r="B362" t="s">
        <v>1718</v>
      </c>
      <c r="D362" t="s">
        <v>18</v>
      </c>
      <c r="E362">
        <v>221</v>
      </c>
      <c r="F362">
        <v>239</v>
      </c>
      <c r="G362">
        <v>19</v>
      </c>
      <c r="H362">
        <v>15375437.5625</v>
      </c>
      <c r="I362">
        <v>11776119.3125</v>
      </c>
      <c r="J362">
        <v>11415180.5</v>
      </c>
      <c r="Q362">
        <v>14019084.625</v>
      </c>
      <c r="R362">
        <v>12500407</v>
      </c>
      <c r="S362">
        <v>14157299.5625</v>
      </c>
      <c r="V362">
        <v>1002912.75</v>
      </c>
      <c r="AA362">
        <v>13207254.760416666</v>
      </c>
      <c r="AB362">
        <v>1002912.75</v>
      </c>
    </row>
    <row r="363" spans="1:28" x14ac:dyDescent="0.2">
      <c r="A363">
        <v>440</v>
      </c>
      <c r="B363" t="s">
        <v>1718</v>
      </c>
      <c r="C363" t="s">
        <v>452</v>
      </c>
      <c r="D363" t="s">
        <v>18</v>
      </c>
      <c r="E363">
        <v>221</v>
      </c>
      <c r="F363">
        <v>239</v>
      </c>
      <c r="G363">
        <v>19</v>
      </c>
      <c r="K363">
        <v>2704700.5</v>
      </c>
      <c r="L363">
        <v>1749980</v>
      </c>
      <c r="M363">
        <v>3335936.125</v>
      </c>
      <c r="T363">
        <v>3786014.75</v>
      </c>
      <c r="U363">
        <v>3232376.625</v>
      </c>
      <c r="V363">
        <v>4223507.9375</v>
      </c>
      <c r="AA363" t="e">
        <v>#DIV/0!</v>
      </c>
      <c r="AB363">
        <v>3172085.9895833335</v>
      </c>
    </row>
    <row r="364" spans="1:28" x14ac:dyDescent="0.2">
      <c r="A364">
        <v>367</v>
      </c>
      <c r="B364" t="s">
        <v>713</v>
      </c>
      <c r="D364" t="s">
        <v>18</v>
      </c>
      <c r="E364">
        <v>223</v>
      </c>
      <c r="F364">
        <v>239</v>
      </c>
      <c r="G364">
        <v>17</v>
      </c>
      <c r="H364">
        <v>6749312.75</v>
      </c>
      <c r="I364">
        <v>3817820</v>
      </c>
      <c r="J364">
        <v>4035411.1875</v>
      </c>
      <c r="K364">
        <v>643352.125</v>
      </c>
      <c r="O364">
        <v>435529.265625</v>
      </c>
      <c r="P364">
        <v>138054.640625</v>
      </c>
      <c r="Q364">
        <v>6347132.625</v>
      </c>
      <c r="R364">
        <v>3546080.375</v>
      </c>
      <c r="S364">
        <v>5116716.5625</v>
      </c>
      <c r="V364">
        <v>427042.875</v>
      </c>
      <c r="W364">
        <v>434028.15625</v>
      </c>
      <c r="Y364">
        <v>1362724.8203125</v>
      </c>
      <c r="AA364">
        <v>4935412.25</v>
      </c>
      <c r="AB364">
        <v>535197.5</v>
      </c>
    </row>
    <row r="365" spans="1:28" x14ac:dyDescent="0.2">
      <c r="A365">
        <v>768</v>
      </c>
      <c r="B365" t="s">
        <v>2160</v>
      </c>
      <c r="C365" t="s">
        <v>1048</v>
      </c>
      <c r="D365" t="s">
        <v>18</v>
      </c>
      <c r="E365">
        <v>225</v>
      </c>
      <c r="F365">
        <v>239</v>
      </c>
      <c r="G365">
        <v>15</v>
      </c>
      <c r="K365">
        <v>611478.8125</v>
      </c>
      <c r="L365">
        <v>520474.21875</v>
      </c>
      <c r="M365">
        <v>396168.09375</v>
      </c>
      <c r="U365">
        <v>776575.5625</v>
      </c>
      <c r="AA365" t="e">
        <v>#DIV/0!</v>
      </c>
      <c r="AB365">
        <v>576174.171875</v>
      </c>
    </row>
    <row r="366" spans="1:28" x14ac:dyDescent="0.2">
      <c r="A366">
        <v>292</v>
      </c>
      <c r="B366" t="s">
        <v>470</v>
      </c>
      <c r="D366" t="s">
        <v>18</v>
      </c>
      <c r="E366">
        <v>229</v>
      </c>
      <c r="F366">
        <v>240</v>
      </c>
      <c r="G366">
        <v>12</v>
      </c>
      <c r="H366">
        <v>54805420.5</v>
      </c>
      <c r="I366">
        <v>45182658.5</v>
      </c>
      <c r="J366">
        <v>44684362.75</v>
      </c>
      <c r="K366">
        <v>9354101.53125</v>
      </c>
      <c r="L366">
        <v>13879612.8125</v>
      </c>
      <c r="M366">
        <v>13037268</v>
      </c>
      <c r="Q366">
        <v>66217395.75</v>
      </c>
      <c r="R366">
        <v>47236158.75</v>
      </c>
      <c r="S366">
        <v>61259206.75</v>
      </c>
      <c r="T366">
        <v>10981395</v>
      </c>
      <c r="U366">
        <v>13889694</v>
      </c>
      <c r="V366">
        <v>14053095</v>
      </c>
      <c r="AA366">
        <v>53230867.166666664</v>
      </c>
      <c r="AB366">
        <v>12532527.723958334</v>
      </c>
    </row>
    <row r="367" spans="1:28" x14ac:dyDescent="0.2">
      <c r="A367">
        <v>293</v>
      </c>
      <c r="B367" t="s">
        <v>473</v>
      </c>
      <c r="D367" t="s">
        <v>18</v>
      </c>
      <c r="E367">
        <v>229</v>
      </c>
      <c r="F367">
        <v>241</v>
      </c>
      <c r="G367">
        <v>13</v>
      </c>
      <c r="H367">
        <v>73283283.5625</v>
      </c>
      <c r="I367">
        <v>48071156.5</v>
      </c>
      <c r="J367">
        <v>67836387.5</v>
      </c>
      <c r="K367">
        <v>7010452.96875</v>
      </c>
      <c r="L367">
        <v>14062587.875</v>
      </c>
      <c r="M367">
        <v>12525567.6875</v>
      </c>
      <c r="N367">
        <v>75340.4296875</v>
      </c>
      <c r="O367">
        <v>55178.7109375</v>
      </c>
      <c r="Q367">
        <v>83271624.625</v>
      </c>
      <c r="R367">
        <v>49152606.734375</v>
      </c>
      <c r="S367">
        <v>62923399.40625</v>
      </c>
      <c r="T367">
        <v>8460425.125</v>
      </c>
      <c r="U367">
        <v>11006640.25</v>
      </c>
      <c r="V367">
        <v>11637535.375</v>
      </c>
      <c r="W367">
        <v>63855.01171875</v>
      </c>
      <c r="X367">
        <v>101580.734375</v>
      </c>
      <c r="AA367">
        <v>64089743.0546875</v>
      </c>
      <c r="AB367">
        <v>10783868.213541666</v>
      </c>
    </row>
    <row r="368" spans="1:28" x14ac:dyDescent="0.2">
      <c r="A368">
        <v>434</v>
      </c>
      <c r="B368" t="s">
        <v>476</v>
      </c>
      <c r="D368" t="s">
        <v>18</v>
      </c>
      <c r="E368">
        <v>229</v>
      </c>
      <c r="F368">
        <v>243</v>
      </c>
      <c r="G368">
        <v>15</v>
      </c>
      <c r="H368">
        <v>10554119.5625</v>
      </c>
      <c r="I368">
        <v>6503803.515625</v>
      </c>
      <c r="J368">
        <v>7693648.1875</v>
      </c>
      <c r="K368">
        <v>77859.578125</v>
      </c>
      <c r="L368">
        <v>4914593.953125</v>
      </c>
      <c r="M368">
        <v>6371838.21875</v>
      </c>
      <c r="Q368">
        <v>13000556.5</v>
      </c>
      <c r="R368">
        <v>6828907.71875</v>
      </c>
      <c r="S368">
        <v>7511078.75</v>
      </c>
      <c r="T368">
        <v>3047668.671875</v>
      </c>
      <c r="U368">
        <v>4636867.890625</v>
      </c>
      <c r="V368">
        <v>5638848.84375</v>
      </c>
      <c r="W368">
        <v>834195.375</v>
      </c>
      <c r="AA368">
        <v>8682019.0390625</v>
      </c>
      <c r="AB368">
        <v>4114612.859375</v>
      </c>
    </row>
    <row r="369" spans="1:28" x14ac:dyDescent="0.2">
      <c r="A369">
        <v>507</v>
      </c>
      <c r="B369" t="s">
        <v>479</v>
      </c>
      <c r="D369" t="s">
        <v>18</v>
      </c>
      <c r="E369">
        <v>229</v>
      </c>
      <c r="F369">
        <v>246</v>
      </c>
      <c r="G369">
        <v>18</v>
      </c>
      <c r="H369">
        <v>5438532.5</v>
      </c>
      <c r="I369">
        <v>4078581.6875</v>
      </c>
      <c r="J369">
        <v>2818480</v>
      </c>
      <c r="K369">
        <v>936784.9375</v>
      </c>
      <c r="L369">
        <v>1733765.15625</v>
      </c>
      <c r="M369">
        <v>3075082.125</v>
      </c>
      <c r="Q369">
        <v>5299946</v>
      </c>
      <c r="R369">
        <v>2073468.5</v>
      </c>
      <c r="S369">
        <v>2934440</v>
      </c>
      <c r="T369">
        <v>2471715</v>
      </c>
      <c r="U369">
        <v>3360442.8125</v>
      </c>
      <c r="V369">
        <v>2579722.5625</v>
      </c>
      <c r="AA369">
        <v>3773908.1145833335</v>
      </c>
      <c r="AB369">
        <v>2359585.4322916665</v>
      </c>
    </row>
    <row r="370" spans="1:28" x14ac:dyDescent="0.2">
      <c r="A370">
        <v>623</v>
      </c>
      <c r="B370" t="s">
        <v>531</v>
      </c>
      <c r="D370" t="s">
        <v>18</v>
      </c>
      <c r="E370">
        <v>229</v>
      </c>
      <c r="F370">
        <v>248</v>
      </c>
      <c r="G370">
        <v>20</v>
      </c>
      <c r="H370">
        <v>3837139.5</v>
      </c>
      <c r="I370">
        <v>2440143.25</v>
      </c>
      <c r="J370">
        <v>1888497.375</v>
      </c>
      <c r="K370">
        <v>281937.875</v>
      </c>
      <c r="L370">
        <v>369013.46875</v>
      </c>
      <c r="M370">
        <v>370121.03125</v>
      </c>
      <c r="Q370">
        <v>4134728.75</v>
      </c>
      <c r="R370">
        <v>2316564</v>
      </c>
      <c r="S370">
        <v>3262095.5</v>
      </c>
      <c r="U370">
        <v>442874.6875</v>
      </c>
      <c r="V370">
        <v>387505</v>
      </c>
      <c r="AA370">
        <v>2979861.3958333335</v>
      </c>
      <c r="AB370">
        <v>370290.41249999998</v>
      </c>
    </row>
    <row r="371" spans="1:28" x14ac:dyDescent="0.2">
      <c r="A371">
        <v>358</v>
      </c>
      <c r="B371" t="s">
        <v>1947</v>
      </c>
      <c r="D371" t="s">
        <v>18</v>
      </c>
      <c r="E371">
        <v>295</v>
      </c>
      <c r="F371">
        <v>307</v>
      </c>
      <c r="G371">
        <v>13</v>
      </c>
      <c r="H371">
        <v>2830774</v>
      </c>
      <c r="I371">
        <v>2776143.25</v>
      </c>
      <c r="J371">
        <v>2831736.25</v>
      </c>
      <c r="K371">
        <v>2643115.75</v>
      </c>
      <c r="L371">
        <v>1877133.625</v>
      </c>
      <c r="M371">
        <v>2137759.75</v>
      </c>
      <c r="N371">
        <v>2091114.25</v>
      </c>
      <c r="O371">
        <v>2692824.75</v>
      </c>
      <c r="P371">
        <v>3425189</v>
      </c>
      <c r="Q371">
        <v>2600352</v>
      </c>
      <c r="R371">
        <v>2411142.25</v>
      </c>
      <c r="S371">
        <v>3072699.5</v>
      </c>
      <c r="T371">
        <v>2783171.75</v>
      </c>
      <c r="U371">
        <v>1758603.25</v>
      </c>
      <c r="V371">
        <v>1893684.625</v>
      </c>
      <c r="W371">
        <v>2803396.75</v>
      </c>
      <c r="X371">
        <v>2236709.25</v>
      </c>
      <c r="Y371">
        <v>3511449.5</v>
      </c>
      <c r="AA371">
        <v>2753807.875</v>
      </c>
      <c r="AB371">
        <v>2182244.7916666665</v>
      </c>
    </row>
    <row r="372" spans="1:28" x14ac:dyDescent="0.2">
      <c r="A372">
        <v>188</v>
      </c>
      <c r="B372" t="s">
        <v>2232</v>
      </c>
      <c r="D372" t="s">
        <v>18</v>
      </c>
      <c r="E372">
        <v>297</v>
      </c>
      <c r="F372">
        <v>308</v>
      </c>
      <c r="G372">
        <v>12</v>
      </c>
      <c r="H372">
        <v>334073984</v>
      </c>
      <c r="I372">
        <v>367307040</v>
      </c>
      <c r="J372">
        <v>346414752</v>
      </c>
      <c r="K372">
        <v>273914976</v>
      </c>
      <c r="L372">
        <v>255743248</v>
      </c>
      <c r="M372">
        <v>313196096</v>
      </c>
      <c r="N372">
        <v>287636704</v>
      </c>
      <c r="O372">
        <v>291722688</v>
      </c>
      <c r="P372">
        <v>335918400</v>
      </c>
      <c r="Q372">
        <v>338414208</v>
      </c>
      <c r="R372">
        <v>282763360</v>
      </c>
      <c r="S372">
        <v>391242752</v>
      </c>
      <c r="T372">
        <v>307157920</v>
      </c>
      <c r="U372">
        <v>316038304</v>
      </c>
      <c r="V372">
        <v>332272704</v>
      </c>
      <c r="W372">
        <v>314611040</v>
      </c>
      <c r="X372">
        <v>283420320</v>
      </c>
      <c r="Y372">
        <v>356126720</v>
      </c>
      <c r="AA372">
        <v>343369349.33333331</v>
      </c>
      <c r="AB372">
        <v>299720541.33333331</v>
      </c>
    </row>
    <row r="373" spans="1:28" x14ac:dyDescent="0.2">
      <c r="A373">
        <v>233</v>
      </c>
      <c r="B373" t="s">
        <v>1471</v>
      </c>
      <c r="D373" t="s">
        <v>18</v>
      </c>
      <c r="E373">
        <v>297</v>
      </c>
      <c r="F373">
        <v>312</v>
      </c>
      <c r="G373">
        <v>16</v>
      </c>
      <c r="H373">
        <v>84605034.875</v>
      </c>
      <c r="I373">
        <v>70559125.6171875</v>
      </c>
      <c r="J373">
        <v>54466215.3125</v>
      </c>
      <c r="K373">
        <v>84040152</v>
      </c>
      <c r="L373">
        <v>61778236</v>
      </c>
      <c r="M373">
        <v>40340196</v>
      </c>
      <c r="N373">
        <v>77616456</v>
      </c>
      <c r="O373">
        <v>52421972</v>
      </c>
      <c r="P373">
        <v>62362264</v>
      </c>
      <c r="Q373">
        <v>94684625.59375</v>
      </c>
      <c r="R373">
        <v>74402896.2109375</v>
      </c>
      <c r="S373">
        <v>66809288</v>
      </c>
      <c r="T373">
        <v>90641256</v>
      </c>
      <c r="U373">
        <v>71676232</v>
      </c>
      <c r="V373">
        <v>54660480</v>
      </c>
      <c r="W373">
        <v>77572248</v>
      </c>
      <c r="X373">
        <v>63052240</v>
      </c>
      <c r="Y373">
        <v>56071640</v>
      </c>
      <c r="AA373">
        <v>74254530.934895828</v>
      </c>
      <c r="AB373">
        <v>67189425.333333328</v>
      </c>
    </row>
    <row r="374" spans="1:28" x14ac:dyDescent="0.2">
      <c r="A374">
        <v>336</v>
      </c>
      <c r="B374" t="s">
        <v>1384</v>
      </c>
      <c r="D374" t="s">
        <v>18</v>
      </c>
      <c r="E374">
        <v>297</v>
      </c>
      <c r="F374">
        <v>314</v>
      </c>
      <c r="G374">
        <v>18</v>
      </c>
      <c r="H374">
        <v>8025550.5</v>
      </c>
      <c r="I374">
        <v>7452619</v>
      </c>
      <c r="J374">
        <v>5679030</v>
      </c>
      <c r="K374">
        <v>8062398.5</v>
      </c>
      <c r="L374">
        <v>7267740.5</v>
      </c>
      <c r="M374">
        <v>6994862</v>
      </c>
      <c r="N374">
        <v>7277140.5</v>
      </c>
      <c r="O374">
        <v>7213219</v>
      </c>
      <c r="P374">
        <v>5844318.5</v>
      </c>
      <c r="Q374">
        <v>8611100</v>
      </c>
      <c r="R374">
        <v>8023533</v>
      </c>
      <c r="S374">
        <v>9115864</v>
      </c>
      <c r="T374">
        <v>8703456</v>
      </c>
      <c r="U374">
        <v>8863476</v>
      </c>
      <c r="V374">
        <v>8635691</v>
      </c>
      <c r="W374">
        <v>9544298</v>
      </c>
      <c r="X374">
        <v>7992553</v>
      </c>
      <c r="Y374">
        <v>7260969.5</v>
      </c>
      <c r="AA374">
        <v>7817949.416666667</v>
      </c>
      <c r="AB374">
        <v>8087937.333333333</v>
      </c>
    </row>
    <row r="375" spans="1:28" x14ac:dyDescent="0.2">
      <c r="A375">
        <v>481</v>
      </c>
      <c r="B375" t="s">
        <v>1458</v>
      </c>
      <c r="D375" t="s">
        <v>18</v>
      </c>
      <c r="E375">
        <v>297</v>
      </c>
      <c r="F375">
        <v>315</v>
      </c>
      <c r="G375">
        <v>19</v>
      </c>
      <c r="H375">
        <v>402788.9375</v>
      </c>
      <c r="I375">
        <v>463266.09375</v>
      </c>
      <c r="J375">
        <v>280268.34375</v>
      </c>
      <c r="M375">
        <v>606881.3125</v>
      </c>
      <c r="O375">
        <v>546996.5</v>
      </c>
      <c r="P375">
        <v>520092.4375</v>
      </c>
      <c r="Q375">
        <v>429937.875</v>
      </c>
      <c r="R375">
        <v>539027.8125</v>
      </c>
      <c r="S375">
        <v>655017.75</v>
      </c>
      <c r="T375">
        <v>698723.625</v>
      </c>
      <c r="V375">
        <v>738985.125</v>
      </c>
      <c r="Y375">
        <v>652020.5</v>
      </c>
      <c r="AA375">
        <v>461717.80208333331</v>
      </c>
      <c r="AB375">
        <v>681530.02083333337</v>
      </c>
    </row>
    <row r="376" spans="1:28" x14ac:dyDescent="0.2">
      <c r="A376">
        <v>17</v>
      </c>
      <c r="B376" t="s">
        <v>1451</v>
      </c>
      <c r="C376" t="s">
        <v>1453</v>
      </c>
      <c r="D376" t="s">
        <v>18</v>
      </c>
      <c r="E376">
        <v>297</v>
      </c>
      <c r="F376">
        <v>316</v>
      </c>
      <c r="G376">
        <v>20</v>
      </c>
      <c r="H376">
        <v>18959521.222656298</v>
      </c>
      <c r="I376">
        <v>23928355.7890625</v>
      </c>
      <c r="J376">
        <v>19212752.3671875</v>
      </c>
      <c r="K376">
        <v>15628817.75</v>
      </c>
      <c r="L376">
        <v>13427361.9140625</v>
      </c>
      <c r="M376">
        <v>13946700.5390625</v>
      </c>
      <c r="N376">
        <v>23385836.875</v>
      </c>
      <c r="O376">
        <v>17582994.46875</v>
      </c>
      <c r="P376">
        <v>12878764.7421875</v>
      </c>
      <c r="Q376">
        <v>22978801.15625</v>
      </c>
      <c r="R376">
        <v>31033740.8359375</v>
      </c>
      <c r="S376">
        <v>37146344.03125</v>
      </c>
      <c r="T376">
        <v>27874543.390625</v>
      </c>
      <c r="U376">
        <v>28453467.9375</v>
      </c>
      <c r="V376">
        <v>22728922.578125</v>
      </c>
      <c r="W376">
        <v>17865091.1171875</v>
      </c>
      <c r="X376">
        <v>20865862.796875</v>
      </c>
      <c r="Y376">
        <v>14229407.453125</v>
      </c>
      <c r="AA376">
        <v>25543252.5670573</v>
      </c>
      <c r="AB376">
        <v>20343302.3515625</v>
      </c>
    </row>
    <row r="377" spans="1:28" x14ac:dyDescent="0.2">
      <c r="A377">
        <v>68</v>
      </c>
      <c r="B377" t="s">
        <v>1451</v>
      </c>
      <c r="D377" t="s">
        <v>18</v>
      </c>
      <c r="E377">
        <v>297</v>
      </c>
      <c r="F377">
        <v>316</v>
      </c>
      <c r="G377">
        <v>20</v>
      </c>
      <c r="H377">
        <v>101024326.453125</v>
      </c>
      <c r="I377">
        <v>129485751.25781301</v>
      </c>
      <c r="J377">
        <v>105061749.871094</v>
      </c>
      <c r="K377">
        <v>182669212.23046899</v>
      </c>
      <c r="L377">
        <v>176690889.49218801</v>
      </c>
      <c r="M377">
        <v>171899814.28125</v>
      </c>
      <c r="N377">
        <v>134242091.53710899</v>
      </c>
      <c r="O377">
        <v>147495910.02343801</v>
      </c>
      <c r="P377">
        <v>124353262.863281</v>
      </c>
      <c r="Q377">
        <v>142931919.73828101</v>
      </c>
      <c r="R377">
        <v>168132147.14843801</v>
      </c>
      <c r="S377">
        <v>167696046.015625</v>
      </c>
      <c r="T377">
        <v>226731232</v>
      </c>
      <c r="U377">
        <v>209890013.171875</v>
      </c>
      <c r="V377">
        <v>202514985.40625</v>
      </c>
      <c r="W377">
        <v>147609993.6875</v>
      </c>
      <c r="X377">
        <v>165378570.51171899</v>
      </c>
      <c r="Y377">
        <v>152004781.66796899</v>
      </c>
      <c r="AA377">
        <v>135721990.08072934</v>
      </c>
      <c r="AB377">
        <v>195066024.43033865</v>
      </c>
    </row>
    <row r="378" spans="1:28" x14ac:dyDescent="0.2">
      <c r="A378">
        <v>286</v>
      </c>
      <c r="B378" t="s">
        <v>1932</v>
      </c>
      <c r="D378" t="s">
        <v>18</v>
      </c>
      <c r="E378">
        <v>298</v>
      </c>
      <c r="F378">
        <v>312</v>
      </c>
      <c r="G378">
        <v>15</v>
      </c>
      <c r="H378">
        <v>30053208</v>
      </c>
      <c r="I378">
        <v>19425846</v>
      </c>
      <c r="J378">
        <v>22890808</v>
      </c>
      <c r="K378">
        <v>11635928</v>
      </c>
      <c r="L378">
        <v>8952102</v>
      </c>
      <c r="M378">
        <v>10393764</v>
      </c>
      <c r="N378">
        <v>14601129</v>
      </c>
      <c r="O378">
        <v>12848837</v>
      </c>
      <c r="P378">
        <v>11727567</v>
      </c>
      <c r="Q378">
        <v>30258922</v>
      </c>
      <c r="R378">
        <v>19377936</v>
      </c>
      <c r="S378">
        <v>26878978</v>
      </c>
      <c r="T378">
        <v>14857326</v>
      </c>
      <c r="U378">
        <v>16122775</v>
      </c>
      <c r="V378">
        <v>13573485</v>
      </c>
      <c r="W378">
        <v>20654610</v>
      </c>
      <c r="X378">
        <v>13367275</v>
      </c>
      <c r="Y378">
        <v>14696297</v>
      </c>
      <c r="AA378">
        <v>24814283</v>
      </c>
      <c r="AB378">
        <v>12589230</v>
      </c>
    </row>
    <row r="379" spans="1:28" x14ac:dyDescent="0.2">
      <c r="A379">
        <v>340</v>
      </c>
      <c r="B379" t="s">
        <v>230</v>
      </c>
      <c r="C379" t="s">
        <v>239</v>
      </c>
      <c r="D379" t="s">
        <v>18</v>
      </c>
      <c r="E379">
        <v>298</v>
      </c>
      <c r="F379">
        <v>316</v>
      </c>
      <c r="G379">
        <v>19</v>
      </c>
      <c r="H379">
        <v>708969.203125</v>
      </c>
      <c r="I379">
        <v>1223382.5703125</v>
      </c>
      <c r="J379">
        <v>640682.26953125</v>
      </c>
      <c r="K379">
        <v>636502.75</v>
      </c>
      <c r="L379">
        <v>1089414.0625</v>
      </c>
      <c r="M379">
        <v>817154.8125</v>
      </c>
      <c r="N379">
        <v>434213.75</v>
      </c>
      <c r="O379">
        <v>593143.5</v>
      </c>
      <c r="P379">
        <v>496793.15625</v>
      </c>
      <c r="Q379">
        <v>933957.875</v>
      </c>
      <c r="R379">
        <v>1870369.609375</v>
      </c>
      <c r="S379">
        <v>2234678.96875</v>
      </c>
      <c r="T379">
        <v>1173410.0625</v>
      </c>
      <c r="U379">
        <v>203833.96875</v>
      </c>
      <c r="V379">
        <v>803125.25</v>
      </c>
      <c r="W379">
        <v>411126.03125</v>
      </c>
      <c r="X379">
        <v>1120243.9375</v>
      </c>
      <c r="Y379">
        <v>714856.765625</v>
      </c>
      <c r="AA379">
        <v>1268673.416015625</v>
      </c>
      <c r="AB379">
        <v>787240.15104166663</v>
      </c>
    </row>
    <row r="380" spans="1:28" x14ac:dyDescent="0.2">
      <c r="A380">
        <v>202</v>
      </c>
      <c r="B380" t="s">
        <v>230</v>
      </c>
      <c r="D380" t="s">
        <v>18</v>
      </c>
      <c r="E380">
        <v>298</v>
      </c>
      <c r="F380">
        <v>316</v>
      </c>
      <c r="G380">
        <v>19</v>
      </c>
      <c r="H380">
        <v>7732186.75</v>
      </c>
      <c r="I380">
        <v>10507832.875</v>
      </c>
      <c r="J380">
        <v>10581206</v>
      </c>
      <c r="K380">
        <v>20126771.25</v>
      </c>
      <c r="L380">
        <v>18943309</v>
      </c>
      <c r="M380">
        <v>18389650</v>
      </c>
      <c r="N380">
        <v>14832146.75</v>
      </c>
      <c r="O380">
        <v>14041101</v>
      </c>
      <c r="P380">
        <v>12044582.25</v>
      </c>
      <c r="Q380">
        <v>14356512.75</v>
      </c>
      <c r="R380">
        <v>16581283.25</v>
      </c>
      <c r="S380">
        <v>15677427.25</v>
      </c>
      <c r="T380">
        <v>23633442.5</v>
      </c>
      <c r="U380">
        <v>26147266</v>
      </c>
      <c r="V380">
        <v>22711468.25</v>
      </c>
      <c r="W380">
        <v>14774738.75</v>
      </c>
      <c r="X380">
        <v>14519330.25</v>
      </c>
      <c r="Y380">
        <v>13688284.625</v>
      </c>
      <c r="AA380">
        <v>12572741.479166666</v>
      </c>
      <c r="AB380">
        <v>21658651.166666668</v>
      </c>
    </row>
    <row r="381" spans="1:28" x14ac:dyDescent="0.2">
      <c r="A381">
        <v>27</v>
      </c>
      <c r="B381" t="s">
        <v>236</v>
      </c>
      <c r="C381" t="s">
        <v>239</v>
      </c>
      <c r="D381" t="s">
        <v>18</v>
      </c>
      <c r="E381">
        <v>298</v>
      </c>
      <c r="F381">
        <v>317</v>
      </c>
      <c r="G381">
        <v>20</v>
      </c>
      <c r="H381">
        <v>88690541.863281295</v>
      </c>
      <c r="I381">
        <v>81814645.09375</v>
      </c>
      <c r="J381">
        <v>91469210.3125</v>
      </c>
      <c r="K381">
        <v>91771078.6875</v>
      </c>
      <c r="L381">
        <v>83819760.46875</v>
      </c>
      <c r="M381">
        <v>94073311.5625</v>
      </c>
      <c r="N381">
        <v>82587733.703125</v>
      </c>
      <c r="O381">
        <v>93262739.59375</v>
      </c>
      <c r="P381">
        <v>87395514.375</v>
      </c>
      <c r="Q381">
        <v>104874188.359375</v>
      </c>
      <c r="R381">
        <v>123511533.5625</v>
      </c>
      <c r="S381">
        <v>143870181.125</v>
      </c>
      <c r="T381">
        <v>106797856.1875</v>
      </c>
      <c r="U381">
        <v>131355057.90625</v>
      </c>
      <c r="V381">
        <v>120903408.5625</v>
      </c>
      <c r="W381">
        <v>143256737.3125</v>
      </c>
      <c r="X381">
        <v>120509907.6875</v>
      </c>
      <c r="Y381">
        <v>126659739.4375</v>
      </c>
      <c r="AA381">
        <v>105705050.05273438</v>
      </c>
      <c r="AB381">
        <v>104786745.5625</v>
      </c>
    </row>
    <row r="382" spans="1:28" x14ac:dyDescent="0.2">
      <c r="A382">
        <v>66</v>
      </c>
      <c r="B382" t="s">
        <v>236</v>
      </c>
      <c r="D382" t="s">
        <v>18</v>
      </c>
      <c r="E382">
        <v>298</v>
      </c>
      <c r="F382">
        <v>317</v>
      </c>
      <c r="G382">
        <v>20</v>
      </c>
      <c r="H382">
        <v>433608359.375</v>
      </c>
      <c r="I382">
        <v>487927474.1875</v>
      </c>
      <c r="J382">
        <v>400041239.625</v>
      </c>
      <c r="K382">
        <v>458798873.4375</v>
      </c>
      <c r="L382">
        <v>416108490.41406298</v>
      </c>
      <c r="M382">
        <v>442811745.19531298</v>
      </c>
      <c r="N382">
        <v>339342172.40625</v>
      </c>
      <c r="O382">
        <v>422973556.77343798</v>
      </c>
      <c r="P382">
        <v>413137193.109375</v>
      </c>
      <c r="Q382">
        <v>425663337.375</v>
      </c>
      <c r="R382">
        <v>508938353.0625</v>
      </c>
      <c r="S382">
        <v>557976444.078125</v>
      </c>
      <c r="T382">
        <v>520609177.109375</v>
      </c>
      <c r="U382">
        <v>575769934.96875</v>
      </c>
      <c r="V382">
        <v>546233465.25</v>
      </c>
      <c r="W382">
        <v>445712198.5</v>
      </c>
      <c r="X382">
        <v>522774471.546875</v>
      </c>
      <c r="Y382">
        <v>465427551.125</v>
      </c>
      <c r="AA382">
        <v>469025867.95052081</v>
      </c>
      <c r="AB382">
        <v>493388614.39583349</v>
      </c>
    </row>
    <row r="383" spans="1:28" x14ac:dyDescent="0.2">
      <c r="A383">
        <v>374</v>
      </c>
      <c r="B383" t="s">
        <v>1926</v>
      </c>
      <c r="D383" t="s">
        <v>18</v>
      </c>
      <c r="E383">
        <v>299</v>
      </c>
      <c r="F383">
        <v>312</v>
      </c>
      <c r="G383">
        <v>14</v>
      </c>
      <c r="H383">
        <v>1744406.53125</v>
      </c>
      <c r="I383">
        <v>1660623.109375</v>
      </c>
      <c r="J383">
        <v>1546182.4609375</v>
      </c>
      <c r="K383">
        <v>1107593.046875</v>
      </c>
      <c r="L383">
        <v>1053067.171875</v>
      </c>
      <c r="M383">
        <v>253079</v>
      </c>
      <c r="N383">
        <v>1022109.390625</v>
      </c>
      <c r="O383">
        <v>181090.203125</v>
      </c>
      <c r="P383">
        <v>224144.09375</v>
      </c>
      <c r="Q383">
        <v>1876005.390625</v>
      </c>
      <c r="R383">
        <v>1592846.0859375</v>
      </c>
      <c r="S383">
        <v>2334007.6875</v>
      </c>
      <c r="V383">
        <v>215177.6875</v>
      </c>
      <c r="W383">
        <v>1014178.875</v>
      </c>
      <c r="X383">
        <v>162737.625</v>
      </c>
      <c r="Y383">
        <v>246437.875</v>
      </c>
      <c r="AA383">
        <v>1792345.2109375</v>
      </c>
      <c r="AB383">
        <v>657229.2265625</v>
      </c>
    </row>
    <row r="384" spans="1:28" x14ac:dyDescent="0.2">
      <c r="A384">
        <v>309</v>
      </c>
      <c r="B384" t="s">
        <v>699</v>
      </c>
      <c r="D384" t="s">
        <v>18</v>
      </c>
      <c r="E384">
        <v>299</v>
      </c>
      <c r="F384">
        <v>316</v>
      </c>
      <c r="G384">
        <v>18</v>
      </c>
      <c r="H384">
        <v>483036.1875</v>
      </c>
      <c r="I384">
        <v>683962.9375</v>
      </c>
      <c r="J384">
        <v>538229.3125</v>
      </c>
      <c r="K384">
        <v>1599980</v>
      </c>
      <c r="L384">
        <v>1288817.875</v>
      </c>
      <c r="M384">
        <v>1326274</v>
      </c>
      <c r="N384">
        <v>1055762.625</v>
      </c>
      <c r="O384">
        <v>1229311</v>
      </c>
      <c r="P384">
        <v>849253.5</v>
      </c>
      <c r="Q384">
        <v>701400.5</v>
      </c>
      <c r="R384">
        <v>970013.5</v>
      </c>
      <c r="S384">
        <v>851998.25</v>
      </c>
      <c r="T384">
        <v>1747399.375</v>
      </c>
      <c r="U384">
        <v>1673442.25</v>
      </c>
      <c r="V384">
        <v>1634093.25</v>
      </c>
      <c r="W384">
        <v>1413232.625</v>
      </c>
      <c r="X384">
        <v>1349602.25</v>
      </c>
      <c r="Y384">
        <v>962016.875</v>
      </c>
      <c r="AA384">
        <v>704773.44791666663</v>
      </c>
      <c r="AB384">
        <v>1545001.125</v>
      </c>
    </row>
    <row r="385" spans="1:28" x14ac:dyDescent="0.2">
      <c r="A385">
        <v>122</v>
      </c>
      <c r="B385" t="s">
        <v>702</v>
      </c>
      <c r="C385" t="s">
        <v>705</v>
      </c>
      <c r="D385" t="s">
        <v>18</v>
      </c>
      <c r="E385">
        <v>299</v>
      </c>
      <c r="F385">
        <v>317</v>
      </c>
      <c r="G385">
        <v>19</v>
      </c>
      <c r="H385">
        <v>3157111.765625</v>
      </c>
      <c r="I385">
        <v>4617712.734375</v>
      </c>
      <c r="J385">
        <v>3236427.5625</v>
      </c>
      <c r="K385">
        <v>6202926.25</v>
      </c>
      <c r="L385">
        <v>6061361.46875</v>
      </c>
      <c r="M385">
        <v>6962341.125</v>
      </c>
      <c r="N385">
        <v>6352567.140625</v>
      </c>
      <c r="O385">
        <v>5269316.75</v>
      </c>
      <c r="P385">
        <v>5195403.25</v>
      </c>
      <c r="Q385">
        <v>4647436.9375</v>
      </c>
      <c r="R385">
        <v>6720471.984375</v>
      </c>
      <c r="S385">
        <v>5971874.328125</v>
      </c>
      <c r="T385">
        <v>6938043.5</v>
      </c>
      <c r="U385">
        <v>8334547.125</v>
      </c>
      <c r="V385">
        <v>8067056.125</v>
      </c>
      <c r="W385">
        <v>8071493.125</v>
      </c>
      <c r="X385">
        <v>7717532.5</v>
      </c>
      <c r="Y385">
        <v>7930797.265625</v>
      </c>
      <c r="AA385">
        <v>4725172.552083333</v>
      </c>
      <c r="AB385">
        <v>7094379.265625</v>
      </c>
    </row>
    <row r="386" spans="1:28" x14ac:dyDescent="0.2">
      <c r="A386">
        <v>141</v>
      </c>
      <c r="B386" t="s">
        <v>702</v>
      </c>
      <c r="D386" t="s">
        <v>18</v>
      </c>
      <c r="E386">
        <v>299</v>
      </c>
      <c r="F386">
        <v>317</v>
      </c>
      <c r="G386">
        <v>19</v>
      </c>
      <c r="H386">
        <v>25325735</v>
      </c>
      <c r="I386">
        <v>53533675</v>
      </c>
      <c r="J386">
        <v>23048529.5</v>
      </c>
      <c r="K386">
        <v>49745248</v>
      </c>
      <c r="L386">
        <v>46298578</v>
      </c>
      <c r="M386">
        <v>42359810</v>
      </c>
      <c r="N386">
        <v>41070403</v>
      </c>
      <c r="O386">
        <v>45730548</v>
      </c>
      <c r="P386">
        <v>45369598</v>
      </c>
      <c r="Q386">
        <v>34979537</v>
      </c>
      <c r="R386">
        <v>42006033</v>
      </c>
      <c r="S386">
        <v>35736405</v>
      </c>
      <c r="T386">
        <v>50551104</v>
      </c>
      <c r="U386">
        <v>46861596</v>
      </c>
      <c r="V386">
        <v>47676170</v>
      </c>
      <c r="W386">
        <v>42832630</v>
      </c>
      <c r="X386">
        <v>44125798</v>
      </c>
      <c r="Y386">
        <v>36511320</v>
      </c>
      <c r="AA386">
        <v>35771652.416666664</v>
      </c>
      <c r="AB386">
        <v>47248751</v>
      </c>
    </row>
    <row r="387" spans="1:28" x14ac:dyDescent="0.2">
      <c r="A387">
        <v>244</v>
      </c>
      <c r="B387" t="s">
        <v>1201</v>
      </c>
      <c r="D387" t="s">
        <v>18</v>
      </c>
      <c r="E387">
        <v>300</v>
      </c>
      <c r="F387">
        <v>317</v>
      </c>
      <c r="G387">
        <v>18</v>
      </c>
      <c r="H387">
        <v>5446977.0625</v>
      </c>
      <c r="I387">
        <v>6765953.5625</v>
      </c>
      <c r="J387">
        <v>4435142.9375</v>
      </c>
      <c r="K387">
        <v>6739713.375</v>
      </c>
      <c r="L387">
        <v>6213037</v>
      </c>
      <c r="M387">
        <v>6806886.9375</v>
      </c>
      <c r="N387">
        <v>4789571.5</v>
      </c>
      <c r="O387">
        <v>7642894.75</v>
      </c>
      <c r="P387">
        <v>6174893.8125</v>
      </c>
      <c r="Q387">
        <v>7346283.8125</v>
      </c>
      <c r="R387">
        <v>6624300.125</v>
      </c>
      <c r="S387">
        <v>5273403</v>
      </c>
      <c r="T387">
        <v>8013607.625</v>
      </c>
      <c r="U387">
        <v>6837645.5</v>
      </c>
      <c r="V387">
        <v>7589157</v>
      </c>
      <c r="W387">
        <v>8175327.75</v>
      </c>
      <c r="X387">
        <v>8164251.5</v>
      </c>
      <c r="Y387">
        <v>5279378.5</v>
      </c>
      <c r="AA387">
        <v>5982010.083333333</v>
      </c>
      <c r="AB387">
        <v>7033341.239583333</v>
      </c>
    </row>
    <row r="388" spans="1:28" x14ac:dyDescent="0.2">
      <c r="A388">
        <v>203</v>
      </c>
      <c r="B388" t="s">
        <v>772</v>
      </c>
      <c r="D388" t="s">
        <v>18</v>
      </c>
      <c r="E388">
        <v>301</v>
      </c>
      <c r="F388">
        <v>317</v>
      </c>
      <c r="G388">
        <v>17</v>
      </c>
      <c r="H388">
        <v>3352243.7050781301</v>
      </c>
      <c r="I388">
        <v>3257995.390625</v>
      </c>
      <c r="J388">
        <v>3185258.15625</v>
      </c>
      <c r="K388">
        <v>5222441.90625</v>
      </c>
      <c r="L388">
        <v>4752987.0625</v>
      </c>
      <c r="M388">
        <v>5476927.84375</v>
      </c>
      <c r="N388">
        <v>4077849.5</v>
      </c>
      <c r="O388">
        <v>4672698.40625</v>
      </c>
      <c r="P388">
        <v>4224941.75</v>
      </c>
      <c r="Q388">
        <v>3460098.34375</v>
      </c>
      <c r="R388">
        <v>3248231.78125</v>
      </c>
      <c r="S388">
        <v>3972760.125</v>
      </c>
      <c r="T388">
        <v>5443286.875</v>
      </c>
      <c r="U388">
        <v>5538546.375</v>
      </c>
      <c r="V388">
        <v>6320235</v>
      </c>
      <c r="W388">
        <v>6646421.15625</v>
      </c>
      <c r="X388">
        <v>6252844.21875</v>
      </c>
      <c r="Y388">
        <v>6088836.1875</v>
      </c>
      <c r="AA388">
        <v>3412764.5836588554</v>
      </c>
      <c r="AB388">
        <v>5459070.84375</v>
      </c>
    </row>
    <row r="389" spans="1:28" x14ac:dyDescent="0.2">
      <c r="A389">
        <v>288</v>
      </c>
      <c r="B389" t="s">
        <v>2065</v>
      </c>
      <c r="D389" t="s">
        <v>18</v>
      </c>
      <c r="E389">
        <v>302</v>
      </c>
      <c r="F389">
        <v>312</v>
      </c>
      <c r="G389">
        <v>11</v>
      </c>
      <c r="H389">
        <v>29251836</v>
      </c>
      <c r="I389">
        <v>19292126</v>
      </c>
      <c r="J389">
        <v>24377574</v>
      </c>
      <c r="K389">
        <v>7544722.5</v>
      </c>
      <c r="L389">
        <v>7319813.5</v>
      </c>
      <c r="M389">
        <v>8505053</v>
      </c>
      <c r="N389">
        <v>15137923</v>
      </c>
      <c r="O389">
        <v>9845730</v>
      </c>
      <c r="P389">
        <v>9819323</v>
      </c>
      <c r="Q389">
        <v>25096038</v>
      </c>
      <c r="R389">
        <v>16039748</v>
      </c>
      <c r="S389">
        <v>23659740</v>
      </c>
      <c r="T389">
        <v>6025100</v>
      </c>
      <c r="U389">
        <v>5817103.5</v>
      </c>
      <c r="V389">
        <v>4435195.5</v>
      </c>
      <c r="W389">
        <v>15859899</v>
      </c>
      <c r="X389">
        <v>9026588</v>
      </c>
      <c r="Y389">
        <v>8764632</v>
      </c>
      <c r="AA389">
        <v>22952843.666666668</v>
      </c>
      <c r="AB389">
        <v>6607831.333333333</v>
      </c>
    </row>
    <row r="390" spans="1:28" x14ac:dyDescent="0.2">
      <c r="A390">
        <v>127</v>
      </c>
      <c r="B390" t="s">
        <v>1277</v>
      </c>
      <c r="C390" t="s">
        <v>1280</v>
      </c>
      <c r="D390" t="s">
        <v>18</v>
      </c>
      <c r="E390">
        <v>302</v>
      </c>
      <c r="F390">
        <v>316</v>
      </c>
      <c r="G390">
        <v>15</v>
      </c>
      <c r="H390">
        <v>3605095.5546875</v>
      </c>
      <c r="I390">
        <v>4009062.2421875</v>
      </c>
      <c r="J390">
        <v>3164714.25</v>
      </c>
      <c r="K390">
        <v>3041527.3125</v>
      </c>
      <c r="L390">
        <v>2363446.67578125</v>
      </c>
      <c r="M390">
        <v>2912611.8984375</v>
      </c>
      <c r="N390">
        <v>3007048.15625</v>
      </c>
      <c r="O390">
        <v>3257216.71484375</v>
      </c>
      <c r="P390">
        <v>2758349.2109375</v>
      </c>
      <c r="Q390">
        <v>4706789.84765625</v>
      </c>
      <c r="R390">
        <v>4941866.25</v>
      </c>
      <c r="S390">
        <v>5783710.140625</v>
      </c>
      <c r="T390">
        <v>3268547.59375</v>
      </c>
      <c r="U390">
        <v>3523216.3828125</v>
      </c>
      <c r="V390">
        <v>3288213.484375</v>
      </c>
      <c r="W390">
        <v>4053672.375</v>
      </c>
      <c r="X390">
        <v>2922634.8515625</v>
      </c>
      <c r="Y390">
        <v>3348154.71484375</v>
      </c>
      <c r="AA390">
        <v>4368539.714192708</v>
      </c>
      <c r="AB390">
        <v>3066260.5579427085</v>
      </c>
    </row>
    <row r="391" spans="1:28" x14ac:dyDescent="0.2">
      <c r="A391">
        <v>200</v>
      </c>
      <c r="B391" t="s">
        <v>1277</v>
      </c>
      <c r="D391" t="s">
        <v>18</v>
      </c>
      <c r="E391">
        <v>302</v>
      </c>
      <c r="F391">
        <v>316</v>
      </c>
      <c r="G391">
        <v>15</v>
      </c>
      <c r="H391">
        <v>23411160</v>
      </c>
      <c r="I391">
        <v>29424772</v>
      </c>
      <c r="J391">
        <v>20127612</v>
      </c>
      <c r="K391">
        <v>39641220</v>
      </c>
      <c r="L391">
        <v>35437440</v>
      </c>
      <c r="M391">
        <v>36840872</v>
      </c>
      <c r="N391">
        <v>31801148</v>
      </c>
      <c r="O391">
        <v>34022084</v>
      </c>
      <c r="P391">
        <v>27883132</v>
      </c>
      <c r="Q391">
        <v>30364132</v>
      </c>
      <c r="R391">
        <v>30077462</v>
      </c>
      <c r="S391">
        <v>31305432</v>
      </c>
      <c r="T391">
        <v>43782260</v>
      </c>
      <c r="U391">
        <v>40837308</v>
      </c>
      <c r="V391">
        <v>40896120</v>
      </c>
      <c r="W391">
        <v>41923172</v>
      </c>
      <c r="X391">
        <v>36530508</v>
      </c>
      <c r="Y391">
        <v>34531272</v>
      </c>
      <c r="AA391">
        <v>27451761.666666668</v>
      </c>
      <c r="AB391">
        <v>39572536.666666664</v>
      </c>
    </row>
    <row r="392" spans="1:28" x14ac:dyDescent="0.2">
      <c r="A392">
        <v>21</v>
      </c>
      <c r="B392" t="s">
        <v>1281</v>
      </c>
      <c r="C392" t="s">
        <v>1280</v>
      </c>
      <c r="D392" t="s">
        <v>18</v>
      </c>
      <c r="E392">
        <v>302</v>
      </c>
      <c r="F392">
        <v>317</v>
      </c>
      <c r="G392">
        <v>16</v>
      </c>
      <c r="H392">
        <v>123404567.4375</v>
      </c>
      <c r="I392">
        <v>104987661.234375</v>
      </c>
      <c r="J392">
        <v>108442563.28125</v>
      </c>
      <c r="K392">
        <v>82246075.609375</v>
      </c>
      <c r="L392">
        <v>88387365.15625</v>
      </c>
      <c r="M392">
        <v>108352618.828125</v>
      </c>
      <c r="N392">
        <v>73605996.078125</v>
      </c>
      <c r="O392">
        <v>104925449.984375</v>
      </c>
      <c r="P392">
        <v>90376335.71875</v>
      </c>
      <c r="Q392">
        <v>127570357</v>
      </c>
      <c r="R392">
        <v>133612150.484375</v>
      </c>
      <c r="S392">
        <v>159425059.828125</v>
      </c>
      <c r="T392">
        <v>110832083.375</v>
      </c>
      <c r="U392">
        <v>123863369.3125</v>
      </c>
      <c r="V392">
        <v>126459371.46875</v>
      </c>
      <c r="W392">
        <v>164696916.328125</v>
      </c>
      <c r="X392">
        <v>126993461.671875</v>
      </c>
      <c r="Y392">
        <v>122409526.28125</v>
      </c>
      <c r="AA392">
        <v>126240393.2109375</v>
      </c>
      <c r="AB392">
        <v>106690147.29166667</v>
      </c>
    </row>
    <row r="393" spans="1:28" x14ac:dyDescent="0.2">
      <c r="A393">
        <v>36</v>
      </c>
      <c r="B393" t="s">
        <v>1281</v>
      </c>
      <c r="D393" t="s">
        <v>18</v>
      </c>
      <c r="E393">
        <v>302</v>
      </c>
      <c r="F393">
        <v>317</v>
      </c>
      <c r="G393">
        <v>16</v>
      </c>
      <c r="H393">
        <v>1256501292.1543</v>
      </c>
      <c r="I393">
        <v>1498807461.6796899</v>
      </c>
      <c r="J393">
        <v>1183136127.3398399</v>
      </c>
      <c r="K393">
        <v>1113967223.5195301</v>
      </c>
      <c r="L393">
        <v>1060100323.03906</v>
      </c>
      <c r="M393">
        <v>1222736383.9023399</v>
      </c>
      <c r="N393">
        <v>1187169776.5078101</v>
      </c>
      <c r="O393">
        <v>1394902268.32813</v>
      </c>
      <c r="P393">
        <v>1178575778.6191399</v>
      </c>
      <c r="Q393">
        <v>1313112936.68945</v>
      </c>
      <c r="R393">
        <v>1159664154.5683601</v>
      </c>
      <c r="S393">
        <v>1450249567.6503899</v>
      </c>
      <c r="T393">
        <v>1240995368.43945</v>
      </c>
      <c r="U393">
        <v>1181440303.7617199</v>
      </c>
      <c r="V393">
        <v>1532569559.9648399</v>
      </c>
      <c r="W393">
        <v>1587098313.8125</v>
      </c>
      <c r="X393">
        <v>1548708955.3320301</v>
      </c>
      <c r="Y393">
        <v>1396882042.4707</v>
      </c>
      <c r="AA393">
        <v>1310245256.6803384</v>
      </c>
      <c r="AB393">
        <v>1225301527.10449</v>
      </c>
    </row>
    <row r="394" spans="1:28" x14ac:dyDescent="0.2">
      <c r="A394">
        <v>369</v>
      </c>
      <c r="B394" t="s">
        <v>1284</v>
      </c>
      <c r="D394" t="s">
        <v>18</v>
      </c>
      <c r="E394">
        <v>302</v>
      </c>
      <c r="F394">
        <v>318</v>
      </c>
      <c r="G394">
        <v>17</v>
      </c>
      <c r="H394">
        <v>2036466.125</v>
      </c>
      <c r="I394">
        <v>1929449.25</v>
      </c>
      <c r="J394">
        <v>902818.25</v>
      </c>
      <c r="K394">
        <v>7047811.125</v>
      </c>
      <c r="L394">
        <v>1280722.75</v>
      </c>
      <c r="M394">
        <v>8759566.5</v>
      </c>
      <c r="N394">
        <v>5676222.625</v>
      </c>
      <c r="O394">
        <v>9661926.25</v>
      </c>
      <c r="P394">
        <v>8356507.4375</v>
      </c>
      <c r="Q394">
        <v>1573773.375</v>
      </c>
      <c r="R394">
        <v>1768227.375</v>
      </c>
      <c r="S394">
        <v>1093657.625</v>
      </c>
      <c r="T394">
        <v>6991420.25</v>
      </c>
      <c r="U394">
        <v>1472431.375</v>
      </c>
      <c r="V394">
        <v>12283621.375</v>
      </c>
      <c r="W394">
        <v>7386740.5</v>
      </c>
      <c r="X394">
        <v>8379938.5</v>
      </c>
      <c r="Y394">
        <v>9558347.125</v>
      </c>
      <c r="AA394">
        <v>1550732</v>
      </c>
      <c r="AB394">
        <v>6305928.895833333</v>
      </c>
    </row>
    <row r="395" spans="1:28" x14ac:dyDescent="0.2">
      <c r="A395">
        <v>350</v>
      </c>
      <c r="B395" t="s">
        <v>1287</v>
      </c>
      <c r="C395" t="s">
        <v>1280</v>
      </c>
      <c r="D395" t="s">
        <v>18</v>
      </c>
      <c r="E395">
        <v>302</v>
      </c>
      <c r="F395">
        <v>319</v>
      </c>
      <c r="G395">
        <v>18</v>
      </c>
      <c r="H395">
        <v>707815</v>
      </c>
      <c r="I395">
        <v>527848</v>
      </c>
      <c r="J395">
        <v>424711.84375</v>
      </c>
      <c r="K395">
        <v>697449.125</v>
      </c>
      <c r="L395">
        <v>827075.6875</v>
      </c>
      <c r="M395">
        <v>1351009</v>
      </c>
      <c r="N395">
        <v>549362.125</v>
      </c>
      <c r="O395">
        <v>1306491.625</v>
      </c>
      <c r="P395">
        <v>698101.5</v>
      </c>
      <c r="Q395">
        <v>534258.8125</v>
      </c>
      <c r="R395">
        <v>429000.59375</v>
      </c>
      <c r="S395">
        <v>534697.8125</v>
      </c>
      <c r="T395">
        <v>878110.25</v>
      </c>
      <c r="U395">
        <v>1080715.75</v>
      </c>
      <c r="V395">
        <v>1291980.625</v>
      </c>
      <c r="W395">
        <v>945873.0625</v>
      </c>
      <c r="X395">
        <v>969409.4375</v>
      </c>
      <c r="Y395">
        <v>956670.25</v>
      </c>
      <c r="AA395">
        <v>526388.67708333337</v>
      </c>
      <c r="AB395">
        <v>1021056.7395833334</v>
      </c>
    </row>
    <row r="396" spans="1:28" x14ac:dyDescent="0.2">
      <c r="A396">
        <v>313</v>
      </c>
      <c r="B396" t="s">
        <v>1804</v>
      </c>
      <c r="D396" t="s">
        <v>18</v>
      </c>
      <c r="E396">
        <v>303</v>
      </c>
      <c r="F396">
        <v>316</v>
      </c>
      <c r="G396">
        <v>14</v>
      </c>
      <c r="H396">
        <v>764560.25</v>
      </c>
      <c r="I396">
        <v>803714</v>
      </c>
      <c r="J396">
        <v>658773.8125</v>
      </c>
      <c r="K396">
        <v>1251711.5</v>
      </c>
      <c r="L396">
        <v>1111740.125</v>
      </c>
      <c r="N396">
        <v>1369338.625</v>
      </c>
      <c r="O396">
        <v>997885</v>
      </c>
      <c r="P396">
        <v>647165.3125</v>
      </c>
      <c r="Q396">
        <v>1131804</v>
      </c>
      <c r="R396">
        <v>1103570.125</v>
      </c>
      <c r="S396">
        <v>1374635.5</v>
      </c>
      <c r="T396">
        <v>1396756.5</v>
      </c>
      <c r="U396">
        <v>1376557.375</v>
      </c>
      <c r="V396">
        <v>1219105</v>
      </c>
      <c r="W396">
        <v>1369102.25</v>
      </c>
      <c r="X396">
        <v>984280.4375</v>
      </c>
      <c r="Y396">
        <v>1069810.125</v>
      </c>
      <c r="AA396">
        <v>972842.94791666663</v>
      </c>
      <c r="AB396">
        <v>1271174.1000000001</v>
      </c>
    </row>
    <row r="397" spans="1:28" x14ac:dyDescent="0.2">
      <c r="A397">
        <v>95</v>
      </c>
      <c r="B397" t="s">
        <v>1461</v>
      </c>
      <c r="C397" t="s">
        <v>1464</v>
      </c>
      <c r="D397" t="s">
        <v>18</v>
      </c>
      <c r="E397">
        <v>303</v>
      </c>
      <c r="F397">
        <v>317</v>
      </c>
      <c r="G397">
        <v>15</v>
      </c>
      <c r="H397">
        <v>1223737.40625</v>
      </c>
      <c r="I397">
        <v>2720978.1875</v>
      </c>
      <c r="J397">
        <v>2538931.4375</v>
      </c>
      <c r="K397">
        <v>7004468.171875</v>
      </c>
      <c r="L397">
        <v>7425162.46875</v>
      </c>
      <c r="M397">
        <v>3120162.25</v>
      </c>
      <c r="N397">
        <v>6605032.078125</v>
      </c>
      <c r="O397">
        <v>3360581.53125</v>
      </c>
      <c r="P397">
        <v>4294385.21875</v>
      </c>
      <c r="Q397">
        <v>3768078.40625</v>
      </c>
      <c r="R397">
        <v>4701686.375</v>
      </c>
      <c r="S397">
        <v>4565328.5625</v>
      </c>
      <c r="T397">
        <v>5846310.28125</v>
      </c>
      <c r="U397">
        <v>6879974.25</v>
      </c>
      <c r="V397">
        <v>3099347.65625</v>
      </c>
      <c r="W397">
        <v>6433906.84375</v>
      </c>
      <c r="X397">
        <v>3008530.34375</v>
      </c>
      <c r="Y397">
        <v>3394856.09375</v>
      </c>
      <c r="AA397">
        <v>3253123.3958333335</v>
      </c>
      <c r="AB397">
        <v>5562570.846354167</v>
      </c>
    </row>
    <row r="398" spans="1:28" x14ac:dyDescent="0.2">
      <c r="A398">
        <v>117</v>
      </c>
      <c r="B398" t="s">
        <v>1461</v>
      </c>
      <c r="D398" t="s">
        <v>18</v>
      </c>
      <c r="E398">
        <v>303</v>
      </c>
      <c r="F398">
        <v>317</v>
      </c>
      <c r="G398">
        <v>15</v>
      </c>
      <c r="H398">
        <v>33718720.84375</v>
      </c>
      <c r="I398">
        <v>34499294.28125</v>
      </c>
      <c r="J398">
        <v>25808485.1875</v>
      </c>
      <c r="K398">
        <v>39312649.875</v>
      </c>
      <c r="L398">
        <v>49047972.75</v>
      </c>
      <c r="M398">
        <v>54910340.78125</v>
      </c>
      <c r="N398">
        <v>51140016.15625</v>
      </c>
      <c r="O398">
        <v>55873719.75</v>
      </c>
      <c r="P398">
        <v>31300629.9375</v>
      </c>
      <c r="Q398">
        <v>31664896.8125</v>
      </c>
      <c r="R398">
        <v>29776053</v>
      </c>
      <c r="S398">
        <v>27860753.53125</v>
      </c>
      <c r="T398">
        <v>52859450.1875</v>
      </c>
      <c r="U398">
        <v>54204071.6875</v>
      </c>
      <c r="V398">
        <v>70240679.3125</v>
      </c>
      <c r="W398">
        <v>81628559.25</v>
      </c>
      <c r="X398">
        <v>71867867.28125</v>
      </c>
      <c r="Y398">
        <v>61916537.03125</v>
      </c>
      <c r="AA398">
        <v>30554700.609375</v>
      </c>
      <c r="AB398">
        <v>53429194.098958336</v>
      </c>
    </row>
    <row r="399" spans="1:28" x14ac:dyDescent="0.2">
      <c r="A399">
        <v>331</v>
      </c>
      <c r="B399" t="s">
        <v>240</v>
      </c>
      <c r="D399" t="s">
        <v>18</v>
      </c>
      <c r="E399">
        <v>304</v>
      </c>
      <c r="F399">
        <v>317</v>
      </c>
      <c r="G399">
        <v>14</v>
      </c>
      <c r="H399">
        <v>9600983.8125</v>
      </c>
      <c r="I399">
        <v>10290470.4375</v>
      </c>
      <c r="J399">
        <v>7228820.71875</v>
      </c>
      <c r="K399">
        <v>14809999.6875</v>
      </c>
      <c r="L399">
        <v>12352808</v>
      </c>
      <c r="M399">
        <v>9435533.875</v>
      </c>
      <c r="N399">
        <v>12650055</v>
      </c>
      <c r="O399">
        <v>12956942.6875</v>
      </c>
      <c r="P399">
        <v>11415074.875</v>
      </c>
      <c r="Q399">
        <v>10864913.375</v>
      </c>
      <c r="R399">
        <v>11050091.6875</v>
      </c>
      <c r="S399">
        <v>10451049.875</v>
      </c>
      <c r="T399">
        <v>12331033.75</v>
      </c>
      <c r="U399">
        <v>12638892.75</v>
      </c>
      <c r="V399">
        <v>11655857.96875</v>
      </c>
      <c r="W399">
        <v>11575754.25</v>
      </c>
      <c r="X399">
        <v>11842335.25</v>
      </c>
      <c r="Y399">
        <v>12905909.375</v>
      </c>
      <c r="AA399">
        <v>9914388.317708334</v>
      </c>
      <c r="AB399">
        <v>12204021.005208334</v>
      </c>
    </row>
    <row r="400" spans="1:28" x14ac:dyDescent="0.2">
      <c r="A400">
        <v>654</v>
      </c>
      <c r="B400" t="s">
        <v>706</v>
      </c>
      <c r="C400" t="s">
        <v>709</v>
      </c>
      <c r="D400" t="s">
        <v>18</v>
      </c>
      <c r="E400">
        <v>305</v>
      </c>
      <c r="F400">
        <v>316</v>
      </c>
      <c r="G400">
        <v>12</v>
      </c>
      <c r="H400">
        <v>494888.875</v>
      </c>
      <c r="I400">
        <v>435811.84375</v>
      </c>
      <c r="J400">
        <v>355712.28125</v>
      </c>
      <c r="K400">
        <v>256994.875</v>
      </c>
      <c r="N400">
        <v>266054.84375</v>
      </c>
      <c r="O400">
        <v>292090.3125</v>
      </c>
      <c r="P400">
        <v>184080.03125</v>
      </c>
      <c r="Q400">
        <v>137912.765625</v>
      </c>
      <c r="R400">
        <v>267231.5</v>
      </c>
      <c r="S400">
        <v>428294.53125</v>
      </c>
      <c r="W400">
        <v>460159.53125</v>
      </c>
      <c r="X400">
        <v>192369.078125</v>
      </c>
      <c r="Y400">
        <v>269477.59375</v>
      </c>
      <c r="AA400">
        <v>353308.6328125</v>
      </c>
      <c r="AB400">
        <v>256994.875</v>
      </c>
    </row>
    <row r="401" spans="1:28" x14ac:dyDescent="0.2">
      <c r="A401">
        <v>295</v>
      </c>
      <c r="B401" t="s">
        <v>706</v>
      </c>
      <c r="D401" t="s">
        <v>18</v>
      </c>
      <c r="E401">
        <v>305</v>
      </c>
      <c r="F401">
        <v>316</v>
      </c>
      <c r="G401">
        <v>12</v>
      </c>
      <c r="H401">
        <v>14667743</v>
      </c>
      <c r="I401">
        <v>8616856</v>
      </c>
      <c r="J401">
        <v>10163141</v>
      </c>
      <c r="K401">
        <v>8116294</v>
      </c>
      <c r="L401">
        <v>7371763</v>
      </c>
      <c r="M401">
        <v>9958759</v>
      </c>
      <c r="N401">
        <v>8998570</v>
      </c>
      <c r="O401">
        <v>12581956</v>
      </c>
      <c r="P401">
        <v>7109455.5</v>
      </c>
      <c r="Q401">
        <v>12191103</v>
      </c>
      <c r="R401">
        <v>6154354.5</v>
      </c>
      <c r="S401">
        <v>8801612</v>
      </c>
      <c r="T401">
        <v>9493266</v>
      </c>
      <c r="U401">
        <v>8469432</v>
      </c>
      <c r="V401">
        <v>10547021</v>
      </c>
      <c r="W401">
        <v>14821928</v>
      </c>
      <c r="X401">
        <v>11075130</v>
      </c>
      <c r="Y401">
        <v>10360792</v>
      </c>
      <c r="AA401">
        <v>10099134.916666666</v>
      </c>
      <c r="AB401">
        <v>8992755.833333334</v>
      </c>
    </row>
    <row r="402" spans="1:28" x14ac:dyDescent="0.2">
      <c r="A402">
        <v>82</v>
      </c>
      <c r="B402" t="s">
        <v>710</v>
      </c>
      <c r="C402" t="s">
        <v>709</v>
      </c>
      <c r="D402" t="s">
        <v>18</v>
      </c>
      <c r="E402">
        <v>305</v>
      </c>
      <c r="F402">
        <v>317</v>
      </c>
      <c r="G402">
        <v>13</v>
      </c>
      <c r="H402">
        <v>10541412.1328125</v>
      </c>
      <c r="I402">
        <v>10183032.671875</v>
      </c>
      <c r="J402">
        <v>10083732.96875</v>
      </c>
      <c r="K402">
        <v>8629983.828125</v>
      </c>
      <c r="L402">
        <v>8279897.9375</v>
      </c>
      <c r="M402">
        <v>15290909.4375</v>
      </c>
      <c r="N402">
        <v>10795585.21875</v>
      </c>
      <c r="O402">
        <v>17143342.734375</v>
      </c>
      <c r="P402">
        <v>11793890.140625</v>
      </c>
      <c r="Q402">
        <v>8523526.625</v>
      </c>
      <c r="R402">
        <v>6776155.453125</v>
      </c>
      <c r="S402">
        <v>11075339.5</v>
      </c>
      <c r="T402">
        <v>15562430.578125</v>
      </c>
      <c r="U402">
        <v>17130609.703125</v>
      </c>
      <c r="V402">
        <v>15151592.515625</v>
      </c>
      <c r="W402">
        <v>21317722.09375</v>
      </c>
      <c r="X402">
        <v>16292626.609375</v>
      </c>
      <c r="Y402">
        <v>17612872.625</v>
      </c>
      <c r="AA402">
        <v>9530533.225260416</v>
      </c>
      <c r="AB402">
        <v>13340904</v>
      </c>
    </row>
    <row r="403" spans="1:28" x14ac:dyDescent="0.2">
      <c r="A403">
        <v>60</v>
      </c>
      <c r="B403" t="s">
        <v>710</v>
      </c>
      <c r="D403" t="s">
        <v>18</v>
      </c>
      <c r="E403">
        <v>305</v>
      </c>
      <c r="F403">
        <v>317</v>
      </c>
      <c r="G403">
        <v>13</v>
      </c>
      <c r="H403">
        <v>459161769.59375</v>
      </c>
      <c r="I403">
        <v>387359805.02343798</v>
      </c>
      <c r="J403">
        <v>331087988.171875</v>
      </c>
      <c r="K403">
        <v>478026739.21875</v>
      </c>
      <c r="L403">
        <v>437178648.38281298</v>
      </c>
      <c r="M403">
        <v>529343722.53125</v>
      </c>
      <c r="N403">
        <v>492051385.91406298</v>
      </c>
      <c r="O403">
        <v>753995567.78515601</v>
      </c>
      <c r="P403">
        <v>502036281.38281298</v>
      </c>
      <c r="Q403">
        <v>468674409.5</v>
      </c>
      <c r="R403">
        <v>334803576.078125</v>
      </c>
      <c r="S403">
        <v>415922700.09375</v>
      </c>
      <c r="T403">
        <v>513411628.484375</v>
      </c>
      <c r="U403">
        <v>600321103.78125</v>
      </c>
      <c r="V403">
        <v>586168306.125</v>
      </c>
      <c r="W403">
        <v>589928517.59375</v>
      </c>
      <c r="X403">
        <v>625991260.828125</v>
      </c>
      <c r="Y403">
        <v>633335753.890625</v>
      </c>
      <c r="AA403">
        <v>399501708.076823</v>
      </c>
      <c r="AB403">
        <v>524075024.75390631</v>
      </c>
    </row>
    <row r="404" spans="1:28" x14ac:dyDescent="0.2">
      <c r="A404">
        <v>394</v>
      </c>
      <c r="B404" t="s">
        <v>1182</v>
      </c>
      <c r="C404" t="s">
        <v>1184</v>
      </c>
      <c r="D404" t="s">
        <v>18</v>
      </c>
      <c r="E404">
        <v>306</v>
      </c>
      <c r="F404">
        <v>317</v>
      </c>
      <c r="G404">
        <v>12</v>
      </c>
      <c r="H404">
        <v>2524256.5</v>
      </c>
      <c r="J404">
        <v>491118.1875</v>
      </c>
      <c r="M404">
        <v>2006998.625</v>
      </c>
      <c r="N404">
        <v>942584.375</v>
      </c>
      <c r="O404">
        <v>2005819.5</v>
      </c>
      <c r="P404">
        <v>1700910.625</v>
      </c>
      <c r="S404">
        <v>3391700.25</v>
      </c>
      <c r="T404">
        <v>1645821.375</v>
      </c>
      <c r="U404">
        <v>2113522.75</v>
      </c>
      <c r="V404">
        <v>2817896.5</v>
      </c>
      <c r="W404">
        <v>3569678.25</v>
      </c>
      <c r="X404">
        <v>3302702.75</v>
      </c>
      <c r="Y404">
        <v>3667550</v>
      </c>
      <c r="AA404">
        <v>2135691.6458333335</v>
      </c>
      <c r="AB404">
        <v>2146059.8125</v>
      </c>
    </row>
    <row r="405" spans="1:28" x14ac:dyDescent="0.2">
      <c r="A405">
        <v>263</v>
      </c>
      <c r="B405" t="s">
        <v>1182</v>
      </c>
      <c r="D405" t="s">
        <v>18</v>
      </c>
      <c r="E405">
        <v>306</v>
      </c>
      <c r="F405">
        <v>317</v>
      </c>
      <c r="G405">
        <v>12</v>
      </c>
      <c r="H405">
        <v>98024387.25</v>
      </c>
      <c r="I405">
        <v>72225940.25</v>
      </c>
      <c r="J405">
        <v>71277628.75</v>
      </c>
      <c r="K405">
        <v>85930851.25</v>
      </c>
      <c r="L405">
        <v>64995814</v>
      </c>
      <c r="M405">
        <v>89713396.5</v>
      </c>
      <c r="N405">
        <v>84446737</v>
      </c>
      <c r="O405">
        <v>103353555</v>
      </c>
      <c r="P405">
        <v>92618945.75</v>
      </c>
      <c r="Q405">
        <v>82558924</v>
      </c>
      <c r="R405">
        <v>70591953.75</v>
      </c>
      <c r="S405">
        <v>73047927</v>
      </c>
      <c r="T405">
        <v>72562202.75</v>
      </c>
      <c r="U405">
        <v>85543892</v>
      </c>
      <c r="V405">
        <v>95973926.5</v>
      </c>
      <c r="W405">
        <v>96846620</v>
      </c>
      <c r="X405">
        <v>121161103.5</v>
      </c>
      <c r="Y405">
        <v>96297093</v>
      </c>
      <c r="AA405">
        <v>77954460.166666672</v>
      </c>
      <c r="AB405">
        <v>82453347.166666672</v>
      </c>
    </row>
    <row r="406" spans="1:28" x14ac:dyDescent="0.2">
      <c r="A406">
        <v>49</v>
      </c>
      <c r="B406" t="s">
        <v>956</v>
      </c>
      <c r="D406" t="s">
        <v>18</v>
      </c>
      <c r="E406">
        <v>308</v>
      </c>
      <c r="F406">
        <v>317</v>
      </c>
      <c r="G406">
        <v>10</v>
      </c>
      <c r="H406">
        <v>1584705830.5</v>
      </c>
      <c r="I406">
        <v>446734560.9375</v>
      </c>
      <c r="J406">
        <v>1856472721.70313</v>
      </c>
      <c r="K406">
        <v>34544133.097656302</v>
      </c>
      <c r="L406">
        <v>451604424</v>
      </c>
      <c r="M406">
        <v>32399397.03125</v>
      </c>
      <c r="N406">
        <v>387843401.875</v>
      </c>
      <c r="O406">
        <v>39279449.6015625</v>
      </c>
      <c r="P406">
        <v>336265501.53125</v>
      </c>
      <c r="Q406">
        <v>1530367989.14063</v>
      </c>
      <c r="R406">
        <v>525851322.90625</v>
      </c>
      <c r="S406">
        <v>758598390.96093798</v>
      </c>
      <c r="T406">
        <v>29239251.9375</v>
      </c>
      <c r="U406">
        <v>279742577.63281298</v>
      </c>
      <c r="V406">
        <v>26026652</v>
      </c>
      <c r="W406">
        <v>1315588700.20313</v>
      </c>
      <c r="X406">
        <v>27713601.84375</v>
      </c>
      <c r="Y406">
        <v>39966007.0625</v>
      </c>
      <c r="AA406">
        <v>1117121802.6914079</v>
      </c>
      <c r="AB406">
        <v>142259405.94986987</v>
      </c>
    </row>
    <row r="407" spans="1:28" x14ac:dyDescent="0.2">
      <c r="A407">
        <v>421</v>
      </c>
      <c r="B407" t="s">
        <v>2135</v>
      </c>
      <c r="D407" t="s">
        <v>18</v>
      </c>
      <c r="E407">
        <v>308</v>
      </c>
      <c r="F407">
        <v>322</v>
      </c>
      <c r="G407">
        <v>15</v>
      </c>
      <c r="H407">
        <v>118302.984375</v>
      </c>
      <c r="I407">
        <v>302269.75</v>
      </c>
      <c r="K407">
        <v>1565080.875</v>
      </c>
      <c r="L407">
        <v>1513503.5625</v>
      </c>
      <c r="M407">
        <v>600722.125</v>
      </c>
      <c r="N407">
        <v>803855.25</v>
      </c>
      <c r="O407">
        <v>1131914.125</v>
      </c>
      <c r="P407">
        <v>1608036.1875</v>
      </c>
      <c r="Q407">
        <v>207561.140625</v>
      </c>
      <c r="S407">
        <v>161173.5</v>
      </c>
      <c r="T407">
        <v>1365805.625</v>
      </c>
      <c r="U407">
        <v>1655663</v>
      </c>
      <c r="V407">
        <v>2066694.8125</v>
      </c>
      <c r="W407">
        <v>2317089.125</v>
      </c>
      <c r="Y407">
        <v>1884377.5625</v>
      </c>
      <c r="AA407">
        <v>197326.84375</v>
      </c>
      <c r="AB407">
        <v>1461245</v>
      </c>
    </row>
    <row r="408" spans="1:28" x14ac:dyDescent="0.2">
      <c r="A408">
        <v>589</v>
      </c>
      <c r="B408" t="s">
        <v>2135</v>
      </c>
      <c r="C408" t="s">
        <v>518</v>
      </c>
      <c r="D408" t="s">
        <v>18</v>
      </c>
      <c r="E408">
        <v>308</v>
      </c>
      <c r="F408">
        <v>322</v>
      </c>
      <c r="G408">
        <v>15</v>
      </c>
      <c r="I408">
        <v>626642.78125</v>
      </c>
      <c r="J408">
        <v>234633.203125</v>
      </c>
      <c r="L408">
        <v>798446</v>
      </c>
      <c r="M408">
        <v>2818945.625</v>
      </c>
      <c r="N408">
        <v>909790.4375</v>
      </c>
      <c r="O408">
        <v>750282.125</v>
      </c>
      <c r="P408">
        <v>909159.125</v>
      </c>
      <c r="Q408">
        <v>349706.25</v>
      </c>
      <c r="R408">
        <v>769719.8125</v>
      </c>
      <c r="S408">
        <v>334671.90625</v>
      </c>
      <c r="T408">
        <v>467437.875</v>
      </c>
      <c r="U408">
        <v>1525991.4375</v>
      </c>
      <c r="V408">
        <v>1773935</v>
      </c>
      <c r="W408">
        <v>611523.25</v>
      </c>
      <c r="X408">
        <v>1480466.5</v>
      </c>
      <c r="Y408">
        <v>1314972.5625</v>
      </c>
      <c r="AA408">
        <v>463074.79062500002</v>
      </c>
      <c r="AB408">
        <v>1476951.1875</v>
      </c>
    </row>
    <row r="409" spans="1:28" x14ac:dyDescent="0.2">
      <c r="A409">
        <v>226</v>
      </c>
      <c r="B409" t="s">
        <v>629</v>
      </c>
      <c r="C409" t="s">
        <v>2129</v>
      </c>
      <c r="D409" t="s">
        <v>18</v>
      </c>
      <c r="E409">
        <v>310</v>
      </c>
      <c r="F409">
        <v>317</v>
      </c>
      <c r="G409">
        <v>8</v>
      </c>
      <c r="H409">
        <v>3407335.546875</v>
      </c>
      <c r="I409">
        <v>4796796.125</v>
      </c>
      <c r="J409">
        <v>3395160.265625</v>
      </c>
      <c r="K409">
        <v>4256238.859375</v>
      </c>
      <c r="L409">
        <v>3868113.015625</v>
      </c>
      <c r="M409">
        <v>5994098.9375</v>
      </c>
      <c r="N409">
        <v>6812228.171875</v>
      </c>
      <c r="O409">
        <v>5149863.15625</v>
      </c>
      <c r="P409">
        <v>6203138.046875</v>
      </c>
      <c r="Q409">
        <v>5194722.6875</v>
      </c>
      <c r="R409">
        <v>7257176.875</v>
      </c>
      <c r="S409">
        <v>9182759.65625</v>
      </c>
      <c r="T409">
        <v>4250587.8125</v>
      </c>
      <c r="U409">
        <v>4654249.84375</v>
      </c>
      <c r="V409">
        <v>5752668.0625</v>
      </c>
      <c r="W409">
        <v>6673760.28125</v>
      </c>
      <c r="X409">
        <v>7306646.6015625</v>
      </c>
      <c r="Y409">
        <v>3054334.015625</v>
      </c>
      <c r="AA409">
        <v>5538991.859375</v>
      </c>
      <c r="AB409">
        <v>4795992.755208333</v>
      </c>
    </row>
    <row r="410" spans="1:28" x14ac:dyDescent="0.2">
      <c r="A410">
        <v>146</v>
      </c>
      <c r="B410" t="s">
        <v>629</v>
      </c>
      <c r="D410" t="s">
        <v>18</v>
      </c>
      <c r="E410">
        <v>310</v>
      </c>
      <c r="F410">
        <v>317</v>
      </c>
      <c r="G410">
        <v>8</v>
      </c>
      <c r="H410">
        <v>39864413.25</v>
      </c>
      <c r="I410">
        <v>44048283.625</v>
      </c>
      <c r="J410">
        <v>28624386.9375</v>
      </c>
      <c r="K410">
        <v>35801024.5</v>
      </c>
      <c r="L410">
        <v>32016091.5625</v>
      </c>
      <c r="M410">
        <v>41636395.9375</v>
      </c>
      <c r="N410">
        <v>55956675.3125</v>
      </c>
      <c r="O410">
        <v>44194452.125</v>
      </c>
      <c r="P410">
        <v>62296260.375</v>
      </c>
      <c r="Q410">
        <v>33989713.375</v>
      </c>
      <c r="R410">
        <v>35840138.3125</v>
      </c>
      <c r="S410">
        <v>44749827.375</v>
      </c>
      <c r="T410">
        <v>36285816.0625</v>
      </c>
      <c r="U410">
        <v>42735641.75</v>
      </c>
      <c r="V410">
        <v>50446616.3125</v>
      </c>
      <c r="W410">
        <v>67774224.1875</v>
      </c>
      <c r="X410">
        <v>47975733.5625</v>
      </c>
      <c r="Y410">
        <v>52766684.25</v>
      </c>
      <c r="AA410">
        <v>37852793.8125</v>
      </c>
      <c r="AB410">
        <v>39820264.354166664</v>
      </c>
    </row>
    <row r="411" spans="1:28" x14ac:dyDescent="0.2">
      <c r="A411">
        <v>663</v>
      </c>
      <c r="B411" t="s">
        <v>2154</v>
      </c>
      <c r="C411" t="s">
        <v>452</v>
      </c>
      <c r="D411" t="s">
        <v>18</v>
      </c>
      <c r="E411">
        <v>318</v>
      </c>
      <c r="F411">
        <v>331</v>
      </c>
      <c r="G411">
        <v>14</v>
      </c>
      <c r="H411">
        <v>112529.703125</v>
      </c>
      <c r="I411">
        <v>214159.84375</v>
      </c>
      <c r="J411">
        <v>144791.5</v>
      </c>
      <c r="K411">
        <v>1358789.625</v>
      </c>
      <c r="L411">
        <v>1742174.75</v>
      </c>
      <c r="M411">
        <v>2224449.75</v>
      </c>
      <c r="N411">
        <v>2340672</v>
      </c>
      <c r="O411">
        <v>2120743</v>
      </c>
      <c r="P411">
        <v>2078132.375</v>
      </c>
      <c r="R411">
        <v>108911.8828125</v>
      </c>
      <c r="T411">
        <v>1694802.5</v>
      </c>
      <c r="U411">
        <v>1928666.5</v>
      </c>
      <c r="V411">
        <v>2844582.75</v>
      </c>
      <c r="W411">
        <v>2501179.25</v>
      </c>
      <c r="X411">
        <v>2379017.75</v>
      </c>
      <c r="Y411">
        <v>2080212.875</v>
      </c>
      <c r="AA411">
        <v>145098.232421875</v>
      </c>
      <c r="AB411">
        <v>1965577.6458333333</v>
      </c>
    </row>
    <row r="412" spans="1:28" x14ac:dyDescent="0.2">
      <c r="A412">
        <v>47</v>
      </c>
      <c r="B412" t="s">
        <v>392</v>
      </c>
      <c r="C412" t="s">
        <v>442</v>
      </c>
      <c r="D412" t="s">
        <v>18</v>
      </c>
      <c r="E412">
        <v>318</v>
      </c>
      <c r="F412">
        <v>332</v>
      </c>
      <c r="G412">
        <v>15</v>
      </c>
      <c r="H412">
        <v>1302477068.1279299</v>
      </c>
      <c r="I412">
        <v>658267359.98828101</v>
      </c>
      <c r="J412">
        <v>923361665.25</v>
      </c>
      <c r="K412">
        <v>1273987.3574218799</v>
      </c>
      <c r="L412">
        <v>1136879.5722656299</v>
      </c>
      <c r="M412">
        <v>2184777.18896484</v>
      </c>
      <c r="N412">
        <v>1301241.8955078099</v>
      </c>
      <c r="O412">
        <v>312262.44702148403</v>
      </c>
      <c r="P412">
        <v>822273.25</v>
      </c>
      <c r="Q412">
        <v>1174442863</v>
      </c>
      <c r="R412">
        <v>1113299505.4492199</v>
      </c>
      <c r="S412">
        <v>992737338.19531298</v>
      </c>
      <c r="T412">
        <v>34616.64453125</v>
      </c>
      <c r="U412">
        <v>344310.47314453102</v>
      </c>
      <c r="V412">
        <v>581375.91503906297</v>
      </c>
      <c r="W412">
        <v>9745.4660644531305</v>
      </c>
      <c r="X412">
        <v>2524.3212890625</v>
      </c>
      <c r="Y412">
        <v>318110.681640625</v>
      </c>
      <c r="AA412">
        <v>1027430966.6684574</v>
      </c>
      <c r="AB412">
        <v>925991.19189453218</v>
      </c>
    </row>
    <row r="413" spans="1:28" x14ac:dyDescent="0.2">
      <c r="A413">
        <v>58</v>
      </c>
      <c r="B413" t="s">
        <v>392</v>
      </c>
      <c r="D413" t="s">
        <v>18</v>
      </c>
      <c r="E413">
        <v>318</v>
      </c>
      <c r="F413">
        <v>332</v>
      </c>
      <c r="G413">
        <v>15</v>
      </c>
      <c r="H413">
        <v>4718494834.0058603</v>
      </c>
      <c r="I413">
        <v>3410872731.6210899</v>
      </c>
      <c r="J413">
        <v>2451731613.8398399</v>
      </c>
      <c r="K413">
        <v>10905795</v>
      </c>
      <c r="L413">
        <v>10821519</v>
      </c>
      <c r="M413">
        <v>14924458</v>
      </c>
      <c r="N413">
        <v>13521803</v>
      </c>
      <c r="O413">
        <v>22170188</v>
      </c>
      <c r="P413">
        <v>10036539</v>
      </c>
      <c r="Q413">
        <v>4161188169.07617</v>
      </c>
      <c r="R413">
        <v>3280755020.2558599</v>
      </c>
      <c r="S413">
        <v>3275781429.3027301</v>
      </c>
      <c r="T413">
        <v>15499747.1801758</v>
      </c>
      <c r="U413">
        <v>19300464</v>
      </c>
      <c r="V413">
        <v>16094878</v>
      </c>
      <c r="W413">
        <v>23413610</v>
      </c>
      <c r="X413">
        <v>20742894</v>
      </c>
      <c r="Y413">
        <v>14950530</v>
      </c>
      <c r="AA413">
        <v>3549803966.3502584</v>
      </c>
      <c r="AB413">
        <v>14591143.530029299</v>
      </c>
    </row>
    <row r="414" spans="1:28" x14ac:dyDescent="0.2">
      <c r="A414">
        <v>32</v>
      </c>
      <c r="B414" t="s">
        <v>392</v>
      </c>
      <c r="C414" t="s">
        <v>1770</v>
      </c>
      <c r="D414" t="s">
        <v>18</v>
      </c>
      <c r="E414">
        <v>318</v>
      </c>
      <c r="F414">
        <v>332</v>
      </c>
      <c r="G414">
        <v>15</v>
      </c>
      <c r="H414">
        <v>82483.4765625</v>
      </c>
      <c r="I414">
        <v>115723.8203125</v>
      </c>
      <c r="K414">
        <v>294651209.75</v>
      </c>
      <c r="L414">
        <v>232524583</v>
      </c>
      <c r="M414">
        <v>247494214.5</v>
      </c>
      <c r="N414">
        <v>273285277.25</v>
      </c>
      <c r="O414">
        <v>245374331</v>
      </c>
      <c r="P414">
        <v>236426246</v>
      </c>
      <c r="T414">
        <v>243633565.5</v>
      </c>
      <c r="U414">
        <v>307489705.25</v>
      </c>
      <c r="V414">
        <v>213144126.5</v>
      </c>
      <c r="W414">
        <v>307180965.5</v>
      </c>
      <c r="X414">
        <v>262137693.5</v>
      </c>
      <c r="Y414">
        <v>229271261.25</v>
      </c>
      <c r="AA414">
        <v>99103.6484375</v>
      </c>
      <c r="AB414">
        <v>256489567.41666666</v>
      </c>
    </row>
    <row r="415" spans="1:28" x14ac:dyDescent="0.2">
      <c r="A415">
        <v>67</v>
      </c>
      <c r="B415" t="s">
        <v>392</v>
      </c>
      <c r="C415" t="s">
        <v>452</v>
      </c>
      <c r="D415" t="s">
        <v>18</v>
      </c>
      <c r="E415">
        <v>318</v>
      </c>
      <c r="F415">
        <v>332</v>
      </c>
      <c r="G415">
        <v>15</v>
      </c>
      <c r="H415">
        <v>11766500</v>
      </c>
      <c r="I415">
        <v>13596421.5</v>
      </c>
      <c r="J415">
        <v>9370318.75</v>
      </c>
      <c r="K415">
        <v>1321502538</v>
      </c>
      <c r="L415">
        <v>1160226783.625</v>
      </c>
      <c r="M415">
        <v>1232101176.125</v>
      </c>
      <c r="N415">
        <v>1433113743.9375</v>
      </c>
      <c r="O415">
        <v>1407612178</v>
      </c>
      <c r="P415">
        <v>1200013207.1875</v>
      </c>
      <c r="Q415">
        <v>22166022</v>
      </c>
      <c r="R415">
        <v>19619442.75</v>
      </c>
      <c r="S415">
        <v>16164444.25</v>
      </c>
      <c r="T415">
        <v>1549095941.5625</v>
      </c>
      <c r="U415">
        <v>1471334999.75</v>
      </c>
      <c r="V415">
        <v>1336528801.0625</v>
      </c>
      <c r="W415">
        <v>1672522351.875</v>
      </c>
      <c r="X415">
        <v>1417057570.875</v>
      </c>
      <c r="Y415">
        <v>1273131381.25</v>
      </c>
      <c r="AA415">
        <v>15447191.541666666</v>
      </c>
      <c r="AB415">
        <v>1345131706.6875</v>
      </c>
    </row>
    <row r="416" spans="1:28" x14ac:dyDescent="0.2">
      <c r="A416">
        <v>525</v>
      </c>
      <c r="B416" t="s">
        <v>1492</v>
      </c>
      <c r="C416" t="s">
        <v>452</v>
      </c>
      <c r="D416" t="s">
        <v>18</v>
      </c>
      <c r="E416">
        <v>318</v>
      </c>
      <c r="F416">
        <v>335</v>
      </c>
      <c r="G416">
        <v>18</v>
      </c>
      <c r="L416">
        <v>281834.78125</v>
      </c>
      <c r="N416">
        <v>302314.25</v>
      </c>
      <c r="O416">
        <v>537169.5625</v>
      </c>
      <c r="P416">
        <v>186973.421875</v>
      </c>
      <c r="X416">
        <v>429917.9375</v>
      </c>
      <c r="Y416">
        <v>296426.28125</v>
      </c>
      <c r="AA416" t="e">
        <v>#DIV/0!</v>
      </c>
      <c r="AB416">
        <v>281834.78125</v>
      </c>
    </row>
    <row r="417" spans="1:28" x14ac:dyDescent="0.2">
      <c r="A417">
        <v>694</v>
      </c>
      <c r="B417" t="s">
        <v>1492</v>
      </c>
      <c r="D417" t="s">
        <v>18</v>
      </c>
      <c r="E417">
        <v>318</v>
      </c>
      <c r="F417">
        <v>335</v>
      </c>
      <c r="G417">
        <v>18</v>
      </c>
      <c r="H417">
        <v>219810.515625</v>
      </c>
      <c r="R417">
        <v>347898.46875</v>
      </c>
      <c r="U417">
        <v>346423.375</v>
      </c>
      <c r="W417">
        <v>387853.90625</v>
      </c>
      <c r="X417">
        <v>296682.34375</v>
      </c>
      <c r="AA417">
        <v>283854.4921875</v>
      </c>
      <c r="AB417">
        <v>346423.375</v>
      </c>
    </row>
    <row r="418" spans="1:28" x14ac:dyDescent="0.2">
      <c r="A418">
        <v>59</v>
      </c>
      <c r="B418" t="s">
        <v>514</v>
      </c>
      <c r="C418" t="s">
        <v>2027</v>
      </c>
      <c r="D418" t="s">
        <v>18</v>
      </c>
      <c r="E418">
        <v>319</v>
      </c>
      <c r="F418">
        <v>332</v>
      </c>
      <c r="G418">
        <v>14</v>
      </c>
      <c r="K418">
        <v>40975071</v>
      </c>
      <c r="L418">
        <v>31441002.25</v>
      </c>
      <c r="M418">
        <v>32727472.8125</v>
      </c>
      <c r="N418">
        <v>36235420.125</v>
      </c>
      <c r="O418">
        <v>39027502.171875</v>
      </c>
      <c r="P418">
        <v>35540465.65625</v>
      </c>
      <c r="Q418">
        <v>109710.03125</v>
      </c>
      <c r="S418">
        <v>218741.96875</v>
      </c>
      <c r="T418">
        <v>40843263.8125</v>
      </c>
      <c r="U418">
        <v>38307373.25</v>
      </c>
      <c r="V418">
        <v>27664544.953125</v>
      </c>
      <c r="W418">
        <v>47792466.484375</v>
      </c>
      <c r="X418">
        <v>26691538.03125</v>
      </c>
      <c r="Y418">
        <v>29901349.453125</v>
      </c>
      <c r="AA418">
        <v>164226</v>
      </c>
      <c r="AB418">
        <v>35326454.6796875</v>
      </c>
    </row>
    <row r="419" spans="1:28" x14ac:dyDescent="0.2">
      <c r="A419">
        <v>170</v>
      </c>
      <c r="B419" t="s">
        <v>514</v>
      </c>
      <c r="C419" t="s">
        <v>517</v>
      </c>
      <c r="D419" t="s">
        <v>18</v>
      </c>
      <c r="E419">
        <v>319</v>
      </c>
      <c r="F419">
        <v>332</v>
      </c>
      <c r="G419">
        <v>14</v>
      </c>
      <c r="H419">
        <v>1149548.8125</v>
      </c>
      <c r="I419">
        <v>1063295.03125</v>
      </c>
      <c r="J419">
        <v>362164.78125</v>
      </c>
      <c r="K419">
        <v>320474368</v>
      </c>
      <c r="L419">
        <v>298123520</v>
      </c>
      <c r="M419">
        <v>314946624</v>
      </c>
      <c r="N419">
        <v>352194944</v>
      </c>
      <c r="O419">
        <v>389723584</v>
      </c>
      <c r="P419">
        <v>289201955.3125</v>
      </c>
      <c r="Q419">
        <v>555089.8125</v>
      </c>
      <c r="R419">
        <v>1320653.125</v>
      </c>
      <c r="S419">
        <v>442368.8125</v>
      </c>
      <c r="T419">
        <v>388693994.625</v>
      </c>
      <c r="U419">
        <v>394223808</v>
      </c>
      <c r="V419">
        <v>340062051.5</v>
      </c>
      <c r="W419">
        <v>454782731</v>
      </c>
      <c r="X419">
        <v>415217184</v>
      </c>
      <c r="Y419">
        <v>319270240</v>
      </c>
      <c r="AA419">
        <v>815520.0625</v>
      </c>
      <c r="AB419">
        <v>342754061.02083331</v>
      </c>
    </row>
    <row r="420" spans="1:28" x14ac:dyDescent="0.2">
      <c r="A420">
        <v>401</v>
      </c>
      <c r="B420" t="s">
        <v>778</v>
      </c>
      <c r="C420" t="s">
        <v>1103</v>
      </c>
      <c r="D420" t="s">
        <v>18</v>
      </c>
      <c r="E420">
        <v>320</v>
      </c>
      <c r="F420">
        <v>332</v>
      </c>
      <c r="G420">
        <v>13</v>
      </c>
      <c r="K420">
        <v>38498168</v>
      </c>
      <c r="L420">
        <v>28240800</v>
      </c>
      <c r="M420">
        <v>23694836</v>
      </c>
      <c r="N420">
        <v>23390600</v>
      </c>
      <c r="O420">
        <v>35729308</v>
      </c>
      <c r="P420">
        <v>23571282</v>
      </c>
      <c r="T420">
        <v>35746448</v>
      </c>
      <c r="U420">
        <v>34468712</v>
      </c>
      <c r="V420">
        <v>24141892</v>
      </c>
      <c r="W420">
        <v>42976172</v>
      </c>
      <c r="X420">
        <v>29919894</v>
      </c>
      <c r="Y420">
        <v>17090318</v>
      </c>
      <c r="AA420" t="e">
        <v>#DIV/0!</v>
      </c>
      <c r="AB420">
        <v>30798476</v>
      </c>
    </row>
    <row r="421" spans="1:28" x14ac:dyDescent="0.2">
      <c r="A421">
        <v>485</v>
      </c>
      <c r="B421" t="s">
        <v>194</v>
      </c>
      <c r="C421" t="s">
        <v>1073</v>
      </c>
      <c r="D421" t="s">
        <v>18</v>
      </c>
      <c r="E421">
        <v>323</v>
      </c>
      <c r="F421">
        <v>339</v>
      </c>
      <c r="G421">
        <v>17</v>
      </c>
      <c r="H421">
        <v>14489489</v>
      </c>
      <c r="I421">
        <v>13764725</v>
      </c>
      <c r="J421">
        <v>13197344</v>
      </c>
      <c r="K421">
        <v>8337286.5</v>
      </c>
      <c r="L421">
        <v>10926620</v>
      </c>
      <c r="M421">
        <v>17030148</v>
      </c>
      <c r="N421">
        <v>11447547</v>
      </c>
      <c r="O421">
        <v>20032344</v>
      </c>
      <c r="P421">
        <v>18355592</v>
      </c>
      <c r="Q421">
        <v>12313339</v>
      </c>
      <c r="R421">
        <v>12394641</v>
      </c>
      <c r="S421">
        <v>13467749</v>
      </c>
      <c r="T421">
        <v>8567374</v>
      </c>
      <c r="U421">
        <v>13501979</v>
      </c>
      <c r="V421">
        <v>17773824</v>
      </c>
      <c r="W421">
        <v>14726493</v>
      </c>
      <c r="X421">
        <v>17894068</v>
      </c>
      <c r="Y421">
        <v>18364430</v>
      </c>
      <c r="AA421">
        <v>13271214.5</v>
      </c>
      <c r="AB421">
        <v>12689538.583333334</v>
      </c>
    </row>
    <row r="422" spans="1:28" x14ac:dyDescent="0.2">
      <c r="A422">
        <v>249</v>
      </c>
      <c r="B422" t="s">
        <v>2123</v>
      </c>
      <c r="D422" t="s">
        <v>18</v>
      </c>
      <c r="E422">
        <v>327</v>
      </c>
      <c r="F422">
        <v>345</v>
      </c>
      <c r="G422">
        <v>19</v>
      </c>
      <c r="H422">
        <v>329268.90625</v>
      </c>
      <c r="J422">
        <v>82157.7421875</v>
      </c>
      <c r="K422">
        <v>1536559.125</v>
      </c>
      <c r="L422">
        <v>1092591.125</v>
      </c>
      <c r="M422">
        <v>1766657.125</v>
      </c>
      <c r="N422">
        <v>1981514.75</v>
      </c>
      <c r="O422">
        <v>2210394.25</v>
      </c>
      <c r="P422">
        <v>974201.1875</v>
      </c>
      <c r="R422">
        <v>245059.328125</v>
      </c>
      <c r="S422">
        <v>179468.953125</v>
      </c>
      <c r="T422">
        <v>1962235.875</v>
      </c>
      <c r="U422">
        <v>1932062.75</v>
      </c>
      <c r="V422">
        <v>1713488.875</v>
      </c>
      <c r="W422">
        <v>2985389.75</v>
      </c>
      <c r="X422">
        <v>2157562.5</v>
      </c>
      <c r="Y422">
        <v>1695517</v>
      </c>
      <c r="AA422">
        <v>208988.732421875</v>
      </c>
      <c r="AB422">
        <v>1667265.8125</v>
      </c>
    </row>
    <row r="423" spans="1:28" x14ac:dyDescent="0.2">
      <c r="A423">
        <v>441</v>
      </c>
      <c r="B423" t="s">
        <v>2021</v>
      </c>
      <c r="D423" t="s">
        <v>18</v>
      </c>
      <c r="E423">
        <v>328</v>
      </c>
      <c r="F423">
        <v>342</v>
      </c>
      <c r="G423">
        <v>15</v>
      </c>
      <c r="H423">
        <v>1643052.625</v>
      </c>
      <c r="I423">
        <v>2975392.5</v>
      </c>
      <c r="J423">
        <v>1396452.5</v>
      </c>
      <c r="K423">
        <v>6665683.8125</v>
      </c>
      <c r="L423">
        <v>4809903.6875</v>
      </c>
      <c r="M423">
        <v>4364208</v>
      </c>
      <c r="N423">
        <v>10808556.5</v>
      </c>
      <c r="O423">
        <v>4891152.5</v>
      </c>
      <c r="P423">
        <v>7829147.375</v>
      </c>
      <c r="Q423">
        <v>1903382.375</v>
      </c>
      <c r="R423">
        <v>2446691.75</v>
      </c>
      <c r="S423">
        <v>1394839.75</v>
      </c>
      <c r="T423">
        <v>3170613</v>
      </c>
      <c r="U423">
        <v>5234287</v>
      </c>
      <c r="V423">
        <v>3855247</v>
      </c>
      <c r="W423">
        <v>5664075.5</v>
      </c>
      <c r="X423">
        <v>5127158</v>
      </c>
      <c r="Y423">
        <v>4234248</v>
      </c>
      <c r="AA423">
        <v>1959968.5833333333</v>
      </c>
      <c r="AB423">
        <v>4683323.75</v>
      </c>
    </row>
    <row r="424" spans="1:28" x14ac:dyDescent="0.2">
      <c r="A424">
        <v>366</v>
      </c>
      <c r="B424" t="s">
        <v>413</v>
      </c>
      <c r="D424" t="s">
        <v>18</v>
      </c>
      <c r="E424">
        <v>328</v>
      </c>
      <c r="F424">
        <v>345</v>
      </c>
      <c r="G424">
        <v>18</v>
      </c>
      <c r="H424">
        <v>9292933.3125</v>
      </c>
      <c r="I424">
        <v>11954885.71875</v>
      </c>
      <c r="J424">
        <v>7789502.125</v>
      </c>
      <c r="K424">
        <v>34654069.25</v>
      </c>
      <c r="L424">
        <v>31250870.125</v>
      </c>
      <c r="M424">
        <v>28997544.78125</v>
      </c>
      <c r="N424">
        <v>46103615</v>
      </c>
      <c r="O424">
        <v>37163283.5</v>
      </c>
      <c r="P424">
        <v>33372704.25</v>
      </c>
      <c r="Q424">
        <v>28747349</v>
      </c>
      <c r="R424">
        <v>14323643.5</v>
      </c>
      <c r="S424">
        <v>47515282.25</v>
      </c>
      <c r="T424">
        <v>39841334.25</v>
      </c>
      <c r="U424">
        <v>54186325</v>
      </c>
      <c r="V424">
        <v>29628737.5</v>
      </c>
      <c r="W424">
        <v>13360593</v>
      </c>
      <c r="X424">
        <v>6880420</v>
      </c>
      <c r="Y424">
        <v>34294480</v>
      </c>
      <c r="AA424">
        <v>19937265.984375</v>
      </c>
      <c r="AB424">
        <v>36426480.151041664</v>
      </c>
    </row>
    <row r="425" spans="1:28" x14ac:dyDescent="0.2">
      <c r="A425">
        <v>431</v>
      </c>
      <c r="B425" t="s">
        <v>416</v>
      </c>
      <c r="D425" t="s">
        <v>18</v>
      </c>
      <c r="E425">
        <v>328</v>
      </c>
      <c r="F425">
        <v>346</v>
      </c>
      <c r="G425">
        <v>19</v>
      </c>
      <c r="K425">
        <v>1064699.09375</v>
      </c>
      <c r="L425">
        <v>1037292.875</v>
      </c>
      <c r="M425">
        <v>575177.4375</v>
      </c>
      <c r="N425">
        <v>1137969.8125</v>
      </c>
      <c r="O425">
        <v>912968.3984375</v>
      </c>
      <c r="P425">
        <v>587572.84375</v>
      </c>
      <c r="T425">
        <v>635724.6875</v>
      </c>
      <c r="U425">
        <v>922649.5625</v>
      </c>
      <c r="V425">
        <v>512529.65625</v>
      </c>
      <c r="W425">
        <v>1698128</v>
      </c>
      <c r="X425">
        <v>495685.1875</v>
      </c>
      <c r="Y425">
        <v>638099.875</v>
      </c>
      <c r="AA425" t="e">
        <v>#DIV/0!</v>
      </c>
      <c r="AB425">
        <v>791345.55208333337</v>
      </c>
    </row>
    <row r="426" spans="1:28" x14ac:dyDescent="0.2">
      <c r="A426">
        <v>99</v>
      </c>
      <c r="B426" t="s">
        <v>170</v>
      </c>
      <c r="D426" t="s">
        <v>18</v>
      </c>
      <c r="E426">
        <v>329</v>
      </c>
      <c r="F426">
        <v>342</v>
      </c>
      <c r="G426">
        <v>14</v>
      </c>
      <c r="H426">
        <v>120060496</v>
      </c>
      <c r="I426">
        <v>98470844</v>
      </c>
      <c r="J426">
        <v>87594936</v>
      </c>
      <c r="K426">
        <v>238038064</v>
      </c>
      <c r="L426">
        <v>181388192</v>
      </c>
      <c r="M426">
        <v>113485888</v>
      </c>
      <c r="N426">
        <v>241633060</v>
      </c>
      <c r="O426">
        <v>152438848</v>
      </c>
      <c r="P426">
        <v>202576700</v>
      </c>
      <c r="Q426">
        <v>95279384</v>
      </c>
      <c r="R426">
        <v>115096199.5</v>
      </c>
      <c r="S426">
        <v>95612436</v>
      </c>
      <c r="T426">
        <v>179796875.5</v>
      </c>
      <c r="U426">
        <v>150292968</v>
      </c>
      <c r="V426">
        <v>114974468</v>
      </c>
      <c r="W426">
        <v>105756736</v>
      </c>
      <c r="X426">
        <v>126816936</v>
      </c>
      <c r="Y426">
        <v>122307312</v>
      </c>
      <c r="AA426">
        <v>102019049.25</v>
      </c>
      <c r="AB426">
        <v>162996075.91666666</v>
      </c>
    </row>
    <row r="427" spans="1:28" x14ac:dyDescent="0.2">
      <c r="A427">
        <v>133</v>
      </c>
      <c r="B427" t="s">
        <v>173</v>
      </c>
      <c r="D427" t="s">
        <v>18</v>
      </c>
      <c r="E427">
        <v>329</v>
      </c>
      <c r="F427">
        <v>343</v>
      </c>
      <c r="G427">
        <v>15</v>
      </c>
      <c r="H427">
        <v>13735643.625</v>
      </c>
      <c r="I427">
        <v>11972786.25</v>
      </c>
      <c r="J427">
        <v>13339020.25</v>
      </c>
      <c r="K427">
        <v>20564325.5</v>
      </c>
      <c r="L427">
        <v>15221163.125</v>
      </c>
      <c r="M427">
        <v>17677360</v>
      </c>
      <c r="N427">
        <v>24619880.5</v>
      </c>
      <c r="O427">
        <v>21251708.75</v>
      </c>
      <c r="P427">
        <v>18272782.375</v>
      </c>
      <c r="Q427">
        <v>14463939.375</v>
      </c>
      <c r="R427">
        <v>11568812.875</v>
      </c>
      <c r="S427">
        <v>13279863</v>
      </c>
      <c r="T427">
        <v>20205846.25</v>
      </c>
      <c r="U427">
        <v>20526666</v>
      </c>
      <c r="V427">
        <v>20931441</v>
      </c>
      <c r="W427">
        <v>36394565.5</v>
      </c>
      <c r="X427">
        <v>24951622</v>
      </c>
      <c r="Y427">
        <v>21502810</v>
      </c>
      <c r="AA427">
        <v>13060010.895833334</v>
      </c>
      <c r="AB427">
        <v>19187800.3125</v>
      </c>
    </row>
    <row r="428" spans="1:28" x14ac:dyDescent="0.2">
      <c r="A428">
        <v>56</v>
      </c>
      <c r="B428" t="s">
        <v>176</v>
      </c>
      <c r="D428" t="s">
        <v>18</v>
      </c>
      <c r="E428">
        <v>329</v>
      </c>
      <c r="F428">
        <v>345</v>
      </c>
      <c r="G428">
        <v>17</v>
      </c>
      <c r="H428">
        <v>115531487.625</v>
      </c>
      <c r="I428">
        <v>240967369</v>
      </c>
      <c r="J428">
        <v>97226832.96875</v>
      </c>
      <c r="K428">
        <v>531152208.25</v>
      </c>
      <c r="L428">
        <v>507813005.28125</v>
      </c>
      <c r="M428">
        <v>296862757.796875</v>
      </c>
      <c r="N428">
        <v>383866416.8125</v>
      </c>
      <c r="O428">
        <v>453943412.71875</v>
      </c>
      <c r="P428">
        <v>469850889.578125</v>
      </c>
      <c r="Q428">
        <v>156772693.8125</v>
      </c>
      <c r="R428">
        <v>256076073.0625</v>
      </c>
      <c r="S428">
        <v>220208332</v>
      </c>
      <c r="T428">
        <v>403099485.5</v>
      </c>
      <c r="U428">
        <v>384608510.75</v>
      </c>
      <c r="V428">
        <v>343545732.59375</v>
      </c>
      <c r="W428">
        <v>541121568.96875</v>
      </c>
      <c r="X428">
        <v>513194643.09375</v>
      </c>
      <c r="Y428">
        <v>329674671.21875</v>
      </c>
      <c r="AA428">
        <v>181130464.74479166</v>
      </c>
      <c r="AB428">
        <v>411180283.36197919</v>
      </c>
    </row>
    <row r="429" spans="1:28" x14ac:dyDescent="0.2">
      <c r="A429">
        <v>87</v>
      </c>
      <c r="B429" t="s">
        <v>179</v>
      </c>
      <c r="D429" t="s">
        <v>18</v>
      </c>
      <c r="E429">
        <v>329</v>
      </c>
      <c r="F429">
        <v>346</v>
      </c>
      <c r="G429">
        <v>18</v>
      </c>
      <c r="H429">
        <v>22315862.3125</v>
      </c>
      <c r="I429">
        <v>40186839.71875</v>
      </c>
      <c r="J429">
        <v>21290383.625</v>
      </c>
      <c r="K429">
        <v>150081554</v>
      </c>
      <c r="L429">
        <v>121665808.375</v>
      </c>
      <c r="M429">
        <v>72769781.28125</v>
      </c>
      <c r="N429">
        <v>149186779.5</v>
      </c>
      <c r="O429">
        <v>77440487.5</v>
      </c>
      <c r="P429">
        <v>107412304</v>
      </c>
      <c r="Q429">
        <v>30202170</v>
      </c>
      <c r="R429">
        <v>47891350.625</v>
      </c>
      <c r="S429">
        <v>49662744</v>
      </c>
      <c r="T429">
        <v>94332729.25</v>
      </c>
      <c r="U429">
        <v>96767644</v>
      </c>
      <c r="V429">
        <v>78630480</v>
      </c>
      <c r="W429">
        <v>119008208</v>
      </c>
      <c r="X429">
        <v>70341456</v>
      </c>
      <c r="Y429">
        <v>75307807.5</v>
      </c>
      <c r="AA429">
        <v>35258225.046875</v>
      </c>
      <c r="AB429">
        <v>102374666.15104167</v>
      </c>
    </row>
    <row r="430" spans="1:28" x14ac:dyDescent="0.2">
      <c r="A430">
        <v>148</v>
      </c>
      <c r="B430" t="s">
        <v>1923</v>
      </c>
      <c r="D430" t="s">
        <v>18</v>
      </c>
      <c r="E430">
        <v>329</v>
      </c>
      <c r="F430">
        <v>348</v>
      </c>
      <c r="G430">
        <v>20</v>
      </c>
      <c r="H430">
        <v>148361928.1875</v>
      </c>
      <c r="I430">
        <v>193129145.875</v>
      </c>
      <c r="J430">
        <v>164876384.25</v>
      </c>
      <c r="K430">
        <v>192689210.75</v>
      </c>
      <c r="L430">
        <v>188308954.5</v>
      </c>
      <c r="M430">
        <v>302497825.96875</v>
      </c>
      <c r="N430">
        <v>220926379.4375</v>
      </c>
      <c r="O430">
        <v>264850803.6875</v>
      </c>
      <c r="P430">
        <v>237288536.9375</v>
      </c>
      <c r="Q430">
        <v>184730107.21875</v>
      </c>
      <c r="R430">
        <v>182510588.3125</v>
      </c>
      <c r="S430">
        <v>241932647.0625</v>
      </c>
      <c r="T430">
        <v>131806513.84375</v>
      </c>
      <c r="U430">
        <v>322278206.15625</v>
      </c>
      <c r="V430">
        <v>288169519.8125</v>
      </c>
      <c r="W430">
        <v>224415180</v>
      </c>
      <c r="X430">
        <v>281744027</v>
      </c>
      <c r="Y430">
        <v>266525546.875</v>
      </c>
      <c r="AA430">
        <v>185923466.81770834</v>
      </c>
      <c r="AB430">
        <v>237625038.50520834</v>
      </c>
    </row>
    <row r="431" spans="1:28" x14ac:dyDescent="0.2">
      <c r="A431">
        <v>88</v>
      </c>
      <c r="B431" t="s">
        <v>2217</v>
      </c>
      <c r="D431" t="s">
        <v>18</v>
      </c>
      <c r="E431">
        <v>333</v>
      </c>
      <c r="F431">
        <v>348</v>
      </c>
      <c r="G431">
        <v>16</v>
      </c>
      <c r="H431">
        <v>515125053</v>
      </c>
      <c r="I431">
        <v>364478944</v>
      </c>
      <c r="J431">
        <v>486275159.75</v>
      </c>
      <c r="K431">
        <v>258791511.203125</v>
      </c>
      <c r="L431">
        <v>315445138.6875</v>
      </c>
      <c r="M431">
        <v>413087639.625</v>
      </c>
      <c r="N431">
        <v>328965880</v>
      </c>
      <c r="O431">
        <v>411137912</v>
      </c>
      <c r="P431">
        <v>334442992</v>
      </c>
      <c r="Q431">
        <v>486002952.4375</v>
      </c>
      <c r="R431">
        <v>339220383</v>
      </c>
      <c r="S431">
        <v>548930184.375</v>
      </c>
      <c r="T431">
        <v>305425820</v>
      </c>
      <c r="U431">
        <v>376370192</v>
      </c>
      <c r="V431">
        <v>475993688</v>
      </c>
      <c r="W431">
        <v>191084182</v>
      </c>
      <c r="X431">
        <v>511155507</v>
      </c>
      <c r="Y431">
        <v>461338768</v>
      </c>
      <c r="AA431">
        <v>456672112.76041669</v>
      </c>
      <c r="AB431">
        <v>357518998.25260419</v>
      </c>
    </row>
    <row r="432" spans="1:28" x14ac:dyDescent="0.2">
      <c r="A432">
        <v>46</v>
      </c>
      <c r="B432" t="s">
        <v>2018</v>
      </c>
      <c r="D432" t="s">
        <v>18</v>
      </c>
      <c r="E432">
        <v>333</v>
      </c>
      <c r="F432">
        <v>349</v>
      </c>
      <c r="G432">
        <v>17</v>
      </c>
      <c r="H432">
        <v>1213924247.875</v>
      </c>
      <c r="I432">
        <v>1303011610.625</v>
      </c>
      <c r="J432">
        <v>1101426684.25</v>
      </c>
      <c r="K432">
        <v>981311420.3125</v>
      </c>
      <c r="L432">
        <v>1132770403.4375</v>
      </c>
      <c r="M432">
        <v>1201601067.01563</v>
      </c>
      <c r="N432">
        <v>1697850426.21875</v>
      </c>
      <c r="O432">
        <v>1374649512.76563</v>
      </c>
      <c r="P432">
        <v>1256907270.0625</v>
      </c>
      <c r="Q432">
        <v>1490600032.875</v>
      </c>
      <c r="R432">
        <v>1351232767.90625</v>
      </c>
      <c r="S432">
        <v>1469851586.125</v>
      </c>
      <c r="T432">
        <v>1091287774.09375</v>
      </c>
      <c r="U432">
        <v>1265663341.14063</v>
      </c>
      <c r="V432">
        <v>1471265182.9375</v>
      </c>
      <c r="W432">
        <v>1364308315.09375</v>
      </c>
      <c r="X432">
        <v>1995638045</v>
      </c>
      <c r="Y432">
        <v>1522351458.5</v>
      </c>
      <c r="AA432">
        <v>1321674488.2760417</v>
      </c>
      <c r="AB432">
        <v>1190649864.8229182</v>
      </c>
    </row>
    <row r="433" spans="1:28" x14ac:dyDescent="0.2">
      <c r="A433">
        <v>50</v>
      </c>
      <c r="B433" t="s">
        <v>401</v>
      </c>
      <c r="D433" t="s">
        <v>18</v>
      </c>
      <c r="E433">
        <v>333</v>
      </c>
      <c r="F433">
        <v>351</v>
      </c>
      <c r="G433">
        <v>19</v>
      </c>
      <c r="H433">
        <v>568464130.21093798</v>
      </c>
      <c r="I433">
        <v>285852866.06640601</v>
      </c>
      <c r="J433">
        <v>382818733.17968798</v>
      </c>
      <c r="K433">
        <v>4019920.71484375</v>
      </c>
      <c r="L433">
        <v>52952369.2333984</v>
      </c>
      <c r="M433">
        <v>5309985.77880859</v>
      </c>
      <c r="N433">
        <v>3939712.1162109398</v>
      </c>
      <c r="O433">
        <v>633388.40893554699</v>
      </c>
      <c r="P433">
        <v>422113.90258789097</v>
      </c>
      <c r="Q433">
        <v>39481649.1640625</v>
      </c>
      <c r="R433">
        <v>130982582.299805</v>
      </c>
      <c r="S433">
        <v>235885527.39843801</v>
      </c>
      <c r="T433">
        <v>3729944.9941406301</v>
      </c>
      <c r="U433">
        <v>7040704.96875</v>
      </c>
      <c r="V433">
        <v>107369009.365234</v>
      </c>
      <c r="W433">
        <v>398361.50805664097</v>
      </c>
      <c r="X433">
        <v>722237.51733398403</v>
      </c>
      <c r="Y433">
        <v>417514.13159179699</v>
      </c>
      <c r="AA433">
        <v>273914248.05322289</v>
      </c>
      <c r="AB433">
        <v>30070322.509195894</v>
      </c>
    </row>
    <row r="434" spans="1:28" x14ac:dyDescent="0.2">
      <c r="A434">
        <v>390</v>
      </c>
      <c r="B434" t="s">
        <v>404</v>
      </c>
      <c r="C434" t="s">
        <v>407</v>
      </c>
      <c r="D434" t="s">
        <v>18</v>
      </c>
      <c r="E434">
        <v>333</v>
      </c>
      <c r="F434">
        <v>352</v>
      </c>
      <c r="G434">
        <v>20</v>
      </c>
      <c r="J434">
        <v>1700937</v>
      </c>
      <c r="K434">
        <v>1456211.203125</v>
      </c>
      <c r="L434">
        <v>898537.046875</v>
      </c>
      <c r="M434">
        <v>1145049</v>
      </c>
      <c r="O434">
        <v>2065078.375</v>
      </c>
      <c r="P434">
        <v>2593416.75</v>
      </c>
      <c r="Q434">
        <v>1145598.75</v>
      </c>
      <c r="R434">
        <v>2095028.875</v>
      </c>
      <c r="S434">
        <v>1065239.75</v>
      </c>
      <c r="T434">
        <v>1053130.625</v>
      </c>
      <c r="U434">
        <v>2522698.1875</v>
      </c>
      <c r="V434">
        <v>2243067.375</v>
      </c>
      <c r="W434">
        <v>1027987.375</v>
      </c>
      <c r="X434">
        <v>2498553</v>
      </c>
      <c r="Y434">
        <v>2855564</v>
      </c>
      <c r="AA434">
        <v>1501701.09375</v>
      </c>
      <c r="AB434">
        <v>1553115.5729166667</v>
      </c>
    </row>
  </sheetData>
  <sortState xmlns:xlrd2="http://schemas.microsoft.com/office/spreadsheetml/2017/richdata2" ref="A2:AB434">
    <sortCondition ref="E2:E434"/>
    <sortCondition ref="F2:F4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D427-55C8-6143-92C4-308BB00DA49D}">
  <dimension ref="A1:AC425"/>
  <sheetViews>
    <sheetView workbookViewId="0">
      <selection activeCell="J21" sqref="J21"/>
    </sheetView>
  </sheetViews>
  <sheetFormatPr baseColWidth="10" defaultRowHeight="15" x14ac:dyDescent="0.2"/>
  <sheetData>
    <row r="1" spans="1:29" ht="112" x14ac:dyDescent="0.2">
      <c r="A1" s="2"/>
      <c r="B1" s="2" t="s">
        <v>2</v>
      </c>
      <c r="C1" s="2" t="s">
        <v>17</v>
      </c>
      <c r="D1" s="2" t="s">
        <v>154</v>
      </c>
      <c r="E1" s="2" t="s">
        <v>2716</v>
      </c>
      <c r="F1" s="2" t="s">
        <v>2717</v>
      </c>
      <c r="G1" s="2" t="s">
        <v>158</v>
      </c>
      <c r="H1" s="2" t="s">
        <v>2352</v>
      </c>
      <c r="I1" s="2" t="s">
        <v>2353</v>
      </c>
      <c r="J1" s="2" t="s">
        <v>2354</v>
      </c>
      <c r="K1" s="2" t="s">
        <v>2355</v>
      </c>
      <c r="L1" s="2" t="s">
        <v>2356</v>
      </c>
      <c r="M1" s="2" t="s">
        <v>2357</v>
      </c>
      <c r="N1" s="2" t="s">
        <v>2358</v>
      </c>
      <c r="O1" s="2" t="s">
        <v>2359</v>
      </c>
      <c r="P1" s="2" t="s">
        <v>2360</v>
      </c>
      <c r="Q1" s="2" t="s">
        <v>2361</v>
      </c>
      <c r="R1" s="2" t="s">
        <v>2362</v>
      </c>
      <c r="S1" s="2" t="s">
        <v>2363</v>
      </c>
      <c r="T1" s="2" t="s">
        <v>2364</v>
      </c>
      <c r="U1" s="2" t="s">
        <v>2365</v>
      </c>
      <c r="V1" s="2" t="s">
        <v>2366</v>
      </c>
      <c r="W1" s="2" t="s">
        <v>2367</v>
      </c>
      <c r="X1" s="2" t="s">
        <v>2368</v>
      </c>
      <c r="Y1" s="2" t="s">
        <v>2369</v>
      </c>
      <c r="Z1" s="2"/>
      <c r="AA1" s="2" t="s">
        <v>2370</v>
      </c>
      <c r="AB1" s="2" t="s">
        <v>2371</v>
      </c>
      <c r="AC1" s="2" t="s">
        <v>2372</v>
      </c>
    </row>
    <row r="2" spans="1:29" x14ac:dyDescent="0.2">
      <c r="A2">
        <v>376</v>
      </c>
      <c r="B2" t="s">
        <v>2151</v>
      </c>
      <c r="D2" t="s">
        <v>18</v>
      </c>
      <c r="E2">
        <v>3</v>
      </c>
      <c r="F2">
        <v>11</v>
      </c>
      <c r="G2">
        <v>9</v>
      </c>
      <c r="H2">
        <v>35244384</v>
      </c>
      <c r="I2">
        <v>24080982</v>
      </c>
      <c r="J2">
        <v>16255462</v>
      </c>
      <c r="K2">
        <v>50138848</v>
      </c>
      <c r="L2">
        <v>51389888</v>
      </c>
      <c r="M2">
        <v>70720000</v>
      </c>
      <c r="N2">
        <v>47676136</v>
      </c>
      <c r="O2">
        <v>64730936</v>
      </c>
      <c r="P2">
        <v>38339732</v>
      </c>
      <c r="Q2">
        <v>39802452</v>
      </c>
      <c r="R2">
        <v>25246842</v>
      </c>
      <c r="S2">
        <v>22860172</v>
      </c>
      <c r="T2">
        <v>61147616</v>
      </c>
      <c r="U2">
        <v>79875408</v>
      </c>
      <c r="V2">
        <v>65907372</v>
      </c>
      <c r="W2">
        <v>72279768</v>
      </c>
      <c r="X2">
        <v>67832304</v>
      </c>
      <c r="Y2">
        <v>57694616</v>
      </c>
      <c r="AA2">
        <v>27248382.333333332</v>
      </c>
      <c r="AB2">
        <v>63196522</v>
      </c>
      <c r="AC2">
        <v>58092248.666666664</v>
      </c>
    </row>
    <row r="3" spans="1:29" x14ac:dyDescent="0.2">
      <c r="A3">
        <v>364</v>
      </c>
      <c r="B3" t="s">
        <v>291</v>
      </c>
      <c r="D3" t="s">
        <v>18</v>
      </c>
      <c r="E3">
        <v>7</v>
      </c>
      <c r="F3">
        <v>22</v>
      </c>
      <c r="G3">
        <v>16</v>
      </c>
      <c r="H3">
        <v>2588877.53125</v>
      </c>
      <c r="I3">
        <v>3101508.34375</v>
      </c>
      <c r="J3">
        <v>4859404.34375</v>
      </c>
      <c r="K3">
        <v>1826770.453125</v>
      </c>
      <c r="L3">
        <v>2290421.40625</v>
      </c>
      <c r="M3">
        <v>2182038.3125</v>
      </c>
      <c r="N3">
        <v>3167550.3125</v>
      </c>
      <c r="O3">
        <v>3308918.25</v>
      </c>
      <c r="P3">
        <v>2941928.5</v>
      </c>
      <c r="Q3">
        <v>4718577.265625</v>
      </c>
      <c r="R3">
        <v>4563983.46875</v>
      </c>
      <c r="S3">
        <v>2489084.046875</v>
      </c>
      <c r="T3">
        <v>2130476.9375</v>
      </c>
      <c r="U3">
        <v>1432396.390625</v>
      </c>
      <c r="V3">
        <v>2526889.59375</v>
      </c>
      <c r="W3">
        <v>3744125.71875</v>
      </c>
      <c r="X3">
        <v>2030499.96875</v>
      </c>
      <c r="Y3">
        <v>3322432.3125</v>
      </c>
      <c r="AA3">
        <v>3720239.1666666665</v>
      </c>
      <c r="AB3">
        <v>2064832.1822916667</v>
      </c>
      <c r="AC3">
        <v>3085909.1770833335</v>
      </c>
    </row>
    <row r="4" spans="1:29" x14ac:dyDescent="0.2">
      <c r="A4">
        <v>699</v>
      </c>
      <c r="B4" t="s">
        <v>467</v>
      </c>
      <c r="C4" t="s">
        <v>1879</v>
      </c>
      <c r="D4" t="s">
        <v>18</v>
      </c>
      <c r="E4">
        <v>8</v>
      </c>
      <c r="F4">
        <v>27</v>
      </c>
      <c r="G4">
        <v>20</v>
      </c>
      <c r="K4">
        <v>953323.5625</v>
      </c>
      <c r="L4">
        <v>619248.25</v>
      </c>
      <c r="M4">
        <v>547462.25</v>
      </c>
      <c r="P4">
        <v>186843.734375</v>
      </c>
      <c r="T4">
        <v>1126828.125</v>
      </c>
      <c r="U4">
        <v>1168488.125</v>
      </c>
      <c r="V4">
        <v>676187.125</v>
      </c>
      <c r="AA4" t="e">
        <v>#DIV/0!</v>
      </c>
      <c r="AB4">
        <v>848589.57291666663</v>
      </c>
      <c r="AC4">
        <v>186843.734375</v>
      </c>
    </row>
    <row r="5" spans="1:29" x14ac:dyDescent="0.2">
      <c r="A5">
        <v>649</v>
      </c>
      <c r="B5" t="s">
        <v>467</v>
      </c>
      <c r="D5" t="s">
        <v>18</v>
      </c>
      <c r="E5">
        <v>8</v>
      </c>
      <c r="F5">
        <v>27</v>
      </c>
      <c r="G5">
        <v>20</v>
      </c>
      <c r="K5">
        <v>719588.8125</v>
      </c>
      <c r="O5">
        <v>598417.75</v>
      </c>
      <c r="P5">
        <v>1918719.25</v>
      </c>
      <c r="T5">
        <v>694313.5625</v>
      </c>
      <c r="AA5" t="e">
        <v>#DIV/0!</v>
      </c>
      <c r="AB5">
        <v>706951.1875</v>
      </c>
      <c r="AC5">
        <v>1258568.5</v>
      </c>
    </row>
    <row r="6" spans="1:29" x14ac:dyDescent="0.2">
      <c r="A6">
        <v>149</v>
      </c>
      <c r="B6" t="s">
        <v>294</v>
      </c>
      <c r="D6" t="s">
        <v>18</v>
      </c>
      <c r="E6">
        <v>12</v>
      </c>
      <c r="F6">
        <v>22</v>
      </c>
      <c r="G6">
        <v>11</v>
      </c>
      <c r="H6">
        <v>299102.63671875</v>
      </c>
      <c r="I6">
        <v>469507.001953125</v>
      </c>
      <c r="J6">
        <v>923320.599609375</v>
      </c>
      <c r="K6">
        <v>163907.29248046901</v>
      </c>
      <c r="L6">
        <v>140918.62158203099</v>
      </c>
      <c r="M6">
        <v>79191.935058593794</v>
      </c>
      <c r="N6">
        <v>433975.158203125</v>
      </c>
      <c r="O6">
        <v>179974.91455078099</v>
      </c>
      <c r="P6">
        <v>168498.619140625</v>
      </c>
      <c r="Q6">
        <v>366572.6953125</v>
      </c>
      <c r="R6">
        <v>741150.58203125</v>
      </c>
      <c r="S6">
        <v>382209.322265625</v>
      </c>
      <c r="T6">
        <v>64309.812988281301</v>
      </c>
      <c r="U6">
        <v>27609.5910644531</v>
      </c>
      <c r="V6">
        <v>53784.8935546875</v>
      </c>
      <c r="W6">
        <v>155372.83496093799</v>
      </c>
      <c r="X6">
        <v>193342.34667968799</v>
      </c>
      <c r="Y6">
        <v>116864.28515625</v>
      </c>
      <c r="AA6">
        <v>530310.47298177087</v>
      </c>
      <c r="AB6">
        <v>88287.024454752624</v>
      </c>
      <c r="AC6">
        <v>208004.69311523449</v>
      </c>
    </row>
    <row r="7" spans="1:29" x14ac:dyDescent="0.2">
      <c r="A7">
        <v>285</v>
      </c>
      <c r="B7" t="s">
        <v>1914</v>
      </c>
      <c r="D7" t="s">
        <v>18</v>
      </c>
      <c r="E7">
        <v>22</v>
      </c>
      <c r="F7">
        <v>36</v>
      </c>
      <c r="G7">
        <v>15</v>
      </c>
      <c r="H7">
        <v>9856.3408203125</v>
      </c>
      <c r="I7">
        <v>17774.55859375</v>
      </c>
      <c r="J7">
        <v>55661.98046875</v>
      </c>
      <c r="K7">
        <v>1331558.625</v>
      </c>
      <c r="L7">
        <v>2260422</v>
      </c>
      <c r="M7">
        <v>3372361</v>
      </c>
      <c r="N7">
        <v>101339.8046875</v>
      </c>
      <c r="O7">
        <v>460632.5</v>
      </c>
      <c r="P7">
        <v>79122.59375</v>
      </c>
      <c r="Q7">
        <v>206479.359375</v>
      </c>
      <c r="R7">
        <v>496199.40625</v>
      </c>
      <c r="S7">
        <v>735313.5</v>
      </c>
      <c r="T7">
        <v>1978806</v>
      </c>
      <c r="U7">
        <v>3078379</v>
      </c>
      <c r="V7">
        <v>3843703.5</v>
      </c>
      <c r="W7">
        <v>290082.15625</v>
      </c>
      <c r="X7">
        <v>811996.1875</v>
      </c>
      <c r="Y7">
        <v>522851.15625</v>
      </c>
      <c r="AA7">
        <v>253547.52425130209</v>
      </c>
      <c r="AB7">
        <v>2644205.0208333335</v>
      </c>
      <c r="AC7">
        <v>377670.73307291669</v>
      </c>
    </row>
    <row r="8" spans="1:29" x14ac:dyDescent="0.2">
      <c r="A8">
        <v>365</v>
      </c>
      <c r="B8" t="s">
        <v>297</v>
      </c>
      <c r="D8" t="s">
        <v>18</v>
      </c>
      <c r="E8">
        <v>22</v>
      </c>
      <c r="F8">
        <v>38</v>
      </c>
      <c r="G8">
        <v>17</v>
      </c>
      <c r="K8">
        <v>582677.0859375</v>
      </c>
      <c r="L8">
        <v>1050090.46875</v>
      </c>
      <c r="M8">
        <v>1612061.78125</v>
      </c>
      <c r="O8">
        <v>155617.203125</v>
      </c>
      <c r="P8">
        <v>41856.96875</v>
      </c>
      <c r="Q8">
        <v>103689.279296875</v>
      </c>
      <c r="R8">
        <v>292000.421875</v>
      </c>
      <c r="S8">
        <v>515007.859375</v>
      </c>
      <c r="T8">
        <v>794398.328125</v>
      </c>
      <c r="U8">
        <v>1318018.34375</v>
      </c>
      <c r="V8">
        <v>1819207.46875</v>
      </c>
      <c r="W8">
        <v>208769.609375</v>
      </c>
      <c r="X8">
        <v>698563.8125</v>
      </c>
      <c r="Y8">
        <v>538517.9921875</v>
      </c>
      <c r="AA8">
        <v>303565.853515625</v>
      </c>
      <c r="AB8">
        <v>1196075.5794270833</v>
      </c>
      <c r="AC8">
        <v>328665.1171875</v>
      </c>
    </row>
    <row r="9" spans="1:29" x14ac:dyDescent="0.2">
      <c r="A9">
        <v>317</v>
      </c>
      <c r="B9" t="s">
        <v>300</v>
      </c>
      <c r="D9" t="s">
        <v>18</v>
      </c>
      <c r="E9">
        <v>22</v>
      </c>
      <c r="F9">
        <v>39</v>
      </c>
      <c r="G9">
        <v>18</v>
      </c>
      <c r="K9">
        <v>378319.046875</v>
      </c>
      <c r="L9">
        <v>336895.24609375</v>
      </c>
      <c r="M9">
        <v>448542.2421875</v>
      </c>
      <c r="N9">
        <v>45292.1796875</v>
      </c>
      <c r="O9">
        <v>78816.59375</v>
      </c>
      <c r="Q9">
        <v>39971.51953125</v>
      </c>
      <c r="R9">
        <v>84363.671875</v>
      </c>
      <c r="S9">
        <v>117469.171875</v>
      </c>
      <c r="T9">
        <v>572253.5546875</v>
      </c>
      <c r="U9">
        <v>544038.0390625</v>
      </c>
      <c r="V9">
        <v>394941.09375</v>
      </c>
      <c r="W9">
        <v>103476.96875</v>
      </c>
      <c r="X9">
        <v>153908.78125</v>
      </c>
      <c r="Y9">
        <v>108413.0546875</v>
      </c>
      <c r="AA9">
        <v>80601.454427083328</v>
      </c>
      <c r="AB9">
        <v>445831.537109375</v>
      </c>
      <c r="AC9">
        <v>97981.515625</v>
      </c>
    </row>
    <row r="10" spans="1:29" x14ac:dyDescent="0.2">
      <c r="A10">
        <v>262</v>
      </c>
      <c r="B10" t="s">
        <v>811</v>
      </c>
      <c r="D10" t="s">
        <v>18</v>
      </c>
      <c r="E10">
        <v>23</v>
      </c>
      <c r="F10">
        <v>38</v>
      </c>
      <c r="G10">
        <v>16</v>
      </c>
      <c r="K10">
        <v>1613079.25</v>
      </c>
      <c r="L10">
        <v>3480584.5</v>
      </c>
      <c r="M10">
        <v>4849423</v>
      </c>
      <c r="O10">
        <v>491905.0625</v>
      </c>
      <c r="P10">
        <v>98995.421875</v>
      </c>
      <c r="Q10">
        <v>220601.90625</v>
      </c>
      <c r="R10">
        <v>508322.0625</v>
      </c>
      <c r="S10">
        <v>945826.4375</v>
      </c>
      <c r="T10">
        <v>1965140.75</v>
      </c>
      <c r="U10">
        <v>3363320.25</v>
      </c>
      <c r="V10">
        <v>5003375</v>
      </c>
      <c r="W10">
        <v>270527.40625</v>
      </c>
      <c r="X10">
        <v>1113947.5</v>
      </c>
      <c r="Y10">
        <v>974605.625</v>
      </c>
      <c r="AA10">
        <v>558250.13541666663</v>
      </c>
      <c r="AB10">
        <v>3379153.7916666665</v>
      </c>
      <c r="AC10">
        <v>589996.203125</v>
      </c>
    </row>
    <row r="11" spans="1:29" x14ac:dyDescent="0.2">
      <c r="A11">
        <v>252</v>
      </c>
      <c r="B11" t="s">
        <v>793</v>
      </c>
      <c r="D11" t="s">
        <v>18</v>
      </c>
      <c r="E11">
        <v>23</v>
      </c>
      <c r="F11">
        <v>39</v>
      </c>
      <c r="G11">
        <v>17</v>
      </c>
      <c r="H11">
        <v>3438.46655273438</v>
      </c>
      <c r="I11">
        <v>8330.0419921875</v>
      </c>
      <c r="J11">
        <v>9315.1064453125</v>
      </c>
      <c r="K11">
        <v>806661.515625</v>
      </c>
      <c r="L11">
        <v>825434</v>
      </c>
      <c r="M11">
        <v>797871.265625</v>
      </c>
      <c r="N11">
        <v>65510.708984375</v>
      </c>
      <c r="O11">
        <v>138790.755859375</v>
      </c>
      <c r="P11">
        <v>17334.7604980469</v>
      </c>
      <c r="Q11">
        <v>72609.5830078125</v>
      </c>
      <c r="R11">
        <v>146427.58203125</v>
      </c>
      <c r="S11">
        <v>165352.37890625</v>
      </c>
      <c r="T11">
        <v>1242401.71875</v>
      </c>
      <c r="U11">
        <v>1230555.390625</v>
      </c>
      <c r="V11">
        <v>1024176.578125</v>
      </c>
      <c r="W11">
        <v>97536.462890625</v>
      </c>
      <c r="X11">
        <v>227547.06640625</v>
      </c>
      <c r="Y11">
        <v>143232.865234375</v>
      </c>
      <c r="AA11">
        <v>67578.859822591141</v>
      </c>
      <c r="AB11">
        <v>987850.078125</v>
      </c>
      <c r="AC11">
        <v>114992.10331217448</v>
      </c>
    </row>
    <row r="12" spans="1:29" x14ac:dyDescent="0.2">
      <c r="A12">
        <v>520</v>
      </c>
      <c r="B12" t="s">
        <v>1807</v>
      </c>
      <c r="D12" t="s">
        <v>18</v>
      </c>
      <c r="E12">
        <v>24</v>
      </c>
      <c r="F12">
        <v>35</v>
      </c>
      <c r="G12">
        <v>12</v>
      </c>
      <c r="H12">
        <v>175810.703125</v>
      </c>
      <c r="I12">
        <v>201455.25</v>
      </c>
      <c r="J12">
        <v>214771.625</v>
      </c>
      <c r="K12">
        <v>2544317.75</v>
      </c>
      <c r="L12">
        <v>2283094</v>
      </c>
      <c r="M12">
        <v>2532016.25</v>
      </c>
      <c r="N12">
        <v>528357.875</v>
      </c>
      <c r="O12">
        <v>789733.4375</v>
      </c>
      <c r="P12">
        <v>360352.75</v>
      </c>
      <c r="Q12">
        <v>540399.8125</v>
      </c>
      <c r="R12">
        <v>635385.5625</v>
      </c>
      <c r="S12">
        <v>609366.3125</v>
      </c>
      <c r="T12">
        <v>3092566.25</v>
      </c>
      <c r="U12">
        <v>2996386.25</v>
      </c>
      <c r="V12">
        <v>3017249.5</v>
      </c>
      <c r="W12">
        <v>618877.75</v>
      </c>
      <c r="X12">
        <v>864737.75</v>
      </c>
      <c r="Y12">
        <v>566301.3125</v>
      </c>
      <c r="AA12">
        <v>396198.2109375</v>
      </c>
      <c r="AB12">
        <v>2744271.6666666665</v>
      </c>
      <c r="AC12">
        <v>621393.47916666663</v>
      </c>
    </row>
    <row r="13" spans="1:29" x14ac:dyDescent="0.2">
      <c r="A13">
        <v>13</v>
      </c>
      <c r="B13" t="s">
        <v>1387</v>
      </c>
      <c r="D13" t="s">
        <v>18</v>
      </c>
      <c r="E13">
        <v>24</v>
      </c>
      <c r="F13">
        <v>38</v>
      </c>
      <c r="G13">
        <v>15</v>
      </c>
      <c r="H13">
        <v>5500180.7888183603</v>
      </c>
      <c r="I13">
        <v>11265219.5820313</v>
      </c>
      <c r="J13">
        <v>18177858.1096191</v>
      </c>
      <c r="K13">
        <v>264136697.99609399</v>
      </c>
      <c r="L13">
        <v>366387070.5625</v>
      </c>
      <c r="M13">
        <v>491954497.73828101</v>
      </c>
      <c r="N13">
        <v>39222262.537353501</v>
      </c>
      <c r="O13">
        <v>127455149.136719</v>
      </c>
      <c r="P13">
        <v>42992586.807617202</v>
      </c>
      <c r="Q13">
        <v>52164301.499755897</v>
      </c>
      <c r="R13">
        <v>101677356.055664</v>
      </c>
      <c r="S13">
        <v>120843849.14843801</v>
      </c>
      <c r="T13">
        <v>352188169.30468798</v>
      </c>
      <c r="U13">
        <v>464129739.63085902</v>
      </c>
      <c r="V13">
        <v>542790294.04296899</v>
      </c>
      <c r="W13">
        <v>61052164.489257798</v>
      </c>
      <c r="X13">
        <v>179540584.19824201</v>
      </c>
      <c r="Y13">
        <v>117339794.446289</v>
      </c>
      <c r="AA13">
        <v>51604794.197387777</v>
      </c>
      <c r="AB13">
        <v>413597744.87923175</v>
      </c>
      <c r="AC13">
        <v>94600423.602579758</v>
      </c>
    </row>
    <row r="14" spans="1:29" x14ac:dyDescent="0.2">
      <c r="A14">
        <v>370</v>
      </c>
      <c r="B14" t="s">
        <v>1390</v>
      </c>
      <c r="C14" t="s">
        <v>365</v>
      </c>
      <c r="D14" t="s">
        <v>18</v>
      </c>
      <c r="E14">
        <v>24</v>
      </c>
      <c r="F14">
        <v>39</v>
      </c>
      <c r="G14">
        <v>16</v>
      </c>
      <c r="H14">
        <v>16215.9921875</v>
      </c>
      <c r="I14">
        <v>26274.228515625</v>
      </c>
      <c r="J14">
        <v>18238.216796875</v>
      </c>
      <c r="K14">
        <v>1779210.2421875</v>
      </c>
      <c r="L14">
        <v>1490432.33203125</v>
      </c>
      <c r="M14">
        <v>1635337.640625</v>
      </c>
      <c r="N14">
        <v>24667.29296875</v>
      </c>
      <c r="O14">
        <v>66133.359375</v>
      </c>
      <c r="P14">
        <v>12562.857421875</v>
      </c>
      <c r="R14">
        <v>260429.8125</v>
      </c>
      <c r="S14">
        <v>121922.84375</v>
      </c>
      <c r="T14">
        <v>2764878.4140625</v>
      </c>
      <c r="U14">
        <v>2614765.8984375</v>
      </c>
      <c r="V14">
        <v>2375789.0625</v>
      </c>
      <c r="W14">
        <v>205105.3046875</v>
      </c>
      <c r="X14">
        <v>272789.8125</v>
      </c>
      <c r="Y14">
        <v>238444.6484375</v>
      </c>
      <c r="AA14">
        <v>88616.21875</v>
      </c>
      <c r="AB14">
        <v>2110068.931640625</v>
      </c>
      <c r="AC14">
        <v>136617.21256510416</v>
      </c>
    </row>
    <row r="15" spans="1:29" x14ac:dyDescent="0.2">
      <c r="A15">
        <v>51</v>
      </c>
      <c r="B15" t="s">
        <v>1390</v>
      </c>
      <c r="D15" t="s">
        <v>18</v>
      </c>
      <c r="E15">
        <v>24</v>
      </c>
      <c r="F15">
        <v>39</v>
      </c>
      <c r="G15">
        <v>16</v>
      </c>
      <c r="H15">
        <v>4045211.4353027302</v>
      </c>
      <c r="I15">
        <v>7289542.0307617197</v>
      </c>
      <c r="J15">
        <v>5024010.1386718797</v>
      </c>
      <c r="K15">
        <v>207137758.77539101</v>
      </c>
      <c r="L15">
        <v>151586632.38769501</v>
      </c>
      <c r="M15">
        <v>137225661.04882801</v>
      </c>
      <c r="N15">
        <v>24556313.588378899</v>
      </c>
      <c r="O15">
        <v>48504787.815429702</v>
      </c>
      <c r="P15">
        <v>13665455.1318359</v>
      </c>
      <c r="Q15">
        <v>21741884.421875</v>
      </c>
      <c r="R15">
        <v>37371092.347412102</v>
      </c>
      <c r="S15">
        <v>24474757.208740201</v>
      </c>
      <c r="T15">
        <v>258830019.42578101</v>
      </c>
      <c r="U15">
        <v>229096384.859375</v>
      </c>
      <c r="V15">
        <v>162825280.85156301</v>
      </c>
      <c r="W15">
        <v>34365585.6630859</v>
      </c>
      <c r="X15">
        <v>52147615.845703103</v>
      </c>
      <c r="Y15">
        <v>30943863.106933601</v>
      </c>
      <c r="AA15">
        <v>16657749.597127274</v>
      </c>
      <c r="AB15">
        <v>191116956.22477219</v>
      </c>
      <c r="AC15">
        <v>34030603.525227852</v>
      </c>
    </row>
    <row r="16" spans="1:29" x14ac:dyDescent="0.2">
      <c r="A16">
        <v>223</v>
      </c>
      <c r="B16" t="s">
        <v>1393</v>
      </c>
      <c r="D16" t="s">
        <v>18</v>
      </c>
      <c r="E16">
        <v>24</v>
      </c>
      <c r="F16">
        <v>40</v>
      </c>
      <c r="G16">
        <v>17</v>
      </c>
      <c r="I16">
        <v>11332.326171875</v>
      </c>
      <c r="J16">
        <v>8982.5556640625</v>
      </c>
      <c r="K16">
        <v>1090624.6875</v>
      </c>
      <c r="L16">
        <v>1265640.625</v>
      </c>
      <c r="M16">
        <v>1817739.125</v>
      </c>
      <c r="N16">
        <v>98585.583984375</v>
      </c>
      <c r="O16">
        <v>228089.88671875</v>
      </c>
      <c r="P16">
        <v>40895.736328125</v>
      </c>
      <c r="Q16">
        <v>85524.923828125</v>
      </c>
      <c r="R16">
        <v>293338.1328125</v>
      </c>
      <c r="S16">
        <v>281426.6796875</v>
      </c>
      <c r="T16">
        <v>1488460.3125</v>
      </c>
      <c r="U16">
        <v>2001767.125</v>
      </c>
      <c r="V16">
        <v>2138164.75</v>
      </c>
      <c r="W16">
        <v>153876.04296875</v>
      </c>
      <c r="X16">
        <v>444059.4140625</v>
      </c>
      <c r="Y16">
        <v>338796.203125</v>
      </c>
      <c r="AA16">
        <v>136120.92363281251</v>
      </c>
      <c r="AB16">
        <v>1633732.7708333333</v>
      </c>
      <c r="AC16">
        <v>217383.81119791666</v>
      </c>
    </row>
    <row r="17" spans="1:29" x14ac:dyDescent="0.2">
      <c r="A17">
        <v>264</v>
      </c>
      <c r="B17" t="s">
        <v>1399</v>
      </c>
      <c r="D17" t="s">
        <v>18</v>
      </c>
      <c r="E17">
        <v>24</v>
      </c>
      <c r="F17">
        <v>42</v>
      </c>
      <c r="G17">
        <v>19</v>
      </c>
      <c r="K17">
        <v>416262.578125</v>
      </c>
      <c r="L17">
        <v>644428.46875</v>
      </c>
      <c r="M17">
        <v>806659.21875</v>
      </c>
      <c r="N17">
        <v>48278.46484375</v>
      </c>
      <c r="O17">
        <v>119463.79296875</v>
      </c>
      <c r="P17">
        <v>9914.69091796875</v>
      </c>
      <c r="Q17">
        <v>25539.099609375</v>
      </c>
      <c r="R17">
        <v>152661.11328125</v>
      </c>
      <c r="S17">
        <v>153795.6328125</v>
      </c>
      <c r="T17">
        <v>612188.8125</v>
      </c>
      <c r="U17">
        <v>841787.65625</v>
      </c>
      <c r="V17">
        <v>861576.15625</v>
      </c>
      <c r="W17">
        <v>58485.74609375</v>
      </c>
      <c r="X17">
        <v>216466.5625</v>
      </c>
      <c r="Y17">
        <v>178846.8828125</v>
      </c>
      <c r="AA17">
        <v>110665.28190104167</v>
      </c>
      <c r="AB17">
        <v>697150.48177083337</v>
      </c>
      <c r="AC17">
        <v>105242.69002278645</v>
      </c>
    </row>
    <row r="18" spans="1:29" x14ac:dyDescent="0.2">
      <c r="A18">
        <v>236</v>
      </c>
      <c r="B18" t="s">
        <v>1414</v>
      </c>
      <c r="D18" t="s">
        <v>18</v>
      </c>
      <c r="E18">
        <v>24</v>
      </c>
      <c r="F18">
        <v>43</v>
      </c>
      <c r="G18">
        <v>20</v>
      </c>
      <c r="I18">
        <v>5334.28515625</v>
      </c>
      <c r="K18">
        <v>1445063.875</v>
      </c>
      <c r="L18">
        <v>1387128.75</v>
      </c>
      <c r="M18">
        <v>1318476.875</v>
      </c>
      <c r="N18">
        <v>173784.4765625</v>
      </c>
      <c r="O18">
        <v>464963.03125</v>
      </c>
      <c r="P18">
        <v>14223.388671875</v>
      </c>
      <c r="Q18">
        <v>43306.6142578125</v>
      </c>
      <c r="R18">
        <v>256497.8046875</v>
      </c>
      <c r="S18">
        <v>176160.43359375</v>
      </c>
      <c r="T18">
        <v>1586800.25</v>
      </c>
      <c r="U18">
        <v>1726314.40625</v>
      </c>
      <c r="V18">
        <v>1487042.40625</v>
      </c>
      <c r="W18">
        <v>131464.61328125</v>
      </c>
      <c r="X18">
        <v>364287.140625</v>
      </c>
      <c r="Y18">
        <v>313759.609375</v>
      </c>
      <c r="AA18">
        <v>120324.78442382812</v>
      </c>
      <c r="AB18">
        <v>1491804.4270833333</v>
      </c>
      <c r="AC18">
        <v>243747.04329427084</v>
      </c>
    </row>
    <row r="19" spans="1:29" x14ac:dyDescent="0.2">
      <c r="A19">
        <v>368</v>
      </c>
      <c r="B19" t="s">
        <v>817</v>
      </c>
      <c r="C19" t="s">
        <v>457</v>
      </c>
      <c r="D19" t="s">
        <v>18</v>
      </c>
      <c r="E19">
        <v>25</v>
      </c>
      <c r="F19">
        <v>38</v>
      </c>
      <c r="G19">
        <v>14</v>
      </c>
      <c r="K19">
        <v>2835327.75</v>
      </c>
      <c r="L19">
        <v>4115883.5</v>
      </c>
      <c r="M19">
        <v>6786141.5</v>
      </c>
      <c r="N19">
        <v>549035.4375</v>
      </c>
      <c r="O19">
        <v>1780163.5</v>
      </c>
      <c r="P19">
        <v>877013.1875</v>
      </c>
      <c r="T19">
        <v>3464700.25</v>
      </c>
      <c r="U19">
        <v>5467438.5</v>
      </c>
      <c r="V19">
        <v>7661181</v>
      </c>
      <c r="W19">
        <v>731742.625</v>
      </c>
      <c r="X19">
        <v>1475289.375</v>
      </c>
      <c r="Y19">
        <v>1201219.375</v>
      </c>
      <c r="AA19" t="e">
        <v>#DIV/0!</v>
      </c>
      <c r="AB19">
        <v>5055112.083333333</v>
      </c>
      <c r="AC19">
        <v>1102410.5833333333</v>
      </c>
    </row>
    <row r="20" spans="1:29" x14ac:dyDescent="0.2">
      <c r="A20">
        <v>22</v>
      </c>
      <c r="B20" t="s">
        <v>817</v>
      </c>
      <c r="D20" t="s">
        <v>18</v>
      </c>
      <c r="E20">
        <v>25</v>
      </c>
      <c r="F20">
        <v>38</v>
      </c>
      <c r="G20">
        <v>14</v>
      </c>
      <c r="H20">
        <v>300170859.329346</v>
      </c>
      <c r="I20">
        <v>503494939.16284198</v>
      </c>
      <c r="J20">
        <v>341184938.868164</v>
      </c>
      <c r="K20">
        <v>911943844.37695301</v>
      </c>
      <c r="L20">
        <v>1278559672.0429699</v>
      </c>
      <c r="M20">
        <v>1147491919.85059</v>
      </c>
      <c r="N20">
        <v>478500111.61206102</v>
      </c>
      <c r="O20">
        <v>860191025.70507801</v>
      </c>
      <c r="P20">
        <v>842655267.13085902</v>
      </c>
      <c r="Q20">
        <v>473110918.420654</v>
      </c>
      <c r="R20">
        <v>625220152.45605505</v>
      </c>
      <c r="S20">
        <v>675921064.16943395</v>
      </c>
      <c r="T20">
        <v>947938646.24609399</v>
      </c>
      <c r="U20">
        <v>1005320535.18652</v>
      </c>
      <c r="V20">
        <v>1371520955.6816399</v>
      </c>
      <c r="W20">
        <v>734691772.72216797</v>
      </c>
      <c r="X20">
        <v>1021307755.59375</v>
      </c>
      <c r="Y20">
        <v>923841241.43554699</v>
      </c>
      <c r="AA20">
        <v>486517145.40108252</v>
      </c>
      <c r="AB20">
        <v>1110462595.5641277</v>
      </c>
      <c r="AC20">
        <v>810197862.36657715</v>
      </c>
    </row>
    <row r="21" spans="1:29" x14ac:dyDescent="0.2">
      <c r="A21">
        <v>171</v>
      </c>
      <c r="B21" t="s">
        <v>820</v>
      </c>
      <c r="C21" t="s">
        <v>457</v>
      </c>
      <c r="D21" t="s">
        <v>18</v>
      </c>
      <c r="E21">
        <v>25</v>
      </c>
      <c r="F21">
        <v>39</v>
      </c>
      <c r="G21">
        <v>15</v>
      </c>
      <c r="H21">
        <v>811008.66796875</v>
      </c>
      <c r="I21">
        <v>911386.5625</v>
      </c>
      <c r="J21">
        <v>484493.28515625</v>
      </c>
      <c r="K21">
        <v>10923510.78125</v>
      </c>
      <c r="L21">
        <v>9130587.3125</v>
      </c>
      <c r="M21">
        <v>8359363.09375</v>
      </c>
      <c r="N21">
        <v>2874495.49609375</v>
      </c>
      <c r="O21">
        <v>3079098.375</v>
      </c>
      <c r="P21">
        <v>1930599.56640625</v>
      </c>
      <c r="Q21">
        <v>1309390.375</v>
      </c>
      <c r="R21">
        <v>1368841.078125</v>
      </c>
      <c r="S21">
        <v>1428445.546875</v>
      </c>
      <c r="T21">
        <v>13839842.71875</v>
      </c>
      <c r="U21">
        <v>13842118.625</v>
      </c>
      <c r="V21">
        <v>11656257.078125</v>
      </c>
      <c r="W21">
        <v>3598587.21484375</v>
      </c>
      <c r="X21">
        <v>4040676.1796875</v>
      </c>
      <c r="Y21">
        <v>2871850.109375</v>
      </c>
      <c r="AA21">
        <v>1052260.9192708333</v>
      </c>
      <c r="AB21">
        <v>11291946.6015625</v>
      </c>
      <c r="AC21">
        <v>3065884.490234375</v>
      </c>
    </row>
    <row r="22" spans="1:29" x14ac:dyDescent="0.2">
      <c r="A22">
        <v>64</v>
      </c>
      <c r="B22" t="s">
        <v>820</v>
      </c>
      <c r="D22" t="s">
        <v>18</v>
      </c>
      <c r="E22">
        <v>25</v>
      </c>
      <c r="F22">
        <v>39</v>
      </c>
      <c r="G22">
        <v>15</v>
      </c>
      <c r="H22">
        <v>200936359.05859399</v>
      </c>
      <c r="I22">
        <v>203808343.984375</v>
      </c>
      <c r="J22">
        <v>126635659.053711</v>
      </c>
      <c r="K22">
        <v>743026593</v>
      </c>
      <c r="L22">
        <v>590978502.32031298</v>
      </c>
      <c r="M22">
        <v>583837181.91406298</v>
      </c>
      <c r="N22">
        <v>307479153.625</v>
      </c>
      <c r="O22">
        <v>515760076.96093798</v>
      </c>
      <c r="P22">
        <v>307743201.35546899</v>
      </c>
      <c r="Q22">
        <v>278269874.984375</v>
      </c>
      <c r="R22">
        <v>255098224.89843801</v>
      </c>
      <c r="S22">
        <v>224420451.36328101</v>
      </c>
      <c r="T22">
        <v>978533822.828125</v>
      </c>
      <c r="U22">
        <v>743198192.98828101</v>
      </c>
      <c r="V22">
        <v>595452625.10156298</v>
      </c>
      <c r="W22">
        <v>605423136.046875</v>
      </c>
      <c r="X22">
        <v>636064135.44531298</v>
      </c>
      <c r="Y22">
        <v>493340610.64843798</v>
      </c>
      <c r="AA22">
        <v>214861485.557129</v>
      </c>
      <c r="AB22">
        <v>705837819.69205749</v>
      </c>
      <c r="AC22">
        <v>477635052.34700543</v>
      </c>
    </row>
    <row r="23" spans="1:29" x14ac:dyDescent="0.2">
      <c r="A23">
        <v>221</v>
      </c>
      <c r="B23" t="s">
        <v>823</v>
      </c>
      <c r="D23" t="s">
        <v>18</v>
      </c>
      <c r="E23">
        <v>25</v>
      </c>
      <c r="F23">
        <v>40</v>
      </c>
      <c r="G23">
        <v>16</v>
      </c>
      <c r="H23">
        <v>475579.3984375</v>
      </c>
      <c r="I23">
        <v>675956.34375</v>
      </c>
      <c r="J23">
        <v>554907.515625</v>
      </c>
      <c r="K23">
        <v>7603231.25</v>
      </c>
      <c r="L23">
        <v>7055509.625</v>
      </c>
      <c r="M23">
        <v>7652795.5</v>
      </c>
      <c r="N23">
        <v>1689864.59375</v>
      </c>
      <c r="O23">
        <v>3556456</v>
      </c>
      <c r="P23">
        <v>1777268.875</v>
      </c>
      <c r="Q23">
        <v>1230975.265625</v>
      </c>
      <c r="R23">
        <v>1723107.34375</v>
      </c>
      <c r="S23">
        <v>1377166.375</v>
      </c>
      <c r="T23">
        <v>8714570</v>
      </c>
      <c r="U23">
        <v>8209529.25</v>
      </c>
      <c r="V23">
        <v>8618042.5</v>
      </c>
      <c r="W23">
        <v>2013684.03125</v>
      </c>
      <c r="X23">
        <v>3607479.375</v>
      </c>
      <c r="Y23">
        <v>1975698.03125</v>
      </c>
      <c r="AA23">
        <v>1006282.0403645834</v>
      </c>
      <c r="AB23">
        <v>7975613.020833333</v>
      </c>
      <c r="AC23">
        <v>2436741.8177083335</v>
      </c>
    </row>
    <row r="24" spans="1:29" x14ac:dyDescent="0.2">
      <c r="A24">
        <v>436</v>
      </c>
      <c r="B24" t="s">
        <v>826</v>
      </c>
      <c r="D24" t="s">
        <v>18</v>
      </c>
      <c r="E24">
        <v>25</v>
      </c>
      <c r="F24">
        <v>41</v>
      </c>
      <c r="G24">
        <v>17</v>
      </c>
      <c r="I24">
        <v>7924.35546875</v>
      </c>
      <c r="K24">
        <v>290415.28125</v>
      </c>
      <c r="L24">
        <v>276853.59375</v>
      </c>
      <c r="M24">
        <v>266811.78125</v>
      </c>
      <c r="N24">
        <v>48391.2265625</v>
      </c>
      <c r="O24">
        <v>107488.28125</v>
      </c>
      <c r="Q24">
        <v>41303.171875</v>
      </c>
      <c r="R24">
        <v>77385.4765625</v>
      </c>
      <c r="S24">
        <v>48831.80078125</v>
      </c>
      <c r="T24">
        <v>346023.8125</v>
      </c>
      <c r="U24">
        <v>403936.46875</v>
      </c>
      <c r="V24">
        <v>289300.125</v>
      </c>
      <c r="X24">
        <v>91081.3984375</v>
      </c>
      <c r="Y24">
        <v>55956.015625</v>
      </c>
      <c r="AA24">
        <v>43861.201171875</v>
      </c>
      <c r="AB24">
        <v>312223.51041666669</v>
      </c>
      <c r="AC24">
        <v>75729.23046875</v>
      </c>
    </row>
    <row r="25" spans="1:29" x14ac:dyDescent="0.2">
      <c r="A25">
        <v>181</v>
      </c>
      <c r="B25" t="s">
        <v>829</v>
      </c>
      <c r="D25" t="s">
        <v>18</v>
      </c>
      <c r="E25">
        <v>25</v>
      </c>
      <c r="F25">
        <v>42</v>
      </c>
      <c r="G25">
        <v>18</v>
      </c>
      <c r="H25">
        <v>81931.908203125</v>
      </c>
      <c r="I25">
        <v>186706.67578125</v>
      </c>
      <c r="J25">
        <v>163630.51171875</v>
      </c>
      <c r="K25">
        <v>5196552.625</v>
      </c>
      <c r="L25">
        <v>6240677.5</v>
      </c>
      <c r="M25">
        <v>7418358.5</v>
      </c>
      <c r="N25">
        <v>1209144.03125</v>
      </c>
      <c r="O25">
        <v>2552201.875</v>
      </c>
      <c r="P25">
        <v>540760.015625</v>
      </c>
      <c r="Q25">
        <v>839694.375</v>
      </c>
      <c r="R25">
        <v>1867571.0625</v>
      </c>
      <c r="S25">
        <v>1447912.1875</v>
      </c>
      <c r="T25">
        <v>5327805.25</v>
      </c>
      <c r="U25">
        <v>6833688.5</v>
      </c>
      <c r="V25">
        <v>7802161</v>
      </c>
      <c r="W25">
        <v>637086.1875</v>
      </c>
      <c r="X25">
        <v>1882822.3125</v>
      </c>
      <c r="Y25">
        <v>1410297.0625</v>
      </c>
      <c r="AA25">
        <v>764574.45345052087</v>
      </c>
      <c r="AB25">
        <v>6469873.895833333</v>
      </c>
      <c r="AC25">
        <v>1372051.9140625</v>
      </c>
    </row>
    <row r="26" spans="1:29" x14ac:dyDescent="0.2">
      <c r="A26">
        <v>628</v>
      </c>
      <c r="B26" t="s">
        <v>876</v>
      </c>
      <c r="C26" t="s">
        <v>457</v>
      </c>
      <c r="D26" t="s">
        <v>18</v>
      </c>
      <c r="E26">
        <v>25</v>
      </c>
      <c r="F26">
        <v>43</v>
      </c>
      <c r="G26">
        <v>19</v>
      </c>
      <c r="K26">
        <v>58561.95703125</v>
      </c>
      <c r="L26">
        <v>56065.83203125</v>
      </c>
      <c r="M26">
        <v>50937.0546875</v>
      </c>
      <c r="O26">
        <v>9642.3271484375</v>
      </c>
      <c r="T26">
        <v>66658.25</v>
      </c>
      <c r="U26">
        <v>80541.5546875</v>
      </c>
      <c r="V26">
        <v>71607.609375</v>
      </c>
      <c r="X26">
        <v>7275.07275390625</v>
      </c>
      <c r="Y26">
        <v>5124.30322265625</v>
      </c>
      <c r="AA26" t="e">
        <v>#DIV/0!</v>
      </c>
      <c r="AB26">
        <v>64062.04296875</v>
      </c>
      <c r="AC26">
        <v>7347.234375</v>
      </c>
    </row>
    <row r="27" spans="1:29" x14ac:dyDescent="0.2">
      <c r="A27">
        <v>205</v>
      </c>
      <c r="B27" t="s">
        <v>876</v>
      </c>
      <c r="D27" t="s">
        <v>18</v>
      </c>
      <c r="E27">
        <v>25</v>
      </c>
      <c r="F27">
        <v>43</v>
      </c>
      <c r="G27">
        <v>19</v>
      </c>
      <c r="H27">
        <v>162642.8671875</v>
      </c>
      <c r="I27">
        <v>368250.671875</v>
      </c>
      <c r="J27">
        <v>216153.1796875</v>
      </c>
      <c r="K27">
        <v>4303660.25</v>
      </c>
      <c r="L27">
        <v>6545249.5</v>
      </c>
      <c r="M27">
        <v>9083098.5</v>
      </c>
      <c r="N27">
        <v>2128415.875</v>
      </c>
      <c r="O27">
        <v>3335738.625</v>
      </c>
      <c r="Q27">
        <v>1628073.125</v>
      </c>
      <c r="R27">
        <v>3473543.75</v>
      </c>
      <c r="S27">
        <v>2158702.8125</v>
      </c>
      <c r="T27">
        <v>6950403.5</v>
      </c>
      <c r="U27">
        <v>5708729</v>
      </c>
      <c r="V27">
        <v>3304720</v>
      </c>
      <c r="X27">
        <v>391834.75</v>
      </c>
      <c r="AA27">
        <v>1334561.0677083333</v>
      </c>
      <c r="AB27">
        <v>5982643.458333333</v>
      </c>
      <c r="AC27">
        <v>1951996.4166666667</v>
      </c>
    </row>
    <row r="28" spans="1:29" x14ac:dyDescent="0.2">
      <c r="A28">
        <v>259</v>
      </c>
      <c r="B28" t="s">
        <v>395</v>
      </c>
      <c r="D28" t="s">
        <v>18</v>
      </c>
      <c r="E28">
        <v>26</v>
      </c>
      <c r="F28">
        <v>38</v>
      </c>
      <c r="G28">
        <v>13</v>
      </c>
      <c r="H28">
        <v>21551662</v>
      </c>
      <c r="I28">
        <v>21941842</v>
      </c>
      <c r="J28">
        <v>24883452</v>
      </c>
      <c r="K28">
        <v>22600467.28125</v>
      </c>
      <c r="L28">
        <v>28779975.59375</v>
      </c>
      <c r="M28">
        <v>42503943.15625</v>
      </c>
      <c r="N28">
        <v>23131480.40625</v>
      </c>
      <c r="O28">
        <v>42744395.875</v>
      </c>
      <c r="P28">
        <v>42994305.96875</v>
      </c>
      <c r="Q28">
        <v>20140968</v>
      </c>
      <c r="R28">
        <v>23499744</v>
      </c>
      <c r="S28">
        <v>35817368</v>
      </c>
      <c r="T28">
        <v>25659989.5625</v>
      </c>
      <c r="U28">
        <v>33734288.09375</v>
      </c>
      <c r="V28">
        <v>45897194.875</v>
      </c>
      <c r="W28">
        <v>35244408.40625</v>
      </c>
      <c r="X28">
        <v>46134038.4375</v>
      </c>
      <c r="Y28">
        <v>51718093.8125</v>
      </c>
      <c r="AA28">
        <v>24639172.666666668</v>
      </c>
      <c r="AB28">
        <v>33195976.427083332</v>
      </c>
      <c r="AC28">
        <v>40327787.151041664</v>
      </c>
    </row>
    <row r="29" spans="1:29" x14ac:dyDescent="0.2">
      <c r="A29">
        <v>187</v>
      </c>
      <c r="B29" t="s">
        <v>377</v>
      </c>
      <c r="D29" t="s">
        <v>18</v>
      </c>
      <c r="E29">
        <v>26</v>
      </c>
      <c r="F29">
        <v>39</v>
      </c>
      <c r="G29">
        <v>14</v>
      </c>
      <c r="H29">
        <v>21468424.3125</v>
      </c>
      <c r="I29">
        <v>22442500</v>
      </c>
      <c r="J29">
        <v>15452059</v>
      </c>
      <c r="K29">
        <v>21175152.625</v>
      </c>
      <c r="L29">
        <v>17989654</v>
      </c>
      <c r="M29">
        <v>14267178.875</v>
      </c>
      <c r="N29">
        <v>20412390.25</v>
      </c>
      <c r="O29">
        <v>19029730</v>
      </c>
      <c r="P29">
        <v>15188875</v>
      </c>
      <c r="Q29">
        <v>22924742.0625</v>
      </c>
      <c r="R29">
        <v>19295856</v>
      </c>
      <c r="S29">
        <v>19570452.9375</v>
      </c>
      <c r="T29">
        <v>32393043.375</v>
      </c>
      <c r="U29">
        <v>24902890</v>
      </c>
      <c r="V29">
        <v>23671150</v>
      </c>
      <c r="W29">
        <v>26546615.375</v>
      </c>
      <c r="X29">
        <v>22542962</v>
      </c>
      <c r="Y29">
        <v>16921554</v>
      </c>
      <c r="AA29">
        <v>20192339.052083332</v>
      </c>
      <c r="AB29">
        <v>22399844.8125</v>
      </c>
      <c r="AC29">
        <v>20107021.104166668</v>
      </c>
    </row>
    <row r="30" spans="1:29" x14ac:dyDescent="0.2">
      <c r="A30">
        <v>701</v>
      </c>
      <c r="B30" t="s">
        <v>2015</v>
      </c>
      <c r="D30" t="s">
        <v>18</v>
      </c>
      <c r="E30">
        <v>26</v>
      </c>
      <c r="F30">
        <v>42</v>
      </c>
      <c r="G30">
        <v>17</v>
      </c>
      <c r="H30">
        <v>23670.234375</v>
      </c>
      <c r="I30">
        <v>35297.8056640625</v>
      </c>
      <c r="J30">
        <v>33152.826171875</v>
      </c>
      <c r="K30">
        <v>241662.75</v>
      </c>
      <c r="L30">
        <v>538686.90625</v>
      </c>
      <c r="M30">
        <v>260999</v>
      </c>
      <c r="N30">
        <v>60806.32421875</v>
      </c>
      <c r="P30">
        <v>41233.09765625</v>
      </c>
      <c r="Q30">
        <v>123630.11328125</v>
      </c>
      <c r="R30">
        <v>82230.828125</v>
      </c>
      <c r="S30">
        <v>120004.16015625</v>
      </c>
      <c r="T30">
        <v>853496.625</v>
      </c>
      <c r="U30">
        <v>616316.4375</v>
      </c>
      <c r="V30">
        <v>800969.96875</v>
      </c>
      <c r="W30">
        <v>88185.42578125</v>
      </c>
      <c r="X30">
        <v>104491.09375</v>
      </c>
      <c r="Y30">
        <v>134764.90234375</v>
      </c>
      <c r="AA30">
        <v>69664.327962239578</v>
      </c>
      <c r="AB30">
        <v>552021.94791666663</v>
      </c>
      <c r="AC30">
        <v>85896.168749999997</v>
      </c>
    </row>
    <row r="31" spans="1:29" x14ac:dyDescent="0.2">
      <c r="A31">
        <v>430</v>
      </c>
      <c r="B31" t="s">
        <v>383</v>
      </c>
      <c r="D31" t="s">
        <v>18</v>
      </c>
      <c r="E31">
        <v>26</v>
      </c>
      <c r="F31">
        <v>43</v>
      </c>
      <c r="G31">
        <v>18</v>
      </c>
      <c r="H31">
        <v>16899.189453125</v>
      </c>
      <c r="I31">
        <v>26390.91796875</v>
      </c>
      <c r="J31">
        <v>22852.828125</v>
      </c>
      <c r="K31">
        <v>371456.6875</v>
      </c>
      <c r="L31">
        <v>504919.96875</v>
      </c>
      <c r="M31">
        <v>324502.78125</v>
      </c>
      <c r="O31">
        <v>154000.203125</v>
      </c>
      <c r="P31">
        <v>49992.6796875</v>
      </c>
      <c r="Q31">
        <v>83112.515625</v>
      </c>
      <c r="R31">
        <v>157275.859375</v>
      </c>
      <c r="S31">
        <v>116550.1171875</v>
      </c>
      <c r="T31">
        <v>517680.625</v>
      </c>
      <c r="U31">
        <v>444795.875</v>
      </c>
      <c r="V31">
        <v>491255.71875</v>
      </c>
      <c r="W31">
        <v>75827.703125</v>
      </c>
      <c r="X31">
        <v>129925.3671875</v>
      </c>
      <c r="AA31">
        <v>70513.5712890625</v>
      </c>
      <c r="AB31">
        <v>442435.27604166669</v>
      </c>
      <c r="AC31">
        <v>102436.48828125</v>
      </c>
    </row>
    <row r="32" spans="1:29" x14ac:dyDescent="0.2">
      <c r="A32">
        <v>139</v>
      </c>
      <c r="B32" t="s">
        <v>528</v>
      </c>
      <c r="D32" t="s">
        <v>18</v>
      </c>
      <c r="E32">
        <v>27</v>
      </c>
      <c r="F32">
        <v>38</v>
      </c>
      <c r="G32">
        <v>12</v>
      </c>
      <c r="H32">
        <v>157162081.65429699</v>
      </c>
      <c r="I32">
        <v>153970196.18164101</v>
      </c>
      <c r="J32">
        <v>170935634.73242199</v>
      </c>
      <c r="K32">
        <v>165797305.609375</v>
      </c>
      <c r="L32">
        <v>207708546.8125</v>
      </c>
      <c r="M32">
        <v>321728477.28125</v>
      </c>
      <c r="N32">
        <v>179681925.96484399</v>
      </c>
      <c r="O32">
        <v>285394558.96093798</v>
      </c>
      <c r="P32">
        <v>347128909.36914098</v>
      </c>
      <c r="Q32">
        <v>134820508.0625</v>
      </c>
      <c r="R32">
        <v>187910153.91015601</v>
      </c>
      <c r="S32">
        <v>243092999.27343801</v>
      </c>
      <c r="T32">
        <v>177558313.4375</v>
      </c>
      <c r="U32">
        <v>264264908.203125</v>
      </c>
      <c r="V32">
        <v>385962935.21875</v>
      </c>
      <c r="W32">
        <v>198697708.30664101</v>
      </c>
      <c r="X32">
        <v>358706108.68945301</v>
      </c>
      <c r="Y32">
        <v>325425351.94921899</v>
      </c>
      <c r="AA32">
        <v>174648595.63574234</v>
      </c>
      <c r="AB32">
        <v>253836747.76041666</v>
      </c>
      <c r="AC32">
        <v>282505760.54003936</v>
      </c>
    </row>
    <row r="33" spans="1:29" x14ac:dyDescent="0.2">
      <c r="A33">
        <v>319</v>
      </c>
      <c r="B33" t="s">
        <v>525</v>
      </c>
      <c r="C33" t="s">
        <v>494</v>
      </c>
      <c r="D33" t="s">
        <v>18</v>
      </c>
      <c r="E33">
        <v>27</v>
      </c>
      <c r="F33">
        <v>39</v>
      </c>
      <c r="G33">
        <v>13</v>
      </c>
      <c r="H33">
        <v>465497</v>
      </c>
      <c r="I33">
        <v>286884.21875</v>
      </c>
      <c r="J33">
        <v>320596.6875</v>
      </c>
      <c r="K33">
        <v>280004.78125</v>
      </c>
      <c r="L33">
        <v>341458.5</v>
      </c>
      <c r="N33">
        <v>190385.734375</v>
      </c>
      <c r="P33">
        <v>169938.734375</v>
      </c>
      <c r="Q33">
        <v>519792.15625</v>
      </c>
      <c r="R33">
        <v>345386.78125</v>
      </c>
      <c r="S33">
        <v>633419.75</v>
      </c>
      <c r="T33">
        <v>413645.21875</v>
      </c>
      <c r="U33">
        <v>460783.96875</v>
      </c>
      <c r="V33">
        <v>493279.03125</v>
      </c>
      <c r="W33">
        <v>645261.1875</v>
      </c>
      <c r="Y33">
        <v>348085.71875</v>
      </c>
      <c r="AA33">
        <v>428596.09895833331</v>
      </c>
      <c r="AB33">
        <v>397834.3</v>
      </c>
      <c r="AC33">
        <v>338417.84375</v>
      </c>
    </row>
    <row r="34" spans="1:29" x14ac:dyDescent="0.2">
      <c r="A34">
        <v>131</v>
      </c>
      <c r="B34" t="s">
        <v>525</v>
      </c>
      <c r="D34" t="s">
        <v>18</v>
      </c>
      <c r="E34">
        <v>27</v>
      </c>
      <c r="F34">
        <v>39</v>
      </c>
      <c r="G34">
        <v>13</v>
      </c>
      <c r="H34">
        <v>115485876.28125</v>
      </c>
      <c r="I34">
        <v>92171008.75</v>
      </c>
      <c r="J34">
        <v>67879911.625</v>
      </c>
      <c r="K34">
        <v>149078743.25</v>
      </c>
      <c r="L34">
        <v>112798631.75</v>
      </c>
      <c r="M34">
        <v>98115439.5</v>
      </c>
      <c r="N34">
        <v>106067848.5</v>
      </c>
      <c r="O34">
        <v>92385789.25</v>
      </c>
      <c r="P34">
        <v>78234356.125</v>
      </c>
      <c r="Q34">
        <v>97936583.75</v>
      </c>
      <c r="R34">
        <v>89187698.125</v>
      </c>
      <c r="S34">
        <v>88077919.875</v>
      </c>
      <c r="T34">
        <v>162669912.5</v>
      </c>
      <c r="U34">
        <v>135213581.75</v>
      </c>
      <c r="V34">
        <v>97482940.75</v>
      </c>
      <c r="W34">
        <v>140002888.25</v>
      </c>
      <c r="X34">
        <v>105298223.09375</v>
      </c>
      <c r="Y34">
        <v>96626732.375</v>
      </c>
      <c r="AA34">
        <v>91789833.067708328</v>
      </c>
      <c r="AB34">
        <v>125893208.25</v>
      </c>
      <c r="AC34">
        <v>103102639.59895833</v>
      </c>
    </row>
    <row r="35" spans="1:29" x14ac:dyDescent="0.2">
      <c r="A35">
        <v>270</v>
      </c>
      <c r="B35" t="s">
        <v>519</v>
      </c>
      <c r="D35" t="s">
        <v>18</v>
      </c>
      <c r="E35">
        <v>27</v>
      </c>
      <c r="F35">
        <v>40</v>
      </c>
      <c r="G35">
        <v>14</v>
      </c>
      <c r="H35">
        <v>291035.375</v>
      </c>
      <c r="I35">
        <v>377267.40625</v>
      </c>
      <c r="J35">
        <v>315978.28125</v>
      </c>
      <c r="K35">
        <v>2270255.5</v>
      </c>
      <c r="L35">
        <v>3090895.25</v>
      </c>
      <c r="M35">
        <v>2917746</v>
      </c>
      <c r="N35">
        <v>672898.75</v>
      </c>
      <c r="O35">
        <v>1447405.5</v>
      </c>
      <c r="P35">
        <v>791988.75</v>
      </c>
      <c r="Q35">
        <v>534795</v>
      </c>
      <c r="R35">
        <v>560706.25</v>
      </c>
      <c r="S35">
        <v>558422.75</v>
      </c>
      <c r="T35">
        <v>2552855.25</v>
      </c>
      <c r="U35">
        <v>3012367.5</v>
      </c>
      <c r="V35">
        <v>3051326</v>
      </c>
      <c r="W35">
        <v>967027.25</v>
      </c>
      <c r="X35">
        <v>1429935</v>
      </c>
      <c r="Y35">
        <v>973993.75</v>
      </c>
      <c r="AA35">
        <v>439700.84375</v>
      </c>
      <c r="AB35">
        <v>2815907.5833333335</v>
      </c>
      <c r="AC35">
        <v>1047208.1666666666</v>
      </c>
    </row>
    <row r="36" spans="1:29" x14ac:dyDescent="0.2">
      <c r="A36">
        <v>508</v>
      </c>
      <c r="B36" t="s">
        <v>485</v>
      </c>
      <c r="D36" t="s">
        <v>18</v>
      </c>
      <c r="E36">
        <v>27</v>
      </c>
      <c r="F36">
        <v>42</v>
      </c>
      <c r="G36">
        <v>16</v>
      </c>
      <c r="H36">
        <v>91201.859375</v>
      </c>
      <c r="I36">
        <v>137099.93066406299</v>
      </c>
      <c r="J36">
        <v>141255.3046875</v>
      </c>
      <c r="K36">
        <v>1686774.765625</v>
      </c>
      <c r="L36">
        <v>1741600.40625</v>
      </c>
      <c r="M36">
        <v>2213883.484375</v>
      </c>
      <c r="N36">
        <v>352991.76953125</v>
      </c>
      <c r="O36">
        <v>561804.28125</v>
      </c>
      <c r="P36">
        <v>378898.94140625</v>
      </c>
      <c r="Q36">
        <v>364466.001953125</v>
      </c>
      <c r="R36">
        <v>538516.23828125</v>
      </c>
      <c r="S36">
        <v>449271.3125</v>
      </c>
      <c r="T36">
        <v>2157830.78125</v>
      </c>
      <c r="U36">
        <v>2606985.3125</v>
      </c>
      <c r="V36">
        <v>3041113.296875</v>
      </c>
      <c r="W36">
        <v>254800.328125</v>
      </c>
      <c r="X36">
        <v>1089493.9296875</v>
      </c>
      <c r="Y36">
        <v>756698.6875</v>
      </c>
      <c r="AA36">
        <v>286968.44124348968</v>
      </c>
      <c r="AB36">
        <v>2241364.6744791665</v>
      </c>
      <c r="AC36">
        <v>565781.32291666663</v>
      </c>
    </row>
    <row r="37" spans="1:29" x14ac:dyDescent="0.2">
      <c r="A37">
        <v>260</v>
      </c>
      <c r="B37" t="s">
        <v>488</v>
      </c>
      <c r="D37" t="s">
        <v>18</v>
      </c>
      <c r="E37">
        <v>27</v>
      </c>
      <c r="F37">
        <v>43</v>
      </c>
      <c r="G37">
        <v>17</v>
      </c>
      <c r="H37">
        <v>164933.80078125</v>
      </c>
      <c r="I37">
        <v>208701.63671875</v>
      </c>
      <c r="J37">
        <v>176814.6640625</v>
      </c>
      <c r="K37">
        <v>3221866.3125</v>
      </c>
      <c r="L37">
        <v>3035082.6875</v>
      </c>
      <c r="M37">
        <v>3204409.1875</v>
      </c>
      <c r="N37">
        <v>675149.609375</v>
      </c>
      <c r="O37">
        <v>1074966.28125</v>
      </c>
      <c r="P37">
        <v>415866.9296875</v>
      </c>
      <c r="Q37">
        <v>656738.84375</v>
      </c>
      <c r="R37">
        <v>927707.6875</v>
      </c>
      <c r="S37">
        <v>653537.875</v>
      </c>
      <c r="T37">
        <v>4018918.3125</v>
      </c>
      <c r="U37">
        <v>4564377.125</v>
      </c>
      <c r="V37">
        <v>3893506.3125</v>
      </c>
      <c r="W37">
        <v>528982.6796875</v>
      </c>
      <c r="X37">
        <v>990693.4375</v>
      </c>
      <c r="Y37">
        <v>605805.953125</v>
      </c>
      <c r="AA37">
        <v>464739.08463541669</v>
      </c>
      <c r="AB37">
        <v>3656359.9895833335</v>
      </c>
      <c r="AC37">
        <v>715244.1484375</v>
      </c>
    </row>
    <row r="38" spans="1:29" x14ac:dyDescent="0.2">
      <c r="A38">
        <v>229</v>
      </c>
      <c r="B38" t="s">
        <v>491</v>
      </c>
      <c r="D38" t="s">
        <v>18</v>
      </c>
      <c r="E38">
        <v>27</v>
      </c>
      <c r="F38">
        <v>46</v>
      </c>
      <c r="G38">
        <v>20</v>
      </c>
      <c r="J38">
        <v>3690.64233398438</v>
      </c>
      <c r="K38">
        <v>2675642.90625</v>
      </c>
      <c r="L38">
        <v>3265573.71875</v>
      </c>
      <c r="M38">
        <v>2885143.125</v>
      </c>
      <c r="N38">
        <v>219089.58984375</v>
      </c>
      <c r="O38">
        <v>395129.38671875</v>
      </c>
      <c r="P38">
        <v>52469.40625</v>
      </c>
      <c r="Q38">
        <v>111880.13671875</v>
      </c>
      <c r="R38">
        <v>826927.78125</v>
      </c>
      <c r="S38">
        <v>447216.9140625</v>
      </c>
      <c r="T38">
        <v>4665737.3125</v>
      </c>
      <c r="U38">
        <v>6524301.625</v>
      </c>
      <c r="V38">
        <v>7743111.9375</v>
      </c>
      <c r="W38">
        <v>438131.88671875</v>
      </c>
      <c r="X38">
        <v>1741926.203125</v>
      </c>
      <c r="Y38">
        <v>1414527.703125</v>
      </c>
      <c r="AA38">
        <v>347428.86859130859</v>
      </c>
      <c r="AB38">
        <v>4626585.104166667</v>
      </c>
      <c r="AC38">
        <v>710212.36263020837</v>
      </c>
    </row>
    <row r="39" spans="1:29" x14ac:dyDescent="0.2">
      <c r="A39">
        <v>255</v>
      </c>
      <c r="B39" t="s">
        <v>1888</v>
      </c>
      <c r="D39" t="s">
        <v>18</v>
      </c>
      <c r="E39">
        <v>28</v>
      </c>
      <c r="F39">
        <v>38</v>
      </c>
      <c r="G39">
        <v>11</v>
      </c>
      <c r="H39">
        <v>140288186.08593801</v>
      </c>
      <c r="I39">
        <v>143395927.5</v>
      </c>
      <c r="J39">
        <v>129586841.203125</v>
      </c>
      <c r="K39">
        <v>110357784</v>
      </c>
      <c r="L39">
        <v>134221408</v>
      </c>
      <c r="M39">
        <v>197344464</v>
      </c>
      <c r="N39">
        <v>106032721.91406301</v>
      </c>
      <c r="O39">
        <v>171446032</v>
      </c>
      <c r="P39">
        <v>206555811.203125</v>
      </c>
      <c r="Q39">
        <v>124553772.65625</v>
      </c>
      <c r="R39">
        <v>113916115.515625</v>
      </c>
      <c r="S39">
        <v>191536310.09375</v>
      </c>
      <c r="T39">
        <v>118229249.171875</v>
      </c>
      <c r="U39">
        <v>176138144</v>
      </c>
      <c r="V39">
        <v>228836153.125</v>
      </c>
      <c r="W39">
        <v>141940880</v>
      </c>
      <c r="X39">
        <v>196365259.15625</v>
      </c>
      <c r="Y39">
        <v>223048887.296875</v>
      </c>
      <c r="AA39">
        <v>140546192.17578134</v>
      </c>
      <c r="AB39">
        <v>160854533.71614584</v>
      </c>
      <c r="AC39">
        <v>174231598.59505215</v>
      </c>
    </row>
    <row r="40" spans="1:29" x14ac:dyDescent="0.2">
      <c r="A40">
        <v>310</v>
      </c>
      <c r="B40" t="s">
        <v>787</v>
      </c>
      <c r="C40" t="s">
        <v>280</v>
      </c>
      <c r="D40" t="s">
        <v>18</v>
      </c>
      <c r="E40">
        <v>28</v>
      </c>
      <c r="F40">
        <v>39</v>
      </c>
      <c r="G40">
        <v>12</v>
      </c>
      <c r="H40">
        <v>433815.8515625</v>
      </c>
      <c r="J40">
        <v>39909.109375</v>
      </c>
      <c r="K40">
        <v>2573646.25</v>
      </c>
      <c r="L40">
        <v>3016451</v>
      </c>
      <c r="M40">
        <v>1352510.5</v>
      </c>
      <c r="N40">
        <v>726307.0625</v>
      </c>
      <c r="O40">
        <v>2357729</v>
      </c>
      <c r="P40">
        <v>923613</v>
      </c>
      <c r="Q40">
        <v>1424974</v>
      </c>
      <c r="R40">
        <v>2017189.828125</v>
      </c>
      <c r="S40">
        <v>1328975</v>
      </c>
      <c r="T40">
        <v>2142321.75</v>
      </c>
      <c r="U40">
        <v>2330840.75</v>
      </c>
      <c r="V40">
        <v>2013492.875</v>
      </c>
      <c r="W40">
        <v>2108572.2734375</v>
      </c>
      <c r="X40">
        <v>918064.25</v>
      </c>
      <c r="Y40">
        <v>776811.1875</v>
      </c>
      <c r="AA40">
        <v>1048972.7578125</v>
      </c>
      <c r="AB40">
        <v>2238210.5208333335</v>
      </c>
      <c r="AC40">
        <v>1301849.4622395833</v>
      </c>
    </row>
    <row r="41" spans="1:29" x14ac:dyDescent="0.2">
      <c r="A41">
        <v>215</v>
      </c>
      <c r="B41" t="s">
        <v>787</v>
      </c>
      <c r="D41" t="s">
        <v>18</v>
      </c>
      <c r="E41">
        <v>28</v>
      </c>
      <c r="F41">
        <v>39</v>
      </c>
      <c r="G41">
        <v>12</v>
      </c>
      <c r="H41">
        <v>100997223</v>
      </c>
      <c r="I41">
        <v>68808982.875</v>
      </c>
      <c r="J41">
        <v>62007040.4375</v>
      </c>
      <c r="K41">
        <v>91249491.125</v>
      </c>
      <c r="L41">
        <v>64220012</v>
      </c>
      <c r="M41">
        <v>71395104</v>
      </c>
      <c r="N41">
        <v>84856670.75</v>
      </c>
      <c r="O41">
        <v>74281712</v>
      </c>
      <c r="P41">
        <v>63528141.125</v>
      </c>
      <c r="Q41">
        <v>94894708.75</v>
      </c>
      <c r="R41">
        <v>84737584</v>
      </c>
      <c r="S41">
        <v>81895188.875</v>
      </c>
      <c r="T41">
        <v>113152936</v>
      </c>
      <c r="U41">
        <v>87981992</v>
      </c>
      <c r="V41">
        <v>74927544</v>
      </c>
      <c r="W41">
        <v>102394240.125</v>
      </c>
      <c r="X41">
        <v>78284696</v>
      </c>
      <c r="Y41">
        <v>72629120</v>
      </c>
      <c r="AA41">
        <v>82223454.65625</v>
      </c>
      <c r="AB41">
        <v>83821179.854166672</v>
      </c>
      <c r="AC41">
        <v>79329096.666666672</v>
      </c>
    </row>
    <row r="42" spans="1:29" x14ac:dyDescent="0.2">
      <c r="A42">
        <v>296</v>
      </c>
      <c r="B42" t="s">
        <v>731</v>
      </c>
      <c r="D42" t="s">
        <v>18</v>
      </c>
      <c r="E42">
        <v>28</v>
      </c>
      <c r="F42">
        <v>40</v>
      </c>
      <c r="G42">
        <v>13</v>
      </c>
      <c r="H42">
        <v>650808.25</v>
      </c>
      <c r="I42">
        <v>596124.1875</v>
      </c>
      <c r="J42">
        <v>659823.375</v>
      </c>
      <c r="K42">
        <v>2730822.25</v>
      </c>
      <c r="L42">
        <v>3544229.75</v>
      </c>
      <c r="M42">
        <v>3148841</v>
      </c>
      <c r="N42">
        <v>663519.8125</v>
      </c>
      <c r="O42">
        <v>1995844</v>
      </c>
      <c r="P42">
        <v>908043.375</v>
      </c>
      <c r="Q42">
        <v>744110.5</v>
      </c>
      <c r="R42">
        <v>871511.4375</v>
      </c>
      <c r="S42">
        <v>860717.625</v>
      </c>
      <c r="T42">
        <v>3487710.75</v>
      </c>
      <c r="U42">
        <v>3724209.5</v>
      </c>
      <c r="V42">
        <v>3224564</v>
      </c>
      <c r="W42">
        <v>1318876.125</v>
      </c>
      <c r="X42">
        <v>2884660.25</v>
      </c>
      <c r="Y42">
        <v>1290330.625</v>
      </c>
      <c r="AA42">
        <v>730515.89583333337</v>
      </c>
      <c r="AB42">
        <v>3310062.875</v>
      </c>
      <c r="AC42">
        <v>1510212.3645833333</v>
      </c>
    </row>
    <row r="43" spans="1:29" x14ac:dyDescent="0.2">
      <c r="A43">
        <v>476</v>
      </c>
      <c r="B43" t="s">
        <v>638</v>
      </c>
      <c r="D43" t="s">
        <v>18</v>
      </c>
      <c r="E43">
        <v>28</v>
      </c>
      <c r="F43">
        <v>42</v>
      </c>
      <c r="G43">
        <v>15</v>
      </c>
      <c r="H43">
        <v>71997.890625</v>
      </c>
      <c r="I43">
        <v>134586.125</v>
      </c>
      <c r="J43">
        <v>103650.125</v>
      </c>
      <c r="K43">
        <v>1181487.125</v>
      </c>
      <c r="L43">
        <v>1280506.625</v>
      </c>
      <c r="M43">
        <v>1811451.25</v>
      </c>
      <c r="N43">
        <v>269187.53125</v>
      </c>
      <c r="O43">
        <v>520482.28125</v>
      </c>
      <c r="P43">
        <v>253472.640625</v>
      </c>
      <c r="Q43">
        <v>258109.984375</v>
      </c>
      <c r="R43">
        <v>363562.3125</v>
      </c>
      <c r="S43">
        <v>327248.125</v>
      </c>
      <c r="T43">
        <v>1375040</v>
      </c>
      <c r="U43">
        <v>2006032.375</v>
      </c>
      <c r="V43">
        <v>2068745</v>
      </c>
      <c r="W43">
        <v>217849.359375</v>
      </c>
      <c r="X43">
        <v>462117.65625</v>
      </c>
      <c r="Y43">
        <v>319587.90625</v>
      </c>
      <c r="AA43">
        <v>209859.09375</v>
      </c>
      <c r="AB43">
        <v>1620543.7291666667</v>
      </c>
      <c r="AC43">
        <v>340449.5625</v>
      </c>
    </row>
    <row r="44" spans="1:29" x14ac:dyDescent="0.2">
      <c r="A44">
        <v>320</v>
      </c>
      <c r="B44" t="s">
        <v>641</v>
      </c>
      <c r="D44" t="s">
        <v>18</v>
      </c>
      <c r="E44">
        <v>28</v>
      </c>
      <c r="F44">
        <v>43</v>
      </c>
      <c r="G44">
        <v>16</v>
      </c>
      <c r="H44">
        <v>108075.0078125</v>
      </c>
      <c r="I44">
        <v>128968.6015625</v>
      </c>
      <c r="J44">
        <v>111048.4765625</v>
      </c>
      <c r="K44">
        <v>2541921.25</v>
      </c>
      <c r="L44">
        <v>1970586.625</v>
      </c>
      <c r="M44">
        <v>1978307</v>
      </c>
      <c r="N44">
        <v>406061.625</v>
      </c>
      <c r="O44">
        <v>779058.6875</v>
      </c>
      <c r="P44">
        <v>300134.21875</v>
      </c>
      <c r="Q44">
        <v>416329</v>
      </c>
      <c r="R44">
        <v>467670.65625</v>
      </c>
      <c r="S44">
        <v>371827.5625</v>
      </c>
      <c r="T44">
        <v>2766326.25</v>
      </c>
      <c r="U44">
        <v>2503661.5</v>
      </c>
      <c r="V44">
        <v>2453343.75</v>
      </c>
      <c r="W44">
        <v>439751.15625</v>
      </c>
      <c r="X44">
        <v>735289.25</v>
      </c>
      <c r="Y44">
        <v>427672.71875</v>
      </c>
      <c r="AA44">
        <v>267319.88411458331</v>
      </c>
      <c r="AB44">
        <v>2369024.3958333335</v>
      </c>
      <c r="AC44">
        <v>514661.27604166669</v>
      </c>
    </row>
    <row r="45" spans="1:29" x14ac:dyDescent="0.2">
      <c r="A45">
        <v>242</v>
      </c>
      <c r="B45" t="s">
        <v>644</v>
      </c>
      <c r="D45" t="s">
        <v>18</v>
      </c>
      <c r="E45">
        <v>28</v>
      </c>
      <c r="F45">
        <v>46</v>
      </c>
      <c r="G45">
        <v>19</v>
      </c>
      <c r="K45">
        <v>2682941.6875</v>
      </c>
      <c r="L45">
        <v>4753558.9375</v>
      </c>
      <c r="M45">
        <v>4655608.125</v>
      </c>
      <c r="N45">
        <v>357811.0390625</v>
      </c>
      <c r="O45">
        <v>582384.26953125</v>
      </c>
      <c r="P45">
        <v>75580.4140625</v>
      </c>
      <c r="Q45">
        <v>173604.79296875</v>
      </c>
      <c r="R45">
        <v>1393160.203125</v>
      </c>
      <c r="S45">
        <v>685454.6875</v>
      </c>
      <c r="T45">
        <v>5269426</v>
      </c>
      <c r="U45">
        <v>6419413.25</v>
      </c>
      <c r="V45">
        <v>6957451.3125</v>
      </c>
      <c r="W45">
        <v>671638.05859375</v>
      </c>
      <c r="X45">
        <v>1968068.484375</v>
      </c>
      <c r="Y45">
        <v>1693625.25</v>
      </c>
      <c r="AA45">
        <v>750739.89453125</v>
      </c>
      <c r="AB45">
        <v>5123066.552083333</v>
      </c>
      <c r="AC45">
        <v>891517.91927083337</v>
      </c>
    </row>
    <row r="46" spans="1:29" x14ac:dyDescent="0.2">
      <c r="A46">
        <v>201</v>
      </c>
      <c r="B46" t="s">
        <v>224</v>
      </c>
      <c r="D46" t="s">
        <v>18</v>
      </c>
      <c r="E46">
        <v>29</v>
      </c>
      <c r="F46">
        <v>38</v>
      </c>
      <c r="G46">
        <v>10</v>
      </c>
      <c r="H46">
        <v>6820376.296875</v>
      </c>
      <c r="I46">
        <v>13149071.4375</v>
      </c>
      <c r="J46">
        <v>7443276.0625</v>
      </c>
      <c r="K46">
        <v>9495163</v>
      </c>
      <c r="L46">
        <v>11299913.4375</v>
      </c>
      <c r="M46">
        <v>18585729.75</v>
      </c>
      <c r="N46">
        <v>7314409.1875</v>
      </c>
      <c r="O46">
        <v>18130606</v>
      </c>
      <c r="P46">
        <v>20402037.25</v>
      </c>
      <c r="Q46">
        <v>8067765.25</v>
      </c>
      <c r="R46">
        <v>11114656.6875</v>
      </c>
      <c r="S46">
        <v>13672356.34375</v>
      </c>
      <c r="T46">
        <v>10494404.0625</v>
      </c>
      <c r="U46">
        <v>14357667.375</v>
      </c>
      <c r="V46">
        <v>19621606.5625</v>
      </c>
      <c r="W46">
        <v>15497549.3125</v>
      </c>
      <c r="X46">
        <v>17727560.5</v>
      </c>
      <c r="Y46">
        <v>19374376.0625</v>
      </c>
      <c r="AA46">
        <v>10044583.6796875</v>
      </c>
      <c r="AB46">
        <v>13975747.364583334</v>
      </c>
      <c r="AC46">
        <v>16407756.385416666</v>
      </c>
    </row>
    <row r="47" spans="1:29" x14ac:dyDescent="0.2">
      <c r="A47">
        <v>228</v>
      </c>
      <c r="B47" t="s">
        <v>268</v>
      </c>
      <c r="D47" t="s">
        <v>18</v>
      </c>
      <c r="E47">
        <v>29</v>
      </c>
      <c r="F47">
        <v>39</v>
      </c>
      <c r="G47">
        <v>11</v>
      </c>
      <c r="H47">
        <v>9682617</v>
      </c>
      <c r="I47">
        <v>8491197.125</v>
      </c>
      <c r="J47">
        <v>5711420</v>
      </c>
      <c r="K47">
        <v>9504637</v>
      </c>
      <c r="L47">
        <v>8122960.125</v>
      </c>
      <c r="M47">
        <v>6113421.5</v>
      </c>
      <c r="N47">
        <v>8469163.25</v>
      </c>
      <c r="O47">
        <v>7943578.5</v>
      </c>
      <c r="P47">
        <v>5250777.875</v>
      </c>
      <c r="Q47">
        <v>8267443</v>
      </c>
      <c r="R47">
        <v>7483901</v>
      </c>
      <c r="S47">
        <v>8766480</v>
      </c>
      <c r="T47">
        <v>9913350</v>
      </c>
      <c r="U47">
        <v>7562217</v>
      </c>
      <c r="V47">
        <v>7240462.5</v>
      </c>
      <c r="W47">
        <v>14479254</v>
      </c>
      <c r="X47">
        <v>7640124.5</v>
      </c>
      <c r="Y47">
        <v>6456501.5</v>
      </c>
      <c r="AA47">
        <v>8067176.354166667</v>
      </c>
      <c r="AB47">
        <v>8076174.6875</v>
      </c>
      <c r="AC47">
        <v>8373233.270833333</v>
      </c>
    </row>
    <row r="48" spans="1:29" x14ac:dyDescent="0.2">
      <c r="A48">
        <v>624</v>
      </c>
      <c r="B48" t="s">
        <v>566</v>
      </c>
      <c r="D48" t="s">
        <v>18</v>
      </c>
      <c r="E48">
        <v>29</v>
      </c>
      <c r="F48">
        <v>46</v>
      </c>
      <c r="G48">
        <v>18</v>
      </c>
      <c r="I48">
        <v>10302.953125</v>
      </c>
      <c r="K48">
        <v>276480.90625</v>
      </c>
      <c r="L48">
        <v>354507.875</v>
      </c>
      <c r="M48">
        <v>300564.25</v>
      </c>
      <c r="N48">
        <v>80344.015625</v>
      </c>
      <c r="O48">
        <v>81633.1953125</v>
      </c>
      <c r="P48">
        <v>49058.98828125</v>
      </c>
      <c r="Q48">
        <v>104253.359375</v>
      </c>
      <c r="R48">
        <v>205211.4375</v>
      </c>
      <c r="S48">
        <v>126355.2578125</v>
      </c>
      <c r="T48">
        <v>587932.8125</v>
      </c>
      <c r="U48">
        <v>666426.25</v>
      </c>
      <c r="V48">
        <v>527913.8125</v>
      </c>
      <c r="W48">
        <v>124410.1484375</v>
      </c>
      <c r="X48">
        <v>237782.5625</v>
      </c>
      <c r="Y48">
        <v>137026.671875</v>
      </c>
      <c r="AA48">
        <v>111530.751953125</v>
      </c>
      <c r="AB48">
        <v>452304.31770833331</v>
      </c>
      <c r="AC48">
        <v>118375.93033854167</v>
      </c>
    </row>
    <row r="49" spans="1:29" x14ac:dyDescent="0.2">
      <c r="A49">
        <v>26</v>
      </c>
      <c r="B49" t="s">
        <v>1746</v>
      </c>
      <c r="D49" t="s">
        <v>18</v>
      </c>
      <c r="E49">
        <v>30</v>
      </c>
      <c r="F49">
        <v>38</v>
      </c>
      <c r="G49">
        <v>9</v>
      </c>
      <c r="H49">
        <v>2719405117.53613</v>
      </c>
      <c r="I49">
        <v>3252005680.3017602</v>
      </c>
      <c r="J49">
        <v>2918769039.8759799</v>
      </c>
      <c r="K49">
        <v>2866563818.4443402</v>
      </c>
      <c r="L49">
        <v>3067545337.97754</v>
      </c>
      <c r="M49">
        <v>4302408914.4502001</v>
      </c>
      <c r="N49">
        <v>3559897322.2539101</v>
      </c>
      <c r="O49">
        <v>4660610630.7002001</v>
      </c>
      <c r="P49">
        <v>5385697538.8232403</v>
      </c>
      <c r="Q49">
        <v>2829555477.0922899</v>
      </c>
      <c r="R49">
        <v>3441812757.96631</v>
      </c>
      <c r="S49">
        <v>3731473163.44629</v>
      </c>
      <c r="T49">
        <v>2577398709.9375</v>
      </c>
      <c r="U49">
        <v>3685210412.5331998</v>
      </c>
      <c r="V49">
        <v>4317181851.8417997</v>
      </c>
      <c r="W49">
        <v>1965113633.3115201</v>
      </c>
      <c r="X49">
        <v>4128292527.7168002</v>
      </c>
      <c r="Y49">
        <v>5160551604.1503897</v>
      </c>
      <c r="AA49">
        <v>3148836872.7031269</v>
      </c>
      <c r="AB49">
        <v>3469384840.8640971</v>
      </c>
      <c r="AC49">
        <v>4143360542.8260102</v>
      </c>
    </row>
    <row r="50" spans="1:29" x14ac:dyDescent="0.2">
      <c r="A50">
        <v>38</v>
      </c>
      <c r="B50" t="s">
        <v>1712</v>
      </c>
      <c r="D50" t="s">
        <v>18</v>
      </c>
      <c r="E50">
        <v>30</v>
      </c>
      <c r="F50">
        <v>39</v>
      </c>
      <c r="G50">
        <v>10</v>
      </c>
      <c r="H50">
        <v>1052678251.46875</v>
      </c>
      <c r="I50">
        <v>925781562.875</v>
      </c>
      <c r="J50">
        <v>728958808.75</v>
      </c>
      <c r="K50">
        <v>1125880122.03125</v>
      </c>
      <c r="L50">
        <v>900065506.84375</v>
      </c>
      <c r="M50">
        <v>799215960.6875</v>
      </c>
      <c r="N50">
        <v>1206322021.8125</v>
      </c>
      <c r="O50">
        <v>878441890.328125</v>
      </c>
      <c r="P50">
        <v>920932982.59375</v>
      </c>
      <c r="Q50">
        <v>1301143594.28125</v>
      </c>
      <c r="R50">
        <v>903460171.125</v>
      </c>
      <c r="S50">
        <v>1111334813</v>
      </c>
      <c r="T50">
        <v>996694185.25</v>
      </c>
      <c r="U50">
        <v>1027238536.6875</v>
      </c>
      <c r="V50">
        <v>808718084.4375</v>
      </c>
      <c r="W50">
        <v>1479290720.71875</v>
      </c>
      <c r="X50">
        <v>810323081.25</v>
      </c>
      <c r="Y50">
        <v>847568894.5625</v>
      </c>
      <c r="AA50">
        <v>1003892866.9166666</v>
      </c>
      <c r="AB50">
        <v>942968732.65625</v>
      </c>
      <c r="AC50">
        <v>1023813265.2109375</v>
      </c>
    </row>
    <row r="51" spans="1:29" x14ac:dyDescent="0.2">
      <c r="A51">
        <v>247</v>
      </c>
      <c r="B51" t="s">
        <v>1715</v>
      </c>
      <c r="D51" t="s">
        <v>18</v>
      </c>
      <c r="E51">
        <v>30</v>
      </c>
      <c r="F51">
        <v>40</v>
      </c>
      <c r="G51">
        <v>11</v>
      </c>
      <c r="H51">
        <v>50337340.2109375</v>
      </c>
      <c r="I51">
        <v>38702556</v>
      </c>
      <c r="J51">
        <v>36657728.4375</v>
      </c>
      <c r="K51">
        <v>48616734</v>
      </c>
      <c r="L51">
        <v>29301520</v>
      </c>
      <c r="M51">
        <v>32719670</v>
      </c>
      <c r="N51">
        <v>30317564</v>
      </c>
      <c r="O51">
        <v>37836856</v>
      </c>
      <c r="P51">
        <v>43668368</v>
      </c>
      <c r="Q51">
        <v>47142304</v>
      </c>
      <c r="R51">
        <v>47406596</v>
      </c>
      <c r="S51">
        <v>41305596.2421875</v>
      </c>
      <c r="T51">
        <v>23304622</v>
      </c>
      <c r="U51">
        <v>44781356</v>
      </c>
      <c r="V51">
        <v>33475940</v>
      </c>
      <c r="W51">
        <v>64938384</v>
      </c>
      <c r="X51">
        <v>58843932</v>
      </c>
      <c r="Y51">
        <v>43432524</v>
      </c>
      <c r="AA51">
        <v>43592020.1484375</v>
      </c>
      <c r="AB51">
        <v>35366640.333333336</v>
      </c>
      <c r="AC51">
        <v>46506271.333333336</v>
      </c>
    </row>
    <row r="52" spans="1:29" x14ac:dyDescent="0.2">
      <c r="A52">
        <v>354</v>
      </c>
      <c r="B52" t="s">
        <v>1669</v>
      </c>
      <c r="D52" t="s">
        <v>18</v>
      </c>
      <c r="E52">
        <v>30</v>
      </c>
      <c r="F52">
        <v>41</v>
      </c>
      <c r="G52">
        <v>12</v>
      </c>
      <c r="H52">
        <v>1677613.375</v>
      </c>
      <c r="I52">
        <v>1849084.625</v>
      </c>
      <c r="J52">
        <v>1025331.125</v>
      </c>
      <c r="K52">
        <v>3839992.25</v>
      </c>
      <c r="L52">
        <v>3768811</v>
      </c>
      <c r="M52">
        <v>3222315.5</v>
      </c>
      <c r="N52">
        <v>2694983.25</v>
      </c>
      <c r="O52">
        <v>3162275.5</v>
      </c>
      <c r="P52">
        <v>2726601.75</v>
      </c>
      <c r="Q52">
        <v>2125774.75</v>
      </c>
      <c r="R52">
        <v>1953885.25</v>
      </c>
      <c r="S52">
        <v>2038313.375</v>
      </c>
      <c r="T52">
        <v>4069886</v>
      </c>
      <c r="U52">
        <v>4431766</v>
      </c>
      <c r="V52">
        <v>4591411</v>
      </c>
      <c r="W52">
        <v>3511135.5</v>
      </c>
      <c r="X52">
        <v>3145640.75</v>
      </c>
      <c r="Y52">
        <v>2890501.5</v>
      </c>
      <c r="AA52">
        <v>1778333.75</v>
      </c>
      <c r="AB52">
        <v>3987363.625</v>
      </c>
      <c r="AC52">
        <v>3021856.375</v>
      </c>
    </row>
    <row r="53" spans="1:29" x14ac:dyDescent="0.2">
      <c r="A53">
        <v>196</v>
      </c>
      <c r="B53" t="s">
        <v>1672</v>
      </c>
      <c r="D53" t="s">
        <v>18</v>
      </c>
      <c r="E53">
        <v>30</v>
      </c>
      <c r="F53">
        <v>42</v>
      </c>
      <c r="G53">
        <v>13</v>
      </c>
      <c r="H53">
        <v>20931918.5078125</v>
      </c>
      <c r="I53">
        <v>32077256.1015625</v>
      </c>
      <c r="J53">
        <v>18792717.078125</v>
      </c>
      <c r="K53">
        <v>50556575.640625</v>
      </c>
      <c r="L53">
        <v>60080299.25</v>
      </c>
      <c r="M53">
        <v>69882050.171875</v>
      </c>
      <c r="N53">
        <v>37718079.125</v>
      </c>
      <c r="O53">
        <v>57647634.5</v>
      </c>
      <c r="P53">
        <v>46816591.140625</v>
      </c>
      <c r="Q53">
        <v>27505897.0859375</v>
      </c>
      <c r="R53">
        <v>41786844.734375</v>
      </c>
      <c r="S53">
        <v>34281824.5390625</v>
      </c>
      <c r="T53">
        <v>61936461</v>
      </c>
      <c r="U53">
        <v>75132739.25</v>
      </c>
      <c r="V53">
        <v>94499385.5</v>
      </c>
      <c r="W53">
        <v>54736454.625</v>
      </c>
      <c r="X53">
        <v>72191327.796875</v>
      </c>
      <c r="Y53">
        <v>50982471.625</v>
      </c>
      <c r="AA53">
        <v>29229409.674479168</v>
      </c>
      <c r="AB53">
        <v>68681251.802083328</v>
      </c>
      <c r="AC53">
        <v>53348759.802083336</v>
      </c>
    </row>
    <row r="54" spans="1:29" x14ac:dyDescent="0.2">
      <c r="A54">
        <v>164</v>
      </c>
      <c r="B54" t="s">
        <v>1675</v>
      </c>
      <c r="D54" t="s">
        <v>18</v>
      </c>
      <c r="E54">
        <v>30</v>
      </c>
      <c r="F54">
        <v>43</v>
      </c>
      <c r="G54">
        <v>14</v>
      </c>
      <c r="H54">
        <v>48806872.1015625</v>
      </c>
      <c r="I54">
        <v>59686202.9375</v>
      </c>
      <c r="J54">
        <v>31698557.2265625</v>
      </c>
      <c r="K54">
        <v>126086491</v>
      </c>
      <c r="L54">
        <v>118574443.78125</v>
      </c>
      <c r="M54">
        <v>103653108.25</v>
      </c>
      <c r="N54">
        <v>83581587</v>
      </c>
      <c r="O54">
        <v>120859246.59375</v>
      </c>
      <c r="P54">
        <v>66966647.75</v>
      </c>
      <c r="Q54">
        <v>49220448.21875</v>
      </c>
      <c r="R54">
        <v>68506531.375</v>
      </c>
      <c r="S54">
        <v>61525188</v>
      </c>
      <c r="T54">
        <v>132250588.59375</v>
      </c>
      <c r="U54">
        <v>124557637</v>
      </c>
      <c r="V54">
        <v>139677255.5</v>
      </c>
      <c r="W54">
        <v>72679143.875</v>
      </c>
      <c r="X54">
        <v>127002130.21875</v>
      </c>
      <c r="Y54">
        <v>101566429.765625</v>
      </c>
      <c r="AA54">
        <v>53240633.309895836</v>
      </c>
      <c r="AB54">
        <v>124133254.02083333</v>
      </c>
      <c r="AC54">
        <v>95442530.8671875</v>
      </c>
    </row>
    <row r="55" spans="1:29" x14ac:dyDescent="0.2">
      <c r="A55">
        <v>584</v>
      </c>
      <c r="B55" t="s">
        <v>1678</v>
      </c>
      <c r="D55" t="s">
        <v>18</v>
      </c>
      <c r="E55">
        <v>30</v>
      </c>
      <c r="F55">
        <v>45</v>
      </c>
      <c r="G55">
        <v>16</v>
      </c>
      <c r="H55">
        <v>98481.4609375</v>
      </c>
      <c r="I55">
        <v>149118.09375</v>
      </c>
      <c r="J55">
        <v>179564.828125</v>
      </c>
      <c r="K55">
        <v>2617739</v>
      </c>
      <c r="L55">
        <v>2977397.75</v>
      </c>
      <c r="M55">
        <v>2840843.75</v>
      </c>
      <c r="N55">
        <v>499710.09375</v>
      </c>
      <c r="O55">
        <v>842228.875</v>
      </c>
      <c r="P55">
        <v>398528.625</v>
      </c>
      <c r="Q55">
        <v>599498.6875</v>
      </c>
      <c r="R55">
        <v>997873.5</v>
      </c>
      <c r="S55">
        <v>761750.125</v>
      </c>
      <c r="T55">
        <v>3074415</v>
      </c>
      <c r="U55">
        <v>3878979.75</v>
      </c>
      <c r="V55">
        <v>3613326.75</v>
      </c>
      <c r="W55">
        <v>518541.71875</v>
      </c>
      <c r="X55">
        <v>1094519.25</v>
      </c>
      <c r="Y55">
        <v>632828</v>
      </c>
      <c r="AA55">
        <v>464381.11588541669</v>
      </c>
      <c r="AB55">
        <v>3167117</v>
      </c>
      <c r="AC55">
        <v>664392.76041666663</v>
      </c>
    </row>
    <row r="56" spans="1:29" x14ac:dyDescent="0.2">
      <c r="A56">
        <v>302</v>
      </c>
      <c r="B56" t="s">
        <v>1681</v>
      </c>
      <c r="C56" t="s">
        <v>220</v>
      </c>
      <c r="D56" t="s">
        <v>18</v>
      </c>
      <c r="E56">
        <v>30</v>
      </c>
      <c r="F56">
        <v>46</v>
      </c>
      <c r="G56">
        <v>17</v>
      </c>
      <c r="H56">
        <v>27246.328125</v>
      </c>
      <c r="K56">
        <v>3848855.375</v>
      </c>
      <c r="L56">
        <v>3879831.09375</v>
      </c>
      <c r="M56">
        <v>5157282.75</v>
      </c>
      <c r="N56">
        <v>284077.00390625</v>
      </c>
      <c r="O56">
        <v>588419.2890625</v>
      </c>
      <c r="P56">
        <v>377971.2265625</v>
      </c>
      <c r="Q56">
        <v>204280.3125</v>
      </c>
      <c r="R56">
        <v>166663.25</v>
      </c>
      <c r="S56">
        <v>147877.65625</v>
      </c>
      <c r="T56">
        <v>4766175.8125</v>
      </c>
      <c r="U56">
        <v>6292144</v>
      </c>
      <c r="V56">
        <v>6376867</v>
      </c>
      <c r="W56">
        <v>424491.1953125</v>
      </c>
      <c r="X56">
        <v>802619.984375</v>
      </c>
      <c r="Y56">
        <v>391263.5</v>
      </c>
      <c r="AA56">
        <v>136516.88671875</v>
      </c>
      <c r="AB56">
        <v>5053526.005208333</v>
      </c>
      <c r="AC56">
        <v>478140.36653645831</v>
      </c>
    </row>
    <row r="57" spans="1:29" x14ac:dyDescent="0.2">
      <c r="A57">
        <v>77</v>
      </c>
      <c r="B57" t="s">
        <v>1681</v>
      </c>
      <c r="D57" t="s">
        <v>18</v>
      </c>
      <c r="E57">
        <v>30</v>
      </c>
      <c r="F57">
        <v>46</v>
      </c>
      <c r="G57">
        <v>17</v>
      </c>
      <c r="H57">
        <v>41830946.981445298</v>
      </c>
      <c r="I57">
        <v>69199535.738281295</v>
      </c>
      <c r="J57">
        <v>68004820.583984405</v>
      </c>
      <c r="K57">
        <v>542551345.171875</v>
      </c>
      <c r="L57">
        <v>565300535.16406298</v>
      </c>
      <c r="M57">
        <v>593827939.515625</v>
      </c>
      <c r="N57">
        <v>120348116</v>
      </c>
      <c r="O57">
        <v>241168541.40625</v>
      </c>
      <c r="P57">
        <v>127308582.36718801</v>
      </c>
      <c r="Q57">
        <v>203448026.27343801</v>
      </c>
      <c r="R57">
        <v>249998184.88281301</v>
      </c>
      <c r="S57">
        <v>207419636.23828101</v>
      </c>
      <c r="T57">
        <v>747095105.67968798</v>
      </c>
      <c r="U57">
        <v>796496082.55468798</v>
      </c>
      <c r="V57">
        <v>822196722.65625</v>
      </c>
      <c r="W57">
        <v>171645943.83203101</v>
      </c>
      <c r="X57">
        <v>325419639.40625</v>
      </c>
      <c r="Y57">
        <v>184297355.63281301</v>
      </c>
      <c r="AA57">
        <v>139983525.11637384</v>
      </c>
      <c r="AB57">
        <v>677911288.45703149</v>
      </c>
      <c r="AC57">
        <v>195031363.10742199</v>
      </c>
    </row>
    <row r="58" spans="1:29" x14ac:dyDescent="0.2">
      <c r="A58">
        <v>246</v>
      </c>
      <c r="B58" t="s">
        <v>1684</v>
      </c>
      <c r="D58" t="s">
        <v>18</v>
      </c>
      <c r="E58">
        <v>30</v>
      </c>
      <c r="F58">
        <v>47</v>
      </c>
      <c r="G58">
        <v>18</v>
      </c>
      <c r="H58">
        <v>4175.8427734375</v>
      </c>
      <c r="I58">
        <v>17633.955078125</v>
      </c>
      <c r="J58">
        <v>18628.21484375</v>
      </c>
      <c r="K58">
        <v>1482032.828125</v>
      </c>
      <c r="L58">
        <v>1661493.75</v>
      </c>
      <c r="M58">
        <v>1424793.4375</v>
      </c>
      <c r="N58">
        <v>199239.140625</v>
      </c>
      <c r="O58">
        <v>333635.17578125</v>
      </c>
      <c r="P58">
        <v>102688.3046875</v>
      </c>
      <c r="Q58">
        <v>305409.0234375</v>
      </c>
      <c r="R58">
        <v>1007891.640625</v>
      </c>
      <c r="S58">
        <v>577940.28125</v>
      </c>
      <c r="T58">
        <v>2509932.3125</v>
      </c>
      <c r="U58">
        <v>3151494.25</v>
      </c>
      <c r="V58">
        <v>3473727.6875</v>
      </c>
      <c r="W58">
        <v>437636.99609375</v>
      </c>
      <c r="X58">
        <v>1029019.4375</v>
      </c>
      <c r="Y58">
        <v>669785.8203125</v>
      </c>
      <c r="AA58">
        <v>321946.49300130206</v>
      </c>
      <c r="AB58">
        <v>2283912.3776041665</v>
      </c>
      <c r="AC58">
        <v>462000.8125</v>
      </c>
    </row>
    <row r="59" spans="1:29" x14ac:dyDescent="0.2">
      <c r="A59">
        <v>197</v>
      </c>
      <c r="B59" t="s">
        <v>1687</v>
      </c>
      <c r="D59" t="s">
        <v>18</v>
      </c>
      <c r="E59">
        <v>30</v>
      </c>
      <c r="F59">
        <v>48</v>
      </c>
      <c r="G59">
        <v>19</v>
      </c>
      <c r="H59">
        <v>38659.037109375</v>
      </c>
      <c r="I59">
        <v>145740.654296875</v>
      </c>
      <c r="J59">
        <v>134567.44921875</v>
      </c>
      <c r="K59">
        <v>6119992.25</v>
      </c>
      <c r="L59">
        <v>10066598.375</v>
      </c>
      <c r="M59">
        <v>13533544</v>
      </c>
      <c r="N59">
        <v>1052839.9140625</v>
      </c>
      <c r="O59">
        <v>2263464.9375</v>
      </c>
      <c r="P59">
        <v>908035.640625</v>
      </c>
      <c r="Q59">
        <v>1440220.796875</v>
      </c>
      <c r="R59">
        <v>5791628.75</v>
      </c>
      <c r="S59">
        <v>4363676.8125</v>
      </c>
      <c r="T59">
        <v>10607167.5</v>
      </c>
      <c r="U59">
        <v>15525855.75</v>
      </c>
      <c r="V59">
        <v>20121793.75</v>
      </c>
      <c r="W59">
        <v>2162327.75</v>
      </c>
      <c r="X59">
        <v>6124997.4375</v>
      </c>
      <c r="Y59">
        <v>5640502.125</v>
      </c>
      <c r="AA59">
        <v>1985748.9166666667</v>
      </c>
      <c r="AB59">
        <v>12662491.9375</v>
      </c>
      <c r="AC59">
        <v>3025361.30078125</v>
      </c>
    </row>
    <row r="60" spans="1:29" x14ac:dyDescent="0.2">
      <c r="A60">
        <v>659</v>
      </c>
      <c r="B60" t="s">
        <v>1690</v>
      </c>
      <c r="D60" t="s">
        <v>18</v>
      </c>
      <c r="E60">
        <v>30</v>
      </c>
      <c r="F60">
        <v>49</v>
      </c>
      <c r="G60">
        <v>20</v>
      </c>
      <c r="K60">
        <v>97941.1484375</v>
      </c>
      <c r="L60">
        <v>122594.7734375</v>
      </c>
      <c r="M60">
        <v>151207.03125</v>
      </c>
      <c r="O60">
        <v>17820.42578125</v>
      </c>
      <c r="Q60">
        <v>20787.0859375</v>
      </c>
      <c r="R60">
        <v>63909.5625</v>
      </c>
      <c r="S60">
        <v>46703.015625</v>
      </c>
      <c r="T60">
        <v>133324.34375</v>
      </c>
      <c r="U60">
        <v>175154.75</v>
      </c>
      <c r="V60">
        <v>187306.796875</v>
      </c>
      <c r="X60">
        <v>82853.421875</v>
      </c>
      <c r="Y60">
        <v>43164.09375</v>
      </c>
      <c r="AA60">
        <v>43799.888020833336</v>
      </c>
      <c r="AB60">
        <v>144588.140625</v>
      </c>
      <c r="AC60">
        <v>47945.98046875</v>
      </c>
    </row>
    <row r="61" spans="1:29" x14ac:dyDescent="0.2">
      <c r="A61">
        <v>301</v>
      </c>
      <c r="B61" t="s">
        <v>1641</v>
      </c>
      <c r="D61" t="s">
        <v>18</v>
      </c>
      <c r="E61">
        <v>31</v>
      </c>
      <c r="F61">
        <v>40</v>
      </c>
      <c r="G61">
        <v>10</v>
      </c>
      <c r="H61">
        <v>2365866.1875</v>
      </c>
      <c r="I61">
        <v>1371657.625</v>
      </c>
      <c r="J61">
        <v>1483120.1875</v>
      </c>
      <c r="K61">
        <v>3313961.25</v>
      </c>
      <c r="L61">
        <v>3627620.75</v>
      </c>
      <c r="M61">
        <v>1932014.25</v>
      </c>
      <c r="N61">
        <v>3860531.5</v>
      </c>
      <c r="O61">
        <v>3643164.75</v>
      </c>
      <c r="P61">
        <v>4999716.5</v>
      </c>
      <c r="Q61">
        <v>2779350.8125</v>
      </c>
      <c r="R61">
        <v>1211533.375</v>
      </c>
      <c r="S61">
        <v>1972482.125</v>
      </c>
      <c r="T61">
        <v>2288502</v>
      </c>
      <c r="U61">
        <v>3257552.75</v>
      </c>
      <c r="V61">
        <v>2419407.3125</v>
      </c>
      <c r="W61">
        <v>4495000</v>
      </c>
      <c r="X61">
        <v>3060588.0625</v>
      </c>
      <c r="Y61">
        <v>2307100.75</v>
      </c>
      <c r="AA61">
        <v>1864001.71875</v>
      </c>
      <c r="AB61">
        <v>2806509.71875</v>
      </c>
      <c r="AC61">
        <v>3727683.59375</v>
      </c>
    </row>
    <row r="62" spans="1:29" x14ac:dyDescent="0.2">
      <c r="A62">
        <v>282</v>
      </c>
      <c r="B62" t="s">
        <v>1644</v>
      </c>
      <c r="D62" t="s">
        <v>18</v>
      </c>
      <c r="E62">
        <v>31</v>
      </c>
      <c r="F62">
        <v>42</v>
      </c>
      <c r="G62">
        <v>12</v>
      </c>
      <c r="H62">
        <v>3691052</v>
      </c>
      <c r="I62">
        <v>4980129</v>
      </c>
      <c r="J62">
        <v>2720354.25</v>
      </c>
      <c r="K62">
        <v>4922218</v>
      </c>
      <c r="L62">
        <v>5701686</v>
      </c>
      <c r="M62">
        <v>6955580.5</v>
      </c>
      <c r="N62">
        <v>3992772.75</v>
      </c>
      <c r="O62">
        <v>8459442</v>
      </c>
      <c r="P62">
        <v>6281895</v>
      </c>
      <c r="Q62">
        <v>4434156.5</v>
      </c>
      <c r="R62">
        <v>4845513.5</v>
      </c>
      <c r="S62">
        <v>4194498</v>
      </c>
      <c r="T62">
        <v>4415852</v>
      </c>
      <c r="U62">
        <v>5435187</v>
      </c>
      <c r="V62">
        <v>8080920.5</v>
      </c>
      <c r="W62">
        <v>6930822</v>
      </c>
      <c r="X62">
        <v>8135700</v>
      </c>
      <c r="Y62">
        <v>8580780</v>
      </c>
      <c r="AA62">
        <v>4144283.875</v>
      </c>
      <c r="AB62">
        <v>5918574</v>
      </c>
      <c r="AC62">
        <v>7063568.625</v>
      </c>
    </row>
    <row r="63" spans="1:29" x14ac:dyDescent="0.2">
      <c r="A63">
        <v>283</v>
      </c>
      <c r="B63" t="s">
        <v>1647</v>
      </c>
      <c r="D63" t="s">
        <v>18</v>
      </c>
      <c r="E63">
        <v>31</v>
      </c>
      <c r="F63">
        <v>43</v>
      </c>
      <c r="G63">
        <v>13</v>
      </c>
      <c r="H63">
        <v>8102586.5</v>
      </c>
      <c r="I63">
        <v>8860672</v>
      </c>
      <c r="J63">
        <v>5825671.5</v>
      </c>
      <c r="K63">
        <v>9121299</v>
      </c>
      <c r="L63">
        <v>9812485</v>
      </c>
      <c r="M63">
        <v>11676653</v>
      </c>
      <c r="N63">
        <v>11798387</v>
      </c>
      <c r="O63">
        <v>12877316</v>
      </c>
      <c r="P63">
        <v>10455556</v>
      </c>
      <c r="Q63">
        <v>9092429</v>
      </c>
      <c r="R63">
        <v>9906957</v>
      </c>
      <c r="S63">
        <v>7852826.5</v>
      </c>
      <c r="T63">
        <v>9939128</v>
      </c>
      <c r="U63">
        <v>13189564</v>
      </c>
      <c r="V63">
        <v>10921493</v>
      </c>
      <c r="W63">
        <v>13598957</v>
      </c>
      <c r="X63">
        <v>13500986</v>
      </c>
      <c r="Y63">
        <v>11584330</v>
      </c>
      <c r="AA63">
        <v>8273523.75</v>
      </c>
      <c r="AB63">
        <v>10776770.333333334</v>
      </c>
      <c r="AC63">
        <v>12302588.666666666</v>
      </c>
    </row>
    <row r="64" spans="1:29" x14ac:dyDescent="0.2">
      <c r="A64">
        <v>517</v>
      </c>
      <c r="B64" t="s">
        <v>1650</v>
      </c>
      <c r="C64" t="s">
        <v>452</v>
      </c>
      <c r="D64" t="s">
        <v>18</v>
      </c>
      <c r="E64">
        <v>31</v>
      </c>
      <c r="F64">
        <v>46</v>
      </c>
      <c r="G64">
        <v>16</v>
      </c>
      <c r="K64">
        <v>380091.125</v>
      </c>
      <c r="L64">
        <v>358443.234375</v>
      </c>
      <c r="M64">
        <v>429904.625</v>
      </c>
      <c r="O64">
        <v>39674.4765625</v>
      </c>
      <c r="T64">
        <v>407587.609375</v>
      </c>
      <c r="U64">
        <v>511813.71875</v>
      </c>
      <c r="V64">
        <v>580099.25</v>
      </c>
      <c r="X64">
        <v>40206.578125</v>
      </c>
      <c r="AA64" t="e">
        <v>#DIV/0!</v>
      </c>
      <c r="AB64">
        <v>444656.59375</v>
      </c>
      <c r="AC64">
        <v>39940.52734375</v>
      </c>
    </row>
    <row r="65" spans="1:29" x14ac:dyDescent="0.2">
      <c r="A65">
        <v>163</v>
      </c>
      <c r="B65" t="s">
        <v>1650</v>
      </c>
      <c r="D65" t="s">
        <v>18</v>
      </c>
      <c r="E65">
        <v>31</v>
      </c>
      <c r="F65">
        <v>46</v>
      </c>
      <c r="G65">
        <v>16</v>
      </c>
      <c r="H65">
        <v>5712434.5</v>
      </c>
      <c r="I65">
        <v>7184294.5</v>
      </c>
      <c r="J65">
        <v>6719732.125</v>
      </c>
      <c r="K65">
        <v>48405639</v>
      </c>
      <c r="L65">
        <v>50964250</v>
      </c>
      <c r="M65">
        <v>53924321</v>
      </c>
      <c r="N65">
        <v>12545049.75</v>
      </c>
      <c r="O65">
        <v>32585223.5</v>
      </c>
      <c r="P65">
        <v>13685420.75</v>
      </c>
      <c r="Q65">
        <v>13054164</v>
      </c>
      <c r="R65">
        <v>16351487</v>
      </c>
      <c r="S65">
        <v>13478403.25</v>
      </c>
      <c r="T65">
        <v>64276464</v>
      </c>
      <c r="U65">
        <v>58525188</v>
      </c>
      <c r="V65">
        <v>61195796</v>
      </c>
      <c r="W65">
        <v>17244276.75</v>
      </c>
      <c r="X65">
        <v>32081822.5</v>
      </c>
      <c r="Y65">
        <v>17924173.5</v>
      </c>
      <c r="AA65">
        <v>10416752.5625</v>
      </c>
      <c r="AB65">
        <v>56215276.333333336</v>
      </c>
      <c r="AC65">
        <v>21010994.458333332</v>
      </c>
    </row>
    <row r="66" spans="1:29" x14ac:dyDescent="0.2">
      <c r="A66">
        <v>518</v>
      </c>
      <c r="B66" t="s">
        <v>1653</v>
      </c>
      <c r="D66" t="s">
        <v>18</v>
      </c>
      <c r="E66">
        <v>31</v>
      </c>
      <c r="F66">
        <v>48</v>
      </c>
      <c r="G66">
        <v>18</v>
      </c>
      <c r="H66">
        <v>5035.00830078125</v>
      </c>
      <c r="I66">
        <v>15023.08984375</v>
      </c>
      <c r="J66">
        <v>14360.982421875</v>
      </c>
      <c r="K66">
        <v>181100.40625</v>
      </c>
      <c r="L66">
        <v>246784.90625</v>
      </c>
      <c r="M66">
        <v>356794.84375</v>
      </c>
      <c r="N66">
        <v>45941.26953125</v>
      </c>
      <c r="O66">
        <v>94491.125</v>
      </c>
      <c r="P66">
        <v>51086.9921875</v>
      </c>
      <c r="Q66">
        <v>65247.41796875</v>
      </c>
      <c r="R66">
        <v>155818.640625</v>
      </c>
      <c r="S66">
        <v>113018.8125</v>
      </c>
      <c r="T66">
        <v>364360.25</v>
      </c>
      <c r="U66">
        <v>500807.71875</v>
      </c>
      <c r="V66">
        <v>661231.5</v>
      </c>
      <c r="W66">
        <v>65711.796875</v>
      </c>
      <c r="X66">
        <v>229143.546875</v>
      </c>
      <c r="Y66">
        <v>152009.15625</v>
      </c>
      <c r="AA66">
        <v>61417.325276692711</v>
      </c>
      <c r="AB66">
        <v>385179.9375</v>
      </c>
      <c r="AC66">
        <v>106397.314453125</v>
      </c>
    </row>
    <row r="67" spans="1:29" x14ac:dyDescent="0.2">
      <c r="A67">
        <v>179</v>
      </c>
      <c r="B67" t="s">
        <v>1956</v>
      </c>
      <c r="D67" t="s">
        <v>18</v>
      </c>
      <c r="E67">
        <v>32</v>
      </c>
      <c r="F67">
        <v>40</v>
      </c>
      <c r="G67">
        <v>9</v>
      </c>
      <c r="H67">
        <v>133692032</v>
      </c>
      <c r="I67">
        <v>127107423.4375</v>
      </c>
      <c r="J67">
        <v>103301532.5</v>
      </c>
      <c r="K67">
        <v>132384124</v>
      </c>
      <c r="L67">
        <v>127090849</v>
      </c>
      <c r="M67">
        <v>155060480</v>
      </c>
      <c r="N67">
        <v>152595346</v>
      </c>
      <c r="O67">
        <v>172565648</v>
      </c>
      <c r="P67">
        <v>175193696</v>
      </c>
      <c r="Q67">
        <v>139169127.5</v>
      </c>
      <c r="R67">
        <v>126053711.5</v>
      </c>
      <c r="S67">
        <v>110946064</v>
      </c>
      <c r="T67">
        <v>106573936</v>
      </c>
      <c r="U67">
        <v>137122624</v>
      </c>
      <c r="V67">
        <v>125902016</v>
      </c>
      <c r="W67">
        <v>105819643</v>
      </c>
      <c r="X67">
        <v>153080272</v>
      </c>
      <c r="Y67">
        <v>139642048</v>
      </c>
      <c r="AA67">
        <v>123378315.15625</v>
      </c>
      <c r="AB67">
        <v>130689004.83333333</v>
      </c>
      <c r="AC67">
        <v>149816108.83333334</v>
      </c>
    </row>
    <row r="68" spans="1:29" x14ac:dyDescent="0.2">
      <c r="A68">
        <v>272</v>
      </c>
      <c r="B68" t="s">
        <v>911</v>
      </c>
      <c r="D68" t="s">
        <v>18</v>
      </c>
      <c r="E68">
        <v>32</v>
      </c>
      <c r="F68">
        <v>41</v>
      </c>
      <c r="G68">
        <v>10</v>
      </c>
      <c r="H68">
        <v>9544107.3359375</v>
      </c>
      <c r="I68">
        <v>10570680.5</v>
      </c>
      <c r="J68">
        <v>5258335</v>
      </c>
      <c r="K68">
        <v>5303304</v>
      </c>
      <c r="L68">
        <v>6036312</v>
      </c>
      <c r="M68">
        <v>9658201</v>
      </c>
      <c r="N68">
        <v>7930873.5</v>
      </c>
      <c r="O68">
        <v>7050180</v>
      </c>
      <c r="P68">
        <v>5318979.5</v>
      </c>
      <c r="Q68">
        <v>8058485.5</v>
      </c>
      <c r="R68">
        <v>6271782</v>
      </c>
      <c r="S68">
        <v>10657108</v>
      </c>
      <c r="T68">
        <v>7622624.5</v>
      </c>
      <c r="U68">
        <v>10083070</v>
      </c>
      <c r="V68">
        <v>14648908.375</v>
      </c>
      <c r="W68">
        <v>15983332</v>
      </c>
      <c r="X68">
        <v>12629414</v>
      </c>
      <c r="Y68">
        <v>11733490</v>
      </c>
      <c r="AA68">
        <v>8393416.389322916</v>
      </c>
      <c r="AB68">
        <v>8892069.979166666</v>
      </c>
      <c r="AC68">
        <v>10107711.5</v>
      </c>
    </row>
    <row r="69" spans="1:29" x14ac:dyDescent="0.2">
      <c r="A69">
        <v>136</v>
      </c>
      <c r="B69" t="s">
        <v>908</v>
      </c>
      <c r="D69" t="s">
        <v>18</v>
      </c>
      <c r="E69">
        <v>32</v>
      </c>
      <c r="F69">
        <v>42</v>
      </c>
      <c r="G69">
        <v>11</v>
      </c>
      <c r="H69">
        <v>120448794.84375</v>
      </c>
      <c r="I69">
        <v>82639456</v>
      </c>
      <c r="J69">
        <v>80062160</v>
      </c>
      <c r="K69">
        <v>99358200</v>
      </c>
      <c r="L69">
        <v>94451576</v>
      </c>
      <c r="M69">
        <v>175355536</v>
      </c>
      <c r="N69">
        <v>73190136</v>
      </c>
      <c r="O69">
        <v>135081588.328125</v>
      </c>
      <c r="P69">
        <v>105136967.78125</v>
      </c>
      <c r="Q69">
        <v>116831328</v>
      </c>
      <c r="R69">
        <v>83753440</v>
      </c>
      <c r="S69">
        <v>87546304</v>
      </c>
      <c r="T69">
        <v>116124632</v>
      </c>
      <c r="U69">
        <v>160633052.75</v>
      </c>
      <c r="V69">
        <v>226035920</v>
      </c>
      <c r="W69">
        <v>204445016.90625</v>
      </c>
      <c r="X69">
        <v>197064621.3125</v>
      </c>
      <c r="Y69">
        <v>212218709.1875</v>
      </c>
      <c r="AA69">
        <v>95213580.473958328</v>
      </c>
      <c r="AB69">
        <v>145326486.125</v>
      </c>
      <c r="AC69">
        <v>154522839.91927084</v>
      </c>
    </row>
    <row r="70" spans="1:29" x14ac:dyDescent="0.2">
      <c r="A70">
        <v>266</v>
      </c>
      <c r="B70" t="s">
        <v>898</v>
      </c>
      <c r="C70" t="s">
        <v>517</v>
      </c>
      <c r="D70" t="s">
        <v>18</v>
      </c>
      <c r="E70">
        <v>32</v>
      </c>
      <c r="F70">
        <v>43</v>
      </c>
      <c r="G70">
        <v>12</v>
      </c>
      <c r="J70">
        <v>382591.8125</v>
      </c>
      <c r="K70">
        <v>3003866.75</v>
      </c>
      <c r="L70">
        <v>4186006.5</v>
      </c>
      <c r="M70">
        <v>4250561.5</v>
      </c>
      <c r="N70">
        <v>1157316.125</v>
      </c>
      <c r="O70">
        <v>1592401.125</v>
      </c>
      <c r="P70">
        <v>1155592.125</v>
      </c>
      <c r="R70">
        <v>310856.28125</v>
      </c>
      <c r="S70">
        <v>530889.5</v>
      </c>
      <c r="T70">
        <v>3671880.25</v>
      </c>
      <c r="U70">
        <v>3231455.25</v>
      </c>
      <c r="V70">
        <v>4640735.75</v>
      </c>
      <c r="W70">
        <v>1670371.5</v>
      </c>
      <c r="X70">
        <v>2172970.5625</v>
      </c>
      <c r="Y70">
        <v>1215931.5</v>
      </c>
      <c r="AA70">
        <v>408112.53125</v>
      </c>
      <c r="AB70">
        <v>3830751</v>
      </c>
      <c r="AC70">
        <v>1494097.15625</v>
      </c>
    </row>
    <row r="71" spans="1:29" x14ac:dyDescent="0.2">
      <c r="A71">
        <v>116</v>
      </c>
      <c r="B71" t="s">
        <v>898</v>
      </c>
      <c r="D71" t="s">
        <v>18</v>
      </c>
      <c r="E71">
        <v>32</v>
      </c>
      <c r="F71">
        <v>43</v>
      </c>
      <c r="G71">
        <v>12</v>
      </c>
      <c r="H71">
        <v>372117676.46875</v>
      </c>
      <c r="I71">
        <v>230264009.953125</v>
      </c>
      <c r="J71">
        <v>246127133.875</v>
      </c>
      <c r="K71">
        <v>346603432.90625</v>
      </c>
      <c r="L71">
        <v>315016267.546875</v>
      </c>
      <c r="M71">
        <v>396118055.3125</v>
      </c>
      <c r="N71">
        <v>274921917.40625</v>
      </c>
      <c r="O71">
        <v>402477247</v>
      </c>
      <c r="P71">
        <v>294982530.09375</v>
      </c>
      <c r="Q71">
        <v>372608179.703125</v>
      </c>
      <c r="R71">
        <v>256655708.90625</v>
      </c>
      <c r="S71">
        <v>290955236.53125</v>
      </c>
      <c r="T71">
        <v>443476099.375</v>
      </c>
      <c r="U71">
        <v>499099649.6875</v>
      </c>
      <c r="V71">
        <v>450528819.875</v>
      </c>
      <c r="W71">
        <v>498934488.75</v>
      </c>
      <c r="X71">
        <v>453894938.28125</v>
      </c>
      <c r="Y71">
        <v>454820823.96875</v>
      </c>
      <c r="AA71">
        <v>294787990.90625</v>
      </c>
      <c r="AB71">
        <v>408473720.78385419</v>
      </c>
      <c r="AC71">
        <v>396671990.91666669</v>
      </c>
    </row>
    <row r="72" spans="1:29" x14ac:dyDescent="0.2">
      <c r="A72">
        <v>435</v>
      </c>
      <c r="B72" t="s">
        <v>802</v>
      </c>
      <c r="D72" t="s">
        <v>18</v>
      </c>
      <c r="E72">
        <v>32</v>
      </c>
      <c r="F72">
        <v>44</v>
      </c>
      <c r="G72">
        <v>13</v>
      </c>
      <c r="H72">
        <v>250643.3125</v>
      </c>
      <c r="I72">
        <v>386722.40625</v>
      </c>
      <c r="J72">
        <v>357878.28125</v>
      </c>
      <c r="K72">
        <v>1601759.625</v>
      </c>
      <c r="L72">
        <v>1665685.75</v>
      </c>
      <c r="M72">
        <v>1754920.5</v>
      </c>
      <c r="N72">
        <v>687135.375</v>
      </c>
      <c r="O72">
        <v>1181507.875</v>
      </c>
      <c r="P72">
        <v>562203.1875</v>
      </c>
      <c r="Q72">
        <v>579094.3125</v>
      </c>
      <c r="R72">
        <v>677741.375</v>
      </c>
      <c r="S72">
        <v>591112.75</v>
      </c>
      <c r="T72">
        <v>1588181.375</v>
      </c>
      <c r="U72">
        <v>1736527.125</v>
      </c>
      <c r="V72">
        <v>1662770.625</v>
      </c>
      <c r="W72">
        <v>539216.625</v>
      </c>
      <c r="X72">
        <v>1027226.9375</v>
      </c>
      <c r="Y72">
        <v>656870.6875</v>
      </c>
      <c r="AA72">
        <v>473865.40625</v>
      </c>
      <c r="AB72">
        <v>1668307.5</v>
      </c>
      <c r="AC72">
        <v>775693.44791666663</v>
      </c>
    </row>
    <row r="73" spans="1:29" x14ac:dyDescent="0.2">
      <c r="A73">
        <v>755</v>
      </c>
      <c r="B73" t="s">
        <v>796</v>
      </c>
      <c r="D73" t="s">
        <v>18</v>
      </c>
      <c r="E73">
        <v>32</v>
      </c>
      <c r="F73">
        <v>45</v>
      </c>
      <c r="G73">
        <v>14</v>
      </c>
      <c r="H73">
        <v>2135962.75</v>
      </c>
      <c r="I73">
        <v>2958243.5</v>
      </c>
      <c r="J73">
        <v>2316426.5</v>
      </c>
      <c r="K73">
        <v>15444572</v>
      </c>
      <c r="L73">
        <v>15656818</v>
      </c>
      <c r="M73">
        <v>18276344</v>
      </c>
      <c r="N73">
        <v>4511238.5</v>
      </c>
      <c r="O73">
        <v>7764369.5</v>
      </c>
      <c r="P73">
        <v>4619859</v>
      </c>
      <c r="Q73">
        <v>4249968.5</v>
      </c>
      <c r="R73">
        <v>5794762.5</v>
      </c>
      <c r="S73">
        <v>4568909</v>
      </c>
      <c r="T73">
        <v>14570220</v>
      </c>
      <c r="U73">
        <v>20294354</v>
      </c>
      <c r="V73">
        <v>17600234</v>
      </c>
      <c r="W73">
        <v>5049838</v>
      </c>
      <c r="X73">
        <v>9676704</v>
      </c>
      <c r="Y73">
        <v>5981537</v>
      </c>
      <c r="AA73">
        <v>3670712.125</v>
      </c>
      <c r="AB73">
        <v>16973757</v>
      </c>
      <c r="AC73">
        <v>6267257.666666667</v>
      </c>
    </row>
    <row r="74" spans="1:29" x14ac:dyDescent="0.2">
      <c r="A74">
        <v>97</v>
      </c>
      <c r="B74" t="s">
        <v>838</v>
      </c>
      <c r="C74" t="s">
        <v>517</v>
      </c>
      <c r="D74" t="s">
        <v>18</v>
      </c>
      <c r="E74">
        <v>32</v>
      </c>
      <c r="F74">
        <v>46</v>
      </c>
      <c r="G74">
        <v>15</v>
      </c>
      <c r="H74">
        <v>496946.125</v>
      </c>
      <c r="I74">
        <v>244993.1875</v>
      </c>
      <c r="J74">
        <v>1138092.6796875</v>
      </c>
      <c r="K74">
        <v>21299126.75</v>
      </c>
      <c r="L74">
        <v>23449106.90625</v>
      </c>
      <c r="M74">
        <v>27157919.0625</v>
      </c>
      <c r="N74">
        <v>2951822.796875</v>
      </c>
      <c r="O74">
        <v>8112051.375</v>
      </c>
      <c r="P74">
        <v>4195765.5</v>
      </c>
      <c r="Q74">
        <v>388883.4375</v>
      </c>
      <c r="R74">
        <v>1007216.28125</v>
      </c>
      <c r="S74">
        <v>1044880.484375</v>
      </c>
      <c r="T74">
        <v>22723364.3125</v>
      </c>
      <c r="U74">
        <v>30655803.375</v>
      </c>
      <c r="V74">
        <v>30378661.0625</v>
      </c>
      <c r="W74">
        <v>4098052.34375</v>
      </c>
      <c r="X74">
        <v>5976566.6875</v>
      </c>
      <c r="Y74">
        <v>4320596.046875</v>
      </c>
      <c r="AA74">
        <v>720168.69921875</v>
      </c>
      <c r="AB74">
        <v>25943996.911458332</v>
      </c>
      <c r="AC74">
        <v>4942475.791666667</v>
      </c>
    </row>
    <row r="75" spans="1:29" x14ac:dyDescent="0.2">
      <c r="A75">
        <v>63</v>
      </c>
      <c r="B75" t="s">
        <v>838</v>
      </c>
      <c r="D75" t="s">
        <v>18</v>
      </c>
      <c r="E75">
        <v>32</v>
      </c>
      <c r="F75">
        <v>46</v>
      </c>
      <c r="G75">
        <v>15</v>
      </c>
      <c r="H75">
        <v>1097737460.21875</v>
      </c>
      <c r="I75">
        <v>1549985279.8359399</v>
      </c>
      <c r="J75">
        <v>1266741516.1875</v>
      </c>
      <c r="K75">
        <v>3289858823.65625</v>
      </c>
      <c r="L75">
        <v>3367348354.3125</v>
      </c>
      <c r="M75">
        <v>4180449575.625</v>
      </c>
      <c r="N75">
        <v>2087017262.67188</v>
      </c>
      <c r="O75">
        <v>3098566820.65625</v>
      </c>
      <c r="P75">
        <v>2038990996.89063</v>
      </c>
      <c r="Q75">
        <v>1678435516.3515601</v>
      </c>
      <c r="R75">
        <v>2011689439.28125</v>
      </c>
      <c r="S75">
        <v>2176619239.03125</v>
      </c>
      <c r="T75">
        <v>4099127861.4375</v>
      </c>
      <c r="U75">
        <v>4457536440.34375</v>
      </c>
      <c r="V75">
        <v>4477999822.90625</v>
      </c>
      <c r="W75">
        <v>2149723392.71875</v>
      </c>
      <c r="X75">
        <v>3303292414.5</v>
      </c>
      <c r="Y75">
        <v>2447920346.8906298</v>
      </c>
      <c r="AA75">
        <v>1630201408.484375</v>
      </c>
      <c r="AB75">
        <v>3978720146.3802085</v>
      </c>
      <c r="AC75">
        <v>2520918539.0546899</v>
      </c>
    </row>
    <row r="76" spans="1:29" x14ac:dyDescent="0.2">
      <c r="A76">
        <v>176</v>
      </c>
      <c r="B76" t="s">
        <v>847</v>
      </c>
      <c r="D76" t="s">
        <v>18</v>
      </c>
      <c r="E76">
        <v>32</v>
      </c>
      <c r="F76">
        <v>47</v>
      </c>
      <c r="G76">
        <v>16</v>
      </c>
      <c r="H76">
        <v>356278.4609375</v>
      </c>
      <c r="I76">
        <v>752633.453125</v>
      </c>
      <c r="J76">
        <v>555321.125</v>
      </c>
      <c r="K76">
        <v>6749085.875</v>
      </c>
      <c r="L76">
        <v>7755017</v>
      </c>
      <c r="M76">
        <v>8668446.625</v>
      </c>
      <c r="N76">
        <v>1314397.78125</v>
      </c>
      <c r="O76">
        <v>2457463.625</v>
      </c>
      <c r="P76">
        <v>1376797.125</v>
      </c>
      <c r="Q76">
        <v>2045221.75</v>
      </c>
      <c r="R76">
        <v>3579497.1875</v>
      </c>
      <c r="S76">
        <v>2587802.5</v>
      </c>
      <c r="T76">
        <v>9768818.5</v>
      </c>
      <c r="U76">
        <v>12684507</v>
      </c>
      <c r="V76">
        <v>12721918.25</v>
      </c>
      <c r="W76">
        <v>2235089</v>
      </c>
      <c r="X76">
        <v>4821500.75</v>
      </c>
      <c r="Y76">
        <v>2599279.0625</v>
      </c>
      <c r="AA76">
        <v>1646125.74609375</v>
      </c>
      <c r="AB76">
        <v>9724632.208333334</v>
      </c>
      <c r="AC76">
        <v>2467421.2239583335</v>
      </c>
    </row>
    <row r="77" spans="1:29" x14ac:dyDescent="0.2">
      <c r="A77">
        <v>142</v>
      </c>
      <c r="B77" t="s">
        <v>841</v>
      </c>
      <c r="D77" t="s">
        <v>18</v>
      </c>
      <c r="E77">
        <v>32</v>
      </c>
      <c r="F77">
        <v>48</v>
      </c>
      <c r="G77">
        <v>17</v>
      </c>
      <c r="H77">
        <v>2043022.375</v>
      </c>
      <c r="I77">
        <v>3839398.4375</v>
      </c>
      <c r="J77">
        <v>4463472.625</v>
      </c>
      <c r="K77">
        <v>26098901.5</v>
      </c>
      <c r="L77">
        <v>32363328</v>
      </c>
      <c r="M77">
        <v>44309887</v>
      </c>
      <c r="N77">
        <v>8021282</v>
      </c>
      <c r="O77">
        <v>16107850.75</v>
      </c>
      <c r="P77">
        <v>10286544.125</v>
      </c>
      <c r="Q77">
        <v>11613618.5</v>
      </c>
      <c r="R77">
        <v>20465703.5</v>
      </c>
      <c r="S77">
        <v>18742156.5</v>
      </c>
      <c r="T77">
        <v>35072236.5</v>
      </c>
      <c r="U77">
        <v>53443100</v>
      </c>
      <c r="V77">
        <v>67837610</v>
      </c>
      <c r="W77">
        <v>10400592.875</v>
      </c>
      <c r="X77">
        <v>24887236.5</v>
      </c>
      <c r="Y77">
        <v>18102829.25</v>
      </c>
      <c r="AA77">
        <v>10194561.989583334</v>
      </c>
      <c r="AB77">
        <v>43187510.5</v>
      </c>
      <c r="AC77">
        <v>14634389.25</v>
      </c>
    </row>
    <row r="78" spans="1:29" x14ac:dyDescent="0.2">
      <c r="A78">
        <v>625</v>
      </c>
      <c r="B78" t="s">
        <v>569</v>
      </c>
      <c r="D78" t="s">
        <v>18</v>
      </c>
      <c r="E78">
        <v>32</v>
      </c>
      <c r="F78">
        <v>49</v>
      </c>
      <c r="G78">
        <v>18</v>
      </c>
      <c r="H78">
        <v>352701.4375</v>
      </c>
      <c r="I78">
        <v>462057.09375</v>
      </c>
      <c r="J78">
        <v>455184.3125</v>
      </c>
      <c r="K78">
        <v>4825244.5</v>
      </c>
      <c r="L78">
        <v>5761458</v>
      </c>
      <c r="M78">
        <v>6758042</v>
      </c>
      <c r="N78">
        <v>1179255.125</v>
      </c>
      <c r="O78">
        <v>2147814.25</v>
      </c>
      <c r="P78">
        <v>1183745.75</v>
      </c>
      <c r="Q78">
        <v>1901481.25</v>
      </c>
      <c r="R78">
        <v>3277619.25</v>
      </c>
      <c r="S78">
        <v>2729506.5</v>
      </c>
      <c r="T78">
        <v>7445278</v>
      </c>
      <c r="U78">
        <v>9424706</v>
      </c>
      <c r="V78">
        <v>10671194</v>
      </c>
      <c r="W78">
        <v>1694411</v>
      </c>
      <c r="X78">
        <v>3447471.5</v>
      </c>
      <c r="Y78">
        <v>1996932.125</v>
      </c>
      <c r="AA78">
        <v>1529758.3072916667</v>
      </c>
      <c r="AB78">
        <v>7480987.083333333</v>
      </c>
      <c r="AC78">
        <v>1941604.9583333333</v>
      </c>
    </row>
    <row r="79" spans="1:29" x14ac:dyDescent="0.2">
      <c r="A79">
        <v>276</v>
      </c>
      <c r="B79" t="s">
        <v>1257</v>
      </c>
      <c r="D79" t="s">
        <v>18</v>
      </c>
      <c r="E79">
        <v>33</v>
      </c>
      <c r="F79">
        <v>42</v>
      </c>
      <c r="G79">
        <v>10</v>
      </c>
      <c r="H79">
        <v>6375552.21875</v>
      </c>
      <c r="I79">
        <v>6970548.8125</v>
      </c>
      <c r="J79">
        <v>5010344</v>
      </c>
      <c r="K79">
        <v>4383265.5</v>
      </c>
      <c r="L79">
        <v>6949107.5</v>
      </c>
      <c r="M79">
        <v>8940866</v>
      </c>
      <c r="N79">
        <v>4829551</v>
      </c>
      <c r="O79">
        <v>8770964</v>
      </c>
      <c r="P79">
        <v>7694284.75</v>
      </c>
      <c r="Q79">
        <v>6547582.5</v>
      </c>
      <c r="R79">
        <v>6821143.375</v>
      </c>
      <c r="S79">
        <v>7439840.0625</v>
      </c>
      <c r="T79">
        <v>4413315.5</v>
      </c>
      <c r="U79">
        <v>8353669.5</v>
      </c>
      <c r="V79">
        <v>11788567</v>
      </c>
      <c r="W79">
        <v>6362298.5</v>
      </c>
      <c r="X79">
        <v>7762063.5</v>
      </c>
      <c r="Y79">
        <v>7902615.5</v>
      </c>
      <c r="AA79">
        <v>6527501.828125</v>
      </c>
      <c r="AB79">
        <v>7471465.166666667</v>
      </c>
      <c r="AC79">
        <v>7220296.208333333</v>
      </c>
    </row>
    <row r="80" spans="1:29" x14ac:dyDescent="0.2">
      <c r="A80">
        <v>281</v>
      </c>
      <c r="B80" t="s">
        <v>1635</v>
      </c>
      <c r="D80" t="s">
        <v>18</v>
      </c>
      <c r="E80">
        <v>33</v>
      </c>
      <c r="F80">
        <v>43</v>
      </c>
      <c r="G80">
        <v>11</v>
      </c>
      <c r="H80">
        <v>14614194</v>
      </c>
      <c r="I80">
        <v>17942356</v>
      </c>
      <c r="J80">
        <v>11296835</v>
      </c>
      <c r="K80">
        <v>12692360</v>
      </c>
      <c r="L80">
        <v>14117984</v>
      </c>
      <c r="M80">
        <v>18633116</v>
      </c>
      <c r="N80">
        <v>13743296</v>
      </c>
      <c r="O80">
        <v>21914608</v>
      </c>
      <c r="P80">
        <v>14317989</v>
      </c>
      <c r="Q80">
        <v>15524024</v>
      </c>
      <c r="R80">
        <v>15643617</v>
      </c>
      <c r="S80">
        <v>17132670</v>
      </c>
      <c r="T80">
        <v>17106826</v>
      </c>
      <c r="U80">
        <v>18587872</v>
      </c>
      <c r="V80">
        <v>16704899</v>
      </c>
      <c r="W80">
        <v>19285732</v>
      </c>
      <c r="X80">
        <v>17490748</v>
      </c>
      <c r="Y80">
        <v>18000130</v>
      </c>
      <c r="AA80">
        <v>15358949.333333334</v>
      </c>
      <c r="AB80">
        <v>16307176.166666666</v>
      </c>
      <c r="AC80">
        <v>17458750.5</v>
      </c>
    </row>
    <row r="81" spans="1:29" x14ac:dyDescent="0.2">
      <c r="A81">
        <v>482</v>
      </c>
      <c r="B81" t="s">
        <v>1620</v>
      </c>
      <c r="D81" t="s">
        <v>18</v>
      </c>
      <c r="E81">
        <v>33</v>
      </c>
      <c r="F81">
        <v>45</v>
      </c>
      <c r="G81">
        <v>13</v>
      </c>
      <c r="K81">
        <v>12083840</v>
      </c>
      <c r="L81">
        <v>14435671</v>
      </c>
      <c r="O81">
        <v>17414632</v>
      </c>
      <c r="P81">
        <v>16249200</v>
      </c>
      <c r="Q81">
        <v>10101758</v>
      </c>
      <c r="R81">
        <v>12436887</v>
      </c>
      <c r="S81">
        <v>112317.03125</v>
      </c>
      <c r="T81">
        <v>106586.8828125</v>
      </c>
      <c r="V81">
        <v>31381698</v>
      </c>
      <c r="AA81">
        <v>7550320.677083333</v>
      </c>
      <c r="AB81">
        <v>14501948.970703125</v>
      </c>
      <c r="AC81">
        <v>16831916</v>
      </c>
    </row>
    <row r="82" spans="1:29" x14ac:dyDescent="0.2">
      <c r="A82">
        <v>84</v>
      </c>
      <c r="B82" t="s">
        <v>1474</v>
      </c>
      <c r="D82" t="s">
        <v>18</v>
      </c>
      <c r="E82">
        <v>33</v>
      </c>
      <c r="F82">
        <v>46</v>
      </c>
      <c r="G82">
        <v>14</v>
      </c>
      <c r="H82">
        <v>59520911.25</v>
      </c>
      <c r="I82">
        <v>108007506.5625</v>
      </c>
      <c r="J82">
        <v>61113606.375</v>
      </c>
      <c r="K82">
        <v>124549482.5</v>
      </c>
      <c r="L82">
        <v>140168039.625</v>
      </c>
      <c r="M82">
        <v>148183882.25</v>
      </c>
      <c r="N82">
        <v>66021223.625</v>
      </c>
      <c r="O82">
        <v>148378966.5</v>
      </c>
      <c r="P82">
        <v>103482280.875</v>
      </c>
      <c r="Q82">
        <v>100526286.625</v>
      </c>
      <c r="R82">
        <v>100448938.375</v>
      </c>
      <c r="S82">
        <v>84773731.875</v>
      </c>
      <c r="T82">
        <v>150629685.5</v>
      </c>
      <c r="U82">
        <v>172419152.5</v>
      </c>
      <c r="V82">
        <v>188323397.5</v>
      </c>
      <c r="W82">
        <v>110794561.125</v>
      </c>
      <c r="X82">
        <v>150932990.5</v>
      </c>
      <c r="Y82">
        <v>92579091.125</v>
      </c>
      <c r="AA82">
        <v>85731830.177083328</v>
      </c>
      <c r="AB82">
        <v>154045606.64583334</v>
      </c>
      <c r="AC82">
        <v>112031518.95833333</v>
      </c>
    </row>
    <row r="83" spans="1:29" x14ac:dyDescent="0.2">
      <c r="A83">
        <v>352</v>
      </c>
      <c r="B83" t="s">
        <v>1526</v>
      </c>
      <c r="D83" t="s">
        <v>18</v>
      </c>
      <c r="E83">
        <v>33</v>
      </c>
      <c r="F83">
        <v>48</v>
      </c>
      <c r="G83">
        <v>16</v>
      </c>
      <c r="H83">
        <v>35499.08203125</v>
      </c>
      <c r="I83">
        <v>62628.46875</v>
      </c>
      <c r="J83">
        <v>57794.4921875</v>
      </c>
      <c r="K83">
        <v>484630.8125</v>
      </c>
      <c r="M83">
        <v>679666.875</v>
      </c>
      <c r="N83">
        <v>99679.2734375</v>
      </c>
      <c r="O83">
        <v>279666.1875</v>
      </c>
      <c r="P83">
        <v>189508.125</v>
      </c>
      <c r="Q83">
        <v>112501.90625</v>
      </c>
      <c r="R83">
        <v>295450.09375</v>
      </c>
      <c r="S83">
        <v>149474.484375</v>
      </c>
      <c r="U83">
        <v>720606.8125</v>
      </c>
      <c r="V83">
        <v>675302.75</v>
      </c>
      <c r="W83">
        <v>149441.078125</v>
      </c>
      <c r="X83">
        <v>336453.34375</v>
      </c>
      <c r="Y83">
        <v>228434.8125</v>
      </c>
      <c r="AA83">
        <v>118891.42122395833</v>
      </c>
      <c r="AB83">
        <v>640051.8125</v>
      </c>
      <c r="AC83">
        <v>213863.80338541666</v>
      </c>
    </row>
    <row r="84" spans="1:29" x14ac:dyDescent="0.2">
      <c r="A84">
        <v>298</v>
      </c>
      <c r="B84" t="s">
        <v>1133</v>
      </c>
      <c r="D84" t="s">
        <v>18</v>
      </c>
      <c r="E84">
        <v>34</v>
      </c>
      <c r="F84">
        <v>43</v>
      </c>
      <c r="G84">
        <v>10</v>
      </c>
      <c r="H84">
        <v>6159759.5</v>
      </c>
      <c r="I84">
        <v>3863520.25</v>
      </c>
      <c r="J84">
        <v>4351843</v>
      </c>
      <c r="K84">
        <v>5172059.5</v>
      </c>
      <c r="L84">
        <v>4532342.5</v>
      </c>
      <c r="M84">
        <v>4846840</v>
      </c>
      <c r="N84">
        <v>4850319</v>
      </c>
      <c r="O84">
        <v>5892831.5</v>
      </c>
      <c r="P84">
        <v>4473249.5</v>
      </c>
      <c r="Q84">
        <v>5527945</v>
      </c>
      <c r="R84">
        <v>3387466.75</v>
      </c>
      <c r="S84">
        <v>3694508</v>
      </c>
      <c r="T84">
        <v>5253624.5</v>
      </c>
      <c r="U84">
        <v>5671356</v>
      </c>
      <c r="V84">
        <v>5320034.5</v>
      </c>
      <c r="W84">
        <v>8611574</v>
      </c>
      <c r="X84">
        <v>5608985</v>
      </c>
      <c r="Y84">
        <v>5046189</v>
      </c>
      <c r="AA84">
        <v>4497507.083333333</v>
      </c>
      <c r="AB84">
        <v>5132709.5</v>
      </c>
      <c r="AC84">
        <v>5747191.333333333</v>
      </c>
    </row>
    <row r="85" spans="1:29" x14ac:dyDescent="0.2">
      <c r="A85">
        <v>514</v>
      </c>
      <c r="B85" t="s">
        <v>1136</v>
      </c>
      <c r="C85" t="s">
        <v>962</v>
      </c>
      <c r="D85" t="s">
        <v>18</v>
      </c>
      <c r="E85">
        <v>34</v>
      </c>
      <c r="F85">
        <v>46</v>
      </c>
      <c r="G85">
        <v>13</v>
      </c>
      <c r="K85">
        <v>827520.4375</v>
      </c>
      <c r="L85">
        <v>740506.4375</v>
      </c>
      <c r="M85">
        <v>872120.25</v>
      </c>
      <c r="N85">
        <v>194313.671875</v>
      </c>
      <c r="P85">
        <v>141485.046875</v>
      </c>
      <c r="T85">
        <v>650437.25</v>
      </c>
      <c r="V85">
        <v>1026622.9375</v>
      </c>
      <c r="AA85" t="e">
        <v>#DIV/0!</v>
      </c>
      <c r="AB85">
        <v>823441.46250000002</v>
      </c>
      <c r="AC85">
        <v>167899.359375</v>
      </c>
    </row>
    <row r="86" spans="1:29" x14ac:dyDescent="0.2">
      <c r="A86">
        <v>109</v>
      </c>
      <c r="B86" t="s">
        <v>1136</v>
      </c>
      <c r="D86" t="s">
        <v>18</v>
      </c>
      <c r="E86">
        <v>34</v>
      </c>
      <c r="F86">
        <v>46</v>
      </c>
      <c r="G86">
        <v>13</v>
      </c>
      <c r="H86">
        <v>20808153.125</v>
      </c>
      <c r="I86">
        <v>35905858</v>
      </c>
      <c r="J86">
        <v>19786718.75</v>
      </c>
      <c r="K86">
        <v>52808507</v>
      </c>
      <c r="L86">
        <v>54054527</v>
      </c>
      <c r="M86">
        <v>60944285</v>
      </c>
      <c r="N86">
        <v>28591277.25</v>
      </c>
      <c r="O86">
        <v>55715925.5</v>
      </c>
      <c r="P86">
        <v>37799401</v>
      </c>
      <c r="Q86">
        <v>31619742.25</v>
      </c>
      <c r="R86">
        <v>39276447</v>
      </c>
      <c r="S86">
        <v>26738609.25</v>
      </c>
      <c r="T86">
        <v>65545716</v>
      </c>
      <c r="U86">
        <v>75072032</v>
      </c>
      <c r="V86">
        <v>68796649</v>
      </c>
      <c r="W86">
        <v>44750316</v>
      </c>
      <c r="X86">
        <v>55824005.5</v>
      </c>
      <c r="Y86">
        <v>36080084.5</v>
      </c>
      <c r="AA86">
        <v>29022588.0625</v>
      </c>
      <c r="AB86">
        <v>62870286</v>
      </c>
      <c r="AC86">
        <v>43126834.958333336</v>
      </c>
    </row>
    <row r="87" spans="1:29" x14ac:dyDescent="0.2">
      <c r="A87">
        <v>479</v>
      </c>
      <c r="B87" t="s">
        <v>1139</v>
      </c>
      <c r="D87" t="s">
        <v>18</v>
      </c>
      <c r="E87">
        <v>34</v>
      </c>
      <c r="F87">
        <v>48</v>
      </c>
      <c r="G87">
        <v>15</v>
      </c>
      <c r="H87">
        <v>20499.455078125</v>
      </c>
      <c r="I87">
        <v>41722.05859375</v>
      </c>
      <c r="J87">
        <v>42743.0390625</v>
      </c>
      <c r="K87">
        <v>429442.1875</v>
      </c>
      <c r="L87">
        <v>555232.0625</v>
      </c>
      <c r="M87">
        <v>593901.875</v>
      </c>
      <c r="N87">
        <v>77133.109375</v>
      </c>
      <c r="O87">
        <v>190375.15625</v>
      </c>
      <c r="P87">
        <v>111852.859375</v>
      </c>
      <c r="Q87">
        <v>85662.6796875</v>
      </c>
      <c r="R87">
        <v>131818.234375</v>
      </c>
      <c r="S87">
        <v>126140.8203125</v>
      </c>
      <c r="T87">
        <v>480239.15625</v>
      </c>
      <c r="U87">
        <v>725417.375</v>
      </c>
      <c r="V87">
        <v>883814.3125</v>
      </c>
      <c r="W87">
        <v>124242.2890625</v>
      </c>
      <c r="X87">
        <v>260699.359375</v>
      </c>
      <c r="Y87">
        <v>153521.0625</v>
      </c>
      <c r="AA87">
        <v>74764.381184895828</v>
      </c>
      <c r="AB87">
        <v>611341.16145833337</v>
      </c>
      <c r="AC87">
        <v>152970.63932291666</v>
      </c>
    </row>
    <row r="88" spans="1:29" x14ac:dyDescent="0.2">
      <c r="A88">
        <v>487</v>
      </c>
      <c r="B88" t="s">
        <v>2042</v>
      </c>
      <c r="D88" t="s">
        <v>18</v>
      </c>
      <c r="E88">
        <v>35</v>
      </c>
      <c r="F88">
        <v>42</v>
      </c>
      <c r="G88">
        <v>8</v>
      </c>
      <c r="H88">
        <v>2394929.25</v>
      </c>
      <c r="I88">
        <v>1971293.75</v>
      </c>
      <c r="J88">
        <v>1578077.25</v>
      </c>
      <c r="K88">
        <v>2323721.5</v>
      </c>
      <c r="L88">
        <v>1457927.25</v>
      </c>
      <c r="M88">
        <v>4793360.5</v>
      </c>
      <c r="N88">
        <v>1022681.5</v>
      </c>
      <c r="O88">
        <v>3869653</v>
      </c>
      <c r="P88">
        <v>2035912</v>
      </c>
      <c r="Q88">
        <v>3044911.25</v>
      </c>
      <c r="R88">
        <v>2046251.375</v>
      </c>
      <c r="T88">
        <v>3485198.25</v>
      </c>
      <c r="U88">
        <v>4329086</v>
      </c>
      <c r="V88">
        <v>4352081</v>
      </c>
      <c r="W88">
        <v>3313112.75</v>
      </c>
      <c r="X88">
        <v>4029123</v>
      </c>
      <c r="Y88">
        <v>4041331.25</v>
      </c>
      <c r="AA88">
        <v>2207092.5750000002</v>
      </c>
      <c r="AB88">
        <v>3456895.75</v>
      </c>
      <c r="AC88">
        <v>3051968.9166666665</v>
      </c>
    </row>
    <row r="89" spans="1:29" x14ac:dyDescent="0.2">
      <c r="A89">
        <v>396</v>
      </c>
      <c r="B89" t="s">
        <v>1629</v>
      </c>
      <c r="C89" t="s">
        <v>1048</v>
      </c>
      <c r="D89" t="s">
        <v>18</v>
      </c>
      <c r="E89">
        <v>35</v>
      </c>
      <c r="F89">
        <v>46</v>
      </c>
      <c r="G89">
        <v>12</v>
      </c>
      <c r="K89">
        <v>1338859.75</v>
      </c>
      <c r="L89">
        <v>1621303.5</v>
      </c>
      <c r="M89">
        <v>1600269.625</v>
      </c>
      <c r="N89">
        <v>226733.703125</v>
      </c>
      <c r="O89">
        <v>389547.09375</v>
      </c>
      <c r="P89">
        <v>270137.625</v>
      </c>
      <c r="T89">
        <v>1364796.125</v>
      </c>
      <c r="U89">
        <v>1747236.625</v>
      </c>
      <c r="V89">
        <v>1691044.5</v>
      </c>
      <c r="W89">
        <v>377070.3125</v>
      </c>
      <c r="X89">
        <v>431397.90625</v>
      </c>
      <c r="Y89">
        <v>232638.203125</v>
      </c>
      <c r="AA89" t="e">
        <v>#DIV/0!</v>
      </c>
      <c r="AB89">
        <v>1560585.0208333333</v>
      </c>
      <c r="AC89">
        <v>321254.140625</v>
      </c>
    </row>
    <row r="90" spans="1:29" x14ac:dyDescent="0.2">
      <c r="A90">
        <v>195</v>
      </c>
      <c r="B90" t="s">
        <v>1629</v>
      </c>
      <c r="D90" t="s">
        <v>18</v>
      </c>
      <c r="E90">
        <v>35</v>
      </c>
      <c r="F90">
        <v>46</v>
      </c>
      <c r="G90">
        <v>12</v>
      </c>
      <c r="H90">
        <v>32802509.28125</v>
      </c>
      <c r="I90">
        <v>67706058.78125</v>
      </c>
      <c r="J90">
        <v>43148867.890625</v>
      </c>
      <c r="K90">
        <v>117015061.4375</v>
      </c>
      <c r="L90">
        <v>104064771.4375</v>
      </c>
      <c r="M90">
        <v>114096539.5625</v>
      </c>
      <c r="N90">
        <v>54903043.875</v>
      </c>
      <c r="O90">
        <v>96161159.1875</v>
      </c>
      <c r="P90">
        <v>79151088.375</v>
      </c>
      <c r="Q90">
        <v>46091101.53125</v>
      </c>
      <c r="R90">
        <v>70150062.65625</v>
      </c>
      <c r="S90">
        <v>48554377.375</v>
      </c>
      <c r="T90">
        <v>114353083.0625</v>
      </c>
      <c r="U90">
        <v>112251895.0625</v>
      </c>
      <c r="V90">
        <v>117592131.1875</v>
      </c>
      <c r="W90">
        <v>83263135.96875</v>
      </c>
      <c r="X90">
        <v>105651395.9375</v>
      </c>
      <c r="Y90">
        <v>68195201</v>
      </c>
      <c r="AA90">
        <v>51408829.5859375</v>
      </c>
      <c r="AB90">
        <v>113228913.625</v>
      </c>
      <c r="AC90">
        <v>81220837.390625</v>
      </c>
    </row>
    <row r="91" spans="1:29" x14ac:dyDescent="0.2">
      <c r="A91">
        <v>483</v>
      </c>
      <c r="B91" t="s">
        <v>1632</v>
      </c>
      <c r="D91" t="s">
        <v>18</v>
      </c>
      <c r="E91">
        <v>35</v>
      </c>
      <c r="F91">
        <v>48</v>
      </c>
      <c r="G91">
        <v>14</v>
      </c>
      <c r="I91">
        <v>15656.5712890625</v>
      </c>
      <c r="J91">
        <v>74014.640625</v>
      </c>
      <c r="K91">
        <v>534397</v>
      </c>
      <c r="L91">
        <v>712648.6875</v>
      </c>
      <c r="M91">
        <v>817931.6875</v>
      </c>
      <c r="N91">
        <v>193823.578125</v>
      </c>
      <c r="O91">
        <v>439204.09375</v>
      </c>
      <c r="P91">
        <v>279567.875</v>
      </c>
      <c r="Q91">
        <v>180400.046875</v>
      </c>
      <c r="R91">
        <v>183343.515625</v>
      </c>
      <c r="S91">
        <v>308026.65625</v>
      </c>
      <c r="T91">
        <v>669417.875</v>
      </c>
      <c r="U91">
        <v>807783.375</v>
      </c>
      <c r="V91">
        <v>1074557.75</v>
      </c>
      <c r="W91">
        <v>234952.171875</v>
      </c>
      <c r="X91">
        <v>601109.9375</v>
      </c>
      <c r="Y91">
        <v>365735.09375</v>
      </c>
      <c r="AA91">
        <v>152288.2861328125</v>
      </c>
      <c r="AB91">
        <v>769456.0625</v>
      </c>
      <c r="AC91">
        <v>352398.79166666669</v>
      </c>
    </row>
    <row r="92" spans="1:29" x14ac:dyDescent="0.2">
      <c r="A92">
        <v>665</v>
      </c>
      <c r="B92" t="s">
        <v>917</v>
      </c>
      <c r="C92" t="s">
        <v>2298</v>
      </c>
      <c r="D92" t="s">
        <v>18</v>
      </c>
      <c r="E92">
        <v>37</v>
      </c>
      <c r="F92">
        <v>46</v>
      </c>
      <c r="G92">
        <v>10</v>
      </c>
      <c r="M92">
        <v>1104662</v>
      </c>
      <c r="V92">
        <v>1618048.875</v>
      </c>
      <c r="Y92">
        <v>568373.5625</v>
      </c>
      <c r="AA92" t="e">
        <v>#DIV/0!</v>
      </c>
      <c r="AB92">
        <v>1361355.4375</v>
      </c>
      <c r="AC92">
        <v>568373.5625</v>
      </c>
    </row>
    <row r="93" spans="1:29" x14ac:dyDescent="0.2">
      <c r="A93">
        <v>101</v>
      </c>
      <c r="B93" t="s">
        <v>917</v>
      </c>
      <c r="D93" t="s">
        <v>18</v>
      </c>
      <c r="E93">
        <v>37</v>
      </c>
      <c r="F93">
        <v>46</v>
      </c>
      <c r="G93">
        <v>10</v>
      </c>
      <c r="H93">
        <v>20894589</v>
      </c>
      <c r="I93">
        <v>33169455.5</v>
      </c>
      <c r="J93">
        <v>19012448</v>
      </c>
      <c r="K93">
        <v>31556848</v>
      </c>
      <c r="L93">
        <v>24252985</v>
      </c>
      <c r="M93">
        <v>47622492</v>
      </c>
      <c r="N93">
        <v>18868700</v>
      </c>
      <c r="O93">
        <v>38727084</v>
      </c>
      <c r="P93">
        <v>33624332.125</v>
      </c>
      <c r="Q93">
        <v>21320117</v>
      </c>
      <c r="R93">
        <v>31285562.75</v>
      </c>
      <c r="S93">
        <v>24641336</v>
      </c>
      <c r="T93">
        <v>33502954</v>
      </c>
      <c r="U93">
        <v>42008960</v>
      </c>
      <c r="V93">
        <v>66102172</v>
      </c>
      <c r="W93">
        <v>39634100.75</v>
      </c>
      <c r="X93">
        <v>50782951.21875</v>
      </c>
      <c r="Y93">
        <v>54430392</v>
      </c>
      <c r="AA93">
        <v>25053918.041666668</v>
      </c>
      <c r="AB93">
        <v>40841068.5</v>
      </c>
      <c r="AC93">
        <v>39344593.348958336</v>
      </c>
    </row>
    <row r="94" spans="1:29" x14ac:dyDescent="0.2">
      <c r="A94">
        <v>662</v>
      </c>
      <c r="B94" t="s">
        <v>2142</v>
      </c>
      <c r="D94" t="s">
        <v>18</v>
      </c>
      <c r="E94">
        <v>38</v>
      </c>
      <c r="F94">
        <v>46</v>
      </c>
      <c r="G94">
        <v>9</v>
      </c>
      <c r="H94">
        <v>1435336.875</v>
      </c>
      <c r="I94">
        <v>1694881.375</v>
      </c>
      <c r="J94">
        <v>1173784.625</v>
      </c>
      <c r="K94">
        <v>1251455.25</v>
      </c>
      <c r="L94">
        <v>1521161.375</v>
      </c>
      <c r="M94">
        <v>2058852.25</v>
      </c>
      <c r="O94">
        <v>2146381.5</v>
      </c>
      <c r="P94">
        <v>2045652.25</v>
      </c>
      <c r="Q94">
        <v>1603788.25</v>
      </c>
      <c r="R94">
        <v>1271735.5</v>
      </c>
      <c r="S94">
        <v>3229794.5</v>
      </c>
      <c r="T94">
        <v>1453213.25</v>
      </c>
      <c r="U94">
        <v>1519573</v>
      </c>
      <c r="V94">
        <v>1589729.375</v>
      </c>
      <c r="X94">
        <v>1597075.25</v>
      </c>
      <c r="Y94">
        <v>1604552.75</v>
      </c>
      <c r="AA94">
        <v>1734886.8541666667</v>
      </c>
      <c r="AB94">
        <v>1565664.0833333333</v>
      </c>
      <c r="AC94">
        <v>1848415.4375</v>
      </c>
    </row>
    <row r="95" spans="1:29" x14ac:dyDescent="0.2">
      <c r="A95">
        <v>19</v>
      </c>
      <c r="B95" t="s">
        <v>1929</v>
      </c>
      <c r="D95" t="s">
        <v>18</v>
      </c>
      <c r="E95">
        <v>39</v>
      </c>
      <c r="F95">
        <v>46</v>
      </c>
      <c r="G95">
        <v>8</v>
      </c>
      <c r="H95">
        <v>5029096951.7460899</v>
      </c>
      <c r="I95">
        <v>4819635197.65625</v>
      </c>
      <c r="J95">
        <v>4040053524.8603501</v>
      </c>
      <c r="K95">
        <v>5234075718.7226601</v>
      </c>
      <c r="L95">
        <v>4542442828.1347704</v>
      </c>
      <c r="M95">
        <v>6085752728.6279297</v>
      </c>
      <c r="N95">
        <v>4966334123.5234404</v>
      </c>
      <c r="O95">
        <v>5869737024.36133</v>
      </c>
      <c r="P95">
        <v>6097707720.7421904</v>
      </c>
      <c r="Q95">
        <v>4942619660.2314501</v>
      </c>
      <c r="R95">
        <v>4405481550.3554697</v>
      </c>
      <c r="S95">
        <v>5028753334.56738</v>
      </c>
      <c r="T95">
        <v>4787883994.4882803</v>
      </c>
      <c r="U95">
        <v>5292014615.60742</v>
      </c>
      <c r="V95">
        <v>6102615515.8632803</v>
      </c>
      <c r="W95">
        <v>6080350243.5917997</v>
      </c>
      <c r="X95">
        <v>5935401001.7402296</v>
      </c>
      <c r="Y95">
        <v>6008301272.91113</v>
      </c>
      <c r="AA95">
        <v>4710940036.5694981</v>
      </c>
      <c r="AB95">
        <v>5340797566.9073906</v>
      </c>
      <c r="AC95">
        <v>5826305231.1450205</v>
      </c>
    </row>
    <row r="96" spans="1:29" x14ac:dyDescent="0.2">
      <c r="A96">
        <v>271</v>
      </c>
      <c r="B96" t="s">
        <v>716</v>
      </c>
      <c r="D96" t="s">
        <v>18</v>
      </c>
      <c r="E96">
        <v>39</v>
      </c>
      <c r="F96">
        <v>47</v>
      </c>
      <c r="G96">
        <v>9</v>
      </c>
      <c r="H96">
        <v>28317958</v>
      </c>
      <c r="I96">
        <v>29636622</v>
      </c>
      <c r="J96">
        <v>22485336</v>
      </c>
      <c r="K96">
        <v>42609932</v>
      </c>
      <c r="L96">
        <v>36119708</v>
      </c>
      <c r="M96">
        <v>39514704</v>
      </c>
      <c r="N96">
        <v>10494193</v>
      </c>
      <c r="O96">
        <v>25974494</v>
      </c>
      <c r="P96">
        <v>19043932</v>
      </c>
      <c r="Q96">
        <v>29043902</v>
      </c>
      <c r="R96">
        <v>26964728</v>
      </c>
      <c r="S96">
        <v>34643220</v>
      </c>
      <c r="T96">
        <v>50598916</v>
      </c>
      <c r="U96">
        <v>41328996</v>
      </c>
      <c r="V96">
        <v>49763608</v>
      </c>
      <c r="W96">
        <v>17948122</v>
      </c>
      <c r="X96">
        <v>47015308</v>
      </c>
      <c r="Y96">
        <v>26730856</v>
      </c>
      <c r="AA96">
        <v>28515294.333333332</v>
      </c>
      <c r="AB96">
        <v>43322644</v>
      </c>
      <c r="AC96">
        <v>24534484.166666668</v>
      </c>
    </row>
    <row r="97" spans="1:29" x14ac:dyDescent="0.2">
      <c r="A97">
        <v>261</v>
      </c>
      <c r="B97" t="s">
        <v>719</v>
      </c>
      <c r="D97" t="s">
        <v>18</v>
      </c>
      <c r="E97">
        <v>39</v>
      </c>
      <c r="F97">
        <v>48</v>
      </c>
      <c r="G97">
        <v>10</v>
      </c>
      <c r="H97">
        <v>65598748.453125</v>
      </c>
      <c r="I97">
        <v>76442115.09375</v>
      </c>
      <c r="J97">
        <v>91973899.40625</v>
      </c>
      <c r="K97">
        <v>108786840</v>
      </c>
      <c r="L97">
        <v>116392296</v>
      </c>
      <c r="M97">
        <v>158290861.03125</v>
      </c>
      <c r="N97">
        <v>78175225.859375</v>
      </c>
      <c r="O97">
        <v>151828240</v>
      </c>
      <c r="P97">
        <v>154526165.65625</v>
      </c>
      <c r="Q97">
        <v>76435496</v>
      </c>
      <c r="R97">
        <v>101952733.25</v>
      </c>
      <c r="S97">
        <v>100975903.890625</v>
      </c>
      <c r="T97">
        <v>143896512</v>
      </c>
      <c r="U97">
        <v>184787471.5625</v>
      </c>
      <c r="V97">
        <v>224719616</v>
      </c>
      <c r="W97">
        <v>74089992</v>
      </c>
      <c r="X97">
        <v>141652592</v>
      </c>
      <c r="Y97">
        <v>164538223.6875</v>
      </c>
      <c r="AA97">
        <v>85563149.348958328</v>
      </c>
      <c r="AB97">
        <v>156145599.43229166</v>
      </c>
      <c r="AC97">
        <v>127468406.53385417</v>
      </c>
    </row>
    <row r="98" spans="1:29" x14ac:dyDescent="0.2">
      <c r="A98">
        <v>626</v>
      </c>
      <c r="B98" t="s">
        <v>722</v>
      </c>
      <c r="D98" t="s">
        <v>18</v>
      </c>
      <c r="E98">
        <v>39</v>
      </c>
      <c r="F98">
        <v>49</v>
      </c>
      <c r="G98">
        <v>11</v>
      </c>
      <c r="H98">
        <v>10683494</v>
      </c>
      <c r="I98">
        <v>11896396</v>
      </c>
      <c r="J98">
        <v>8701197</v>
      </c>
      <c r="K98">
        <v>5669453</v>
      </c>
      <c r="L98">
        <v>6580764.5</v>
      </c>
      <c r="M98">
        <v>7310596.5</v>
      </c>
      <c r="N98">
        <v>12341829</v>
      </c>
      <c r="O98">
        <v>10892457</v>
      </c>
      <c r="P98">
        <v>12810490</v>
      </c>
      <c r="Q98">
        <v>11421635</v>
      </c>
      <c r="R98">
        <v>15468481</v>
      </c>
      <c r="S98">
        <v>14276543</v>
      </c>
      <c r="T98">
        <v>7286944</v>
      </c>
      <c r="U98">
        <v>8544232</v>
      </c>
      <c r="V98">
        <v>6492876</v>
      </c>
      <c r="W98">
        <v>10750997</v>
      </c>
      <c r="X98">
        <v>8352951</v>
      </c>
      <c r="Y98">
        <v>12157120</v>
      </c>
      <c r="AA98">
        <v>12074624.333333334</v>
      </c>
      <c r="AB98">
        <v>6980811</v>
      </c>
      <c r="AC98">
        <v>11217640.666666666</v>
      </c>
    </row>
    <row r="99" spans="1:29" x14ac:dyDescent="0.2">
      <c r="A99">
        <v>275</v>
      </c>
      <c r="B99" t="s">
        <v>1242</v>
      </c>
      <c r="D99" t="s">
        <v>18</v>
      </c>
      <c r="E99">
        <v>40</v>
      </c>
      <c r="F99">
        <v>47</v>
      </c>
      <c r="G99">
        <v>8</v>
      </c>
      <c r="H99">
        <v>3121237.25</v>
      </c>
      <c r="I99">
        <v>4118389.75</v>
      </c>
      <c r="J99">
        <v>2243264.5</v>
      </c>
      <c r="K99">
        <v>3474387</v>
      </c>
      <c r="L99">
        <v>4060304</v>
      </c>
      <c r="M99">
        <v>5015548</v>
      </c>
      <c r="N99">
        <v>3320028</v>
      </c>
      <c r="O99">
        <v>4976765.5</v>
      </c>
      <c r="P99">
        <v>4432242.5</v>
      </c>
      <c r="Q99">
        <v>3196726.25</v>
      </c>
      <c r="R99">
        <v>3328767.75</v>
      </c>
      <c r="S99">
        <v>3582095.5</v>
      </c>
      <c r="T99">
        <v>3871340.25</v>
      </c>
      <c r="U99">
        <v>4848156</v>
      </c>
      <c r="V99">
        <v>4989590.5</v>
      </c>
      <c r="W99">
        <v>3524343.25</v>
      </c>
      <c r="X99">
        <v>5000435</v>
      </c>
      <c r="Y99">
        <v>5019892</v>
      </c>
      <c r="AA99">
        <v>3265080.1666666665</v>
      </c>
      <c r="AB99">
        <v>4376554.291666667</v>
      </c>
      <c r="AC99">
        <v>4378951.041666667</v>
      </c>
    </row>
    <row r="100" spans="1:29" x14ac:dyDescent="0.2">
      <c r="A100">
        <v>349</v>
      </c>
      <c r="B100" t="s">
        <v>1233</v>
      </c>
      <c r="D100" t="s">
        <v>18</v>
      </c>
      <c r="E100">
        <v>40</v>
      </c>
      <c r="F100">
        <v>48</v>
      </c>
      <c r="G100">
        <v>9</v>
      </c>
      <c r="H100">
        <v>5913400.5</v>
      </c>
      <c r="I100">
        <v>5406076</v>
      </c>
      <c r="J100">
        <v>5227271</v>
      </c>
      <c r="K100">
        <v>4403620.5</v>
      </c>
      <c r="L100">
        <v>5037071</v>
      </c>
      <c r="M100">
        <v>7720045.5</v>
      </c>
      <c r="N100">
        <v>5308613</v>
      </c>
      <c r="O100">
        <v>8292366</v>
      </c>
      <c r="P100">
        <v>8054778</v>
      </c>
      <c r="Q100">
        <v>4912275</v>
      </c>
      <c r="R100">
        <v>4719853.5</v>
      </c>
      <c r="S100">
        <v>5885677</v>
      </c>
      <c r="T100">
        <v>4895942</v>
      </c>
      <c r="U100">
        <v>7917412</v>
      </c>
      <c r="V100">
        <v>8141348</v>
      </c>
      <c r="W100">
        <v>7298831</v>
      </c>
      <c r="X100">
        <v>9754754</v>
      </c>
      <c r="Y100">
        <v>9709572</v>
      </c>
      <c r="AA100">
        <v>5344092.166666667</v>
      </c>
      <c r="AB100">
        <v>6352573.166666667</v>
      </c>
      <c r="AC100">
        <v>8069819</v>
      </c>
    </row>
    <row r="101" spans="1:29" x14ac:dyDescent="0.2">
      <c r="A101">
        <v>372</v>
      </c>
      <c r="B101" t="s">
        <v>1590</v>
      </c>
      <c r="D101" t="s">
        <v>18</v>
      </c>
      <c r="E101">
        <v>51</v>
      </c>
      <c r="F101">
        <v>59</v>
      </c>
      <c r="G101">
        <v>9</v>
      </c>
      <c r="H101">
        <v>5906578.5625</v>
      </c>
      <c r="I101">
        <v>7108048.4375</v>
      </c>
      <c r="J101">
        <v>2619703.21875</v>
      </c>
      <c r="K101">
        <v>6570317.875</v>
      </c>
      <c r="L101">
        <v>5183743.625</v>
      </c>
      <c r="M101">
        <v>6050644.125</v>
      </c>
      <c r="N101">
        <v>7337956.625</v>
      </c>
      <c r="O101">
        <v>9960720.75</v>
      </c>
      <c r="P101">
        <v>6711892.375</v>
      </c>
      <c r="Q101">
        <v>7783276.1875</v>
      </c>
      <c r="R101">
        <v>6436596.8125</v>
      </c>
      <c r="S101">
        <v>4966838</v>
      </c>
      <c r="T101">
        <v>8461810.5</v>
      </c>
      <c r="U101">
        <v>6896421.0625</v>
      </c>
      <c r="V101">
        <v>4409257.25</v>
      </c>
      <c r="W101">
        <v>10422910</v>
      </c>
      <c r="X101">
        <v>7028067.5625</v>
      </c>
      <c r="Y101">
        <v>5177392.125</v>
      </c>
      <c r="AA101">
        <v>5803506.869791667</v>
      </c>
      <c r="AB101">
        <v>6262032.40625</v>
      </c>
      <c r="AC101">
        <v>7773156.572916667</v>
      </c>
    </row>
    <row r="102" spans="1:29" x14ac:dyDescent="0.2">
      <c r="A102">
        <v>462</v>
      </c>
      <c r="B102" t="s">
        <v>2088</v>
      </c>
      <c r="C102" t="s">
        <v>452</v>
      </c>
      <c r="D102" t="s">
        <v>18</v>
      </c>
      <c r="E102">
        <v>55</v>
      </c>
      <c r="F102">
        <v>68</v>
      </c>
      <c r="G102">
        <v>14</v>
      </c>
      <c r="K102">
        <v>1831651.875</v>
      </c>
      <c r="L102">
        <v>1851409.75</v>
      </c>
      <c r="M102">
        <v>3312814.75</v>
      </c>
      <c r="N102">
        <v>1771288.625</v>
      </c>
      <c r="O102">
        <v>2928813.25</v>
      </c>
      <c r="P102">
        <v>3259468.5</v>
      </c>
      <c r="T102">
        <v>1384436.375</v>
      </c>
      <c r="U102">
        <v>2400622.5</v>
      </c>
      <c r="V102">
        <v>3169305.625</v>
      </c>
      <c r="W102">
        <v>2413669.25</v>
      </c>
      <c r="X102">
        <v>3652246.75</v>
      </c>
      <c r="Y102">
        <v>4337669.5</v>
      </c>
      <c r="AA102" t="e">
        <v>#DIV/0!</v>
      </c>
      <c r="AB102">
        <v>2325040.1458333335</v>
      </c>
      <c r="AC102">
        <v>3060525.9791666665</v>
      </c>
    </row>
    <row r="103" spans="1:29" x14ac:dyDescent="0.2">
      <c r="A103">
        <v>526</v>
      </c>
      <c r="B103" t="s">
        <v>2088</v>
      </c>
      <c r="D103" t="s">
        <v>18</v>
      </c>
      <c r="E103">
        <v>55</v>
      </c>
      <c r="F103">
        <v>68</v>
      </c>
      <c r="G103">
        <v>14</v>
      </c>
      <c r="H103">
        <v>61495149.5</v>
      </c>
      <c r="I103">
        <v>62217161.5</v>
      </c>
      <c r="J103">
        <v>74912749</v>
      </c>
      <c r="K103">
        <v>52947926</v>
      </c>
      <c r="L103">
        <v>61870770.5</v>
      </c>
      <c r="M103">
        <v>114224068</v>
      </c>
      <c r="N103">
        <v>57074812</v>
      </c>
      <c r="O103">
        <v>99189909</v>
      </c>
      <c r="P103">
        <v>97152905.5</v>
      </c>
      <c r="Q103">
        <v>61857984</v>
      </c>
      <c r="R103">
        <v>62818836.5</v>
      </c>
      <c r="S103">
        <v>71026884</v>
      </c>
      <c r="T103">
        <v>63828529.5</v>
      </c>
      <c r="U103">
        <v>90630988</v>
      </c>
      <c r="V103">
        <v>117358294</v>
      </c>
      <c r="W103">
        <v>44260620</v>
      </c>
      <c r="X103">
        <v>92972562</v>
      </c>
      <c r="Y103">
        <v>127993681</v>
      </c>
      <c r="AA103">
        <v>65721460.75</v>
      </c>
      <c r="AB103">
        <v>83476762.666666672</v>
      </c>
      <c r="AC103">
        <v>86440748.25</v>
      </c>
    </row>
    <row r="104" spans="1:29" x14ac:dyDescent="0.2">
      <c r="A104">
        <v>209</v>
      </c>
      <c r="B104" t="s">
        <v>1816</v>
      </c>
      <c r="C104" t="s">
        <v>1818</v>
      </c>
      <c r="D104" t="s">
        <v>18</v>
      </c>
      <c r="E104">
        <v>69</v>
      </c>
      <c r="F104">
        <v>80</v>
      </c>
      <c r="G104">
        <v>12</v>
      </c>
      <c r="H104">
        <v>9157464.3125</v>
      </c>
      <c r="I104">
        <v>8710238.875</v>
      </c>
      <c r="J104">
        <v>7316494.265625</v>
      </c>
      <c r="K104">
        <v>5218409.765625</v>
      </c>
      <c r="L104">
        <v>4218853.375</v>
      </c>
      <c r="M104">
        <v>7840215.8125</v>
      </c>
      <c r="N104">
        <v>10113072.75</v>
      </c>
      <c r="O104">
        <v>16744906.59375</v>
      </c>
      <c r="P104">
        <v>8619891.0625</v>
      </c>
      <c r="Q104">
        <v>10359072.125</v>
      </c>
      <c r="R104">
        <v>10391016.125</v>
      </c>
      <c r="S104">
        <v>16454419.5625</v>
      </c>
      <c r="T104">
        <v>4913263.578125</v>
      </c>
      <c r="U104">
        <v>6738552.15625</v>
      </c>
      <c r="V104">
        <v>9817012.5</v>
      </c>
      <c r="W104">
        <v>14539621</v>
      </c>
      <c r="X104">
        <v>13907860.375</v>
      </c>
      <c r="Y104">
        <v>19287433.625</v>
      </c>
      <c r="AA104">
        <v>10398117.544270834</v>
      </c>
      <c r="AB104">
        <v>6457717.864583333</v>
      </c>
      <c r="AC104">
        <v>13868797.567708334</v>
      </c>
    </row>
    <row r="105" spans="1:29" x14ac:dyDescent="0.2">
      <c r="A105">
        <v>395</v>
      </c>
      <c r="B105" t="s">
        <v>1477</v>
      </c>
      <c r="D105" t="s">
        <v>18</v>
      </c>
      <c r="E105">
        <v>69</v>
      </c>
      <c r="F105">
        <v>84</v>
      </c>
      <c r="G105">
        <v>16</v>
      </c>
      <c r="H105">
        <v>85642.46875</v>
      </c>
      <c r="I105">
        <v>157951.859375</v>
      </c>
      <c r="J105">
        <v>83688.4375</v>
      </c>
      <c r="K105">
        <v>1372088.21875</v>
      </c>
      <c r="L105">
        <v>965686.5</v>
      </c>
      <c r="M105">
        <v>1001318.1875</v>
      </c>
      <c r="N105">
        <v>449552.046875</v>
      </c>
      <c r="O105">
        <v>593983.375</v>
      </c>
      <c r="P105">
        <v>226979.875</v>
      </c>
      <c r="Q105">
        <v>168350.625</v>
      </c>
      <c r="R105">
        <v>156181.8125</v>
      </c>
      <c r="S105">
        <v>144444.859375</v>
      </c>
      <c r="T105">
        <v>1289801.5</v>
      </c>
      <c r="U105">
        <v>1237802</v>
      </c>
      <c r="V105">
        <v>968200.109375</v>
      </c>
      <c r="W105">
        <v>331208.78125</v>
      </c>
      <c r="X105">
        <v>862128.015625</v>
      </c>
      <c r="Y105">
        <v>296516.75</v>
      </c>
      <c r="AA105">
        <v>132710.01041666666</v>
      </c>
      <c r="AB105">
        <v>1139149.4192708333</v>
      </c>
      <c r="AC105">
        <v>460061.47395833331</v>
      </c>
    </row>
    <row r="106" spans="1:29" x14ac:dyDescent="0.2">
      <c r="A106">
        <v>705</v>
      </c>
      <c r="B106" t="s">
        <v>1529</v>
      </c>
      <c r="C106" t="s">
        <v>1184</v>
      </c>
      <c r="D106" t="s">
        <v>18</v>
      </c>
      <c r="E106">
        <v>69</v>
      </c>
      <c r="F106">
        <v>85</v>
      </c>
      <c r="G106">
        <v>17</v>
      </c>
      <c r="K106">
        <v>1745188.625</v>
      </c>
      <c r="L106">
        <v>454317.75</v>
      </c>
      <c r="M106">
        <v>428120.34375</v>
      </c>
      <c r="T106">
        <v>2021000.125</v>
      </c>
      <c r="W106">
        <v>570585.375</v>
      </c>
      <c r="X106">
        <v>750708.375</v>
      </c>
      <c r="Y106">
        <v>694128.375</v>
      </c>
      <c r="AA106" t="e">
        <v>#DIV/0!</v>
      </c>
      <c r="AB106">
        <v>1162156.7109375</v>
      </c>
      <c r="AC106">
        <v>671807.375</v>
      </c>
    </row>
    <row r="107" spans="1:29" x14ac:dyDescent="0.2">
      <c r="A107">
        <v>162</v>
      </c>
      <c r="B107" t="s">
        <v>1529</v>
      </c>
      <c r="D107" t="s">
        <v>18</v>
      </c>
      <c r="E107">
        <v>69</v>
      </c>
      <c r="F107">
        <v>85</v>
      </c>
      <c r="G107">
        <v>17</v>
      </c>
      <c r="H107">
        <v>2316648</v>
      </c>
      <c r="I107">
        <v>3469434.25</v>
      </c>
      <c r="J107">
        <v>1228317.96875</v>
      </c>
      <c r="K107">
        <v>9470112.75</v>
      </c>
      <c r="L107">
        <v>7489176.875</v>
      </c>
      <c r="M107">
        <v>7001837</v>
      </c>
      <c r="N107">
        <v>4206836</v>
      </c>
      <c r="O107">
        <v>5407881.125</v>
      </c>
      <c r="P107">
        <v>3056557.9375</v>
      </c>
      <c r="Q107">
        <v>3211876.4375</v>
      </c>
      <c r="R107">
        <v>3795180.4375</v>
      </c>
      <c r="S107">
        <v>2143068.4375</v>
      </c>
      <c r="T107">
        <v>11962947.75</v>
      </c>
      <c r="U107">
        <v>13708383.5</v>
      </c>
      <c r="V107">
        <v>9375219.75</v>
      </c>
      <c r="W107">
        <v>6767930</v>
      </c>
      <c r="X107">
        <v>7766586.75</v>
      </c>
      <c r="Y107">
        <v>2695670.5625</v>
      </c>
      <c r="AA107">
        <v>2694087.5885416665</v>
      </c>
      <c r="AB107">
        <v>9834612.9375</v>
      </c>
      <c r="AC107">
        <v>4983577.0625</v>
      </c>
    </row>
    <row r="108" spans="1:29" x14ac:dyDescent="0.2">
      <c r="A108">
        <v>353</v>
      </c>
      <c r="B108" t="s">
        <v>1535</v>
      </c>
      <c r="D108" t="s">
        <v>18</v>
      </c>
      <c r="E108">
        <v>69</v>
      </c>
      <c r="F108">
        <v>87</v>
      </c>
      <c r="G108">
        <v>19</v>
      </c>
      <c r="H108">
        <v>93709.40625</v>
      </c>
      <c r="I108">
        <v>178317.5</v>
      </c>
      <c r="J108">
        <v>116287.625</v>
      </c>
      <c r="L108">
        <v>1082590.25</v>
      </c>
      <c r="M108">
        <v>1939789.5</v>
      </c>
      <c r="N108">
        <v>216718.515625</v>
      </c>
      <c r="O108">
        <v>842413.75</v>
      </c>
      <c r="P108">
        <v>353992.125</v>
      </c>
      <c r="Q108">
        <v>283094.6875</v>
      </c>
      <c r="R108">
        <v>450799.84375</v>
      </c>
      <c r="S108">
        <v>404376.21875</v>
      </c>
      <c r="T108">
        <v>1597961.25</v>
      </c>
      <c r="U108">
        <v>2293961.5</v>
      </c>
      <c r="V108">
        <v>1776418.75</v>
      </c>
      <c r="Y108">
        <v>451618.9375</v>
      </c>
      <c r="AA108">
        <v>254430.88020833334</v>
      </c>
      <c r="AB108">
        <v>1738144.25</v>
      </c>
      <c r="AC108">
        <v>466185.83203125</v>
      </c>
    </row>
    <row r="109" spans="1:29" x14ac:dyDescent="0.2">
      <c r="A109">
        <v>657</v>
      </c>
      <c r="B109" t="s">
        <v>1538</v>
      </c>
      <c r="D109" t="s">
        <v>18</v>
      </c>
      <c r="E109">
        <v>69</v>
      </c>
      <c r="F109">
        <v>88</v>
      </c>
      <c r="G109">
        <v>20</v>
      </c>
      <c r="I109">
        <v>57527.9375</v>
      </c>
      <c r="K109">
        <v>61561.76953125</v>
      </c>
      <c r="N109">
        <v>70024.6640625</v>
      </c>
      <c r="O109">
        <v>75427.7734375</v>
      </c>
      <c r="T109">
        <v>1166803.625</v>
      </c>
      <c r="U109">
        <v>68575.1171875</v>
      </c>
      <c r="V109">
        <v>62883.62109375</v>
      </c>
      <c r="AA109">
        <v>57527.9375</v>
      </c>
      <c r="AB109">
        <v>339956.033203125</v>
      </c>
      <c r="AC109">
        <v>72726.21875</v>
      </c>
    </row>
    <row r="110" spans="1:29" x14ac:dyDescent="0.2">
      <c r="A110">
        <v>653</v>
      </c>
      <c r="B110" t="s">
        <v>613</v>
      </c>
      <c r="D110" t="s">
        <v>18</v>
      </c>
      <c r="E110">
        <v>72</v>
      </c>
      <c r="F110">
        <v>85</v>
      </c>
      <c r="G110">
        <v>14</v>
      </c>
      <c r="H110">
        <v>14492600</v>
      </c>
      <c r="I110">
        <v>11616698.5</v>
      </c>
      <c r="J110">
        <v>11857647</v>
      </c>
      <c r="K110">
        <v>9040861.375</v>
      </c>
      <c r="L110">
        <v>9043342.4375</v>
      </c>
      <c r="M110">
        <v>14628830.28125</v>
      </c>
      <c r="N110">
        <v>19293262.375</v>
      </c>
      <c r="O110">
        <v>14742219.90625</v>
      </c>
      <c r="P110">
        <v>10755188.6875</v>
      </c>
      <c r="Q110">
        <v>13399107</v>
      </c>
      <c r="R110">
        <v>9435765.375</v>
      </c>
      <c r="S110">
        <v>13882410</v>
      </c>
      <c r="T110">
        <v>12343642.8125</v>
      </c>
      <c r="U110">
        <v>13268073.203125</v>
      </c>
      <c r="V110">
        <v>18563676</v>
      </c>
      <c r="W110">
        <v>32209740</v>
      </c>
      <c r="X110">
        <v>27548184.625</v>
      </c>
      <c r="Y110">
        <v>19162362.328125</v>
      </c>
      <c r="AA110">
        <v>12447371.3125</v>
      </c>
      <c r="AB110">
        <v>12814737.684895834</v>
      </c>
      <c r="AC110">
        <v>20618492.986979168</v>
      </c>
    </row>
    <row r="111" spans="1:29" x14ac:dyDescent="0.2">
      <c r="A111">
        <v>696</v>
      </c>
      <c r="B111" t="s">
        <v>1659</v>
      </c>
      <c r="D111" t="s">
        <v>18</v>
      </c>
      <c r="E111">
        <v>74</v>
      </c>
      <c r="F111">
        <v>88</v>
      </c>
      <c r="G111">
        <v>15</v>
      </c>
      <c r="H111">
        <v>436007.75</v>
      </c>
      <c r="J111">
        <v>331565.40625</v>
      </c>
      <c r="K111">
        <v>1379077.25</v>
      </c>
      <c r="L111">
        <v>720048.5625</v>
      </c>
      <c r="M111">
        <v>659789.25</v>
      </c>
      <c r="N111">
        <v>1292897.75</v>
      </c>
      <c r="O111">
        <v>678907</v>
      </c>
      <c r="P111">
        <v>891515.875</v>
      </c>
      <c r="Q111">
        <v>719976.3125</v>
      </c>
      <c r="S111">
        <v>603812.0625</v>
      </c>
      <c r="T111">
        <v>652149.0625</v>
      </c>
      <c r="U111">
        <v>901991.1875</v>
      </c>
      <c r="V111">
        <v>545585.1875</v>
      </c>
      <c r="X111">
        <v>648465</v>
      </c>
      <c r="Y111">
        <v>832663.625</v>
      </c>
      <c r="AA111">
        <v>522840.3828125</v>
      </c>
      <c r="AB111">
        <v>809773.41666666663</v>
      </c>
      <c r="AC111">
        <v>868889.85</v>
      </c>
    </row>
    <row r="112" spans="1:29" x14ac:dyDescent="0.2">
      <c r="A112">
        <v>397</v>
      </c>
      <c r="B112" t="s">
        <v>1662</v>
      </c>
      <c r="D112" t="s">
        <v>18</v>
      </c>
      <c r="E112">
        <v>74</v>
      </c>
      <c r="F112">
        <v>89</v>
      </c>
      <c r="G112">
        <v>16</v>
      </c>
      <c r="H112">
        <v>5034771.875</v>
      </c>
      <c r="K112">
        <v>2143531.75</v>
      </c>
      <c r="M112">
        <v>3680693.25</v>
      </c>
      <c r="O112">
        <v>4729879.75</v>
      </c>
      <c r="Q112">
        <v>3963197.375</v>
      </c>
      <c r="T112">
        <v>2476223.75</v>
      </c>
      <c r="U112">
        <v>2610045</v>
      </c>
      <c r="V112">
        <v>1323814.5</v>
      </c>
      <c r="W112">
        <v>5568590.46875</v>
      </c>
      <c r="X112">
        <v>5309052.5</v>
      </c>
      <c r="Y112">
        <v>3812430.875</v>
      </c>
      <c r="AA112">
        <v>4498984.625</v>
      </c>
      <c r="AB112">
        <v>2446861.65</v>
      </c>
      <c r="AC112">
        <v>4854988.3984375</v>
      </c>
    </row>
    <row r="113" spans="1:29" x14ac:dyDescent="0.2">
      <c r="A113">
        <v>759</v>
      </c>
      <c r="B113" t="s">
        <v>1623</v>
      </c>
      <c r="C113" t="s">
        <v>991</v>
      </c>
      <c r="D113" t="s">
        <v>18</v>
      </c>
      <c r="E113">
        <v>74</v>
      </c>
      <c r="F113">
        <v>91</v>
      </c>
      <c r="G113">
        <v>18</v>
      </c>
      <c r="H113">
        <v>326515.78125</v>
      </c>
      <c r="I113">
        <v>282857.78125</v>
      </c>
      <c r="J113">
        <v>249287.671875</v>
      </c>
      <c r="K113">
        <v>573547.25</v>
      </c>
      <c r="L113">
        <v>407551.0625</v>
      </c>
      <c r="M113">
        <v>621071</v>
      </c>
      <c r="N113">
        <v>567699.625</v>
      </c>
      <c r="O113">
        <v>633491.8125</v>
      </c>
      <c r="P113">
        <v>335407.4375</v>
      </c>
      <c r="Q113">
        <v>268727.5625</v>
      </c>
      <c r="R113">
        <v>682135.75</v>
      </c>
      <c r="S113">
        <v>484444</v>
      </c>
      <c r="T113">
        <v>545622.25</v>
      </c>
      <c r="U113">
        <v>479023.1875</v>
      </c>
      <c r="V113">
        <v>495178.6875</v>
      </c>
      <c r="W113">
        <v>477636.53125</v>
      </c>
      <c r="X113">
        <v>610124.4375</v>
      </c>
      <c r="Y113">
        <v>734463.3125</v>
      </c>
      <c r="AA113">
        <v>382328.09114583331</v>
      </c>
      <c r="AB113">
        <v>520332.23958333331</v>
      </c>
      <c r="AC113">
        <v>559803.859375</v>
      </c>
    </row>
    <row r="114" spans="1:29" x14ac:dyDescent="0.2">
      <c r="A114">
        <v>125</v>
      </c>
      <c r="B114" t="s">
        <v>1623</v>
      </c>
      <c r="D114" t="s">
        <v>18</v>
      </c>
      <c r="E114">
        <v>74</v>
      </c>
      <c r="F114">
        <v>91</v>
      </c>
      <c r="G114">
        <v>18</v>
      </c>
      <c r="H114">
        <v>5886428.09375</v>
      </c>
      <c r="I114">
        <v>7026528.875</v>
      </c>
      <c r="J114">
        <v>4960123.15625</v>
      </c>
      <c r="K114">
        <v>9818028.9375</v>
      </c>
      <c r="L114">
        <v>10247272.9375</v>
      </c>
      <c r="M114">
        <v>7135513.75</v>
      </c>
      <c r="N114">
        <v>8705216.46875</v>
      </c>
      <c r="O114">
        <v>7057151.25</v>
      </c>
      <c r="P114">
        <v>8523591.9375</v>
      </c>
      <c r="Q114">
        <v>6686939.6875</v>
      </c>
      <c r="R114">
        <v>9015162.2890625</v>
      </c>
      <c r="S114">
        <v>5389419.75</v>
      </c>
      <c r="T114">
        <v>7283932.8125</v>
      </c>
      <c r="U114">
        <v>7013233.375</v>
      </c>
      <c r="V114">
        <v>8408335.25</v>
      </c>
      <c r="W114">
        <v>10275496.5</v>
      </c>
      <c r="X114">
        <v>10183567.75</v>
      </c>
      <c r="Y114">
        <v>6525946</v>
      </c>
      <c r="AA114">
        <v>6494100.30859375</v>
      </c>
      <c r="AB114">
        <v>8317719.510416667</v>
      </c>
      <c r="AC114">
        <v>8545161.651041666</v>
      </c>
    </row>
    <row r="115" spans="1:29" x14ac:dyDescent="0.2">
      <c r="A115">
        <v>80</v>
      </c>
      <c r="B115" t="s">
        <v>347</v>
      </c>
      <c r="D115" t="s">
        <v>18</v>
      </c>
      <c r="E115">
        <v>75</v>
      </c>
      <c r="F115">
        <v>94</v>
      </c>
      <c r="G115">
        <v>20</v>
      </c>
      <c r="H115">
        <v>79021694.75</v>
      </c>
      <c r="I115">
        <v>70465119.75</v>
      </c>
      <c r="J115">
        <v>26339449.3125</v>
      </c>
      <c r="K115">
        <v>96953158.1875</v>
      </c>
      <c r="L115">
        <v>56628392.375</v>
      </c>
      <c r="M115">
        <v>40530678.1875</v>
      </c>
      <c r="N115">
        <v>85777390.75</v>
      </c>
      <c r="O115">
        <v>61127647.375</v>
      </c>
      <c r="P115">
        <v>56225286.9375</v>
      </c>
      <c r="Q115">
        <v>91496454.25</v>
      </c>
      <c r="R115">
        <v>72442376.5</v>
      </c>
      <c r="S115">
        <v>28247111.875</v>
      </c>
      <c r="T115">
        <v>96123478.125</v>
      </c>
      <c r="U115">
        <v>55415851.75</v>
      </c>
      <c r="V115">
        <v>49319146.875</v>
      </c>
      <c r="W115">
        <v>129435002.75</v>
      </c>
      <c r="X115">
        <v>74130295.75</v>
      </c>
      <c r="Y115">
        <v>57910382</v>
      </c>
      <c r="AA115">
        <v>61335367.739583336</v>
      </c>
      <c r="AB115">
        <v>65828450.916666664</v>
      </c>
      <c r="AC115">
        <v>77434334.260416672</v>
      </c>
    </row>
    <row r="116" spans="1:29" x14ac:dyDescent="0.2">
      <c r="A116">
        <v>177</v>
      </c>
      <c r="B116" t="s">
        <v>1332</v>
      </c>
      <c r="D116" t="s">
        <v>18</v>
      </c>
      <c r="E116">
        <v>76</v>
      </c>
      <c r="F116">
        <v>94</v>
      </c>
      <c r="G116">
        <v>19</v>
      </c>
      <c r="H116">
        <v>2642843.03125</v>
      </c>
      <c r="I116">
        <v>1995388.09375</v>
      </c>
      <c r="K116">
        <v>5870434.25</v>
      </c>
      <c r="L116">
        <v>3910824.625</v>
      </c>
      <c r="M116">
        <v>4248657.5</v>
      </c>
      <c r="N116">
        <v>4086196.84375</v>
      </c>
      <c r="O116">
        <v>5141279.875</v>
      </c>
      <c r="P116">
        <v>2640537.5</v>
      </c>
      <c r="Q116">
        <v>3792881.4375</v>
      </c>
      <c r="R116">
        <v>449438.78125</v>
      </c>
      <c r="S116">
        <v>1208124.625</v>
      </c>
      <c r="T116">
        <v>7435726.125</v>
      </c>
      <c r="U116">
        <v>7122887.875</v>
      </c>
      <c r="V116">
        <v>4604953.78125</v>
      </c>
      <c r="W116">
        <v>6305636.9375</v>
      </c>
      <c r="X116">
        <v>3560179.625</v>
      </c>
      <c r="Y116">
        <v>3379086.125</v>
      </c>
      <c r="AA116">
        <v>2017735.1937500001</v>
      </c>
      <c r="AB116">
        <v>5532247.359375</v>
      </c>
      <c r="AC116">
        <v>4185486.1510416665</v>
      </c>
    </row>
    <row r="117" spans="1:29" x14ac:dyDescent="0.2">
      <c r="A117">
        <v>232</v>
      </c>
      <c r="B117" t="s">
        <v>1335</v>
      </c>
      <c r="D117" t="s">
        <v>18</v>
      </c>
      <c r="E117">
        <v>76</v>
      </c>
      <c r="F117">
        <v>95</v>
      </c>
      <c r="G117">
        <v>20</v>
      </c>
      <c r="H117">
        <v>1621518</v>
      </c>
      <c r="I117">
        <v>1417606.375</v>
      </c>
      <c r="K117">
        <v>5143672.8125</v>
      </c>
      <c r="L117">
        <v>4691249.25</v>
      </c>
      <c r="M117">
        <v>4215945.75</v>
      </c>
      <c r="N117">
        <v>2961722.5</v>
      </c>
      <c r="O117">
        <v>3133524.75</v>
      </c>
      <c r="P117">
        <v>3315497.0625</v>
      </c>
      <c r="Q117">
        <v>168899.578125</v>
      </c>
      <c r="R117">
        <v>5502991.625</v>
      </c>
      <c r="S117">
        <v>2908874.5</v>
      </c>
      <c r="T117">
        <v>9374628.875</v>
      </c>
      <c r="U117">
        <v>6109348.875</v>
      </c>
      <c r="V117">
        <v>4322587</v>
      </c>
      <c r="W117">
        <v>4716804.46875</v>
      </c>
      <c r="X117">
        <v>3482709.25</v>
      </c>
      <c r="Y117">
        <v>2572484.875</v>
      </c>
      <c r="AA117">
        <v>2323978.015625</v>
      </c>
      <c r="AB117">
        <v>5642905.427083333</v>
      </c>
      <c r="AC117">
        <v>3363790.484375</v>
      </c>
    </row>
    <row r="118" spans="1:29" x14ac:dyDescent="0.2">
      <c r="A118">
        <v>334</v>
      </c>
      <c r="B118" t="s">
        <v>1224</v>
      </c>
      <c r="D118" t="s">
        <v>18</v>
      </c>
      <c r="E118">
        <v>77</v>
      </c>
      <c r="F118">
        <v>94</v>
      </c>
      <c r="G118">
        <v>18</v>
      </c>
      <c r="K118">
        <v>465952.96875</v>
      </c>
      <c r="L118">
        <v>298443.5</v>
      </c>
      <c r="M118">
        <v>300039.9375</v>
      </c>
      <c r="N118">
        <v>308123.25</v>
      </c>
      <c r="O118">
        <v>399333.15625</v>
      </c>
      <c r="P118">
        <v>344830.375</v>
      </c>
      <c r="T118">
        <v>561021.75</v>
      </c>
      <c r="U118">
        <v>752051.3125</v>
      </c>
      <c r="W118">
        <v>963078.5625</v>
      </c>
      <c r="AA118" t="e">
        <v>#DIV/0!</v>
      </c>
      <c r="AB118">
        <v>475501.89374999999</v>
      </c>
      <c r="AC118">
        <v>503841.3359375</v>
      </c>
    </row>
    <row r="119" spans="1:29" x14ac:dyDescent="0.2">
      <c r="A119">
        <v>335</v>
      </c>
      <c r="B119" t="s">
        <v>1248</v>
      </c>
      <c r="D119" t="s">
        <v>18</v>
      </c>
      <c r="E119">
        <v>78</v>
      </c>
      <c r="F119">
        <v>95</v>
      </c>
      <c r="G119">
        <v>18</v>
      </c>
      <c r="H119">
        <v>529019.1875</v>
      </c>
      <c r="J119">
        <v>254466.53125</v>
      </c>
      <c r="K119">
        <v>5012783.875</v>
      </c>
      <c r="L119">
        <v>4503279.75</v>
      </c>
      <c r="M119">
        <v>4702013.1875</v>
      </c>
      <c r="N119">
        <v>1344387.359375</v>
      </c>
      <c r="O119">
        <v>3875488.75</v>
      </c>
      <c r="P119">
        <v>1683104.5</v>
      </c>
      <c r="R119">
        <v>1620927.625</v>
      </c>
      <c r="T119">
        <v>3857985.875</v>
      </c>
      <c r="U119">
        <v>5204287.125</v>
      </c>
      <c r="V119">
        <v>5236730.875</v>
      </c>
      <c r="W119">
        <v>1898505.1875</v>
      </c>
      <c r="X119">
        <v>4438945.625</v>
      </c>
      <c r="Y119">
        <v>3033972.75</v>
      </c>
      <c r="AA119">
        <v>801471.11458333337</v>
      </c>
      <c r="AB119">
        <v>4752846.78125</v>
      </c>
      <c r="AC119">
        <v>2712400.6953125</v>
      </c>
    </row>
    <row r="120" spans="1:29" x14ac:dyDescent="0.2">
      <c r="A120">
        <v>765</v>
      </c>
      <c r="B120" t="s">
        <v>2048</v>
      </c>
      <c r="D120" t="s">
        <v>18</v>
      </c>
      <c r="E120">
        <v>78</v>
      </c>
      <c r="F120">
        <v>96</v>
      </c>
      <c r="G120">
        <v>19</v>
      </c>
      <c r="H120">
        <v>549385.4375</v>
      </c>
      <c r="K120">
        <v>760801.3125</v>
      </c>
      <c r="M120">
        <v>717393.8125</v>
      </c>
      <c r="O120">
        <v>1884716.125</v>
      </c>
      <c r="P120">
        <v>929576.1875</v>
      </c>
      <c r="Q120">
        <v>578055.9375</v>
      </c>
      <c r="T120">
        <v>799115.8125</v>
      </c>
      <c r="U120">
        <v>1118963.5</v>
      </c>
      <c r="V120">
        <v>1295637.75</v>
      </c>
      <c r="W120">
        <v>1015860.25</v>
      </c>
      <c r="X120">
        <v>1723523.375</v>
      </c>
      <c r="Y120">
        <v>1251785.25</v>
      </c>
      <c r="AA120">
        <v>563720.6875</v>
      </c>
      <c r="AB120">
        <v>938382.4375</v>
      </c>
      <c r="AC120">
        <v>1361092.2375</v>
      </c>
    </row>
    <row r="121" spans="1:29" x14ac:dyDescent="0.2">
      <c r="A121">
        <v>762</v>
      </c>
      <c r="B121" t="s">
        <v>1901</v>
      </c>
      <c r="D121" t="s">
        <v>18</v>
      </c>
      <c r="E121">
        <v>79</v>
      </c>
      <c r="F121">
        <v>94</v>
      </c>
      <c r="G121">
        <v>16</v>
      </c>
      <c r="H121">
        <v>595694.5</v>
      </c>
      <c r="J121">
        <v>618608.6875</v>
      </c>
      <c r="K121">
        <v>488556.75</v>
      </c>
      <c r="L121">
        <v>481708</v>
      </c>
      <c r="M121">
        <v>424507.1875</v>
      </c>
      <c r="N121">
        <v>356626.46875</v>
      </c>
      <c r="O121">
        <v>503672.90625</v>
      </c>
      <c r="R121">
        <v>494629.96875</v>
      </c>
      <c r="W121">
        <v>524894.125</v>
      </c>
      <c r="AA121">
        <v>569644.38541666663</v>
      </c>
      <c r="AB121">
        <v>464923.97916666669</v>
      </c>
      <c r="AC121">
        <v>461731.16666666669</v>
      </c>
    </row>
    <row r="122" spans="1:29" x14ac:dyDescent="0.2">
      <c r="A122">
        <v>578</v>
      </c>
      <c r="B122" t="s">
        <v>607</v>
      </c>
      <c r="D122" t="s">
        <v>18</v>
      </c>
      <c r="E122">
        <v>79</v>
      </c>
      <c r="F122">
        <v>95</v>
      </c>
      <c r="G122">
        <v>17</v>
      </c>
      <c r="K122">
        <v>1300713.5</v>
      </c>
      <c r="L122">
        <v>660186.125</v>
      </c>
      <c r="M122">
        <v>863778.6875</v>
      </c>
      <c r="N122">
        <v>1309555.25</v>
      </c>
      <c r="O122">
        <v>1263229.875</v>
      </c>
      <c r="P122">
        <v>1114727</v>
      </c>
      <c r="T122">
        <v>1471855.5</v>
      </c>
      <c r="U122">
        <v>1253985.5</v>
      </c>
      <c r="V122">
        <v>777243.25</v>
      </c>
      <c r="W122">
        <v>1291720.125</v>
      </c>
      <c r="Y122">
        <v>816477.1875</v>
      </c>
      <c r="AA122" t="e">
        <v>#DIV/0!</v>
      </c>
      <c r="AB122">
        <v>1054627.09375</v>
      </c>
      <c r="AC122">
        <v>1159141.8875</v>
      </c>
    </row>
    <row r="123" spans="1:29" x14ac:dyDescent="0.2">
      <c r="A123">
        <v>510</v>
      </c>
      <c r="B123" t="s">
        <v>610</v>
      </c>
      <c r="D123" t="s">
        <v>18</v>
      </c>
      <c r="E123">
        <v>79</v>
      </c>
      <c r="F123">
        <v>96</v>
      </c>
      <c r="G123">
        <v>18</v>
      </c>
      <c r="H123">
        <v>529019.1875</v>
      </c>
      <c r="J123">
        <v>254466.53125</v>
      </c>
      <c r="K123">
        <v>5012783.875</v>
      </c>
      <c r="L123">
        <v>4503279.75</v>
      </c>
      <c r="M123">
        <v>3887314.25</v>
      </c>
      <c r="N123">
        <v>1344387.359375</v>
      </c>
      <c r="O123">
        <v>3875488.75</v>
      </c>
      <c r="P123">
        <v>1683104.5</v>
      </c>
      <c r="R123">
        <v>1620927.625</v>
      </c>
      <c r="T123">
        <v>3857985.875</v>
      </c>
      <c r="U123">
        <v>4300971.75</v>
      </c>
      <c r="V123">
        <v>5236730.875</v>
      </c>
      <c r="W123">
        <v>1898505.1875</v>
      </c>
      <c r="X123">
        <v>4438945.625</v>
      </c>
      <c r="Y123">
        <v>2266196.875</v>
      </c>
      <c r="AA123">
        <v>801471.11458333337</v>
      </c>
      <c r="AB123">
        <v>4466511.0625</v>
      </c>
      <c r="AC123">
        <v>2584438.0494791665</v>
      </c>
    </row>
    <row r="124" spans="1:29" x14ac:dyDescent="0.2">
      <c r="A124">
        <v>692</v>
      </c>
      <c r="B124" t="s">
        <v>1230</v>
      </c>
      <c r="D124" t="s">
        <v>18</v>
      </c>
      <c r="E124">
        <v>80</v>
      </c>
      <c r="F124">
        <v>94</v>
      </c>
      <c r="G124">
        <v>15</v>
      </c>
      <c r="H124">
        <v>331539.78125</v>
      </c>
      <c r="K124">
        <v>259899.15625</v>
      </c>
      <c r="N124">
        <v>302465.75</v>
      </c>
      <c r="O124">
        <v>160302.046875</v>
      </c>
      <c r="P124">
        <v>422140.84375</v>
      </c>
      <c r="W124">
        <v>92952.28125</v>
      </c>
      <c r="Y124">
        <v>176571.59375</v>
      </c>
      <c r="AA124">
        <v>331539.78125</v>
      </c>
      <c r="AB124">
        <v>259899.15625</v>
      </c>
      <c r="AC124">
        <v>230886.50312499999</v>
      </c>
    </row>
    <row r="125" spans="1:29" x14ac:dyDescent="0.2">
      <c r="A125">
        <v>222</v>
      </c>
      <c r="B125" t="s">
        <v>1216</v>
      </c>
      <c r="C125" t="s">
        <v>1218</v>
      </c>
      <c r="D125" t="s">
        <v>18</v>
      </c>
      <c r="E125">
        <v>81</v>
      </c>
      <c r="F125">
        <v>94</v>
      </c>
      <c r="G125">
        <v>14</v>
      </c>
      <c r="K125">
        <v>403022781.5</v>
      </c>
      <c r="L125">
        <v>404943944.25</v>
      </c>
      <c r="M125">
        <v>332950520.75</v>
      </c>
      <c r="O125">
        <v>939554.3125</v>
      </c>
      <c r="T125">
        <v>337827097.25</v>
      </c>
      <c r="U125">
        <v>398350719.25</v>
      </c>
      <c r="V125">
        <v>363992629</v>
      </c>
      <c r="W125">
        <v>3761907.640625</v>
      </c>
      <c r="X125">
        <v>3480625.3125</v>
      </c>
      <c r="Y125">
        <v>1528383.875</v>
      </c>
      <c r="AA125" t="e">
        <v>#DIV/0!</v>
      </c>
      <c r="AB125">
        <v>373514615.33333331</v>
      </c>
      <c r="AC125">
        <v>2427617.78515625</v>
      </c>
    </row>
    <row r="126" spans="1:29" x14ac:dyDescent="0.2">
      <c r="A126">
        <v>12</v>
      </c>
      <c r="B126" t="s">
        <v>1216</v>
      </c>
      <c r="D126" t="s">
        <v>18</v>
      </c>
      <c r="E126">
        <v>81</v>
      </c>
      <c r="F126">
        <v>94</v>
      </c>
      <c r="G126">
        <v>14</v>
      </c>
      <c r="H126">
        <v>1300540119.2348599</v>
      </c>
      <c r="I126">
        <v>713132886.75</v>
      </c>
      <c r="J126">
        <v>1636309734.1328101</v>
      </c>
      <c r="K126">
        <v>368022924.32421899</v>
      </c>
      <c r="L126">
        <v>225845788.62890601</v>
      </c>
      <c r="M126">
        <v>590109648.21484399</v>
      </c>
      <c r="N126">
        <v>1267753126.8789101</v>
      </c>
      <c r="O126">
        <v>354511295.40625</v>
      </c>
      <c r="P126">
        <v>773685940.78125</v>
      </c>
      <c r="Q126">
        <v>1944619467.43945</v>
      </c>
      <c r="R126">
        <v>1127502788.10938</v>
      </c>
      <c r="S126">
        <v>2080831255.0078101</v>
      </c>
      <c r="T126">
        <v>241078656.99218801</v>
      </c>
      <c r="U126">
        <v>419268495.09765601</v>
      </c>
      <c r="V126">
        <v>357104847.47265601</v>
      </c>
      <c r="W126">
        <v>1208809216.19312</v>
      </c>
      <c r="X126">
        <v>382315033.16406298</v>
      </c>
      <c r="Y126">
        <v>77050511.1953125</v>
      </c>
      <c r="AA126">
        <v>1467156041.7790518</v>
      </c>
      <c r="AB126">
        <v>366905060.12174481</v>
      </c>
      <c r="AC126">
        <v>677354187.26981759</v>
      </c>
    </row>
    <row r="127" spans="1:29" x14ac:dyDescent="0.2">
      <c r="A127">
        <v>420</v>
      </c>
      <c r="B127" t="s">
        <v>1189</v>
      </c>
      <c r="C127" t="s">
        <v>2055</v>
      </c>
      <c r="D127" t="s">
        <v>18</v>
      </c>
      <c r="E127">
        <v>81</v>
      </c>
      <c r="F127">
        <v>95</v>
      </c>
      <c r="G127">
        <v>15</v>
      </c>
      <c r="K127">
        <v>211145393</v>
      </c>
      <c r="L127">
        <v>176134402</v>
      </c>
      <c r="M127">
        <v>199037644</v>
      </c>
      <c r="O127">
        <v>2323111.75</v>
      </c>
      <c r="T127">
        <v>249799243</v>
      </c>
      <c r="U127">
        <v>248183588</v>
      </c>
      <c r="V127">
        <v>241559286</v>
      </c>
      <c r="W127">
        <v>2052530.375</v>
      </c>
      <c r="X127">
        <v>1840099.25</v>
      </c>
      <c r="Y127">
        <v>1903524.75</v>
      </c>
      <c r="AA127" t="e">
        <v>#DIV/0!</v>
      </c>
      <c r="AB127">
        <v>220976592.66666666</v>
      </c>
      <c r="AC127">
        <v>2029816.53125</v>
      </c>
    </row>
    <row r="128" spans="1:29" x14ac:dyDescent="0.2">
      <c r="A128">
        <v>18</v>
      </c>
      <c r="B128" t="s">
        <v>1189</v>
      </c>
      <c r="D128" t="s">
        <v>18</v>
      </c>
      <c r="E128">
        <v>81</v>
      </c>
      <c r="F128">
        <v>95</v>
      </c>
      <c r="G128">
        <v>15</v>
      </c>
      <c r="H128">
        <v>391754816.58886701</v>
      </c>
      <c r="I128">
        <v>58294287.298828103</v>
      </c>
      <c r="J128">
        <v>462908187.1875</v>
      </c>
      <c r="K128">
        <v>89696401.253417999</v>
      </c>
      <c r="L128">
        <v>76055092.826416001</v>
      </c>
      <c r="M128">
        <v>149522722.110107</v>
      </c>
      <c r="N128">
        <v>154880918.23046899</v>
      </c>
      <c r="O128">
        <v>133637148.285156</v>
      </c>
      <c r="P128">
        <v>130651884.34179699</v>
      </c>
      <c r="Q128">
        <v>182239107.85205099</v>
      </c>
      <c r="R128">
        <v>236896740.77929699</v>
      </c>
      <c r="S128">
        <v>169752385.00976601</v>
      </c>
      <c r="T128">
        <v>49566401.5146484</v>
      </c>
      <c r="U128">
        <v>98541424.058593795</v>
      </c>
      <c r="V128">
        <v>71591849.935546905</v>
      </c>
      <c r="W128">
        <v>231993603.03417999</v>
      </c>
      <c r="X128">
        <v>102671682.981445</v>
      </c>
      <c r="Y128">
        <v>63750696.029296897</v>
      </c>
      <c r="AA128">
        <v>250307587.45271817</v>
      </c>
      <c r="AB128">
        <v>89162315.28312169</v>
      </c>
      <c r="AC128">
        <v>136264322.15039065</v>
      </c>
    </row>
    <row r="129" spans="1:29" x14ac:dyDescent="0.2">
      <c r="A129">
        <v>400</v>
      </c>
      <c r="B129" t="s">
        <v>1176</v>
      </c>
      <c r="C129" t="s">
        <v>2055</v>
      </c>
      <c r="D129" t="s">
        <v>18</v>
      </c>
      <c r="E129">
        <v>81</v>
      </c>
      <c r="F129">
        <v>96</v>
      </c>
      <c r="G129">
        <v>16</v>
      </c>
      <c r="K129">
        <v>76363752</v>
      </c>
      <c r="L129">
        <v>69922399.5</v>
      </c>
      <c r="M129">
        <v>96667245</v>
      </c>
      <c r="O129">
        <v>646569.75</v>
      </c>
      <c r="T129">
        <v>75003855.5</v>
      </c>
      <c r="U129">
        <v>90181482.5</v>
      </c>
      <c r="V129">
        <v>106993133.5</v>
      </c>
      <c r="W129">
        <v>989384.5625</v>
      </c>
      <c r="X129">
        <v>1276647.375</v>
      </c>
      <c r="Y129">
        <v>981399.125</v>
      </c>
      <c r="AA129" t="e">
        <v>#DIV/0!</v>
      </c>
      <c r="AB129">
        <v>85855311.333333328</v>
      </c>
      <c r="AC129">
        <v>973500.203125</v>
      </c>
    </row>
    <row r="130" spans="1:29" x14ac:dyDescent="0.2">
      <c r="A130">
        <v>14</v>
      </c>
      <c r="B130" t="s">
        <v>1176</v>
      </c>
      <c r="D130" t="s">
        <v>18</v>
      </c>
      <c r="E130">
        <v>81</v>
      </c>
      <c r="F130">
        <v>96</v>
      </c>
      <c r="G130">
        <v>16</v>
      </c>
      <c r="H130">
        <v>619069721.87109399</v>
      </c>
      <c r="I130">
        <v>226430092.55078101</v>
      </c>
      <c r="J130">
        <v>928466668.69531298</v>
      </c>
      <c r="K130">
        <v>319572275.734375</v>
      </c>
      <c r="L130">
        <v>196361788.33593801</v>
      </c>
      <c r="M130">
        <v>544963808.81713903</v>
      </c>
      <c r="N130">
        <v>380455417.139404</v>
      </c>
      <c r="O130">
        <v>272301322.34375</v>
      </c>
      <c r="P130">
        <v>791362412.234375</v>
      </c>
      <c r="Q130">
        <v>527961317.78125</v>
      </c>
      <c r="R130">
        <v>531018717.420654</v>
      </c>
      <c r="S130">
        <v>561441435.734375</v>
      </c>
      <c r="T130">
        <v>121588214.183594</v>
      </c>
      <c r="U130">
        <v>366742352.34375</v>
      </c>
      <c r="V130">
        <v>376881294.19604498</v>
      </c>
      <c r="W130">
        <v>520953225.65893602</v>
      </c>
      <c r="X130">
        <v>408482661.62085003</v>
      </c>
      <c r="Y130">
        <v>326707086.87011701</v>
      </c>
      <c r="AA130">
        <v>565731325.67557776</v>
      </c>
      <c r="AB130">
        <v>321018288.93514019</v>
      </c>
      <c r="AC130">
        <v>450043687.64457202</v>
      </c>
    </row>
    <row r="131" spans="1:29" x14ac:dyDescent="0.2">
      <c r="A131">
        <v>267</v>
      </c>
      <c r="B131" t="s">
        <v>303</v>
      </c>
      <c r="D131" t="s">
        <v>18</v>
      </c>
      <c r="E131">
        <v>113</v>
      </c>
      <c r="F131">
        <v>127</v>
      </c>
      <c r="G131">
        <v>15</v>
      </c>
      <c r="H131">
        <v>22851535.375</v>
      </c>
      <c r="I131">
        <v>23781850.625</v>
      </c>
      <c r="J131">
        <v>7997238.9375</v>
      </c>
      <c r="K131">
        <v>36527954.21875</v>
      </c>
      <c r="L131">
        <v>47841261.75</v>
      </c>
      <c r="M131">
        <v>45739863.265625</v>
      </c>
      <c r="N131">
        <v>43888741.15625</v>
      </c>
      <c r="O131">
        <v>40352312.25</v>
      </c>
      <c r="P131">
        <v>33585366.9375</v>
      </c>
      <c r="Q131">
        <v>25557452</v>
      </c>
      <c r="R131">
        <v>30936976.328125</v>
      </c>
      <c r="S131">
        <v>25373645.375</v>
      </c>
      <c r="T131">
        <v>40260990.125</v>
      </c>
      <c r="U131">
        <v>61436190</v>
      </c>
      <c r="V131">
        <v>71547118.875</v>
      </c>
      <c r="W131">
        <v>70788430.9375</v>
      </c>
      <c r="X131">
        <v>67465807</v>
      </c>
      <c r="Y131">
        <v>3249842.75</v>
      </c>
      <c r="AA131">
        <v>22749783.106770832</v>
      </c>
      <c r="AB131">
        <v>50558896.372395836</v>
      </c>
      <c r="AC131">
        <v>43221750.171875</v>
      </c>
    </row>
    <row r="132" spans="1:29" x14ac:dyDescent="0.2">
      <c r="A132">
        <v>503</v>
      </c>
      <c r="B132" t="s">
        <v>308</v>
      </c>
      <c r="C132" t="s">
        <v>1913</v>
      </c>
      <c r="D132" t="s">
        <v>18</v>
      </c>
      <c r="E132">
        <v>113</v>
      </c>
      <c r="F132">
        <v>129</v>
      </c>
      <c r="G132">
        <v>17</v>
      </c>
      <c r="K132">
        <v>469103.65625</v>
      </c>
      <c r="L132">
        <v>526899.375</v>
      </c>
      <c r="M132">
        <v>627080.625</v>
      </c>
      <c r="N132">
        <v>520959.0625</v>
      </c>
      <c r="O132">
        <v>1131995</v>
      </c>
      <c r="P132">
        <v>1054688</v>
      </c>
      <c r="T132">
        <v>350073.25</v>
      </c>
      <c r="U132">
        <v>461021.25</v>
      </c>
      <c r="V132">
        <v>639205.25</v>
      </c>
      <c r="W132">
        <v>488597.59375</v>
      </c>
      <c r="X132">
        <v>1432760.5</v>
      </c>
      <c r="Y132">
        <v>964213.125</v>
      </c>
      <c r="AA132" t="e">
        <v>#DIV/0!</v>
      </c>
      <c r="AB132">
        <v>512230.56770833331</v>
      </c>
      <c r="AC132">
        <v>932202.21354166663</v>
      </c>
    </row>
    <row r="133" spans="1:29" x14ac:dyDescent="0.2">
      <c r="A133">
        <v>86</v>
      </c>
      <c r="B133" t="s">
        <v>308</v>
      </c>
      <c r="D133" t="s">
        <v>18</v>
      </c>
      <c r="E133">
        <v>113</v>
      </c>
      <c r="F133">
        <v>129</v>
      </c>
      <c r="G133">
        <v>17</v>
      </c>
      <c r="H133">
        <v>25254116</v>
      </c>
      <c r="I133">
        <v>29280441.4375</v>
      </c>
      <c r="J133">
        <v>19725153</v>
      </c>
      <c r="K133">
        <v>33530865.0625</v>
      </c>
      <c r="L133">
        <v>37349674</v>
      </c>
      <c r="M133">
        <v>67598631.3125</v>
      </c>
      <c r="N133">
        <v>12077939</v>
      </c>
      <c r="O133">
        <v>49031200.375</v>
      </c>
      <c r="P133">
        <v>24925603.5</v>
      </c>
      <c r="Q133">
        <v>29700858</v>
      </c>
      <c r="R133">
        <v>641184.1875</v>
      </c>
      <c r="S133">
        <v>25243339</v>
      </c>
      <c r="T133">
        <v>51673230.5</v>
      </c>
      <c r="U133">
        <v>79562986.125</v>
      </c>
      <c r="V133">
        <v>81115658.625</v>
      </c>
      <c r="W133">
        <v>33024669.625</v>
      </c>
      <c r="X133">
        <v>80289832.375</v>
      </c>
      <c r="Y133">
        <v>59248499.4375</v>
      </c>
      <c r="AA133">
        <v>21640848.604166668</v>
      </c>
      <c r="AB133">
        <v>58471840.9375</v>
      </c>
      <c r="AC133">
        <v>43099624.052083336</v>
      </c>
    </row>
    <row r="134" spans="1:29" x14ac:dyDescent="0.2">
      <c r="A134">
        <v>70</v>
      </c>
      <c r="B134" t="s">
        <v>805</v>
      </c>
      <c r="D134" t="s">
        <v>18</v>
      </c>
      <c r="E134">
        <v>114</v>
      </c>
      <c r="F134">
        <v>127</v>
      </c>
      <c r="G134">
        <v>14</v>
      </c>
      <c r="H134">
        <v>77474275.65625</v>
      </c>
      <c r="I134">
        <v>59659685.140625</v>
      </c>
      <c r="J134">
        <v>36264407.125</v>
      </c>
      <c r="K134">
        <v>142617827.640625</v>
      </c>
      <c r="L134">
        <v>118395770.46875</v>
      </c>
      <c r="M134">
        <v>99046074.21875</v>
      </c>
      <c r="N134">
        <v>129186536.921875</v>
      </c>
      <c r="O134">
        <v>126056898.27343801</v>
      </c>
      <c r="P134">
        <v>91492887.6171875</v>
      </c>
      <c r="Q134">
        <v>86515113.8125</v>
      </c>
      <c r="R134">
        <v>62232017.5625</v>
      </c>
      <c r="S134">
        <v>41586485.0234375</v>
      </c>
      <c r="T134">
        <v>155722004.375</v>
      </c>
      <c r="U134">
        <v>158938452.67968801</v>
      </c>
      <c r="V134">
        <v>102920277.9375</v>
      </c>
      <c r="W134">
        <v>135030408.75</v>
      </c>
      <c r="X134">
        <v>152463561.25</v>
      </c>
      <c r="Y134">
        <v>92535926.90625</v>
      </c>
      <c r="AA134">
        <v>60621997.38671875</v>
      </c>
      <c r="AB134">
        <v>129606734.5533855</v>
      </c>
      <c r="AC134">
        <v>121127703.28645842</v>
      </c>
    </row>
    <row r="135" spans="1:29" x14ac:dyDescent="0.2">
      <c r="A135">
        <v>61</v>
      </c>
      <c r="B135" t="s">
        <v>808</v>
      </c>
      <c r="D135" t="s">
        <v>18</v>
      </c>
      <c r="E135">
        <v>114</v>
      </c>
      <c r="F135">
        <v>129</v>
      </c>
      <c r="G135">
        <v>16</v>
      </c>
      <c r="H135">
        <v>10965327.65625</v>
      </c>
      <c r="I135">
        <v>12512586.625</v>
      </c>
      <c r="J135">
        <v>6170388.875</v>
      </c>
      <c r="K135">
        <v>45453029.8359375</v>
      </c>
      <c r="L135">
        <v>53592767.5546875</v>
      </c>
      <c r="M135">
        <v>57953646</v>
      </c>
      <c r="N135">
        <v>30903155.3671875</v>
      </c>
      <c r="O135">
        <v>52213437.03125</v>
      </c>
      <c r="P135">
        <v>25964661.0625</v>
      </c>
      <c r="Q135">
        <v>12425051.6875</v>
      </c>
      <c r="R135">
        <v>13717612</v>
      </c>
      <c r="S135">
        <v>8053479.53125</v>
      </c>
      <c r="T135">
        <v>43365665.21875</v>
      </c>
      <c r="U135">
        <v>57095473.359375</v>
      </c>
      <c r="V135">
        <v>58295355.0625</v>
      </c>
      <c r="W135">
        <v>36965471.59375</v>
      </c>
      <c r="X135">
        <v>51648398.625</v>
      </c>
      <c r="Y135">
        <v>39649391.125</v>
      </c>
      <c r="AA135">
        <v>10640741.0625</v>
      </c>
      <c r="AB135">
        <v>52625989.505208336</v>
      </c>
      <c r="AC135">
        <v>39557419.134114586</v>
      </c>
    </row>
    <row r="136" spans="1:29" x14ac:dyDescent="0.2">
      <c r="A136">
        <v>647</v>
      </c>
      <c r="B136" t="s">
        <v>1541</v>
      </c>
      <c r="D136" t="s">
        <v>18</v>
      </c>
      <c r="E136">
        <v>115</v>
      </c>
      <c r="F136">
        <v>124</v>
      </c>
      <c r="G136">
        <v>10</v>
      </c>
      <c r="H136">
        <v>1309117</v>
      </c>
      <c r="I136">
        <v>2370377.5</v>
      </c>
      <c r="J136">
        <v>1845294.5</v>
      </c>
      <c r="K136">
        <v>1493065.625</v>
      </c>
      <c r="L136">
        <v>1446617.625</v>
      </c>
      <c r="M136">
        <v>2118251.5</v>
      </c>
      <c r="N136">
        <v>2392142.5</v>
      </c>
      <c r="O136">
        <v>2695808.5</v>
      </c>
      <c r="P136">
        <v>2466726</v>
      </c>
      <c r="Q136">
        <v>1142302.375</v>
      </c>
      <c r="R136">
        <v>2245097.75</v>
      </c>
      <c r="S136">
        <v>2029175</v>
      </c>
      <c r="T136">
        <v>3277055.75</v>
      </c>
      <c r="U136">
        <v>2411118</v>
      </c>
      <c r="V136">
        <v>2490112</v>
      </c>
      <c r="X136">
        <v>858492.8125</v>
      </c>
      <c r="Y136">
        <v>2808481.5</v>
      </c>
      <c r="AA136">
        <v>1823560.6875</v>
      </c>
      <c r="AB136">
        <v>2206036.75</v>
      </c>
      <c r="AC136">
        <v>2244330.2625000002</v>
      </c>
    </row>
    <row r="137" spans="1:29" x14ac:dyDescent="0.2">
      <c r="A137">
        <v>121</v>
      </c>
      <c r="B137" t="s">
        <v>1544</v>
      </c>
      <c r="D137" t="s">
        <v>18</v>
      </c>
      <c r="E137">
        <v>115</v>
      </c>
      <c r="F137">
        <v>125</v>
      </c>
      <c r="G137">
        <v>11</v>
      </c>
      <c r="H137">
        <v>148145158.25</v>
      </c>
      <c r="I137">
        <v>195203109.125</v>
      </c>
      <c r="J137">
        <v>138258699.5</v>
      </c>
      <c r="K137">
        <v>323203520</v>
      </c>
      <c r="L137">
        <v>251399814</v>
      </c>
      <c r="M137">
        <v>157850066</v>
      </c>
      <c r="N137">
        <v>235027420</v>
      </c>
      <c r="O137">
        <v>175638595.0625</v>
      </c>
      <c r="P137">
        <v>214976800.8125</v>
      </c>
      <c r="Q137">
        <v>214032252.25</v>
      </c>
      <c r="R137">
        <v>168964601</v>
      </c>
      <c r="S137">
        <v>164518503</v>
      </c>
      <c r="T137">
        <v>213607784</v>
      </c>
      <c r="U137">
        <v>185158691.5625</v>
      </c>
      <c r="V137">
        <v>137155902.375</v>
      </c>
      <c r="W137">
        <v>315037137.5</v>
      </c>
      <c r="X137">
        <v>188423933.625</v>
      </c>
      <c r="Y137">
        <v>187388588</v>
      </c>
      <c r="AA137">
        <v>171520387.1875</v>
      </c>
      <c r="AB137">
        <v>211395962.98958334</v>
      </c>
      <c r="AC137">
        <v>219415412.5</v>
      </c>
    </row>
    <row r="138" spans="1:29" x14ac:dyDescent="0.2">
      <c r="A138">
        <v>180</v>
      </c>
      <c r="B138" t="s">
        <v>1547</v>
      </c>
      <c r="D138" t="s">
        <v>18</v>
      </c>
      <c r="E138">
        <v>115</v>
      </c>
      <c r="F138">
        <v>126</v>
      </c>
      <c r="G138">
        <v>12</v>
      </c>
      <c r="H138">
        <v>66858474.6875</v>
      </c>
      <c r="I138">
        <v>508982.21875</v>
      </c>
      <c r="J138">
        <v>46322677.5625</v>
      </c>
      <c r="K138">
        <v>49614179.375</v>
      </c>
      <c r="L138">
        <v>49853370</v>
      </c>
      <c r="M138">
        <v>45014777.0625</v>
      </c>
      <c r="N138">
        <v>93155720</v>
      </c>
      <c r="O138">
        <v>46951585.8125</v>
      </c>
      <c r="P138">
        <v>51464818.359375</v>
      </c>
      <c r="Q138">
        <v>62643932</v>
      </c>
      <c r="R138">
        <v>51363016</v>
      </c>
      <c r="S138">
        <v>47476282</v>
      </c>
      <c r="T138">
        <v>71676187.25</v>
      </c>
      <c r="U138">
        <v>57327456.875</v>
      </c>
      <c r="V138">
        <v>55285217.6875</v>
      </c>
      <c r="W138">
        <v>75411534.125</v>
      </c>
      <c r="X138">
        <v>61495303.25</v>
      </c>
      <c r="Y138">
        <v>47802642</v>
      </c>
      <c r="AA138">
        <v>45862227.411458336</v>
      </c>
      <c r="AB138">
        <v>54795198.041666664</v>
      </c>
      <c r="AC138">
        <v>62713600.591145836</v>
      </c>
    </row>
    <row r="139" spans="1:29" x14ac:dyDescent="0.2">
      <c r="A139">
        <v>1</v>
      </c>
      <c r="B139" t="s">
        <v>1550</v>
      </c>
      <c r="D139" t="s">
        <v>18</v>
      </c>
      <c r="E139">
        <v>115</v>
      </c>
      <c r="F139">
        <v>127</v>
      </c>
      <c r="G139">
        <v>13</v>
      </c>
      <c r="H139">
        <v>7183386395.6582003</v>
      </c>
      <c r="I139">
        <v>2796650111.5942402</v>
      </c>
      <c r="J139">
        <v>3552012953.5742202</v>
      </c>
      <c r="K139">
        <v>5028755045.6362305</v>
      </c>
      <c r="L139">
        <v>2664388181.2758799</v>
      </c>
      <c r="M139">
        <v>5339735911.25879</v>
      </c>
      <c r="N139">
        <v>3477737701.2739301</v>
      </c>
      <c r="O139">
        <v>6432068395.3374004</v>
      </c>
      <c r="P139">
        <v>3762013226.0861802</v>
      </c>
      <c r="Q139">
        <v>5074681765.6486797</v>
      </c>
      <c r="R139">
        <v>4185442641.4846201</v>
      </c>
      <c r="S139">
        <v>5831465274.7737999</v>
      </c>
      <c r="T139">
        <v>5841058491.6582003</v>
      </c>
      <c r="U139">
        <v>7019697542.9292002</v>
      </c>
      <c r="V139">
        <v>7479071941.1435499</v>
      </c>
      <c r="W139">
        <v>11170484713.0807</v>
      </c>
      <c r="X139">
        <v>6586205486.0981398</v>
      </c>
      <c r="Y139">
        <v>632258965.45385695</v>
      </c>
      <c r="AA139">
        <v>4770606523.7889605</v>
      </c>
      <c r="AB139">
        <v>5562117852.3169756</v>
      </c>
      <c r="AC139">
        <v>5343461414.5550346</v>
      </c>
    </row>
    <row r="140" spans="1:29" x14ac:dyDescent="0.2">
      <c r="A140">
        <v>55</v>
      </c>
      <c r="B140" t="s">
        <v>1553</v>
      </c>
      <c r="D140" t="s">
        <v>18</v>
      </c>
      <c r="E140">
        <v>115</v>
      </c>
      <c r="F140">
        <v>128</v>
      </c>
      <c r="G140">
        <v>14</v>
      </c>
      <c r="H140">
        <v>50152841.625</v>
      </c>
      <c r="I140">
        <v>65028865.875</v>
      </c>
      <c r="J140">
        <v>34130401.71875</v>
      </c>
      <c r="K140">
        <v>68438373.375</v>
      </c>
      <c r="L140">
        <v>52516638.96875</v>
      </c>
      <c r="M140">
        <v>76260881.875</v>
      </c>
      <c r="N140">
        <v>69003117.25</v>
      </c>
      <c r="O140">
        <v>77686491.375</v>
      </c>
      <c r="P140">
        <v>51257349.375</v>
      </c>
      <c r="Q140">
        <v>81761868.5</v>
      </c>
      <c r="R140">
        <v>59815497.4375</v>
      </c>
      <c r="S140">
        <v>66325517.8125</v>
      </c>
      <c r="T140">
        <v>97156535</v>
      </c>
      <c r="U140">
        <v>95151625</v>
      </c>
      <c r="V140">
        <v>72415441.875</v>
      </c>
      <c r="W140">
        <v>141175974</v>
      </c>
      <c r="X140">
        <v>62563700.25</v>
      </c>
      <c r="Y140">
        <v>80687473.75</v>
      </c>
      <c r="AA140">
        <v>59535832.161458336</v>
      </c>
      <c r="AB140">
        <v>76989916.015625</v>
      </c>
      <c r="AC140">
        <v>80395684.333333328</v>
      </c>
    </row>
    <row r="141" spans="1:29" x14ac:dyDescent="0.2">
      <c r="A141">
        <v>72</v>
      </c>
      <c r="B141" t="s">
        <v>1556</v>
      </c>
      <c r="C141" t="s">
        <v>365</v>
      </c>
      <c r="D141" t="s">
        <v>18</v>
      </c>
      <c r="E141">
        <v>115</v>
      </c>
      <c r="F141">
        <v>129</v>
      </c>
      <c r="G141">
        <v>15</v>
      </c>
      <c r="H141">
        <v>617280.609375</v>
      </c>
      <c r="I141">
        <v>1141231.625</v>
      </c>
      <c r="K141">
        <v>335755010.5</v>
      </c>
      <c r="L141">
        <v>418328214.6875</v>
      </c>
      <c r="M141">
        <v>670788185.09375</v>
      </c>
      <c r="N141">
        <v>920420915.125</v>
      </c>
      <c r="O141">
        <v>1921418799.875</v>
      </c>
      <c r="P141">
        <v>1585643355.75</v>
      </c>
      <c r="Q141">
        <v>336356.09375</v>
      </c>
      <c r="R141">
        <v>852985.03125</v>
      </c>
      <c r="S141">
        <v>877287.125</v>
      </c>
      <c r="T141">
        <v>334798760.125</v>
      </c>
      <c r="U141">
        <v>521689980.5</v>
      </c>
      <c r="V141">
        <v>721163173</v>
      </c>
      <c r="W141">
        <v>1403439850.71875</v>
      </c>
      <c r="X141">
        <v>1923475219.125</v>
      </c>
      <c r="Y141">
        <v>1668469213.84375</v>
      </c>
      <c r="AA141">
        <v>765028.09687500005</v>
      </c>
      <c r="AB141">
        <v>500420553.984375</v>
      </c>
      <c r="AC141">
        <v>1570477892.40625</v>
      </c>
    </row>
    <row r="142" spans="1:29" x14ac:dyDescent="0.2">
      <c r="A142">
        <v>3</v>
      </c>
      <c r="B142" t="s">
        <v>1556</v>
      </c>
      <c r="D142" t="s">
        <v>18</v>
      </c>
      <c r="E142">
        <v>115</v>
      </c>
      <c r="F142">
        <v>129</v>
      </c>
      <c r="G142">
        <v>15</v>
      </c>
      <c r="H142">
        <v>6287299712.3500996</v>
      </c>
      <c r="I142">
        <v>4234896824.9675298</v>
      </c>
      <c r="J142">
        <v>5073678023.2919903</v>
      </c>
      <c r="K142">
        <v>4444178007.2514601</v>
      </c>
      <c r="L142">
        <v>4355518859.0351601</v>
      </c>
      <c r="M142">
        <v>5541225340.3339796</v>
      </c>
      <c r="N142">
        <v>3711404684.0117202</v>
      </c>
      <c r="O142">
        <v>5459112858.8906298</v>
      </c>
      <c r="P142">
        <v>3354403614.0910602</v>
      </c>
      <c r="Q142">
        <v>6464526221.2224102</v>
      </c>
      <c r="R142">
        <v>4801181505.96387</v>
      </c>
      <c r="S142">
        <v>5833621846.8510704</v>
      </c>
      <c r="T142">
        <v>5222866154.2792997</v>
      </c>
      <c r="U142">
        <v>4911896503.6669903</v>
      </c>
      <c r="V142">
        <v>6903629312.2695303</v>
      </c>
      <c r="W142">
        <v>7922214386.0292997</v>
      </c>
      <c r="X142">
        <v>7344750378.8242197</v>
      </c>
      <c r="Y142">
        <v>7473127853.7919903</v>
      </c>
      <c r="AA142">
        <v>5449200689.1078291</v>
      </c>
      <c r="AB142">
        <v>5229885696.1394043</v>
      </c>
      <c r="AC142">
        <v>5877502295.9398193</v>
      </c>
    </row>
    <row r="143" spans="1:29" x14ac:dyDescent="0.2">
      <c r="A143">
        <v>250</v>
      </c>
      <c r="B143" t="s">
        <v>1559</v>
      </c>
      <c r="C143" t="s">
        <v>365</v>
      </c>
      <c r="D143" t="s">
        <v>18</v>
      </c>
      <c r="E143">
        <v>115</v>
      </c>
      <c r="F143">
        <v>130</v>
      </c>
      <c r="G143">
        <v>16</v>
      </c>
      <c r="J143">
        <v>643190.5</v>
      </c>
      <c r="K143">
        <v>34821673.8125</v>
      </c>
      <c r="L143">
        <v>25468638.125</v>
      </c>
      <c r="M143">
        <v>26946054.6875</v>
      </c>
      <c r="N143">
        <v>49888840.25</v>
      </c>
      <c r="O143">
        <v>98091313.75</v>
      </c>
      <c r="P143">
        <v>79669296.875</v>
      </c>
      <c r="S143">
        <v>770857.625</v>
      </c>
      <c r="T143">
        <v>36856078</v>
      </c>
      <c r="U143">
        <v>38216777.5625</v>
      </c>
      <c r="V143">
        <v>30541846.0625</v>
      </c>
      <c r="W143">
        <v>129987513.25</v>
      </c>
      <c r="X143">
        <v>74955908.5</v>
      </c>
      <c r="Y143">
        <v>87788285.625</v>
      </c>
      <c r="AA143">
        <v>707024.0625</v>
      </c>
      <c r="AB143">
        <v>32141844.708333332</v>
      </c>
      <c r="AC143">
        <v>86730193.041666672</v>
      </c>
    </row>
    <row r="144" spans="1:29" x14ac:dyDescent="0.2">
      <c r="A144">
        <v>62</v>
      </c>
      <c r="B144" t="s">
        <v>1559</v>
      </c>
      <c r="D144" t="s">
        <v>18</v>
      </c>
      <c r="E144">
        <v>115</v>
      </c>
      <c r="F144">
        <v>130</v>
      </c>
      <c r="G144">
        <v>16</v>
      </c>
      <c r="H144">
        <v>408316670.4375</v>
      </c>
      <c r="I144">
        <v>129680691</v>
      </c>
      <c r="J144">
        <v>203744501.8125</v>
      </c>
      <c r="K144">
        <v>415664832.25</v>
      </c>
      <c r="L144">
        <v>362118233.125</v>
      </c>
      <c r="M144">
        <v>387766220.25</v>
      </c>
      <c r="N144">
        <v>321159711</v>
      </c>
      <c r="O144">
        <v>281870399.125</v>
      </c>
      <c r="P144">
        <v>245448803.125</v>
      </c>
      <c r="Q144">
        <v>471757091.25</v>
      </c>
      <c r="R144">
        <v>382596732.25</v>
      </c>
      <c r="S144">
        <v>336741110.34375</v>
      </c>
      <c r="T144">
        <v>410885762.8125</v>
      </c>
      <c r="U144">
        <v>494864592.4375</v>
      </c>
      <c r="V144">
        <v>397869514.5625</v>
      </c>
      <c r="W144">
        <v>519629540.875</v>
      </c>
      <c r="X144">
        <v>429367378.3125</v>
      </c>
      <c r="Y144">
        <v>7145214.0625</v>
      </c>
      <c r="AA144">
        <v>322139466.18229169</v>
      </c>
      <c r="AB144">
        <v>411528192.57291669</v>
      </c>
      <c r="AC144">
        <v>300770174.41666669</v>
      </c>
    </row>
    <row r="145" spans="1:29" x14ac:dyDescent="0.2">
      <c r="A145">
        <v>472</v>
      </c>
      <c r="B145" t="s">
        <v>1565</v>
      </c>
      <c r="C145" t="s">
        <v>365</v>
      </c>
      <c r="D145" t="s">
        <v>18</v>
      </c>
      <c r="E145">
        <v>115</v>
      </c>
      <c r="F145">
        <v>131</v>
      </c>
      <c r="G145">
        <v>17</v>
      </c>
      <c r="K145">
        <v>1325332.25</v>
      </c>
      <c r="L145">
        <v>1848545</v>
      </c>
      <c r="M145">
        <v>5159033.5</v>
      </c>
      <c r="N145">
        <v>2182006.625</v>
      </c>
      <c r="O145">
        <v>19558828.5</v>
      </c>
      <c r="P145">
        <v>4560696.125</v>
      </c>
      <c r="S145">
        <v>2768829.5</v>
      </c>
      <c r="W145">
        <v>11417872.375</v>
      </c>
      <c r="X145">
        <v>14981228</v>
      </c>
      <c r="Y145">
        <v>11333697.625</v>
      </c>
      <c r="AA145">
        <v>2768829.5</v>
      </c>
      <c r="AB145">
        <v>2777636.9166666665</v>
      </c>
      <c r="AC145">
        <v>10672388.208333334</v>
      </c>
    </row>
    <row r="146" spans="1:29" x14ac:dyDescent="0.2">
      <c r="A146">
        <v>107</v>
      </c>
      <c r="B146" t="s">
        <v>1565</v>
      </c>
      <c r="D146" t="s">
        <v>18</v>
      </c>
      <c r="E146">
        <v>115</v>
      </c>
      <c r="F146">
        <v>131</v>
      </c>
      <c r="G146">
        <v>17</v>
      </c>
      <c r="H146">
        <v>8571113.1875</v>
      </c>
      <c r="I146">
        <v>10566317.375</v>
      </c>
      <c r="J146">
        <v>6360374.8125</v>
      </c>
      <c r="K146">
        <v>12044044.625</v>
      </c>
      <c r="L146">
        <v>12472223.375</v>
      </c>
      <c r="M146">
        <v>18356015</v>
      </c>
      <c r="N146">
        <v>9823203.28125</v>
      </c>
      <c r="O146">
        <v>14483542.25</v>
      </c>
      <c r="P146">
        <v>11194443.3125</v>
      </c>
      <c r="Q146">
        <v>13813309.75</v>
      </c>
      <c r="R146">
        <v>9557621.875</v>
      </c>
      <c r="S146">
        <v>12628583.25</v>
      </c>
      <c r="T146">
        <v>14414579.8125</v>
      </c>
      <c r="U146">
        <v>17007381.3125</v>
      </c>
      <c r="V146">
        <v>13989575</v>
      </c>
      <c r="W146">
        <v>14772019.125</v>
      </c>
      <c r="X146">
        <v>20057551.1875</v>
      </c>
      <c r="Y146">
        <v>9235263</v>
      </c>
      <c r="AA146">
        <v>10249553.375</v>
      </c>
      <c r="AB146">
        <v>14713969.854166666</v>
      </c>
      <c r="AC146">
        <v>13261003.692708334</v>
      </c>
    </row>
    <row r="147" spans="1:29" x14ac:dyDescent="0.2">
      <c r="A147">
        <v>186</v>
      </c>
      <c r="B147" t="s">
        <v>374</v>
      </c>
      <c r="D147" t="s">
        <v>18</v>
      </c>
      <c r="E147">
        <v>116</v>
      </c>
      <c r="F147">
        <v>127</v>
      </c>
      <c r="G147">
        <v>12</v>
      </c>
      <c r="H147">
        <v>3760664.0625</v>
      </c>
      <c r="I147">
        <v>794855.203125</v>
      </c>
      <c r="J147">
        <v>2356787.578125</v>
      </c>
      <c r="K147">
        <v>2919150.78515625</v>
      </c>
      <c r="L147">
        <v>1096102.640625</v>
      </c>
      <c r="M147">
        <v>1986932.28125</v>
      </c>
      <c r="N147">
        <v>3026302.609375</v>
      </c>
      <c r="O147">
        <v>2964478.7421875</v>
      </c>
      <c r="P147">
        <v>2165930.6484375</v>
      </c>
      <c r="Q147">
        <v>2207386.828125</v>
      </c>
      <c r="R147">
        <v>6739519.53125</v>
      </c>
      <c r="S147">
        <v>1595506.15625</v>
      </c>
      <c r="T147">
        <v>2898520</v>
      </c>
      <c r="U147">
        <v>2953248.21875</v>
      </c>
      <c r="V147">
        <v>1004683.2109375</v>
      </c>
      <c r="W147">
        <v>32153872.03125</v>
      </c>
      <c r="X147">
        <v>2199549.0703125</v>
      </c>
      <c r="Y147">
        <v>2187050.3828125</v>
      </c>
      <c r="AA147">
        <v>2909119.8932291665</v>
      </c>
      <c r="AB147">
        <v>2143106.189453125</v>
      </c>
      <c r="AC147">
        <v>7449530.580729167</v>
      </c>
    </row>
    <row r="148" spans="1:29" x14ac:dyDescent="0.2">
      <c r="A148">
        <v>574</v>
      </c>
      <c r="B148" t="s">
        <v>496</v>
      </c>
      <c r="C148" t="s">
        <v>457</v>
      </c>
      <c r="D148" t="s">
        <v>18</v>
      </c>
      <c r="E148">
        <v>116</v>
      </c>
      <c r="F148">
        <v>129</v>
      </c>
      <c r="G148">
        <v>14</v>
      </c>
      <c r="J148">
        <v>237558.5</v>
      </c>
      <c r="K148">
        <v>1831096.625</v>
      </c>
      <c r="L148">
        <v>137941.796875</v>
      </c>
      <c r="M148">
        <v>800678.1875</v>
      </c>
      <c r="N148">
        <v>320819.46875</v>
      </c>
      <c r="O148">
        <v>2413284.25</v>
      </c>
      <c r="P148">
        <v>2129814.9375</v>
      </c>
      <c r="Q148">
        <v>1273709.625</v>
      </c>
      <c r="S148">
        <v>685921.5</v>
      </c>
      <c r="T148">
        <v>457279.21875</v>
      </c>
      <c r="U148">
        <v>487041.59375</v>
      </c>
      <c r="V148">
        <v>266742</v>
      </c>
      <c r="W148">
        <v>2116011.90625</v>
      </c>
      <c r="X148">
        <v>2567522.4375</v>
      </c>
      <c r="Y148">
        <v>1909994.75</v>
      </c>
      <c r="AA148">
        <v>732396.54166666663</v>
      </c>
      <c r="AB148">
        <v>663463.23697916663</v>
      </c>
      <c r="AC148">
        <v>1909574.625</v>
      </c>
    </row>
    <row r="149" spans="1:29" x14ac:dyDescent="0.2">
      <c r="A149">
        <v>7</v>
      </c>
      <c r="B149" t="s">
        <v>496</v>
      </c>
      <c r="D149" t="s">
        <v>18</v>
      </c>
      <c r="E149">
        <v>116</v>
      </c>
      <c r="F149">
        <v>129</v>
      </c>
      <c r="G149">
        <v>14</v>
      </c>
      <c r="H149">
        <v>613935777.08691394</v>
      </c>
      <c r="I149">
        <v>1193163150.7040999</v>
      </c>
      <c r="J149">
        <v>450241554.921875</v>
      </c>
      <c r="K149">
        <v>197836405.342529</v>
      </c>
      <c r="L149">
        <v>282343038.68310499</v>
      </c>
      <c r="M149">
        <v>447672871.866943</v>
      </c>
      <c r="N149">
        <v>378498412.42968798</v>
      </c>
      <c r="O149">
        <v>407970688.15185499</v>
      </c>
      <c r="P149">
        <v>344225829.83593798</v>
      </c>
      <c r="Q149">
        <v>543270085.54541004</v>
      </c>
      <c r="R149">
        <v>394112020.45825201</v>
      </c>
      <c r="S149">
        <v>683842489.213135</v>
      </c>
      <c r="T149">
        <v>258981466.76953101</v>
      </c>
      <c r="U149">
        <v>328132314.40380901</v>
      </c>
      <c r="V149">
        <v>396445838.06298798</v>
      </c>
      <c r="W149">
        <v>372054550.36669898</v>
      </c>
      <c r="X149">
        <v>390891706.58447301</v>
      </c>
      <c r="Y149">
        <v>73555077.621582001</v>
      </c>
      <c r="AA149">
        <v>646427512.98828089</v>
      </c>
      <c r="AB149">
        <v>318568655.85481751</v>
      </c>
      <c r="AC149">
        <v>327866044.16503912</v>
      </c>
    </row>
    <row r="150" spans="1:29" x14ac:dyDescent="0.2">
      <c r="A150">
        <v>429</v>
      </c>
      <c r="B150" t="s">
        <v>482</v>
      </c>
      <c r="C150" t="s">
        <v>457</v>
      </c>
      <c r="D150" t="s">
        <v>18</v>
      </c>
      <c r="E150">
        <v>116</v>
      </c>
      <c r="F150">
        <v>131</v>
      </c>
      <c r="G150">
        <v>16</v>
      </c>
      <c r="K150">
        <v>355267.3125</v>
      </c>
      <c r="L150">
        <v>550704.1875</v>
      </c>
      <c r="M150">
        <v>855923.875</v>
      </c>
      <c r="N150">
        <v>1325800.875</v>
      </c>
      <c r="O150">
        <v>4413906.75</v>
      </c>
      <c r="P150">
        <v>2929765.0625</v>
      </c>
      <c r="V150">
        <v>1040148.9375</v>
      </c>
      <c r="W150">
        <v>1721846.6875</v>
      </c>
      <c r="X150">
        <v>3390620.5</v>
      </c>
      <c r="Y150">
        <v>3387177.25</v>
      </c>
      <c r="AA150" t="e">
        <v>#DIV/0!</v>
      </c>
      <c r="AB150">
        <v>700511.078125</v>
      </c>
      <c r="AC150">
        <v>2861519.5208333335</v>
      </c>
    </row>
    <row r="151" spans="1:29" x14ac:dyDescent="0.2">
      <c r="A151">
        <v>241</v>
      </c>
      <c r="B151" t="s">
        <v>427</v>
      </c>
      <c r="D151" t="s">
        <v>18</v>
      </c>
      <c r="E151">
        <v>117</v>
      </c>
      <c r="F151">
        <v>127</v>
      </c>
      <c r="G151">
        <v>11</v>
      </c>
      <c r="H151">
        <v>108508105.38916001</v>
      </c>
      <c r="I151">
        <v>2461894.2080078102</v>
      </c>
      <c r="J151">
        <v>6089315.09375</v>
      </c>
      <c r="K151">
        <v>7837456.25</v>
      </c>
      <c r="L151">
        <v>6989765.3271484403</v>
      </c>
      <c r="M151">
        <v>2837820.0517578102</v>
      </c>
      <c r="N151">
        <v>36731026.818359397</v>
      </c>
      <c r="O151">
        <v>4431239.0527343797</v>
      </c>
      <c r="P151">
        <v>28496263.1171875</v>
      </c>
      <c r="Q151">
        <v>4578179.5625</v>
      </c>
      <c r="R151">
        <v>10967640.7617188</v>
      </c>
      <c r="S151">
        <v>4261422.82421875</v>
      </c>
      <c r="T151">
        <v>114806407.422363</v>
      </c>
      <c r="U151">
        <v>5385594.7558593797</v>
      </c>
      <c r="V151">
        <v>139642843.08984399</v>
      </c>
      <c r="W151">
        <v>213400028.70507801</v>
      </c>
      <c r="X151">
        <v>154104880.828125</v>
      </c>
      <c r="Y151">
        <v>629193.634765625</v>
      </c>
      <c r="AA151">
        <v>22811092.973225892</v>
      </c>
      <c r="AB151">
        <v>46249981.149495445</v>
      </c>
      <c r="AC151">
        <v>72965438.692708313</v>
      </c>
    </row>
    <row r="152" spans="1:29" x14ac:dyDescent="0.2">
      <c r="A152">
        <v>345</v>
      </c>
      <c r="B152" t="s">
        <v>422</v>
      </c>
      <c r="C152" t="s">
        <v>424</v>
      </c>
      <c r="D152" t="s">
        <v>18</v>
      </c>
      <c r="E152">
        <v>117</v>
      </c>
      <c r="F152">
        <v>129</v>
      </c>
      <c r="G152">
        <v>13</v>
      </c>
      <c r="K152">
        <v>1158168.5</v>
      </c>
      <c r="L152">
        <v>1307161.625</v>
      </c>
      <c r="M152">
        <v>2451141.5</v>
      </c>
      <c r="N152">
        <v>3708796.46875</v>
      </c>
      <c r="O152">
        <v>7991115.875</v>
      </c>
      <c r="P152">
        <v>5323291.125</v>
      </c>
      <c r="T152">
        <v>890369.0625</v>
      </c>
      <c r="U152">
        <v>1922265.5</v>
      </c>
      <c r="V152">
        <v>2755317.140625</v>
      </c>
      <c r="W152">
        <v>6212140.875</v>
      </c>
      <c r="X152">
        <v>6706933.25</v>
      </c>
      <c r="Y152">
        <v>6554263.3125</v>
      </c>
      <c r="AA152" t="e">
        <v>#DIV/0!</v>
      </c>
      <c r="AB152">
        <v>1747403.8880208333</v>
      </c>
      <c r="AC152">
        <v>6082756.817708333</v>
      </c>
    </row>
    <row r="153" spans="1:29" x14ac:dyDescent="0.2">
      <c r="A153">
        <v>78</v>
      </c>
      <c r="B153" t="s">
        <v>422</v>
      </c>
      <c r="D153" t="s">
        <v>18</v>
      </c>
      <c r="E153">
        <v>117</v>
      </c>
      <c r="F153">
        <v>129</v>
      </c>
      <c r="G153">
        <v>13</v>
      </c>
      <c r="H153">
        <v>165496130.34619099</v>
      </c>
      <c r="I153">
        <v>56760050.755859397</v>
      </c>
      <c r="J153">
        <v>132962738.96875</v>
      </c>
      <c r="K153">
        <v>109260573.255615</v>
      </c>
      <c r="L153">
        <v>79757787.685546905</v>
      </c>
      <c r="M153">
        <v>118673931.777344</v>
      </c>
      <c r="N153">
        <v>45877690.376953103</v>
      </c>
      <c r="O153">
        <v>113917600.758789</v>
      </c>
      <c r="P153">
        <v>54295137.6953125</v>
      </c>
      <c r="Q153">
        <v>145953052.70947301</v>
      </c>
      <c r="R153">
        <v>134738270.68457001</v>
      </c>
      <c r="S153">
        <v>122789492.140625</v>
      </c>
      <c r="T153">
        <v>114860889.568359</v>
      </c>
      <c r="U153">
        <v>115675694.322266</v>
      </c>
      <c r="V153">
        <v>157332671.00781301</v>
      </c>
      <c r="W153">
        <v>188594016.07421899</v>
      </c>
      <c r="X153">
        <v>184977548.6875</v>
      </c>
      <c r="Y153">
        <v>3254076.5214843801</v>
      </c>
      <c r="AA153">
        <v>126449955.93424475</v>
      </c>
      <c r="AB153">
        <v>115926924.60282399</v>
      </c>
      <c r="AC153">
        <v>98486011.685709655</v>
      </c>
    </row>
    <row r="154" spans="1:29" x14ac:dyDescent="0.2">
      <c r="A154">
        <v>451</v>
      </c>
      <c r="B154" t="s">
        <v>560</v>
      </c>
      <c r="D154" t="s">
        <v>18</v>
      </c>
      <c r="E154">
        <v>118</v>
      </c>
      <c r="F154">
        <v>129</v>
      </c>
      <c r="G154">
        <v>12</v>
      </c>
      <c r="H154">
        <v>2693466.4375</v>
      </c>
      <c r="I154">
        <v>2328174.8125</v>
      </c>
      <c r="J154">
        <v>813680.25</v>
      </c>
      <c r="K154">
        <v>373256.3125</v>
      </c>
      <c r="L154">
        <v>431068.125</v>
      </c>
      <c r="M154">
        <v>414756.125</v>
      </c>
      <c r="N154">
        <v>1313897.875</v>
      </c>
      <c r="O154">
        <v>1046873.875</v>
      </c>
      <c r="P154">
        <v>1451547.4375</v>
      </c>
      <c r="Q154">
        <v>1875455.375</v>
      </c>
      <c r="R154">
        <v>376548.03125</v>
      </c>
      <c r="S154">
        <v>711259.5625</v>
      </c>
      <c r="T154">
        <v>1474357.625</v>
      </c>
      <c r="U154">
        <v>371435.5</v>
      </c>
      <c r="V154">
        <v>614875.6875</v>
      </c>
      <c r="W154">
        <v>403584.875</v>
      </c>
      <c r="X154">
        <v>827515.75</v>
      </c>
      <c r="Y154">
        <v>855810.90625</v>
      </c>
      <c r="AA154">
        <v>1466430.7447916667</v>
      </c>
      <c r="AB154">
        <v>613291.5625</v>
      </c>
      <c r="AC154">
        <v>983205.11979166663</v>
      </c>
    </row>
    <row r="155" spans="1:29" x14ac:dyDescent="0.2">
      <c r="A155">
        <v>290</v>
      </c>
      <c r="B155" t="s">
        <v>563</v>
      </c>
      <c r="C155" t="s">
        <v>494</v>
      </c>
      <c r="D155" t="s">
        <v>18</v>
      </c>
      <c r="E155">
        <v>118</v>
      </c>
      <c r="F155">
        <v>131</v>
      </c>
      <c r="G155">
        <v>14</v>
      </c>
      <c r="L155">
        <v>103004.90625</v>
      </c>
      <c r="N155">
        <v>213153.890625</v>
      </c>
      <c r="O155">
        <v>26123282</v>
      </c>
      <c r="P155">
        <v>458967.40625</v>
      </c>
      <c r="V155">
        <v>8627825</v>
      </c>
      <c r="W155">
        <v>13140965.28125</v>
      </c>
      <c r="X155">
        <v>30544593.75</v>
      </c>
      <c r="Y155">
        <v>23097805.5</v>
      </c>
      <c r="AA155" t="e">
        <v>#DIV/0!</v>
      </c>
      <c r="AB155">
        <v>4365414.953125</v>
      </c>
      <c r="AC155">
        <v>15596461.3046875</v>
      </c>
    </row>
    <row r="156" spans="1:29" x14ac:dyDescent="0.2">
      <c r="A156">
        <v>617</v>
      </c>
      <c r="B156" t="s">
        <v>356</v>
      </c>
      <c r="D156" t="s">
        <v>18</v>
      </c>
      <c r="E156">
        <v>120</v>
      </c>
      <c r="F156">
        <v>129</v>
      </c>
      <c r="G156">
        <v>10</v>
      </c>
      <c r="L156">
        <v>423573.875</v>
      </c>
      <c r="U156">
        <v>296139.9375</v>
      </c>
      <c r="V156">
        <v>556628.75</v>
      </c>
      <c r="W156">
        <v>264747.40625</v>
      </c>
      <c r="X156">
        <v>355465.34375</v>
      </c>
      <c r="Y156">
        <v>19643902.15625</v>
      </c>
      <c r="AA156" t="e">
        <v>#DIV/0!</v>
      </c>
      <c r="AB156">
        <v>425447.52083333331</v>
      </c>
      <c r="AC156">
        <v>6754704.96875</v>
      </c>
    </row>
    <row r="157" spans="1:29" x14ac:dyDescent="0.2">
      <c r="A157">
        <v>218</v>
      </c>
      <c r="B157" t="s">
        <v>1026</v>
      </c>
      <c r="D157" t="s">
        <v>18</v>
      </c>
      <c r="E157">
        <v>130</v>
      </c>
      <c r="F157">
        <v>139</v>
      </c>
      <c r="G157">
        <v>10</v>
      </c>
      <c r="H157">
        <v>44818052</v>
      </c>
      <c r="I157">
        <v>57873728</v>
      </c>
      <c r="J157">
        <v>51329872</v>
      </c>
      <c r="K157">
        <v>63046888</v>
      </c>
      <c r="L157">
        <v>69787240</v>
      </c>
      <c r="M157">
        <v>89688192</v>
      </c>
      <c r="N157">
        <v>49800188</v>
      </c>
      <c r="O157">
        <v>61210120</v>
      </c>
      <c r="P157">
        <v>58380312</v>
      </c>
      <c r="Q157">
        <v>53626804</v>
      </c>
      <c r="R157">
        <v>52449024</v>
      </c>
      <c r="S157">
        <v>60534708</v>
      </c>
      <c r="T157">
        <v>75417768</v>
      </c>
      <c r="U157">
        <v>82027768</v>
      </c>
      <c r="V157">
        <v>99019176</v>
      </c>
      <c r="W157">
        <v>62443444</v>
      </c>
      <c r="X157">
        <v>66205352</v>
      </c>
      <c r="Y157">
        <v>65502208</v>
      </c>
      <c r="AA157">
        <v>53438698</v>
      </c>
      <c r="AB157">
        <v>79831172</v>
      </c>
      <c r="AC157">
        <v>60590270.666666664</v>
      </c>
    </row>
    <row r="158" spans="1:29" x14ac:dyDescent="0.2">
      <c r="A158">
        <v>37</v>
      </c>
      <c r="B158" t="s">
        <v>1008</v>
      </c>
      <c r="D158" t="s">
        <v>18</v>
      </c>
      <c r="E158">
        <v>130</v>
      </c>
      <c r="F158">
        <v>140</v>
      </c>
      <c r="G158">
        <v>11</v>
      </c>
      <c r="H158">
        <v>316460729.06054699</v>
      </c>
      <c r="I158">
        <v>271165095.30273402</v>
      </c>
      <c r="J158">
        <v>342122725.796875</v>
      </c>
      <c r="K158">
        <v>262753120.984375</v>
      </c>
      <c r="L158">
        <v>235226354.53125</v>
      </c>
      <c r="M158">
        <v>293406142.99218798</v>
      </c>
      <c r="N158">
        <v>168146156.36718801</v>
      </c>
      <c r="O158">
        <v>205530981.73046899</v>
      </c>
      <c r="P158">
        <v>139885659.03125</v>
      </c>
      <c r="Q158">
        <v>331306052.56835902</v>
      </c>
      <c r="R158">
        <v>357958609.06640601</v>
      </c>
      <c r="S158">
        <v>358303643.15234399</v>
      </c>
      <c r="T158">
        <v>359034377.125</v>
      </c>
      <c r="U158">
        <v>336006906.53125</v>
      </c>
      <c r="V158">
        <v>318729268.75781298</v>
      </c>
      <c r="W158">
        <v>312886250.39843798</v>
      </c>
      <c r="X158">
        <v>258401599.66796899</v>
      </c>
      <c r="Y158">
        <v>203014046.50390601</v>
      </c>
      <c r="AA158">
        <v>329552809.1578775</v>
      </c>
      <c r="AB158">
        <v>300859361.82031268</v>
      </c>
      <c r="AC158">
        <v>214644115.61653665</v>
      </c>
    </row>
    <row r="159" spans="1:29" x14ac:dyDescent="0.2">
      <c r="A159">
        <v>274</v>
      </c>
      <c r="B159" t="s">
        <v>1011</v>
      </c>
      <c r="D159" t="s">
        <v>18</v>
      </c>
      <c r="E159">
        <v>130</v>
      </c>
      <c r="F159">
        <v>142</v>
      </c>
      <c r="G159">
        <v>13</v>
      </c>
      <c r="H159">
        <v>177910.59375</v>
      </c>
      <c r="I159">
        <v>182520.140625</v>
      </c>
      <c r="J159">
        <v>311303.71875</v>
      </c>
      <c r="K159">
        <v>1034253.6875</v>
      </c>
      <c r="L159">
        <v>1327408.75</v>
      </c>
      <c r="M159">
        <v>1551408</v>
      </c>
      <c r="N159">
        <v>306315.125</v>
      </c>
      <c r="O159">
        <v>616884.25</v>
      </c>
      <c r="P159">
        <v>428527.5</v>
      </c>
      <c r="Q159">
        <v>381488.25</v>
      </c>
      <c r="R159">
        <v>377195.5</v>
      </c>
      <c r="S159">
        <v>543344.0625</v>
      </c>
      <c r="T159">
        <v>1247354.875</v>
      </c>
      <c r="U159">
        <v>1656230.125</v>
      </c>
      <c r="V159">
        <v>1945470.5</v>
      </c>
      <c r="W159">
        <v>275038.46875</v>
      </c>
      <c r="X159">
        <v>576625.1875</v>
      </c>
      <c r="Y159">
        <v>549801.3125</v>
      </c>
      <c r="AA159">
        <v>328960.37760416669</v>
      </c>
      <c r="AB159">
        <v>1460354.3229166667</v>
      </c>
      <c r="AC159">
        <v>458865.30729166669</v>
      </c>
    </row>
    <row r="160" spans="1:29" x14ac:dyDescent="0.2">
      <c r="A160">
        <v>182</v>
      </c>
      <c r="B160" t="s">
        <v>1014</v>
      </c>
      <c r="D160" t="s">
        <v>18</v>
      </c>
      <c r="E160">
        <v>130</v>
      </c>
      <c r="F160">
        <v>143</v>
      </c>
      <c r="G160">
        <v>14</v>
      </c>
      <c r="H160">
        <v>326522.9375</v>
      </c>
      <c r="I160">
        <v>474908.71875</v>
      </c>
      <c r="J160">
        <v>1147354.6796875</v>
      </c>
      <c r="K160">
        <v>25791997.984375</v>
      </c>
      <c r="L160">
        <v>28890961.40625</v>
      </c>
      <c r="M160">
        <v>22217731.15625</v>
      </c>
      <c r="N160">
        <v>3026476.3515625</v>
      </c>
      <c r="O160">
        <v>5299409.71484375</v>
      </c>
      <c r="P160">
        <v>759184.4765625</v>
      </c>
      <c r="Q160">
        <v>1323584.5078125</v>
      </c>
      <c r="R160">
        <v>3293454.15234375</v>
      </c>
      <c r="S160">
        <v>5132725.80859375</v>
      </c>
      <c r="T160">
        <v>27999974.015625</v>
      </c>
      <c r="U160">
        <v>30266271.515625</v>
      </c>
      <c r="V160">
        <v>20414955.53125</v>
      </c>
      <c r="W160">
        <v>969923.57910156297</v>
      </c>
      <c r="X160">
        <v>1911591.9208984401</v>
      </c>
      <c r="Y160">
        <v>1246954.82177734</v>
      </c>
      <c r="AA160">
        <v>1949758.4674479167</v>
      </c>
      <c r="AB160">
        <v>25930315.268229168</v>
      </c>
      <c r="AC160">
        <v>2202256.8107910152</v>
      </c>
    </row>
    <row r="161" spans="1:29" x14ac:dyDescent="0.2">
      <c r="A161">
        <v>183</v>
      </c>
      <c r="B161" t="s">
        <v>1017</v>
      </c>
      <c r="D161" t="s">
        <v>18</v>
      </c>
      <c r="E161">
        <v>130</v>
      </c>
      <c r="F161">
        <v>145</v>
      </c>
      <c r="G161">
        <v>16</v>
      </c>
      <c r="H161">
        <v>40653.664550781301</v>
      </c>
      <c r="I161">
        <v>51774.1015625</v>
      </c>
      <c r="J161">
        <v>180229.39208984401</v>
      </c>
      <c r="K161">
        <v>5444824.2421875</v>
      </c>
      <c r="L161">
        <v>9002037.6796875</v>
      </c>
      <c r="M161">
        <v>9460637.34375</v>
      </c>
      <c r="N161">
        <v>546113.1953125</v>
      </c>
      <c r="O161">
        <v>1353729.7089843799</v>
      </c>
      <c r="P161">
        <v>295709.97167968802</v>
      </c>
      <c r="Q161">
        <v>300831.44824218802</v>
      </c>
      <c r="R161">
        <v>1356985.7778320301</v>
      </c>
      <c r="S161">
        <v>2068315.7207031299</v>
      </c>
      <c r="T161">
        <v>6149935.8354492197</v>
      </c>
      <c r="U161">
        <v>8851211.99609375</v>
      </c>
      <c r="V161">
        <v>7998751.078125</v>
      </c>
      <c r="W161">
        <v>308197.89892578102</v>
      </c>
      <c r="X161">
        <v>953886.7265625</v>
      </c>
      <c r="Y161">
        <v>851104.041015625</v>
      </c>
      <c r="AA161">
        <v>666465.01749674557</v>
      </c>
      <c r="AB161">
        <v>7817899.6958821611</v>
      </c>
      <c r="AC161">
        <v>718123.59041341243</v>
      </c>
    </row>
    <row r="162" spans="1:29" x14ac:dyDescent="0.2">
      <c r="A162">
        <v>137</v>
      </c>
      <c r="B162" t="s">
        <v>1020</v>
      </c>
      <c r="D162" t="s">
        <v>18</v>
      </c>
      <c r="E162">
        <v>130</v>
      </c>
      <c r="F162">
        <v>146</v>
      </c>
      <c r="G162">
        <v>17</v>
      </c>
      <c r="H162">
        <v>26502.2578125</v>
      </c>
      <c r="I162">
        <v>21783.546875</v>
      </c>
      <c r="J162">
        <v>26187.77734375</v>
      </c>
      <c r="K162">
        <v>1073899.1171875</v>
      </c>
      <c r="L162">
        <v>1464852.8955078099</v>
      </c>
      <c r="M162">
        <v>1141384.30224609</v>
      </c>
      <c r="N162">
        <v>207799.19067382801</v>
      </c>
      <c r="O162">
        <v>322551.83544921898</v>
      </c>
      <c r="P162">
        <v>97844.692871093794</v>
      </c>
      <c r="Q162">
        <v>80688.942871093794</v>
      </c>
      <c r="R162">
        <v>270054.5703125</v>
      </c>
      <c r="S162">
        <v>289701.51318359398</v>
      </c>
      <c r="T162">
        <v>1398254.9951171901</v>
      </c>
      <c r="U162">
        <v>1753411.41259766</v>
      </c>
      <c r="V162">
        <v>1318731.3872070301</v>
      </c>
      <c r="W162">
        <v>161132.16162109401</v>
      </c>
      <c r="X162">
        <v>408293.10253906302</v>
      </c>
      <c r="Y162">
        <v>261852.53417968799</v>
      </c>
      <c r="AA162">
        <v>119153.10139973962</v>
      </c>
      <c r="AB162">
        <v>1358422.3516438801</v>
      </c>
      <c r="AC162">
        <v>243245.58622233095</v>
      </c>
    </row>
    <row r="163" spans="1:29" x14ac:dyDescent="0.2">
      <c r="A163">
        <v>111</v>
      </c>
      <c r="B163" t="s">
        <v>1023</v>
      </c>
      <c r="D163" t="s">
        <v>18</v>
      </c>
      <c r="E163">
        <v>130</v>
      </c>
      <c r="F163">
        <v>147</v>
      </c>
      <c r="G163">
        <v>18</v>
      </c>
      <c r="H163">
        <v>13322.7333984375</v>
      </c>
      <c r="I163">
        <v>24772.1318359375</v>
      </c>
      <c r="J163">
        <v>54898.745605468801</v>
      </c>
      <c r="K163">
        <v>939332.75390625</v>
      </c>
      <c r="L163">
        <v>1336705.1787109401</v>
      </c>
      <c r="M163">
        <v>1115103.0722656299</v>
      </c>
      <c r="N163">
        <v>154202.859375</v>
      </c>
      <c r="O163">
        <v>305555.9453125</v>
      </c>
      <c r="P163">
        <v>90054.0595703125</v>
      </c>
      <c r="Q163">
        <v>71310.9794921875</v>
      </c>
      <c r="R163">
        <v>292708.974609375</v>
      </c>
      <c r="S163">
        <v>265664.53515625</v>
      </c>
      <c r="T163">
        <v>1197495.390625</v>
      </c>
      <c r="U163">
        <v>1151210.3671875</v>
      </c>
      <c r="V163">
        <v>889747.6796875</v>
      </c>
      <c r="W163">
        <v>69129.611328125</v>
      </c>
      <c r="X163">
        <v>185392.5546875</v>
      </c>
      <c r="Y163">
        <v>157736.982421875</v>
      </c>
      <c r="AA163">
        <v>120446.35001627605</v>
      </c>
      <c r="AB163">
        <v>1104932.4070638034</v>
      </c>
      <c r="AC163">
        <v>160345.33544921875</v>
      </c>
    </row>
    <row r="164" spans="1:29" x14ac:dyDescent="0.2">
      <c r="A164">
        <v>219</v>
      </c>
      <c r="B164" t="s">
        <v>1076</v>
      </c>
      <c r="C164" t="s">
        <v>407</v>
      </c>
      <c r="D164" t="s">
        <v>18</v>
      </c>
      <c r="E164">
        <v>130</v>
      </c>
      <c r="F164">
        <v>148</v>
      </c>
      <c r="G164">
        <v>19</v>
      </c>
      <c r="K164">
        <v>152652.31738281299</v>
      </c>
      <c r="L164">
        <v>347449.6640625</v>
      </c>
      <c r="M164">
        <v>382431.294921875</v>
      </c>
      <c r="N164">
        <v>42675.948730468801</v>
      </c>
      <c r="O164">
        <v>49855.384765625</v>
      </c>
      <c r="P164">
        <v>15273.86328125</v>
      </c>
      <c r="T164">
        <v>252634.65234375</v>
      </c>
      <c r="U164">
        <v>351416.859375</v>
      </c>
      <c r="V164">
        <v>351058.15234375</v>
      </c>
      <c r="W164">
        <v>27046.5451660156</v>
      </c>
      <c r="X164">
        <v>17744.7492675781</v>
      </c>
      <c r="Y164">
        <v>9572.7099609375</v>
      </c>
      <c r="AA164" t="e">
        <v>#DIV/0!</v>
      </c>
      <c r="AB164">
        <v>306273.82340494799</v>
      </c>
      <c r="AC164">
        <v>27028.2001953125</v>
      </c>
    </row>
    <row r="165" spans="1:29" x14ac:dyDescent="0.2">
      <c r="A165">
        <v>20</v>
      </c>
      <c r="B165" t="s">
        <v>1076</v>
      </c>
      <c r="D165" t="s">
        <v>18</v>
      </c>
      <c r="E165">
        <v>130</v>
      </c>
      <c r="F165">
        <v>148</v>
      </c>
      <c r="G165">
        <v>19</v>
      </c>
      <c r="H165">
        <v>145136.83203125</v>
      </c>
      <c r="I165">
        <v>132812.8125</v>
      </c>
      <c r="J165">
        <v>306493.56640625</v>
      </c>
      <c r="K165">
        <v>5596775.67578125</v>
      </c>
      <c r="L165">
        <v>7941320.0449218797</v>
      </c>
      <c r="M165">
        <v>5269548.2363281297</v>
      </c>
      <c r="N165">
        <v>989719.89184570301</v>
      </c>
      <c r="O165">
        <v>1386098.73974609</v>
      </c>
      <c r="P165">
        <v>614477.85791015602</v>
      </c>
      <c r="Q165">
        <v>287445.38696289097</v>
      </c>
      <c r="R165">
        <v>1195217.7421875</v>
      </c>
      <c r="S165">
        <v>1115322.68505859</v>
      </c>
      <c r="T165">
        <v>9067401.5205078106</v>
      </c>
      <c r="U165">
        <v>10636394.3369141</v>
      </c>
      <c r="V165">
        <v>5984117.4609375</v>
      </c>
      <c r="W165">
        <v>348052.63012695301</v>
      </c>
      <c r="X165">
        <v>745565.38500976597</v>
      </c>
      <c r="Y165">
        <v>533561.22802734398</v>
      </c>
      <c r="AA165">
        <v>530404.83752441348</v>
      </c>
      <c r="AB165">
        <v>7415926.2125651119</v>
      </c>
      <c r="AC165">
        <v>769579.28877766884</v>
      </c>
    </row>
    <row r="166" spans="1:29" x14ac:dyDescent="0.2">
      <c r="A166">
        <v>216</v>
      </c>
      <c r="B166" t="s">
        <v>1079</v>
      </c>
      <c r="D166" t="s">
        <v>18</v>
      </c>
      <c r="E166">
        <v>130</v>
      </c>
      <c r="F166">
        <v>149</v>
      </c>
      <c r="G166">
        <v>20</v>
      </c>
      <c r="H166">
        <v>15079.0227050781</v>
      </c>
      <c r="I166">
        <v>7965.365234375</v>
      </c>
      <c r="J166">
        <v>19683.7951660156</v>
      </c>
      <c r="K166">
        <v>177495.83691406299</v>
      </c>
      <c r="L166">
        <v>198125.61328125</v>
      </c>
      <c r="M166">
        <v>180613.35058593799</v>
      </c>
      <c r="N166">
        <v>30273.682128906301</v>
      </c>
      <c r="O166">
        <v>38052.6640625</v>
      </c>
      <c r="P166">
        <v>27488.039550781301</v>
      </c>
      <c r="Q166">
        <v>24240.4406738281</v>
      </c>
      <c r="R166">
        <v>47536.8359375</v>
      </c>
      <c r="S166">
        <v>47230.650878906301</v>
      </c>
      <c r="T166">
        <v>293773.7265625</v>
      </c>
      <c r="U166">
        <v>336387.423828125</v>
      </c>
      <c r="V166">
        <v>345833.158203125</v>
      </c>
      <c r="W166">
        <v>11286.953125</v>
      </c>
      <c r="X166">
        <v>32503.1171875</v>
      </c>
      <c r="Y166">
        <v>22283.826171875</v>
      </c>
      <c r="AA166">
        <v>26956.018432617184</v>
      </c>
      <c r="AB166">
        <v>255371.51822916683</v>
      </c>
      <c r="AC166">
        <v>26981.380371093768</v>
      </c>
    </row>
    <row r="167" spans="1:29" x14ac:dyDescent="0.2">
      <c r="A167">
        <v>280</v>
      </c>
      <c r="B167" t="s">
        <v>1626</v>
      </c>
      <c r="D167" t="s">
        <v>18</v>
      </c>
      <c r="E167">
        <v>131</v>
      </c>
      <c r="F167">
        <v>140</v>
      </c>
      <c r="G167">
        <v>10</v>
      </c>
      <c r="H167">
        <v>8806959</v>
      </c>
      <c r="I167">
        <v>10608928</v>
      </c>
      <c r="J167">
        <v>6146649</v>
      </c>
      <c r="K167">
        <v>11668381</v>
      </c>
      <c r="L167">
        <v>11045418</v>
      </c>
      <c r="M167">
        <v>7682294</v>
      </c>
      <c r="N167">
        <v>9799773</v>
      </c>
      <c r="O167">
        <v>7673661</v>
      </c>
      <c r="P167">
        <v>6901440</v>
      </c>
      <c r="Q167">
        <v>12232295</v>
      </c>
      <c r="R167">
        <v>10257145</v>
      </c>
      <c r="S167">
        <v>8663499</v>
      </c>
      <c r="T167">
        <v>12118246</v>
      </c>
      <c r="U167">
        <v>10666939</v>
      </c>
      <c r="V167">
        <v>8153292.5</v>
      </c>
      <c r="W167">
        <v>10576033</v>
      </c>
      <c r="X167">
        <v>8406678</v>
      </c>
      <c r="Y167">
        <v>9667282</v>
      </c>
      <c r="AA167">
        <v>9452579.166666666</v>
      </c>
      <c r="AB167">
        <v>10222428.416666666</v>
      </c>
      <c r="AC167">
        <v>8837477.833333334</v>
      </c>
    </row>
    <row r="168" spans="1:29" x14ac:dyDescent="0.2">
      <c r="A168">
        <v>516</v>
      </c>
      <c r="B168" t="s">
        <v>1520</v>
      </c>
      <c r="D168" t="s">
        <v>18</v>
      </c>
      <c r="E168">
        <v>131</v>
      </c>
      <c r="F168">
        <v>143</v>
      </c>
      <c r="G168">
        <v>13</v>
      </c>
      <c r="H168">
        <v>20667.345703125</v>
      </c>
      <c r="I168">
        <v>22385.814453125</v>
      </c>
      <c r="J168">
        <v>41052.109375</v>
      </c>
      <c r="K168">
        <v>551436.6875</v>
      </c>
      <c r="L168">
        <v>570163.3125</v>
      </c>
      <c r="M168">
        <v>421293</v>
      </c>
      <c r="N168">
        <v>108150.078125</v>
      </c>
      <c r="O168">
        <v>155770.1875</v>
      </c>
      <c r="P168">
        <v>28188.1875</v>
      </c>
      <c r="Q168">
        <v>42984.46875</v>
      </c>
      <c r="R168">
        <v>80769.6640625</v>
      </c>
      <c r="S168">
        <v>99057.7421875</v>
      </c>
      <c r="T168">
        <v>636142.9375</v>
      </c>
      <c r="U168">
        <v>683478.375</v>
      </c>
      <c r="V168">
        <v>332744.125</v>
      </c>
      <c r="W168">
        <v>71365.1875</v>
      </c>
      <c r="X168">
        <v>70260.7734375</v>
      </c>
      <c r="Y168">
        <v>32466.251953125</v>
      </c>
      <c r="AA168">
        <v>51152.857421875</v>
      </c>
      <c r="AB168">
        <v>532543.07291666663</v>
      </c>
      <c r="AC168">
        <v>77700.111002604172</v>
      </c>
    </row>
    <row r="169" spans="1:29" x14ac:dyDescent="0.2">
      <c r="A169">
        <v>691</v>
      </c>
      <c r="B169" t="s">
        <v>1117</v>
      </c>
      <c r="D169" t="s">
        <v>18</v>
      </c>
      <c r="E169">
        <v>131</v>
      </c>
      <c r="F169">
        <v>148</v>
      </c>
      <c r="G169">
        <v>18</v>
      </c>
      <c r="J169">
        <v>10109.771484375</v>
      </c>
      <c r="K169">
        <v>78880.515625</v>
      </c>
      <c r="L169">
        <v>198563.953125</v>
      </c>
      <c r="N169">
        <v>33311.15234375</v>
      </c>
      <c r="Q169">
        <v>7568.81884765625</v>
      </c>
      <c r="S169">
        <v>9636.890625</v>
      </c>
      <c r="T169">
        <v>154699.8125</v>
      </c>
      <c r="U169">
        <v>99709.3515625</v>
      </c>
      <c r="AA169">
        <v>9105.1603190104161</v>
      </c>
      <c r="AB169">
        <v>132963.408203125</v>
      </c>
      <c r="AC169">
        <v>33311.15234375</v>
      </c>
    </row>
    <row r="170" spans="1:29" x14ac:dyDescent="0.2">
      <c r="A170">
        <v>157</v>
      </c>
      <c r="B170" t="s">
        <v>1114</v>
      </c>
      <c r="D170" t="s">
        <v>18</v>
      </c>
      <c r="E170">
        <v>131</v>
      </c>
      <c r="F170">
        <v>150</v>
      </c>
      <c r="G170">
        <v>20</v>
      </c>
      <c r="H170">
        <v>15514.0009765625</v>
      </c>
      <c r="I170">
        <v>21455.072265625</v>
      </c>
      <c r="J170">
        <v>39900.947265625</v>
      </c>
      <c r="K170">
        <v>1140555.75390625</v>
      </c>
      <c r="L170">
        <v>1119603.7421875</v>
      </c>
      <c r="M170">
        <v>1044794.51953125</v>
      </c>
      <c r="N170">
        <v>139253.4375</v>
      </c>
      <c r="O170">
        <v>174753.4609375</v>
      </c>
      <c r="P170">
        <v>66107.2421875</v>
      </c>
      <c r="Q170">
        <v>50550.525878906301</v>
      </c>
      <c r="R170">
        <v>160426.05859375</v>
      </c>
      <c r="S170">
        <v>299954.35791015602</v>
      </c>
      <c r="T170">
        <v>1262088.1640625</v>
      </c>
      <c r="U170">
        <v>1542602.7265625</v>
      </c>
      <c r="V170">
        <v>952776.609375</v>
      </c>
      <c r="W170">
        <v>144884.677734375</v>
      </c>
      <c r="X170">
        <v>107261.39453125</v>
      </c>
      <c r="Y170">
        <v>100601.25</v>
      </c>
      <c r="AA170">
        <v>97966.827148437456</v>
      </c>
      <c r="AB170">
        <v>1177070.2526041667</v>
      </c>
      <c r="AC170">
        <v>122143.5771484375</v>
      </c>
    </row>
    <row r="171" spans="1:29" x14ac:dyDescent="0.2">
      <c r="A171">
        <v>417</v>
      </c>
      <c r="B171" t="s">
        <v>1728</v>
      </c>
      <c r="D171" t="s">
        <v>18</v>
      </c>
      <c r="E171">
        <v>132</v>
      </c>
      <c r="F171">
        <v>140</v>
      </c>
      <c r="G171">
        <v>9</v>
      </c>
      <c r="H171">
        <v>2954076.875</v>
      </c>
      <c r="I171">
        <v>1712622.953125</v>
      </c>
      <c r="J171">
        <v>2219779.34375</v>
      </c>
      <c r="K171">
        <v>2066065.875</v>
      </c>
      <c r="L171">
        <v>994683.4375</v>
      </c>
      <c r="M171">
        <v>1411526.28125</v>
      </c>
      <c r="N171">
        <v>1681210.5</v>
      </c>
      <c r="O171">
        <v>1602112.625</v>
      </c>
      <c r="P171">
        <v>1247055.875</v>
      </c>
      <c r="Q171">
        <v>2850549</v>
      </c>
      <c r="R171">
        <v>1613136.78125</v>
      </c>
      <c r="S171">
        <v>1627469.03125</v>
      </c>
      <c r="T171">
        <v>2311870.734375</v>
      </c>
      <c r="U171">
        <v>2239833.78125</v>
      </c>
      <c r="V171">
        <v>1656198.25</v>
      </c>
      <c r="W171">
        <v>2590916.75</v>
      </c>
      <c r="X171">
        <v>1382283.375</v>
      </c>
      <c r="Y171">
        <v>1453132</v>
      </c>
      <c r="AA171">
        <v>2162938.9973958335</v>
      </c>
      <c r="AB171">
        <v>1780029.7265625</v>
      </c>
      <c r="AC171">
        <v>1659451.8541666667</v>
      </c>
    </row>
    <row r="172" spans="1:29" x14ac:dyDescent="0.2">
      <c r="A172">
        <v>248</v>
      </c>
      <c r="B172" t="s">
        <v>1722</v>
      </c>
      <c r="D172" t="s">
        <v>18</v>
      </c>
      <c r="E172">
        <v>132</v>
      </c>
      <c r="F172">
        <v>150</v>
      </c>
      <c r="G172">
        <v>19</v>
      </c>
      <c r="H172">
        <v>20139.052734375</v>
      </c>
      <c r="I172">
        <v>34582.09375</v>
      </c>
      <c r="J172">
        <v>77689.640625</v>
      </c>
      <c r="K172">
        <v>1644211.578125</v>
      </c>
      <c r="L172">
        <v>1590444.21875</v>
      </c>
      <c r="M172">
        <v>1169584.8125</v>
      </c>
      <c r="N172">
        <v>267379.8125</v>
      </c>
      <c r="O172">
        <v>270191.34375</v>
      </c>
      <c r="P172">
        <v>111438.75</v>
      </c>
      <c r="Q172">
        <v>161855.05859375</v>
      </c>
      <c r="R172">
        <v>205311.5546875</v>
      </c>
      <c r="S172">
        <v>197729.796875</v>
      </c>
      <c r="T172">
        <v>2237193.46875</v>
      </c>
      <c r="U172">
        <v>2025542.5</v>
      </c>
      <c r="V172">
        <v>1247112.796875</v>
      </c>
      <c r="W172">
        <v>215034.03125</v>
      </c>
      <c r="X172">
        <v>210878.271484375</v>
      </c>
      <c r="Y172">
        <v>105803.2421875</v>
      </c>
      <c r="AA172">
        <v>116217.8662109375</v>
      </c>
      <c r="AB172">
        <v>1652348.2291666667</v>
      </c>
      <c r="AC172">
        <v>196787.5751953125</v>
      </c>
    </row>
    <row r="173" spans="1:29" x14ac:dyDescent="0.2">
      <c r="A173">
        <v>403</v>
      </c>
      <c r="B173" t="s">
        <v>2244</v>
      </c>
      <c r="D173" t="s">
        <v>18</v>
      </c>
      <c r="E173">
        <v>133</v>
      </c>
      <c r="F173">
        <v>145</v>
      </c>
      <c r="G173">
        <v>13</v>
      </c>
      <c r="H173">
        <v>11013540.3359375</v>
      </c>
      <c r="I173">
        <v>14807730.3125</v>
      </c>
      <c r="J173">
        <v>19313742.125</v>
      </c>
      <c r="K173">
        <v>51625893.25</v>
      </c>
      <c r="L173">
        <v>49747342.84375</v>
      </c>
      <c r="M173">
        <v>57442318.28125</v>
      </c>
      <c r="N173">
        <v>17093121.4375</v>
      </c>
      <c r="O173">
        <v>22915353.1875</v>
      </c>
      <c r="P173">
        <v>18855309.078125</v>
      </c>
      <c r="Q173">
        <v>19910222.328125</v>
      </c>
      <c r="R173">
        <v>20435072.875</v>
      </c>
      <c r="S173">
        <v>33959532.8125</v>
      </c>
      <c r="T173">
        <v>62992368.0625</v>
      </c>
      <c r="U173">
        <v>63802433.125</v>
      </c>
      <c r="V173">
        <v>64206166.5625</v>
      </c>
      <c r="W173">
        <v>17810546.8125</v>
      </c>
      <c r="X173">
        <v>20196653.140625</v>
      </c>
      <c r="Y173">
        <v>20484107.84375</v>
      </c>
      <c r="AA173">
        <v>19906640.131510418</v>
      </c>
      <c r="AB173">
        <v>58302753.6875</v>
      </c>
      <c r="AC173">
        <v>19559181.916666668</v>
      </c>
    </row>
    <row r="174" spans="1:29" x14ac:dyDescent="0.2">
      <c r="A174">
        <v>480</v>
      </c>
      <c r="B174" t="s">
        <v>1145</v>
      </c>
      <c r="D174" t="s">
        <v>18</v>
      </c>
      <c r="E174">
        <v>133</v>
      </c>
      <c r="F174">
        <v>146</v>
      </c>
      <c r="G174">
        <v>14</v>
      </c>
      <c r="H174">
        <v>1952512</v>
      </c>
      <c r="I174">
        <v>2181302</v>
      </c>
      <c r="J174">
        <v>2682304.25</v>
      </c>
      <c r="K174">
        <v>12837561</v>
      </c>
      <c r="L174">
        <v>10040365</v>
      </c>
      <c r="M174">
        <v>7761179.5</v>
      </c>
      <c r="N174">
        <v>5029545</v>
      </c>
      <c r="O174">
        <v>3713670.25</v>
      </c>
      <c r="P174">
        <v>2964808</v>
      </c>
      <c r="Q174">
        <v>4798455</v>
      </c>
      <c r="R174">
        <v>4941324</v>
      </c>
      <c r="S174">
        <v>6360491.5</v>
      </c>
      <c r="T174">
        <v>16055527</v>
      </c>
      <c r="U174">
        <v>14611086</v>
      </c>
      <c r="V174">
        <v>10774999</v>
      </c>
      <c r="W174">
        <v>5425211.5</v>
      </c>
      <c r="X174">
        <v>4162484.75</v>
      </c>
      <c r="Y174">
        <v>3903599</v>
      </c>
      <c r="AA174">
        <v>3819398.125</v>
      </c>
      <c r="AB174">
        <v>12013452.916666666</v>
      </c>
      <c r="AC174">
        <v>4199886.416666667</v>
      </c>
    </row>
    <row r="175" spans="1:29" x14ac:dyDescent="0.2">
      <c r="A175">
        <v>457</v>
      </c>
      <c r="B175" t="s">
        <v>1148</v>
      </c>
      <c r="C175" t="s">
        <v>365</v>
      </c>
      <c r="D175" t="s">
        <v>18</v>
      </c>
      <c r="E175">
        <v>133</v>
      </c>
      <c r="F175">
        <v>147</v>
      </c>
      <c r="G175">
        <v>15</v>
      </c>
      <c r="I175">
        <v>45965.45703125</v>
      </c>
      <c r="J175">
        <v>35519.8359375</v>
      </c>
      <c r="K175">
        <v>1043474.75</v>
      </c>
      <c r="L175">
        <v>1129949</v>
      </c>
      <c r="M175">
        <v>1143082.5</v>
      </c>
      <c r="N175">
        <v>156859.3125</v>
      </c>
      <c r="O175">
        <v>272353.8984375</v>
      </c>
      <c r="P175">
        <v>126680.5</v>
      </c>
      <c r="T175">
        <v>1175270.3984375</v>
      </c>
      <c r="U175">
        <v>1156008.75</v>
      </c>
      <c r="V175">
        <v>1499795.375</v>
      </c>
      <c r="W175">
        <v>231115.5390625</v>
      </c>
      <c r="X175">
        <v>188908.5625</v>
      </c>
      <c r="Y175">
        <v>186875.046875</v>
      </c>
      <c r="AA175">
        <v>40742.646484375</v>
      </c>
      <c r="AB175">
        <v>1191263.4622395833</v>
      </c>
      <c r="AC175">
        <v>193798.80989583334</v>
      </c>
    </row>
    <row r="176" spans="1:29" x14ac:dyDescent="0.2">
      <c r="A176">
        <v>207</v>
      </c>
      <c r="B176" t="s">
        <v>1148</v>
      </c>
      <c r="D176" t="s">
        <v>18</v>
      </c>
      <c r="E176">
        <v>133</v>
      </c>
      <c r="F176">
        <v>147</v>
      </c>
      <c r="G176">
        <v>15</v>
      </c>
      <c r="H176">
        <v>3951053.625</v>
      </c>
      <c r="I176">
        <v>3503715.5</v>
      </c>
      <c r="J176">
        <v>4873607.25</v>
      </c>
      <c r="K176">
        <v>7528320</v>
      </c>
      <c r="L176">
        <v>6763129.25</v>
      </c>
      <c r="M176">
        <v>8982800.25</v>
      </c>
      <c r="N176">
        <v>2370515.5</v>
      </c>
      <c r="O176">
        <v>2761241.5</v>
      </c>
      <c r="P176">
        <v>3819646.5</v>
      </c>
      <c r="Q176">
        <v>6808604.25</v>
      </c>
      <c r="R176">
        <v>5348388.5</v>
      </c>
      <c r="S176">
        <v>10751189.25</v>
      </c>
      <c r="T176">
        <v>9437874.25</v>
      </c>
      <c r="U176">
        <v>10179767</v>
      </c>
      <c r="V176">
        <v>10652979.25</v>
      </c>
      <c r="W176">
        <v>3263252</v>
      </c>
      <c r="X176">
        <v>5062767</v>
      </c>
      <c r="Y176">
        <v>5301693.5</v>
      </c>
      <c r="AA176">
        <v>5872759.729166667</v>
      </c>
      <c r="AB176">
        <v>8924145</v>
      </c>
      <c r="AC176">
        <v>3763186</v>
      </c>
    </row>
    <row r="177" spans="1:29" x14ac:dyDescent="0.2">
      <c r="A177">
        <v>458</v>
      </c>
      <c r="B177" t="s">
        <v>1151</v>
      </c>
      <c r="C177" t="s">
        <v>365</v>
      </c>
      <c r="D177" t="s">
        <v>18</v>
      </c>
      <c r="E177">
        <v>133</v>
      </c>
      <c r="F177">
        <v>148</v>
      </c>
      <c r="G177">
        <v>16</v>
      </c>
      <c r="K177">
        <v>4768446.25</v>
      </c>
      <c r="L177">
        <v>4417070.5</v>
      </c>
      <c r="M177">
        <v>4748356.75</v>
      </c>
      <c r="N177">
        <v>547118.359375</v>
      </c>
      <c r="O177">
        <v>768609.96875</v>
      </c>
      <c r="P177">
        <v>599536.6875</v>
      </c>
      <c r="T177">
        <v>6217206.75</v>
      </c>
      <c r="U177">
        <v>6185302</v>
      </c>
      <c r="V177">
        <v>5705339.5</v>
      </c>
      <c r="W177">
        <v>662552.1875</v>
      </c>
      <c r="X177">
        <v>662002.1875</v>
      </c>
      <c r="Y177">
        <v>798753.125</v>
      </c>
      <c r="AA177" t="e">
        <v>#DIV/0!</v>
      </c>
      <c r="AB177">
        <v>5340286.958333333</v>
      </c>
      <c r="AC177">
        <v>673095.41927083337</v>
      </c>
    </row>
    <row r="178" spans="1:29" x14ac:dyDescent="0.2">
      <c r="A178">
        <v>158</v>
      </c>
      <c r="B178" t="s">
        <v>1151</v>
      </c>
      <c r="D178" t="s">
        <v>18</v>
      </c>
      <c r="E178">
        <v>133</v>
      </c>
      <c r="F178">
        <v>148</v>
      </c>
      <c r="G178">
        <v>16</v>
      </c>
      <c r="H178">
        <v>10371429.75</v>
      </c>
      <c r="I178">
        <v>13047163.5</v>
      </c>
      <c r="J178">
        <v>13268598.5</v>
      </c>
      <c r="K178">
        <v>32456693</v>
      </c>
      <c r="L178">
        <v>27151338.5</v>
      </c>
      <c r="M178">
        <v>17915153</v>
      </c>
      <c r="N178">
        <v>15829795.75</v>
      </c>
      <c r="O178">
        <v>12052428.5</v>
      </c>
      <c r="P178">
        <v>12309516.25</v>
      </c>
      <c r="Q178">
        <v>20930220.5</v>
      </c>
      <c r="R178">
        <v>15838113.5</v>
      </c>
      <c r="S178">
        <v>25463128.5</v>
      </c>
      <c r="T178">
        <v>36467673</v>
      </c>
      <c r="U178">
        <v>30760982.5</v>
      </c>
      <c r="V178">
        <v>22919670</v>
      </c>
      <c r="W178">
        <v>28274242.5</v>
      </c>
      <c r="X178">
        <v>13533101.25</v>
      </c>
      <c r="Y178">
        <v>11602891.5</v>
      </c>
      <c r="AA178">
        <v>16486442.375</v>
      </c>
      <c r="AB178">
        <v>27945251.666666668</v>
      </c>
      <c r="AC178">
        <v>15600329.291666666</v>
      </c>
    </row>
    <row r="179" spans="1:29" x14ac:dyDescent="0.2">
      <c r="A179">
        <v>231</v>
      </c>
      <c r="B179" t="s">
        <v>1154</v>
      </c>
      <c r="D179" t="s">
        <v>18</v>
      </c>
      <c r="E179">
        <v>133</v>
      </c>
      <c r="F179">
        <v>149</v>
      </c>
      <c r="G179">
        <v>17</v>
      </c>
      <c r="H179">
        <v>363840.0390625</v>
      </c>
      <c r="I179">
        <v>540248.4296875</v>
      </c>
      <c r="J179">
        <v>615074.015625</v>
      </c>
      <c r="K179">
        <v>795142.3125</v>
      </c>
      <c r="L179">
        <v>958030.15625</v>
      </c>
      <c r="M179">
        <v>947428.015625</v>
      </c>
      <c r="N179">
        <v>375128.34375</v>
      </c>
      <c r="O179">
        <v>681649.203125</v>
      </c>
      <c r="P179">
        <v>496474.375</v>
      </c>
      <c r="Q179">
        <v>594444.4375</v>
      </c>
      <c r="R179">
        <v>839123.265625</v>
      </c>
      <c r="S179">
        <v>1224299.90625</v>
      </c>
      <c r="T179">
        <v>1430966.578125</v>
      </c>
      <c r="U179">
        <v>1341630.046875</v>
      </c>
      <c r="V179">
        <v>1111829.46875</v>
      </c>
      <c r="W179">
        <v>1067121.78125</v>
      </c>
      <c r="X179">
        <v>702427.90625</v>
      </c>
      <c r="Y179">
        <v>714732.5234375</v>
      </c>
      <c r="AA179">
        <v>696171.68229166663</v>
      </c>
      <c r="AB179">
        <v>1097504.4296875</v>
      </c>
      <c r="AC179">
        <v>672922.35546875</v>
      </c>
    </row>
    <row r="180" spans="1:29" x14ac:dyDescent="0.2">
      <c r="A180">
        <v>698</v>
      </c>
      <c r="B180" t="s">
        <v>1160</v>
      </c>
      <c r="C180" t="s">
        <v>365</v>
      </c>
      <c r="D180" t="s">
        <v>18</v>
      </c>
      <c r="E180">
        <v>133</v>
      </c>
      <c r="F180">
        <v>150</v>
      </c>
      <c r="G180">
        <v>18</v>
      </c>
      <c r="H180">
        <v>38554.27734375</v>
      </c>
      <c r="I180">
        <v>59902.265625</v>
      </c>
      <c r="J180">
        <v>82471.25</v>
      </c>
      <c r="K180">
        <v>5544146.125</v>
      </c>
      <c r="L180">
        <v>4530059.84375</v>
      </c>
      <c r="M180">
        <v>3830377.03125</v>
      </c>
      <c r="N180">
        <v>920478</v>
      </c>
      <c r="O180">
        <v>802693.0625</v>
      </c>
      <c r="P180">
        <v>521818.625</v>
      </c>
      <c r="Q180">
        <v>88371.484375</v>
      </c>
      <c r="R180">
        <v>167674.125</v>
      </c>
      <c r="S180">
        <v>191505.25</v>
      </c>
      <c r="T180">
        <v>6015577.65625</v>
      </c>
      <c r="U180">
        <v>5840608.46875</v>
      </c>
      <c r="V180">
        <v>4587229.5625</v>
      </c>
      <c r="W180">
        <v>766948.890625</v>
      </c>
      <c r="X180">
        <v>768040.46875</v>
      </c>
      <c r="Y180">
        <v>586431.5625</v>
      </c>
      <c r="AA180">
        <v>104746.44205729167</v>
      </c>
      <c r="AB180">
        <v>5057999.78125</v>
      </c>
      <c r="AC180">
        <v>727735.1015625</v>
      </c>
    </row>
    <row r="181" spans="1:29" x14ac:dyDescent="0.2">
      <c r="A181">
        <v>172</v>
      </c>
      <c r="B181" t="s">
        <v>1160</v>
      </c>
      <c r="D181" t="s">
        <v>18</v>
      </c>
      <c r="E181">
        <v>133</v>
      </c>
      <c r="F181">
        <v>150</v>
      </c>
      <c r="G181">
        <v>18</v>
      </c>
      <c r="H181">
        <v>38519319.5</v>
      </c>
      <c r="I181">
        <v>50279772</v>
      </c>
      <c r="J181">
        <v>64536069</v>
      </c>
      <c r="K181">
        <v>183454204</v>
      </c>
      <c r="L181">
        <v>167488832</v>
      </c>
      <c r="M181">
        <v>116803756</v>
      </c>
      <c r="N181">
        <v>85633166</v>
      </c>
      <c r="O181">
        <v>74939561</v>
      </c>
      <c r="P181">
        <v>78250322</v>
      </c>
      <c r="Q181">
        <v>81568638</v>
      </c>
      <c r="R181">
        <v>80564854</v>
      </c>
      <c r="S181">
        <v>129654084</v>
      </c>
      <c r="T181">
        <v>200471040</v>
      </c>
      <c r="U181">
        <v>170179916</v>
      </c>
      <c r="V181">
        <v>146084102</v>
      </c>
      <c r="W181">
        <v>128304316</v>
      </c>
      <c r="X181">
        <v>77882914</v>
      </c>
      <c r="Y181">
        <v>68156057</v>
      </c>
      <c r="AA181">
        <v>74187122.75</v>
      </c>
      <c r="AB181">
        <v>164080308.33333334</v>
      </c>
      <c r="AC181">
        <v>85527722.666666672</v>
      </c>
    </row>
    <row r="182" spans="1:29" x14ac:dyDescent="0.2">
      <c r="A182">
        <v>312</v>
      </c>
      <c r="B182" t="s">
        <v>1163</v>
      </c>
      <c r="D182" t="s">
        <v>18</v>
      </c>
      <c r="E182">
        <v>133</v>
      </c>
      <c r="F182">
        <v>151</v>
      </c>
      <c r="G182">
        <v>19</v>
      </c>
      <c r="H182">
        <v>2405787.09375</v>
      </c>
      <c r="I182">
        <v>3405465.5</v>
      </c>
      <c r="J182">
        <v>2905254.3125</v>
      </c>
      <c r="K182">
        <v>5801230</v>
      </c>
      <c r="L182">
        <v>5861181</v>
      </c>
      <c r="M182">
        <v>2230954.75</v>
      </c>
      <c r="N182">
        <v>2985776.4375</v>
      </c>
      <c r="O182">
        <v>1763013</v>
      </c>
      <c r="P182">
        <v>3380978.5</v>
      </c>
      <c r="Q182">
        <v>3801344</v>
      </c>
      <c r="R182">
        <v>3505562.8125</v>
      </c>
      <c r="S182">
        <v>4607783.9375</v>
      </c>
      <c r="U182">
        <v>2001983.5</v>
      </c>
      <c r="V182">
        <v>2445284.5</v>
      </c>
      <c r="X182">
        <v>4619997.375</v>
      </c>
      <c r="Y182">
        <v>4459525</v>
      </c>
      <c r="AA182">
        <v>3438532.9427083335</v>
      </c>
      <c r="AB182">
        <v>3668126.75</v>
      </c>
      <c r="AC182">
        <v>3441858.0625</v>
      </c>
    </row>
    <row r="183" spans="1:29" x14ac:dyDescent="0.2">
      <c r="A183">
        <v>79</v>
      </c>
      <c r="B183" t="s">
        <v>1120</v>
      </c>
      <c r="C183" t="s">
        <v>365</v>
      </c>
      <c r="D183" t="s">
        <v>18</v>
      </c>
      <c r="E183">
        <v>133</v>
      </c>
      <c r="F183">
        <v>152</v>
      </c>
      <c r="G183">
        <v>20</v>
      </c>
      <c r="I183">
        <v>911685.5625</v>
      </c>
      <c r="J183">
        <v>1350317.48828125</v>
      </c>
      <c r="K183">
        <v>433779573.5625</v>
      </c>
      <c r="L183">
        <v>419546882.34375</v>
      </c>
      <c r="M183">
        <v>463645590.203125</v>
      </c>
      <c r="N183">
        <v>122632414.03125</v>
      </c>
      <c r="O183">
        <v>150124786.625</v>
      </c>
      <c r="P183">
        <v>123041781.4375</v>
      </c>
      <c r="Q183">
        <v>819694.328125</v>
      </c>
      <c r="R183">
        <v>59234.5234375</v>
      </c>
      <c r="T183">
        <v>533394406.53125</v>
      </c>
      <c r="U183">
        <v>569950754.125</v>
      </c>
      <c r="V183">
        <v>540019852.453125</v>
      </c>
      <c r="W183">
        <v>191496036</v>
      </c>
      <c r="X183">
        <v>151803543</v>
      </c>
      <c r="Y183">
        <v>134576484.375</v>
      </c>
      <c r="AA183">
        <v>785232.9755859375</v>
      </c>
      <c r="AB183">
        <v>493389509.86979169</v>
      </c>
      <c r="AC183">
        <v>145612507.578125</v>
      </c>
    </row>
    <row r="184" spans="1:29" x14ac:dyDescent="0.2">
      <c r="A184">
        <v>43</v>
      </c>
      <c r="B184" t="s">
        <v>1120</v>
      </c>
      <c r="D184" t="s">
        <v>18</v>
      </c>
      <c r="E184">
        <v>133</v>
      </c>
      <c r="F184">
        <v>152</v>
      </c>
      <c r="G184">
        <v>20</v>
      </c>
      <c r="H184">
        <v>738835299.25</v>
      </c>
      <c r="I184">
        <v>1093595242.25</v>
      </c>
      <c r="J184">
        <v>793137096</v>
      </c>
      <c r="K184">
        <v>1177310806.875</v>
      </c>
      <c r="L184">
        <v>1165275511.875</v>
      </c>
      <c r="M184">
        <v>1641529322.625</v>
      </c>
      <c r="N184">
        <v>1005505877.01563</v>
      </c>
      <c r="O184">
        <v>1171322268.5625</v>
      </c>
      <c r="P184">
        <v>1252332580.28125</v>
      </c>
      <c r="Q184">
        <v>773814201</v>
      </c>
      <c r="R184">
        <v>1053149356.25</v>
      </c>
      <c r="S184">
        <v>1180351015.59375</v>
      </c>
      <c r="T184">
        <v>1207308707.625</v>
      </c>
      <c r="U184">
        <v>1310075193.375</v>
      </c>
      <c r="V184">
        <v>1647086481.5</v>
      </c>
      <c r="W184">
        <v>1683455143.65625</v>
      </c>
      <c r="X184">
        <v>1835944565.125</v>
      </c>
      <c r="Y184">
        <v>1371326566.5625</v>
      </c>
      <c r="AA184">
        <v>938813701.72395837</v>
      </c>
      <c r="AB184">
        <v>1358097670.6458333</v>
      </c>
      <c r="AC184">
        <v>1386647833.533855</v>
      </c>
    </row>
    <row r="185" spans="1:29" x14ac:dyDescent="0.2">
      <c r="A185">
        <v>422</v>
      </c>
      <c r="B185" t="s">
        <v>2262</v>
      </c>
      <c r="D185" t="s">
        <v>18</v>
      </c>
      <c r="E185">
        <v>134</v>
      </c>
      <c r="F185">
        <v>145</v>
      </c>
      <c r="G185">
        <v>12</v>
      </c>
      <c r="H185">
        <v>163640624</v>
      </c>
      <c r="I185">
        <v>231067344</v>
      </c>
      <c r="J185">
        <v>297881088</v>
      </c>
      <c r="K185">
        <v>489795104</v>
      </c>
      <c r="L185">
        <v>509534880</v>
      </c>
      <c r="M185">
        <v>558175424</v>
      </c>
      <c r="N185">
        <v>213110624</v>
      </c>
      <c r="O185">
        <v>290811488</v>
      </c>
      <c r="P185">
        <v>260217104</v>
      </c>
      <c r="Q185">
        <v>277993280</v>
      </c>
      <c r="R185">
        <v>294637472</v>
      </c>
      <c r="S185">
        <v>447297120</v>
      </c>
      <c r="T185">
        <v>573548288</v>
      </c>
      <c r="U185">
        <v>601609984</v>
      </c>
      <c r="V185">
        <v>650339264</v>
      </c>
      <c r="W185">
        <v>239886416</v>
      </c>
      <c r="X185">
        <v>275029504</v>
      </c>
      <c r="Y185">
        <v>294469920</v>
      </c>
      <c r="AA185">
        <v>285419488</v>
      </c>
      <c r="AB185">
        <v>563833824</v>
      </c>
      <c r="AC185">
        <v>262254176</v>
      </c>
    </row>
    <row r="186" spans="1:29" x14ac:dyDescent="0.2">
      <c r="A186">
        <v>211</v>
      </c>
      <c r="B186" t="s">
        <v>2031</v>
      </c>
      <c r="D186" t="s">
        <v>18</v>
      </c>
      <c r="E186">
        <v>134</v>
      </c>
      <c r="F186">
        <v>146</v>
      </c>
      <c r="G186">
        <v>13</v>
      </c>
      <c r="H186">
        <v>24767882.302734401</v>
      </c>
      <c r="I186">
        <v>27916179.8203125</v>
      </c>
      <c r="J186">
        <v>39054162.21875</v>
      </c>
      <c r="K186">
        <v>133328057.24218801</v>
      </c>
      <c r="L186">
        <v>98229515.171875</v>
      </c>
      <c r="M186">
        <v>75994498.3125</v>
      </c>
      <c r="N186">
        <v>58119418.082031302</v>
      </c>
      <c r="O186">
        <v>38741911.28125</v>
      </c>
      <c r="P186">
        <v>32062916.810546901</v>
      </c>
      <c r="Q186">
        <v>58539991.21875</v>
      </c>
      <c r="R186">
        <v>51780190.25</v>
      </c>
      <c r="S186">
        <v>68635046.640625</v>
      </c>
      <c r="T186">
        <v>169204523.921875</v>
      </c>
      <c r="U186">
        <v>142341483.625</v>
      </c>
      <c r="V186">
        <v>106292899.40625</v>
      </c>
      <c r="W186">
        <v>67022391.9453125</v>
      </c>
      <c r="X186">
        <v>47709264.96875</v>
      </c>
      <c r="Y186">
        <v>45097314.410156302</v>
      </c>
      <c r="AA186">
        <v>45115575.408528648</v>
      </c>
      <c r="AB186">
        <v>120898496.279948</v>
      </c>
      <c r="AC186">
        <v>48125536.249674499</v>
      </c>
    </row>
    <row r="187" spans="1:29" x14ac:dyDescent="0.2">
      <c r="A187">
        <v>373</v>
      </c>
      <c r="B187" t="s">
        <v>1593</v>
      </c>
      <c r="C187" t="s">
        <v>457</v>
      </c>
      <c r="D187" t="s">
        <v>18</v>
      </c>
      <c r="E187">
        <v>134</v>
      </c>
      <c r="F187">
        <v>147</v>
      </c>
      <c r="G187">
        <v>14</v>
      </c>
      <c r="K187">
        <v>12336317</v>
      </c>
      <c r="L187">
        <v>11791812</v>
      </c>
      <c r="M187">
        <v>11417037</v>
      </c>
      <c r="N187">
        <v>1882273.125</v>
      </c>
      <c r="O187">
        <v>2670370.75</v>
      </c>
      <c r="P187">
        <v>2188426.5</v>
      </c>
      <c r="T187">
        <v>14073517</v>
      </c>
      <c r="U187">
        <v>14139239</v>
      </c>
      <c r="V187">
        <v>13510163</v>
      </c>
      <c r="W187">
        <v>2667932.25</v>
      </c>
      <c r="X187">
        <v>2516728.25</v>
      </c>
      <c r="Y187">
        <v>2215545.5</v>
      </c>
      <c r="AA187" t="e">
        <v>#DIV/0!</v>
      </c>
      <c r="AB187">
        <v>12878014.166666666</v>
      </c>
      <c r="AC187">
        <v>2356879.3958333335</v>
      </c>
    </row>
    <row r="188" spans="1:29" x14ac:dyDescent="0.2">
      <c r="A188">
        <v>110</v>
      </c>
      <c r="B188" t="s">
        <v>1593</v>
      </c>
      <c r="D188" t="s">
        <v>18</v>
      </c>
      <c r="E188">
        <v>134</v>
      </c>
      <c r="F188">
        <v>147</v>
      </c>
      <c r="G188">
        <v>14</v>
      </c>
      <c r="H188">
        <v>24995900</v>
      </c>
      <c r="I188">
        <v>33151072</v>
      </c>
      <c r="J188">
        <v>27303131.6796875</v>
      </c>
      <c r="K188">
        <v>56802136</v>
      </c>
      <c r="L188">
        <v>48518889.269531302</v>
      </c>
      <c r="M188">
        <v>72747366</v>
      </c>
      <c r="N188">
        <v>29320297</v>
      </c>
      <c r="O188">
        <v>46830319.859375</v>
      </c>
      <c r="P188">
        <v>28180674</v>
      </c>
      <c r="Q188">
        <v>38434433.15625</v>
      </c>
      <c r="R188">
        <v>43173564</v>
      </c>
      <c r="S188">
        <v>47056324</v>
      </c>
      <c r="T188">
        <v>82918410</v>
      </c>
      <c r="U188">
        <v>73820542</v>
      </c>
      <c r="V188">
        <v>64223336</v>
      </c>
      <c r="W188">
        <v>57165692.792968802</v>
      </c>
      <c r="X188">
        <v>54092481.40625</v>
      </c>
      <c r="Y188">
        <v>43385148</v>
      </c>
      <c r="AA188">
        <v>35685737.47265625</v>
      </c>
      <c r="AB188">
        <v>66505113.211588554</v>
      </c>
      <c r="AC188">
        <v>43162435.509765632</v>
      </c>
    </row>
    <row r="189" spans="1:29" x14ac:dyDescent="0.2">
      <c r="A189">
        <v>254</v>
      </c>
      <c r="B189" t="s">
        <v>1596</v>
      </c>
      <c r="C189" t="s">
        <v>457</v>
      </c>
      <c r="D189" t="s">
        <v>18</v>
      </c>
      <c r="E189">
        <v>134</v>
      </c>
      <c r="F189">
        <v>148</v>
      </c>
      <c r="G189">
        <v>15</v>
      </c>
      <c r="J189">
        <v>116598.5078125</v>
      </c>
      <c r="K189">
        <v>61600837.5625</v>
      </c>
      <c r="L189">
        <v>58095166.25</v>
      </c>
      <c r="M189">
        <v>55838972</v>
      </c>
      <c r="N189">
        <v>7171622</v>
      </c>
      <c r="O189">
        <v>10495756.53125</v>
      </c>
      <c r="P189">
        <v>7158879.25</v>
      </c>
      <c r="Q189">
        <v>86185.4609375</v>
      </c>
      <c r="R189">
        <v>115847.6484375</v>
      </c>
      <c r="S189">
        <v>529892.65625</v>
      </c>
      <c r="T189">
        <v>76919885.390625</v>
      </c>
      <c r="U189">
        <v>73038488</v>
      </c>
      <c r="V189">
        <v>74056907.46875</v>
      </c>
      <c r="W189">
        <v>9107768.5</v>
      </c>
      <c r="X189">
        <v>10406297.765625</v>
      </c>
      <c r="Y189">
        <v>8615927.0703125</v>
      </c>
      <c r="AA189">
        <v>212131.068359375</v>
      </c>
      <c r="AB189">
        <v>66591709.4453125</v>
      </c>
      <c r="AC189">
        <v>8826041.852864584</v>
      </c>
    </row>
    <row r="190" spans="1:29" x14ac:dyDescent="0.2">
      <c r="A190">
        <v>93</v>
      </c>
      <c r="B190" t="s">
        <v>1596</v>
      </c>
      <c r="D190" t="s">
        <v>18</v>
      </c>
      <c r="E190">
        <v>134</v>
      </c>
      <c r="F190">
        <v>148</v>
      </c>
      <c r="G190">
        <v>15</v>
      </c>
      <c r="H190">
        <v>164458413.21484399</v>
      </c>
      <c r="I190">
        <v>194587436.91796899</v>
      </c>
      <c r="J190">
        <v>205311417.75</v>
      </c>
      <c r="K190">
        <v>453206693.125</v>
      </c>
      <c r="L190">
        <v>266736222.890625</v>
      </c>
      <c r="M190">
        <v>161739135.3125</v>
      </c>
      <c r="N190">
        <v>137860484</v>
      </c>
      <c r="O190">
        <v>112763981.71875</v>
      </c>
      <c r="P190">
        <v>126004160</v>
      </c>
      <c r="Q190">
        <v>278278149.78125</v>
      </c>
      <c r="R190">
        <v>229204548.13281301</v>
      </c>
      <c r="S190">
        <v>288759428.625</v>
      </c>
      <c r="T190">
        <v>549494998.6875</v>
      </c>
      <c r="U190">
        <v>350759712.5625</v>
      </c>
      <c r="V190">
        <v>276921712.984375</v>
      </c>
      <c r="W190">
        <v>271130384</v>
      </c>
      <c r="X190">
        <v>185839446.3125</v>
      </c>
      <c r="Y190">
        <v>120838072.125</v>
      </c>
      <c r="AA190">
        <v>226766565.73697934</v>
      </c>
      <c r="AB190">
        <v>343143079.26041669</v>
      </c>
      <c r="AC190">
        <v>159072754.69270834</v>
      </c>
    </row>
    <row r="191" spans="1:29" x14ac:dyDescent="0.2">
      <c r="A191">
        <v>658</v>
      </c>
      <c r="B191" t="s">
        <v>1599</v>
      </c>
      <c r="C191" t="s">
        <v>457</v>
      </c>
      <c r="D191" t="s">
        <v>18</v>
      </c>
      <c r="E191">
        <v>134</v>
      </c>
      <c r="F191">
        <v>149</v>
      </c>
      <c r="G191">
        <v>16</v>
      </c>
      <c r="K191">
        <v>1357156.375</v>
      </c>
      <c r="L191">
        <v>1491350</v>
      </c>
      <c r="M191">
        <v>1589148.125</v>
      </c>
      <c r="N191">
        <v>219724.78125</v>
      </c>
      <c r="O191">
        <v>278703.71875</v>
      </c>
      <c r="P191">
        <v>385235.59375</v>
      </c>
      <c r="T191">
        <v>1409014.875</v>
      </c>
      <c r="U191">
        <v>1952794.375</v>
      </c>
      <c r="V191">
        <v>1911832</v>
      </c>
      <c r="W191">
        <v>207673.0625</v>
      </c>
      <c r="X191">
        <v>282891.21875</v>
      </c>
      <c r="Y191">
        <v>299722.125</v>
      </c>
      <c r="AA191" t="e">
        <v>#DIV/0!</v>
      </c>
      <c r="AB191">
        <v>1618549.2916666667</v>
      </c>
      <c r="AC191">
        <v>278991.75</v>
      </c>
    </row>
    <row r="192" spans="1:29" x14ac:dyDescent="0.2">
      <c r="A192">
        <v>224</v>
      </c>
      <c r="B192" t="s">
        <v>1599</v>
      </c>
      <c r="D192" t="s">
        <v>18</v>
      </c>
      <c r="E192">
        <v>134</v>
      </c>
      <c r="F192">
        <v>149</v>
      </c>
      <c r="G192">
        <v>16</v>
      </c>
      <c r="H192">
        <v>4997856.75</v>
      </c>
      <c r="I192">
        <v>7037903.625</v>
      </c>
      <c r="J192">
        <v>7781496.5</v>
      </c>
      <c r="K192">
        <v>12776299</v>
      </c>
      <c r="L192">
        <v>10584561</v>
      </c>
      <c r="M192">
        <v>8950463.25</v>
      </c>
      <c r="N192">
        <v>4974156.5</v>
      </c>
      <c r="O192">
        <v>5678958.875</v>
      </c>
      <c r="P192">
        <v>7946413.25</v>
      </c>
      <c r="Q192">
        <v>8249418</v>
      </c>
      <c r="R192">
        <v>8777755.5</v>
      </c>
      <c r="S192">
        <v>12907000</v>
      </c>
      <c r="T192">
        <v>17279500.5</v>
      </c>
      <c r="U192">
        <v>14175167.5</v>
      </c>
      <c r="V192">
        <v>17086932</v>
      </c>
      <c r="W192">
        <v>8669149.5</v>
      </c>
      <c r="X192">
        <v>9038862.25</v>
      </c>
      <c r="Y192">
        <v>8294443.25</v>
      </c>
      <c r="AA192">
        <v>8291905.0625</v>
      </c>
      <c r="AB192">
        <v>13475487.208333334</v>
      </c>
      <c r="AC192">
        <v>7433663.9375</v>
      </c>
    </row>
    <row r="193" spans="1:29" x14ac:dyDescent="0.2">
      <c r="A193">
        <v>225</v>
      </c>
      <c r="B193" t="s">
        <v>1605</v>
      </c>
      <c r="C193" t="s">
        <v>457</v>
      </c>
      <c r="D193" t="s">
        <v>18</v>
      </c>
      <c r="E193">
        <v>134</v>
      </c>
      <c r="F193">
        <v>150</v>
      </c>
      <c r="G193">
        <v>17</v>
      </c>
      <c r="I193">
        <v>310775.15625</v>
      </c>
      <c r="K193">
        <v>73401999</v>
      </c>
      <c r="L193">
        <v>58390920.125</v>
      </c>
      <c r="M193">
        <v>50750529.125</v>
      </c>
      <c r="N193">
        <v>13741240</v>
      </c>
      <c r="O193">
        <v>14876155.4375</v>
      </c>
      <c r="P193">
        <v>10595075.5625</v>
      </c>
      <c r="R193">
        <v>855203.5</v>
      </c>
      <c r="S193">
        <v>1004160.375</v>
      </c>
      <c r="T193">
        <v>111997780.5</v>
      </c>
      <c r="U193">
        <v>81268043.125</v>
      </c>
      <c r="V193">
        <v>63253067.25</v>
      </c>
      <c r="W193">
        <v>15802084.75</v>
      </c>
      <c r="X193">
        <v>14816757.4375</v>
      </c>
      <c r="Y193">
        <v>12185786.5625</v>
      </c>
      <c r="AA193">
        <v>723379.67708333337</v>
      </c>
      <c r="AB193">
        <v>73177056.520833328</v>
      </c>
      <c r="AC193">
        <v>13669516.625</v>
      </c>
    </row>
    <row r="194" spans="1:29" x14ac:dyDescent="0.2">
      <c r="A194">
        <v>123</v>
      </c>
      <c r="B194" t="s">
        <v>1605</v>
      </c>
      <c r="D194" t="s">
        <v>18</v>
      </c>
      <c r="E194">
        <v>134</v>
      </c>
      <c r="F194">
        <v>150</v>
      </c>
      <c r="G194">
        <v>17</v>
      </c>
      <c r="H194">
        <v>507258151.15283197</v>
      </c>
      <c r="I194">
        <v>838338637.84375</v>
      </c>
      <c r="J194">
        <v>534172145.75781298</v>
      </c>
      <c r="K194">
        <v>1952331735.79688</v>
      </c>
      <c r="L194">
        <v>1557053951.6875</v>
      </c>
      <c r="M194">
        <v>1306593592.8203101</v>
      </c>
      <c r="N194">
        <v>756365034.58593798</v>
      </c>
      <c r="O194">
        <v>998343628.69140601</v>
      </c>
      <c r="P194">
        <v>1075032991.8046899</v>
      </c>
      <c r="Q194">
        <v>949617837.359375</v>
      </c>
      <c r="R194">
        <v>1017807057.4375</v>
      </c>
      <c r="S194">
        <v>1295039354.1875</v>
      </c>
      <c r="T194">
        <v>2783543774.1718798</v>
      </c>
      <c r="U194">
        <v>1740744503.6992199</v>
      </c>
      <c r="V194">
        <v>1585367753.79688</v>
      </c>
      <c r="W194">
        <v>1245698995.7578101</v>
      </c>
      <c r="X194">
        <v>1510729659.60742</v>
      </c>
      <c r="Y194">
        <v>956578125.21093798</v>
      </c>
      <c r="AA194">
        <v>857038863.95646155</v>
      </c>
      <c r="AB194">
        <v>1820939218.6621115</v>
      </c>
      <c r="AC194">
        <v>1090458072.6097002</v>
      </c>
    </row>
    <row r="195" spans="1:29" x14ac:dyDescent="0.2">
      <c r="A195">
        <v>279</v>
      </c>
      <c r="B195" t="s">
        <v>1608</v>
      </c>
      <c r="C195" t="s">
        <v>457</v>
      </c>
      <c r="D195" t="s">
        <v>18</v>
      </c>
      <c r="E195">
        <v>134</v>
      </c>
      <c r="F195">
        <v>151</v>
      </c>
      <c r="G195">
        <v>18</v>
      </c>
      <c r="K195">
        <v>5046411.9375</v>
      </c>
      <c r="L195">
        <v>4274808.25</v>
      </c>
      <c r="M195">
        <v>3756711.3125</v>
      </c>
      <c r="N195">
        <v>903961.4375</v>
      </c>
      <c r="P195">
        <v>991071.75</v>
      </c>
      <c r="T195">
        <v>6059915</v>
      </c>
      <c r="U195">
        <v>5089137.625</v>
      </c>
      <c r="V195">
        <v>3421442.5</v>
      </c>
      <c r="W195">
        <v>1762411.8125</v>
      </c>
      <c r="X195">
        <v>1142209.625</v>
      </c>
      <c r="Y195">
        <v>1067538.375</v>
      </c>
      <c r="AA195" t="e">
        <v>#DIV/0!</v>
      </c>
      <c r="AB195">
        <v>4608071.104166667</v>
      </c>
      <c r="AC195">
        <v>1173438.6000000001</v>
      </c>
    </row>
    <row r="196" spans="1:29" x14ac:dyDescent="0.2">
      <c r="A196">
        <v>118</v>
      </c>
      <c r="B196" t="s">
        <v>1608</v>
      </c>
      <c r="D196" t="s">
        <v>18</v>
      </c>
      <c r="E196">
        <v>134</v>
      </c>
      <c r="F196">
        <v>151</v>
      </c>
      <c r="G196">
        <v>18</v>
      </c>
      <c r="H196">
        <v>26482764.5</v>
      </c>
      <c r="I196">
        <v>37007891.75</v>
      </c>
      <c r="J196">
        <v>28463893.25</v>
      </c>
      <c r="K196">
        <v>41196528.25</v>
      </c>
      <c r="L196">
        <v>38849023.75</v>
      </c>
      <c r="M196">
        <v>30078828.5</v>
      </c>
      <c r="N196">
        <v>30975789.25</v>
      </c>
      <c r="O196">
        <v>36081911.5</v>
      </c>
      <c r="P196">
        <v>30427079.75</v>
      </c>
      <c r="Q196">
        <v>36483291.25</v>
      </c>
      <c r="R196">
        <v>35732822.5</v>
      </c>
      <c r="S196">
        <v>34535958</v>
      </c>
      <c r="T196">
        <v>50333081</v>
      </c>
      <c r="U196">
        <v>43203245.5</v>
      </c>
      <c r="V196">
        <v>42072793</v>
      </c>
      <c r="W196">
        <v>41903348.25</v>
      </c>
      <c r="X196">
        <v>37936372.5</v>
      </c>
      <c r="Y196">
        <v>31581840.5</v>
      </c>
      <c r="AA196">
        <v>33117770.208333332</v>
      </c>
      <c r="AB196">
        <v>40955583.333333336</v>
      </c>
      <c r="AC196">
        <v>34817723.625</v>
      </c>
    </row>
    <row r="197" spans="1:29" x14ac:dyDescent="0.2">
      <c r="A197">
        <v>41</v>
      </c>
      <c r="B197" t="s">
        <v>1617</v>
      </c>
      <c r="C197" t="s">
        <v>457</v>
      </c>
      <c r="D197" t="s">
        <v>18</v>
      </c>
      <c r="E197">
        <v>134</v>
      </c>
      <c r="F197">
        <v>152</v>
      </c>
      <c r="G197">
        <v>19</v>
      </c>
      <c r="H197">
        <v>14695304.8085938</v>
      </c>
      <c r="I197">
        <v>21114305.8125</v>
      </c>
      <c r="J197">
        <v>7141391.4902343797</v>
      </c>
      <c r="K197">
        <v>3969832318.8789101</v>
      </c>
      <c r="L197">
        <v>3760470340.6679702</v>
      </c>
      <c r="M197">
        <v>3396684263.1718798</v>
      </c>
      <c r="N197">
        <v>1151301267.3164101</v>
      </c>
      <c r="O197">
        <v>1454884042.125</v>
      </c>
      <c r="P197">
        <v>1341734683.20313</v>
      </c>
      <c r="Q197">
        <v>10437582.859375</v>
      </c>
      <c r="R197">
        <v>9253061.04296875</v>
      </c>
      <c r="S197">
        <v>15630052.3632813</v>
      </c>
      <c r="T197">
        <v>4039660279.0546899</v>
      </c>
      <c r="U197">
        <v>4441916580.6640596</v>
      </c>
      <c r="V197">
        <v>3825800055.9531298</v>
      </c>
      <c r="W197">
        <v>478353067.86718798</v>
      </c>
      <c r="X197">
        <v>1677254377.5390601</v>
      </c>
      <c r="Y197">
        <v>564417871.75</v>
      </c>
      <c r="AA197">
        <v>13045283.062825538</v>
      </c>
      <c r="AB197">
        <v>3905727306.3984399</v>
      </c>
      <c r="AC197">
        <v>1111324218.3001316</v>
      </c>
    </row>
    <row r="198" spans="1:29" x14ac:dyDescent="0.2">
      <c r="A198">
        <v>10</v>
      </c>
      <c r="B198" t="s">
        <v>1617</v>
      </c>
      <c r="D198" t="s">
        <v>18</v>
      </c>
      <c r="E198">
        <v>134</v>
      </c>
      <c r="F198">
        <v>152</v>
      </c>
      <c r="G198">
        <v>19</v>
      </c>
      <c r="H198">
        <v>10299358045.5352</v>
      </c>
      <c r="I198">
        <v>9881843336.3759804</v>
      </c>
      <c r="J198">
        <v>9689023292.1523399</v>
      </c>
      <c r="K198">
        <v>9644117491.53125</v>
      </c>
      <c r="L198">
        <v>9735910747.3203106</v>
      </c>
      <c r="M198">
        <v>10420329224.496099</v>
      </c>
      <c r="N198">
        <v>8198851741.3730497</v>
      </c>
      <c r="O198">
        <v>11369636692.5723</v>
      </c>
      <c r="P198">
        <v>9991688323.5078106</v>
      </c>
      <c r="Q198">
        <v>11600130143.5117</v>
      </c>
      <c r="R198">
        <v>9990662425.0956993</v>
      </c>
      <c r="S198">
        <v>12470611756.689501</v>
      </c>
      <c r="T198">
        <v>11950636604.9785</v>
      </c>
      <c r="U198">
        <v>11755079279.394501</v>
      </c>
      <c r="V198">
        <v>11172846842.980499</v>
      </c>
      <c r="W198">
        <v>12933560308.041</v>
      </c>
      <c r="X198">
        <v>12776778034.3223</v>
      </c>
      <c r="Y198">
        <v>13893880947.269501</v>
      </c>
      <c r="AA198">
        <v>10655271499.893402</v>
      </c>
      <c r="AB198">
        <v>10779820031.783527</v>
      </c>
      <c r="AC198">
        <v>11527399341.180994</v>
      </c>
    </row>
    <row r="199" spans="1:29" x14ac:dyDescent="0.2">
      <c r="A199">
        <v>119</v>
      </c>
      <c r="B199" t="s">
        <v>1665</v>
      </c>
      <c r="C199" t="s">
        <v>1668</v>
      </c>
      <c r="D199" t="s">
        <v>18</v>
      </c>
      <c r="E199">
        <v>134</v>
      </c>
      <c r="F199">
        <v>153</v>
      </c>
      <c r="G199">
        <v>20</v>
      </c>
      <c r="H199">
        <v>2354704.25</v>
      </c>
      <c r="I199">
        <v>1990887.625</v>
      </c>
      <c r="J199">
        <v>1690442.375</v>
      </c>
      <c r="K199">
        <v>343690772</v>
      </c>
      <c r="L199">
        <v>360648926</v>
      </c>
      <c r="M199">
        <v>384369412</v>
      </c>
      <c r="N199">
        <v>162941908.1875</v>
      </c>
      <c r="O199">
        <v>211879621</v>
      </c>
      <c r="P199">
        <v>202359931.5</v>
      </c>
      <c r="S199">
        <v>2664916.5</v>
      </c>
      <c r="T199">
        <v>384215150.25</v>
      </c>
      <c r="U199">
        <v>438208743</v>
      </c>
      <c r="V199">
        <v>416480790.5</v>
      </c>
      <c r="W199">
        <v>190378225</v>
      </c>
      <c r="X199">
        <v>219978665.125</v>
      </c>
      <c r="Y199">
        <v>200535975</v>
      </c>
      <c r="AA199">
        <v>2175237.6875</v>
      </c>
      <c r="AB199">
        <v>387935632.29166669</v>
      </c>
      <c r="AC199">
        <v>198012387.63541666</v>
      </c>
    </row>
    <row r="200" spans="1:29" x14ac:dyDescent="0.2">
      <c r="A200">
        <v>16</v>
      </c>
      <c r="B200" t="s">
        <v>1665</v>
      </c>
      <c r="C200" t="s">
        <v>457</v>
      </c>
      <c r="D200" t="s">
        <v>18</v>
      </c>
      <c r="E200">
        <v>134</v>
      </c>
      <c r="F200">
        <v>153</v>
      </c>
      <c r="G200">
        <v>20</v>
      </c>
      <c r="H200">
        <v>27701900.154296901</v>
      </c>
      <c r="I200">
        <v>37848389.2265625</v>
      </c>
      <c r="J200">
        <v>39316014.9609375</v>
      </c>
      <c r="K200">
        <v>7184604994.40625</v>
      </c>
      <c r="L200">
        <v>6693214615.1406298</v>
      </c>
      <c r="M200">
        <v>5095237554.8320303</v>
      </c>
      <c r="N200">
        <v>1860856625.6992199</v>
      </c>
      <c r="O200">
        <v>1580595868.4179699</v>
      </c>
      <c r="P200">
        <v>2112704647.9882801</v>
      </c>
      <c r="Q200">
        <v>29083711.9375</v>
      </c>
      <c r="R200">
        <v>42546831.9140625</v>
      </c>
      <c r="S200">
        <v>336249224.08593798</v>
      </c>
      <c r="T200">
        <v>9255977795.3593807</v>
      </c>
      <c r="U200">
        <v>9596053937.2734394</v>
      </c>
      <c r="V200">
        <v>6084522557.6093798</v>
      </c>
      <c r="W200">
        <v>2411965097.4609399</v>
      </c>
      <c r="X200">
        <v>2502616420.1718798</v>
      </c>
      <c r="Y200">
        <v>2300435415.9375</v>
      </c>
      <c r="AA200">
        <v>85457678.71321623</v>
      </c>
      <c r="AB200">
        <v>7318268575.7701845</v>
      </c>
      <c r="AC200">
        <v>2128195679.2792981</v>
      </c>
    </row>
    <row r="201" spans="1:29" x14ac:dyDescent="0.2">
      <c r="A201">
        <v>5</v>
      </c>
      <c r="B201" t="s">
        <v>1665</v>
      </c>
      <c r="D201" t="s">
        <v>18</v>
      </c>
      <c r="E201">
        <v>134</v>
      </c>
      <c r="F201">
        <v>153</v>
      </c>
      <c r="G201">
        <v>20</v>
      </c>
      <c r="H201">
        <v>13652492720.505899</v>
      </c>
      <c r="I201">
        <v>23299830484.7393</v>
      </c>
      <c r="J201">
        <v>12665244434.820299</v>
      </c>
      <c r="K201">
        <v>14377429986.8125</v>
      </c>
      <c r="L201">
        <v>12881826005.8613</v>
      </c>
      <c r="M201">
        <v>14975274095.9375</v>
      </c>
      <c r="N201">
        <v>11510439784.226601</v>
      </c>
      <c r="O201">
        <v>15739393033.2656</v>
      </c>
      <c r="P201">
        <v>13098542278.242201</v>
      </c>
      <c r="Q201">
        <v>14332522383.533199</v>
      </c>
      <c r="R201">
        <v>21480956209.203098</v>
      </c>
      <c r="S201">
        <v>16055771082.369101</v>
      </c>
      <c r="T201">
        <v>16765759935.4893</v>
      </c>
      <c r="U201">
        <v>17343087652.2813</v>
      </c>
      <c r="V201">
        <v>17811034025.945301</v>
      </c>
      <c r="W201">
        <v>17517686928.412102</v>
      </c>
      <c r="X201">
        <v>16896524356.320299</v>
      </c>
      <c r="Y201">
        <v>16503917115.3652</v>
      </c>
      <c r="AA201">
        <v>16914469552.528481</v>
      </c>
      <c r="AB201">
        <v>15692401950.387865</v>
      </c>
      <c r="AC201">
        <v>15211083915.972002</v>
      </c>
    </row>
    <row r="202" spans="1:29" x14ac:dyDescent="0.2">
      <c r="A202">
        <v>359</v>
      </c>
      <c r="B202" t="s">
        <v>2288</v>
      </c>
      <c r="D202" t="s">
        <v>18</v>
      </c>
      <c r="E202">
        <v>135</v>
      </c>
      <c r="F202">
        <v>143</v>
      </c>
      <c r="G202">
        <v>9</v>
      </c>
      <c r="H202">
        <v>3416106.25</v>
      </c>
      <c r="I202">
        <v>2567729.25</v>
      </c>
      <c r="J202">
        <v>3338118.75</v>
      </c>
      <c r="K202">
        <v>3433792.5</v>
      </c>
      <c r="L202">
        <v>2616718.5</v>
      </c>
      <c r="M202">
        <v>1998346.25</v>
      </c>
      <c r="N202">
        <v>2170516.5</v>
      </c>
      <c r="O202">
        <v>1742263.375</v>
      </c>
      <c r="P202">
        <v>1891682.5</v>
      </c>
      <c r="Q202">
        <v>3207698.5</v>
      </c>
      <c r="R202">
        <v>2521133.5</v>
      </c>
      <c r="S202">
        <v>4800467.5</v>
      </c>
      <c r="T202">
        <v>3325937.75</v>
      </c>
      <c r="U202">
        <v>2522527.5</v>
      </c>
      <c r="V202">
        <v>2302835.25</v>
      </c>
      <c r="W202">
        <v>2683606.25</v>
      </c>
      <c r="X202">
        <v>1842105.625</v>
      </c>
      <c r="Y202">
        <v>1877819.625</v>
      </c>
      <c r="AA202">
        <v>3308542.2916666665</v>
      </c>
      <c r="AB202">
        <v>2700026.2916666665</v>
      </c>
      <c r="AC202">
        <v>2034665.6458333333</v>
      </c>
    </row>
    <row r="203" spans="1:29" x14ac:dyDescent="0.2">
      <c r="A203">
        <v>315</v>
      </c>
      <c r="B203" t="s">
        <v>2179</v>
      </c>
      <c r="D203" t="s">
        <v>18</v>
      </c>
      <c r="E203">
        <v>135</v>
      </c>
      <c r="F203">
        <v>146</v>
      </c>
      <c r="G203">
        <v>12</v>
      </c>
      <c r="H203">
        <v>962952.8125</v>
      </c>
      <c r="I203">
        <v>977272.75</v>
      </c>
      <c r="J203">
        <v>946553.125</v>
      </c>
      <c r="K203">
        <v>3415908.75</v>
      </c>
      <c r="L203">
        <v>2566599.5</v>
      </c>
      <c r="M203">
        <v>1726023.25</v>
      </c>
      <c r="N203">
        <v>1429850.5</v>
      </c>
      <c r="O203">
        <v>807689.4375</v>
      </c>
      <c r="P203">
        <v>765716.9375</v>
      </c>
      <c r="Q203">
        <v>1605793.875</v>
      </c>
      <c r="R203">
        <v>1276567.375</v>
      </c>
      <c r="S203">
        <v>1358637.75</v>
      </c>
      <c r="T203">
        <v>4214596</v>
      </c>
      <c r="U203">
        <v>3024731.5</v>
      </c>
      <c r="V203">
        <v>2116732.25</v>
      </c>
      <c r="W203">
        <v>1683094.875</v>
      </c>
      <c r="X203">
        <v>976640.125</v>
      </c>
      <c r="Y203">
        <v>850426.25</v>
      </c>
      <c r="AA203">
        <v>1187962.9479166667</v>
      </c>
      <c r="AB203">
        <v>2844098.5416666665</v>
      </c>
      <c r="AC203">
        <v>1085569.6875</v>
      </c>
    </row>
    <row r="204" spans="1:29" x14ac:dyDescent="0.2">
      <c r="A204">
        <v>585</v>
      </c>
      <c r="B204" t="s">
        <v>1835</v>
      </c>
      <c r="C204" t="s">
        <v>424</v>
      </c>
      <c r="D204" t="s">
        <v>18</v>
      </c>
      <c r="E204">
        <v>135</v>
      </c>
      <c r="F204">
        <v>147</v>
      </c>
      <c r="G204">
        <v>13</v>
      </c>
      <c r="K204">
        <v>435241.75</v>
      </c>
      <c r="L204">
        <v>386119.0625</v>
      </c>
      <c r="M204">
        <v>442157.03125</v>
      </c>
      <c r="O204">
        <v>64046.8203125</v>
      </c>
      <c r="T204">
        <v>454204.09375</v>
      </c>
      <c r="U204">
        <v>471764.5</v>
      </c>
      <c r="V204">
        <v>391768.75</v>
      </c>
      <c r="X204">
        <v>61642.04296875</v>
      </c>
      <c r="AA204" t="e">
        <v>#DIV/0!</v>
      </c>
      <c r="AB204">
        <v>430209.19791666669</v>
      </c>
      <c r="AC204">
        <v>62844.431640625</v>
      </c>
    </row>
    <row r="205" spans="1:29" x14ac:dyDescent="0.2">
      <c r="A205">
        <v>761</v>
      </c>
      <c r="B205" t="s">
        <v>1835</v>
      </c>
      <c r="D205" t="s">
        <v>18</v>
      </c>
      <c r="E205">
        <v>135</v>
      </c>
      <c r="F205">
        <v>147</v>
      </c>
      <c r="G205">
        <v>13</v>
      </c>
      <c r="H205">
        <v>409792.875</v>
      </c>
      <c r="I205">
        <v>553444.1875</v>
      </c>
      <c r="J205">
        <v>687010.6875</v>
      </c>
      <c r="K205">
        <v>1040992.1875</v>
      </c>
      <c r="L205">
        <v>741011.125</v>
      </c>
      <c r="M205">
        <v>612606.8125</v>
      </c>
      <c r="N205">
        <v>810224.375</v>
      </c>
      <c r="O205">
        <v>717668.3125</v>
      </c>
      <c r="P205">
        <v>704526.3125</v>
      </c>
      <c r="Q205">
        <v>567722.25</v>
      </c>
      <c r="R205">
        <v>570109.1875</v>
      </c>
      <c r="S205">
        <v>726218.1875</v>
      </c>
      <c r="T205">
        <v>1053166.625</v>
      </c>
      <c r="U205">
        <v>1014251.3125</v>
      </c>
      <c r="V205">
        <v>733789.9375</v>
      </c>
      <c r="W205">
        <v>678205.25</v>
      </c>
      <c r="X205">
        <v>936155.3125</v>
      </c>
      <c r="Y205">
        <v>657600.25</v>
      </c>
      <c r="AA205">
        <v>585716.22916666663</v>
      </c>
      <c r="AB205">
        <v>865969.66666666663</v>
      </c>
      <c r="AC205">
        <v>750729.96875</v>
      </c>
    </row>
    <row r="206" spans="1:29" x14ac:dyDescent="0.2">
      <c r="A206">
        <v>217</v>
      </c>
      <c r="B206" t="s">
        <v>1157</v>
      </c>
      <c r="D206" t="s">
        <v>18</v>
      </c>
      <c r="E206">
        <v>135</v>
      </c>
      <c r="F206">
        <v>148</v>
      </c>
      <c r="G206">
        <v>14</v>
      </c>
      <c r="H206">
        <v>3409797</v>
      </c>
      <c r="I206">
        <v>4950267</v>
      </c>
      <c r="J206">
        <v>4766135.125</v>
      </c>
      <c r="K206">
        <v>10974637.75</v>
      </c>
      <c r="L206">
        <v>7700483.25</v>
      </c>
      <c r="M206">
        <v>6246811.25</v>
      </c>
      <c r="N206">
        <v>6341510.25</v>
      </c>
      <c r="O206">
        <v>4172635</v>
      </c>
      <c r="P206">
        <v>4014573.625</v>
      </c>
      <c r="Q206">
        <v>5839820.25</v>
      </c>
      <c r="R206">
        <v>6733277.75</v>
      </c>
      <c r="S206">
        <v>7819133.25</v>
      </c>
      <c r="T206">
        <v>11340591.5</v>
      </c>
      <c r="U206">
        <v>11451166.25</v>
      </c>
      <c r="V206">
        <v>6551358.375</v>
      </c>
      <c r="W206">
        <v>6801225.5</v>
      </c>
      <c r="X206">
        <v>5602911.625</v>
      </c>
      <c r="Y206">
        <v>4436490.875</v>
      </c>
      <c r="AA206">
        <v>5586405.0625</v>
      </c>
      <c r="AB206">
        <v>9044174.729166666</v>
      </c>
      <c r="AC206">
        <v>5228224.479166667</v>
      </c>
    </row>
    <row r="207" spans="1:29" x14ac:dyDescent="0.2">
      <c r="A207">
        <v>460</v>
      </c>
      <c r="B207" t="s">
        <v>1142</v>
      </c>
      <c r="C207" t="s">
        <v>424</v>
      </c>
      <c r="D207" t="s">
        <v>18</v>
      </c>
      <c r="E207">
        <v>135</v>
      </c>
      <c r="F207">
        <v>150</v>
      </c>
      <c r="G207">
        <v>16</v>
      </c>
      <c r="K207">
        <v>2044305.625</v>
      </c>
      <c r="L207">
        <v>1671477.75</v>
      </c>
      <c r="M207">
        <v>1188943.6875</v>
      </c>
      <c r="N207">
        <v>274949.9375</v>
      </c>
      <c r="O207">
        <v>134303.6875</v>
      </c>
      <c r="T207">
        <v>2508596.5</v>
      </c>
      <c r="U207">
        <v>2410857</v>
      </c>
      <c r="V207">
        <v>1029629.375</v>
      </c>
      <c r="W207">
        <v>455514.28125</v>
      </c>
      <c r="X207">
        <v>143688.25</v>
      </c>
      <c r="AA207" t="e">
        <v>#DIV/0!</v>
      </c>
      <c r="AB207">
        <v>1808968.3229166667</v>
      </c>
      <c r="AC207">
        <v>252114.0390625</v>
      </c>
    </row>
    <row r="208" spans="1:29" x14ac:dyDescent="0.2">
      <c r="A208">
        <v>220</v>
      </c>
      <c r="B208" t="s">
        <v>1142</v>
      </c>
      <c r="D208" t="s">
        <v>18</v>
      </c>
      <c r="E208">
        <v>135</v>
      </c>
      <c r="F208">
        <v>150</v>
      </c>
      <c r="G208">
        <v>16</v>
      </c>
      <c r="H208">
        <v>12017798.25</v>
      </c>
      <c r="I208">
        <v>18281938.5</v>
      </c>
      <c r="J208">
        <v>13080439.25</v>
      </c>
      <c r="K208">
        <v>40179804</v>
      </c>
      <c r="L208">
        <v>30884832</v>
      </c>
      <c r="M208">
        <v>25890746</v>
      </c>
      <c r="N208">
        <v>29471334</v>
      </c>
      <c r="O208">
        <v>23685133</v>
      </c>
      <c r="P208">
        <v>19894061</v>
      </c>
      <c r="Q208">
        <v>18173254.5</v>
      </c>
      <c r="R208">
        <v>18833094.5</v>
      </c>
      <c r="S208">
        <v>23006365.5</v>
      </c>
      <c r="T208">
        <v>50452959</v>
      </c>
      <c r="U208">
        <v>44485928</v>
      </c>
      <c r="V208">
        <v>25263888</v>
      </c>
      <c r="W208">
        <v>25266093</v>
      </c>
      <c r="X208">
        <v>26761442</v>
      </c>
      <c r="Y208">
        <v>21070248</v>
      </c>
      <c r="AA208">
        <v>17232148.416666668</v>
      </c>
      <c r="AB208">
        <v>36193026.166666664</v>
      </c>
      <c r="AC208">
        <v>24358051.833333332</v>
      </c>
    </row>
    <row r="209" spans="1:29" x14ac:dyDescent="0.2">
      <c r="A209">
        <v>273</v>
      </c>
      <c r="B209" t="s">
        <v>985</v>
      </c>
      <c r="D209" t="s">
        <v>18</v>
      </c>
      <c r="E209">
        <v>135</v>
      </c>
      <c r="F209">
        <v>151</v>
      </c>
      <c r="G209">
        <v>17</v>
      </c>
      <c r="I209">
        <v>243261.328125</v>
      </c>
      <c r="J209">
        <v>349074.3125</v>
      </c>
      <c r="K209">
        <v>737953.4375</v>
      </c>
      <c r="L209">
        <v>573881</v>
      </c>
      <c r="M209">
        <v>337154.53125</v>
      </c>
      <c r="N209">
        <v>511062.125</v>
      </c>
      <c r="P209">
        <v>467264.65625</v>
      </c>
      <c r="Q209">
        <v>657605.0625</v>
      </c>
      <c r="R209">
        <v>630699.875</v>
      </c>
      <c r="S209">
        <v>351258.25</v>
      </c>
      <c r="T209">
        <v>874149.09375</v>
      </c>
      <c r="W209">
        <v>1574963.0625</v>
      </c>
      <c r="AA209">
        <v>446379.765625</v>
      </c>
      <c r="AB209">
        <v>630784.515625</v>
      </c>
      <c r="AC209">
        <v>851096.61458333337</v>
      </c>
    </row>
    <row r="210" spans="1:29" x14ac:dyDescent="0.2">
      <c r="A210">
        <v>89</v>
      </c>
      <c r="B210" t="s">
        <v>1029</v>
      </c>
      <c r="C210" t="s">
        <v>424</v>
      </c>
      <c r="D210" t="s">
        <v>18</v>
      </c>
      <c r="E210">
        <v>135</v>
      </c>
      <c r="F210">
        <v>152</v>
      </c>
      <c r="G210">
        <v>18</v>
      </c>
      <c r="H210">
        <v>1884081.375</v>
      </c>
      <c r="I210">
        <v>2910487</v>
      </c>
      <c r="J210">
        <v>2742863.328125</v>
      </c>
      <c r="K210">
        <v>86210416.875</v>
      </c>
      <c r="L210">
        <v>85941174.5</v>
      </c>
      <c r="M210">
        <v>71330020</v>
      </c>
      <c r="N210">
        <v>30636519.875</v>
      </c>
      <c r="O210">
        <v>28497299.125</v>
      </c>
      <c r="P210">
        <v>31626384</v>
      </c>
      <c r="Q210">
        <v>47716.23828125</v>
      </c>
      <c r="S210">
        <v>2555974</v>
      </c>
      <c r="T210">
        <v>78110715.875</v>
      </c>
      <c r="U210">
        <v>76448300.875</v>
      </c>
      <c r="V210">
        <v>72976448.75</v>
      </c>
      <c r="W210">
        <v>44291576.5</v>
      </c>
      <c r="X210">
        <v>31985750.75</v>
      </c>
      <c r="Y210">
        <v>22064578.75</v>
      </c>
      <c r="AA210">
        <v>2028224.3882812499</v>
      </c>
      <c r="AB210">
        <v>78502846.145833328</v>
      </c>
      <c r="AC210">
        <v>31517018.166666668</v>
      </c>
    </row>
    <row r="211" spans="1:29" x14ac:dyDescent="0.2">
      <c r="A211">
        <v>39</v>
      </c>
      <c r="B211" t="s">
        <v>1029</v>
      </c>
      <c r="D211" t="s">
        <v>18</v>
      </c>
      <c r="E211">
        <v>135</v>
      </c>
      <c r="F211">
        <v>152</v>
      </c>
      <c r="G211">
        <v>18</v>
      </c>
      <c r="H211">
        <v>203393156.3125</v>
      </c>
      <c r="I211">
        <v>265224781.8125</v>
      </c>
      <c r="J211">
        <v>244727086.09375</v>
      </c>
      <c r="K211">
        <v>285548078.546875</v>
      </c>
      <c r="L211">
        <v>272664003.28906298</v>
      </c>
      <c r="M211">
        <v>283736508</v>
      </c>
      <c r="N211">
        <v>224374524.69531301</v>
      </c>
      <c r="O211">
        <v>295612355</v>
      </c>
      <c r="P211">
        <v>314633559.94531298</v>
      </c>
      <c r="Q211">
        <v>262586710.625</v>
      </c>
      <c r="R211">
        <v>263986825.5</v>
      </c>
      <c r="S211">
        <v>317516849.375</v>
      </c>
      <c r="T211">
        <v>272463004.375</v>
      </c>
      <c r="U211">
        <v>352891657.5</v>
      </c>
      <c r="V211">
        <v>335112208.5</v>
      </c>
      <c r="W211">
        <v>263667981.5</v>
      </c>
      <c r="X211">
        <v>287095150.25</v>
      </c>
      <c r="Y211">
        <v>331882233</v>
      </c>
      <c r="AA211">
        <v>259572568.28645834</v>
      </c>
      <c r="AB211">
        <v>300402576.701823</v>
      </c>
      <c r="AC211">
        <v>286210967.39843768</v>
      </c>
    </row>
    <row r="212" spans="1:29" x14ac:dyDescent="0.2">
      <c r="A212">
        <v>184</v>
      </c>
      <c r="B212" t="s">
        <v>1038</v>
      </c>
      <c r="C212" t="s">
        <v>1123</v>
      </c>
      <c r="D212" t="s">
        <v>18</v>
      </c>
      <c r="E212">
        <v>135</v>
      </c>
      <c r="F212">
        <v>153</v>
      </c>
      <c r="G212">
        <v>19</v>
      </c>
      <c r="K212">
        <v>8978666.5</v>
      </c>
      <c r="L212">
        <v>8830396.5</v>
      </c>
      <c r="M212">
        <v>9808638.1875</v>
      </c>
      <c r="N212">
        <v>4894781.75</v>
      </c>
      <c r="O212">
        <v>3694682.625</v>
      </c>
      <c r="P212">
        <v>4671352.75</v>
      </c>
      <c r="T212">
        <v>10678367.5</v>
      </c>
      <c r="U212">
        <v>9559381.34375</v>
      </c>
      <c r="V212">
        <v>8329986.75</v>
      </c>
      <c r="W212">
        <v>7349777.5</v>
      </c>
      <c r="X212">
        <v>5448172.5</v>
      </c>
      <c r="Y212">
        <v>3658047.25</v>
      </c>
      <c r="AA212" t="e">
        <v>#DIV/0!</v>
      </c>
      <c r="AB212">
        <v>9364239.463541666</v>
      </c>
      <c r="AC212">
        <v>4952802.395833333</v>
      </c>
    </row>
    <row r="213" spans="1:29" x14ac:dyDescent="0.2">
      <c r="A213">
        <v>52</v>
      </c>
      <c r="B213" t="s">
        <v>1038</v>
      </c>
      <c r="C213" t="s">
        <v>424</v>
      </c>
      <c r="D213" t="s">
        <v>18</v>
      </c>
      <c r="E213">
        <v>135</v>
      </c>
      <c r="F213">
        <v>153</v>
      </c>
      <c r="G213">
        <v>19</v>
      </c>
      <c r="H213">
        <v>9731658.4375</v>
      </c>
      <c r="I213">
        <v>10909518</v>
      </c>
      <c r="J213">
        <v>4960757.1875</v>
      </c>
      <c r="K213">
        <v>135225518.421875</v>
      </c>
      <c r="L213">
        <v>121452729.59375</v>
      </c>
      <c r="M213">
        <v>106861468.25</v>
      </c>
      <c r="N213">
        <v>41904648.4375</v>
      </c>
      <c r="O213">
        <v>60573019.5</v>
      </c>
      <c r="P213">
        <v>48781314.1875</v>
      </c>
      <c r="Q213">
        <v>17347892.921875</v>
      </c>
      <c r="R213">
        <v>2685348.25</v>
      </c>
      <c r="S213">
        <v>264359.1875</v>
      </c>
      <c r="T213">
        <v>133931295.6875</v>
      </c>
      <c r="U213">
        <v>143967809.875</v>
      </c>
      <c r="V213">
        <v>125733768.515625</v>
      </c>
      <c r="W213">
        <v>59173548.40625</v>
      </c>
      <c r="X213">
        <v>52769148.046875</v>
      </c>
      <c r="Y213">
        <v>68442788.8046875</v>
      </c>
      <c r="AA213">
        <v>7649922.330729167</v>
      </c>
      <c r="AB213">
        <v>127862098.390625</v>
      </c>
      <c r="AC213">
        <v>55274077.897135414</v>
      </c>
    </row>
    <row r="214" spans="1:29" x14ac:dyDescent="0.2">
      <c r="A214">
        <v>25</v>
      </c>
      <c r="B214" t="s">
        <v>1038</v>
      </c>
      <c r="D214" t="s">
        <v>18</v>
      </c>
      <c r="E214">
        <v>135</v>
      </c>
      <c r="F214">
        <v>153</v>
      </c>
      <c r="G214">
        <v>19</v>
      </c>
      <c r="H214">
        <v>698450703.46875</v>
      </c>
      <c r="I214">
        <v>872910275.5</v>
      </c>
      <c r="J214">
        <v>675289047.140625</v>
      </c>
      <c r="K214">
        <v>544569831.78125</v>
      </c>
      <c r="L214">
        <v>528578174.25</v>
      </c>
      <c r="M214">
        <v>478722651.6875</v>
      </c>
      <c r="N214">
        <v>532821513.49218798</v>
      </c>
      <c r="O214">
        <v>577256743.375</v>
      </c>
      <c r="P214">
        <v>486399788.5</v>
      </c>
      <c r="Q214">
        <v>813374744.15234399</v>
      </c>
      <c r="R214">
        <v>928351373.375</v>
      </c>
      <c r="S214">
        <v>905958285.875</v>
      </c>
      <c r="T214">
        <v>564085868.046875</v>
      </c>
      <c r="U214">
        <v>681404451.375</v>
      </c>
      <c r="V214">
        <v>594339380.984375</v>
      </c>
      <c r="W214">
        <v>523824028.03125</v>
      </c>
      <c r="X214">
        <v>667816665.125</v>
      </c>
      <c r="Y214">
        <v>655111207.21875</v>
      </c>
      <c r="AA214">
        <v>815722404.91861975</v>
      </c>
      <c r="AB214">
        <v>565283393.02083337</v>
      </c>
      <c r="AC214">
        <v>573871657.623698</v>
      </c>
    </row>
    <row r="215" spans="1:29" x14ac:dyDescent="0.2">
      <c r="A215">
        <v>393</v>
      </c>
      <c r="B215" t="s">
        <v>1169</v>
      </c>
      <c r="C215" t="s">
        <v>1123</v>
      </c>
      <c r="D215" t="s">
        <v>18</v>
      </c>
      <c r="E215">
        <v>135</v>
      </c>
      <c r="F215">
        <v>154</v>
      </c>
      <c r="G215">
        <v>20</v>
      </c>
      <c r="L215">
        <v>7323375.1875</v>
      </c>
      <c r="M215">
        <v>13161091.125</v>
      </c>
      <c r="N215">
        <v>4163975.5625</v>
      </c>
      <c r="O215">
        <v>1184022.75</v>
      </c>
      <c r="P215">
        <v>5643981.125</v>
      </c>
      <c r="T215">
        <v>7999047.5</v>
      </c>
      <c r="U215">
        <v>13952155</v>
      </c>
      <c r="V215">
        <v>16564895</v>
      </c>
      <c r="W215">
        <v>476901.875</v>
      </c>
      <c r="X215">
        <v>3508086</v>
      </c>
      <c r="Y215">
        <v>8781598</v>
      </c>
      <c r="AA215" t="e">
        <v>#DIV/0!</v>
      </c>
      <c r="AB215">
        <v>11800112.762499999</v>
      </c>
      <c r="AC215">
        <v>3959760.8854166665</v>
      </c>
    </row>
    <row r="216" spans="1:29" x14ac:dyDescent="0.2">
      <c r="A216">
        <v>57</v>
      </c>
      <c r="B216" t="s">
        <v>1169</v>
      </c>
      <c r="C216" t="s">
        <v>424</v>
      </c>
      <c r="D216" t="s">
        <v>18</v>
      </c>
      <c r="E216">
        <v>135</v>
      </c>
      <c r="F216">
        <v>154</v>
      </c>
      <c r="G216">
        <v>20</v>
      </c>
      <c r="H216">
        <v>2754574.5</v>
      </c>
      <c r="I216">
        <v>1487091.5</v>
      </c>
      <c r="J216">
        <v>7819147.875</v>
      </c>
      <c r="K216">
        <v>75806200.578125</v>
      </c>
      <c r="L216">
        <v>65395677.96875</v>
      </c>
      <c r="M216">
        <v>100669540.8125</v>
      </c>
      <c r="N216">
        <v>20242658.089843798</v>
      </c>
      <c r="O216">
        <v>51125864.984375</v>
      </c>
      <c r="P216">
        <v>33628623.8125</v>
      </c>
      <c r="Q216">
        <v>5089216.5</v>
      </c>
      <c r="R216">
        <v>1579367.5</v>
      </c>
      <c r="S216">
        <v>4028000.75</v>
      </c>
      <c r="T216">
        <v>93852634.8125</v>
      </c>
      <c r="U216">
        <v>103597563</v>
      </c>
      <c r="V216">
        <v>111137486.875</v>
      </c>
      <c r="W216">
        <v>33556235.09375</v>
      </c>
      <c r="X216">
        <v>38049014.125</v>
      </c>
      <c r="Y216">
        <v>43177743.140625</v>
      </c>
      <c r="AA216">
        <v>3792899.7708333335</v>
      </c>
      <c r="AB216">
        <v>91743184.0078125</v>
      </c>
      <c r="AC216">
        <v>36630023.207682304</v>
      </c>
    </row>
    <row r="217" spans="1:29" x14ac:dyDescent="0.2">
      <c r="A217">
        <v>28</v>
      </c>
      <c r="B217" t="s">
        <v>1169</v>
      </c>
      <c r="D217" t="s">
        <v>18</v>
      </c>
      <c r="E217">
        <v>135</v>
      </c>
      <c r="F217">
        <v>154</v>
      </c>
      <c r="G217">
        <v>20</v>
      </c>
      <c r="H217">
        <v>91631943.597656295</v>
      </c>
      <c r="I217">
        <v>193683007.25</v>
      </c>
      <c r="J217">
        <v>134672871.6875</v>
      </c>
      <c r="K217">
        <v>147533410.671875</v>
      </c>
      <c r="L217">
        <v>131858070.69531301</v>
      </c>
      <c r="M217">
        <v>125222285.89843801</v>
      </c>
      <c r="N217">
        <v>98089441.625</v>
      </c>
      <c r="O217">
        <v>163642017.65625</v>
      </c>
      <c r="P217">
        <v>143854287.67968801</v>
      </c>
      <c r="Q217">
        <v>173617751.140625</v>
      </c>
      <c r="R217">
        <v>198300933.125</v>
      </c>
      <c r="S217">
        <v>222950251.078125</v>
      </c>
      <c r="T217">
        <v>136035843.15625</v>
      </c>
      <c r="U217">
        <v>128179634.21875</v>
      </c>
      <c r="V217">
        <v>182184489.6875</v>
      </c>
      <c r="W217">
        <v>152393389.25</v>
      </c>
      <c r="X217">
        <v>201432581.22656301</v>
      </c>
      <c r="Y217">
        <v>176769352.359375</v>
      </c>
      <c r="AA217">
        <v>169142792.97981772</v>
      </c>
      <c r="AB217">
        <v>141835622.38802099</v>
      </c>
      <c r="AC217">
        <v>156030178.29947934</v>
      </c>
    </row>
    <row r="218" spans="1:29" x14ac:dyDescent="0.2">
      <c r="A218">
        <v>294</v>
      </c>
      <c r="B218" t="s">
        <v>547</v>
      </c>
      <c r="D218" t="s">
        <v>18</v>
      </c>
      <c r="E218">
        <v>136</v>
      </c>
      <c r="F218">
        <v>150</v>
      </c>
      <c r="G218">
        <v>15</v>
      </c>
      <c r="H218">
        <v>895422.8125</v>
      </c>
      <c r="P218">
        <v>1093207.65625</v>
      </c>
      <c r="R218">
        <v>1214358.75</v>
      </c>
      <c r="V218">
        <v>1000186.0625</v>
      </c>
      <c r="W218">
        <v>251583.703125</v>
      </c>
      <c r="X218">
        <v>334467.5625</v>
      </c>
      <c r="Y218">
        <v>1287281.625</v>
      </c>
      <c r="AA218">
        <v>1054890.78125</v>
      </c>
      <c r="AB218">
        <v>1000186.0625</v>
      </c>
      <c r="AC218">
        <v>741635.13671875</v>
      </c>
    </row>
    <row r="219" spans="1:29" x14ac:dyDescent="0.2">
      <c r="A219">
        <v>251</v>
      </c>
      <c r="B219" t="s">
        <v>550</v>
      </c>
      <c r="C219" t="s">
        <v>494</v>
      </c>
      <c r="D219" t="s">
        <v>18</v>
      </c>
      <c r="E219">
        <v>136</v>
      </c>
      <c r="F219">
        <v>152</v>
      </c>
      <c r="G219">
        <v>17</v>
      </c>
      <c r="K219">
        <v>5164565.4375</v>
      </c>
      <c r="L219">
        <v>3031477.34375</v>
      </c>
      <c r="M219">
        <v>4224953</v>
      </c>
      <c r="O219">
        <v>1619678.8125</v>
      </c>
      <c r="P219">
        <v>798863.1953125</v>
      </c>
      <c r="T219">
        <v>3761261.6875</v>
      </c>
      <c r="U219">
        <v>5946541.5</v>
      </c>
      <c r="V219">
        <v>3429818.3125</v>
      </c>
      <c r="W219">
        <v>1335008.546875</v>
      </c>
      <c r="X219">
        <v>1679417.15625</v>
      </c>
      <c r="Y219">
        <v>1966331.078125</v>
      </c>
      <c r="AA219" t="e">
        <v>#DIV/0!</v>
      </c>
      <c r="AB219">
        <v>4259769.546875</v>
      </c>
      <c r="AC219">
        <v>1479859.7578125</v>
      </c>
    </row>
    <row r="220" spans="1:29" x14ac:dyDescent="0.2">
      <c r="A220">
        <v>75</v>
      </c>
      <c r="B220" t="s">
        <v>550</v>
      </c>
      <c r="D220" t="s">
        <v>18</v>
      </c>
      <c r="E220">
        <v>136</v>
      </c>
      <c r="F220">
        <v>152</v>
      </c>
      <c r="G220">
        <v>17</v>
      </c>
      <c r="H220">
        <v>38139355.875</v>
      </c>
      <c r="I220">
        <v>36910995.0625</v>
      </c>
      <c r="J220">
        <v>40743569.375</v>
      </c>
      <c r="K220">
        <v>41096531.875</v>
      </c>
      <c r="L220">
        <v>43486904.125</v>
      </c>
      <c r="M220">
        <v>41319140</v>
      </c>
      <c r="N220">
        <v>34863095.875</v>
      </c>
      <c r="O220">
        <v>50706909.4375</v>
      </c>
      <c r="P220">
        <v>47129817.75</v>
      </c>
      <c r="Q220">
        <v>49799778.5</v>
      </c>
      <c r="R220">
        <v>38746271.40625</v>
      </c>
      <c r="S220">
        <v>51365457.5625</v>
      </c>
      <c r="T220">
        <v>50136495.625</v>
      </c>
      <c r="U220">
        <v>50392813.8125</v>
      </c>
      <c r="V220">
        <v>48398797.5625</v>
      </c>
      <c r="W220">
        <v>42263109.4375</v>
      </c>
      <c r="X220">
        <v>47135991.375</v>
      </c>
      <c r="Y220">
        <v>70764927.125</v>
      </c>
      <c r="AA220">
        <v>42617571.296875</v>
      </c>
      <c r="AB220">
        <v>45805113.833333336</v>
      </c>
      <c r="AC220">
        <v>48810641.833333336</v>
      </c>
    </row>
    <row r="221" spans="1:29" x14ac:dyDescent="0.2">
      <c r="A221">
        <v>91</v>
      </c>
      <c r="B221" t="s">
        <v>553</v>
      </c>
      <c r="C221" t="s">
        <v>494</v>
      </c>
      <c r="D221" t="s">
        <v>18</v>
      </c>
      <c r="E221">
        <v>136</v>
      </c>
      <c r="F221">
        <v>153</v>
      </c>
      <c r="G221">
        <v>18</v>
      </c>
      <c r="H221">
        <v>477176.25</v>
      </c>
      <c r="K221">
        <v>23248550.375</v>
      </c>
      <c r="L221">
        <v>18984210.9375</v>
      </c>
      <c r="M221">
        <v>14251012.890625</v>
      </c>
      <c r="N221">
        <v>9388074.375</v>
      </c>
      <c r="O221">
        <v>8285440.625</v>
      </c>
      <c r="P221">
        <v>12320912.875</v>
      </c>
      <c r="R221">
        <v>362003.71875</v>
      </c>
      <c r="S221">
        <v>492560.71875</v>
      </c>
      <c r="T221">
        <v>20816777.5</v>
      </c>
      <c r="U221">
        <v>21114834.453125</v>
      </c>
      <c r="V221">
        <v>19494532.09375</v>
      </c>
      <c r="W221">
        <v>9529892</v>
      </c>
      <c r="X221">
        <v>7234525.5625</v>
      </c>
      <c r="Y221">
        <v>8559836.21875</v>
      </c>
      <c r="AA221">
        <v>443913.5625</v>
      </c>
      <c r="AB221">
        <v>19651653.041666668</v>
      </c>
      <c r="AC221">
        <v>9219780.276041666</v>
      </c>
    </row>
    <row r="222" spans="1:29" x14ac:dyDescent="0.2">
      <c r="A222">
        <v>34</v>
      </c>
      <c r="B222" t="s">
        <v>553</v>
      </c>
      <c r="D222" t="s">
        <v>18</v>
      </c>
      <c r="E222">
        <v>136</v>
      </c>
      <c r="F222">
        <v>153</v>
      </c>
      <c r="G222">
        <v>18</v>
      </c>
      <c r="H222">
        <v>111813173.40625</v>
      </c>
      <c r="I222">
        <v>138798526.83593801</v>
      </c>
      <c r="J222">
        <v>134933471.11718801</v>
      </c>
      <c r="K222">
        <v>92370025.5859375</v>
      </c>
      <c r="L222">
        <v>93169836.390625</v>
      </c>
      <c r="M222">
        <v>102212054.296875</v>
      </c>
      <c r="N222">
        <v>68246066.472656295</v>
      </c>
      <c r="O222">
        <v>96385338.875</v>
      </c>
      <c r="P222">
        <v>130576009.71875</v>
      </c>
      <c r="Q222">
        <v>137327090.890625</v>
      </c>
      <c r="R222">
        <v>158511405</v>
      </c>
      <c r="S222">
        <v>225954147.796875</v>
      </c>
      <c r="T222">
        <v>96031407.765625</v>
      </c>
      <c r="U222">
        <v>144558980.1875</v>
      </c>
      <c r="V222">
        <v>142799710.3125</v>
      </c>
      <c r="W222">
        <v>152565401.640625</v>
      </c>
      <c r="X222">
        <v>145173055.94531301</v>
      </c>
      <c r="Y222">
        <v>977385184.30468798</v>
      </c>
      <c r="AA222">
        <v>151222969.17447934</v>
      </c>
      <c r="AB222">
        <v>111857002.42317708</v>
      </c>
      <c r="AC222">
        <v>261721842.82617202</v>
      </c>
    </row>
    <row r="223" spans="1:29" x14ac:dyDescent="0.2">
      <c r="A223">
        <v>115</v>
      </c>
      <c r="B223" t="s">
        <v>557</v>
      </c>
      <c r="C223" t="s">
        <v>494</v>
      </c>
      <c r="D223" t="s">
        <v>18</v>
      </c>
      <c r="E223">
        <v>136</v>
      </c>
      <c r="F223">
        <v>154</v>
      </c>
      <c r="G223">
        <v>19</v>
      </c>
      <c r="I223">
        <v>4381965.125</v>
      </c>
      <c r="J223">
        <v>2526267.15625</v>
      </c>
      <c r="K223">
        <v>6984651.375</v>
      </c>
      <c r="L223">
        <v>7965236.234375</v>
      </c>
      <c r="M223">
        <v>10685033.1875</v>
      </c>
      <c r="N223">
        <v>7932319.953125</v>
      </c>
      <c r="O223">
        <v>6237931.171875</v>
      </c>
      <c r="P223">
        <v>6837770.25</v>
      </c>
      <c r="Q223">
        <v>3583392.4375</v>
      </c>
      <c r="S223">
        <v>1773807.5</v>
      </c>
      <c r="T223">
        <v>8042990.75</v>
      </c>
      <c r="U223">
        <v>12708876.9375</v>
      </c>
      <c r="V223">
        <v>7749637.6953125</v>
      </c>
      <c r="W223">
        <v>2727696.09375</v>
      </c>
      <c r="X223">
        <v>4053559.203125</v>
      </c>
      <c r="Y223">
        <v>8185617.3125</v>
      </c>
      <c r="AA223">
        <v>3066358.0546875</v>
      </c>
      <c r="AB223">
        <v>9022737.696614584</v>
      </c>
      <c r="AC223">
        <v>5995815.6640625</v>
      </c>
    </row>
    <row r="224" spans="1:29" x14ac:dyDescent="0.2">
      <c r="A224">
        <v>71</v>
      </c>
      <c r="B224" t="s">
        <v>557</v>
      </c>
      <c r="D224" t="s">
        <v>18</v>
      </c>
      <c r="E224">
        <v>136</v>
      </c>
      <c r="F224">
        <v>154</v>
      </c>
      <c r="G224">
        <v>19</v>
      </c>
      <c r="H224">
        <v>19575099.140625</v>
      </c>
      <c r="I224">
        <v>12687950.375</v>
      </c>
      <c r="J224">
        <v>19501493.15625</v>
      </c>
      <c r="K224">
        <v>23283779.875</v>
      </c>
      <c r="L224">
        <v>17071001.4375</v>
      </c>
      <c r="M224">
        <v>30023450.6875</v>
      </c>
      <c r="N224">
        <v>17027480.625</v>
      </c>
      <c r="O224">
        <v>28636932.4375</v>
      </c>
      <c r="P224">
        <v>14790280.453125</v>
      </c>
      <c r="Q224">
        <v>18994390.90625</v>
      </c>
      <c r="R224">
        <v>31829946.375</v>
      </c>
      <c r="S224">
        <v>36703524.6953125</v>
      </c>
      <c r="T224">
        <v>24474436.625</v>
      </c>
      <c r="U224">
        <v>29396246.25</v>
      </c>
      <c r="V224">
        <v>40440120.875</v>
      </c>
      <c r="W224">
        <v>42336040.3125</v>
      </c>
      <c r="X224">
        <v>26199251.25</v>
      </c>
      <c r="Y224">
        <v>20643738.3125</v>
      </c>
      <c r="AA224">
        <v>23215400.774739582</v>
      </c>
      <c r="AB224">
        <v>27448172.625</v>
      </c>
      <c r="AC224">
        <v>24938953.8984375</v>
      </c>
    </row>
    <row r="225" spans="1:29" x14ac:dyDescent="0.2">
      <c r="A225">
        <v>751</v>
      </c>
      <c r="B225" t="s">
        <v>362</v>
      </c>
      <c r="C225" t="s">
        <v>280</v>
      </c>
      <c r="D225" t="s">
        <v>18</v>
      </c>
      <c r="E225">
        <v>137</v>
      </c>
      <c r="F225">
        <v>147</v>
      </c>
      <c r="G225">
        <v>11</v>
      </c>
      <c r="K225">
        <v>1124441.25</v>
      </c>
      <c r="L225">
        <v>1314147.75</v>
      </c>
      <c r="M225">
        <v>1293834.375</v>
      </c>
      <c r="N225">
        <v>459751.34375</v>
      </c>
      <c r="O225">
        <v>356116.4375</v>
      </c>
      <c r="P225">
        <v>385453.9375</v>
      </c>
      <c r="T225">
        <v>1598296.25</v>
      </c>
      <c r="U225">
        <v>1403598.75</v>
      </c>
      <c r="V225">
        <v>1341626.625</v>
      </c>
      <c r="W225">
        <v>327380.625</v>
      </c>
      <c r="X225">
        <v>391727</v>
      </c>
      <c r="Y225">
        <v>413573.875</v>
      </c>
      <c r="AA225" t="e">
        <v>#DIV/0!</v>
      </c>
      <c r="AB225">
        <v>1345990.8333333333</v>
      </c>
      <c r="AC225">
        <v>389000.53645833331</v>
      </c>
    </row>
    <row r="226" spans="1:29" x14ac:dyDescent="0.2">
      <c r="A226">
        <v>269</v>
      </c>
      <c r="B226" t="s">
        <v>362</v>
      </c>
      <c r="D226" t="s">
        <v>18</v>
      </c>
      <c r="E226">
        <v>137</v>
      </c>
      <c r="F226">
        <v>147</v>
      </c>
      <c r="G226">
        <v>11</v>
      </c>
      <c r="H226">
        <v>5670071.625</v>
      </c>
      <c r="I226">
        <v>6031287.75</v>
      </c>
      <c r="J226">
        <v>4628177.625</v>
      </c>
      <c r="K226">
        <v>4525099.625</v>
      </c>
      <c r="L226">
        <v>2615928.75</v>
      </c>
      <c r="N226">
        <v>2790851.75</v>
      </c>
      <c r="O226">
        <v>3975357.625</v>
      </c>
      <c r="P226">
        <v>1447472.25</v>
      </c>
      <c r="Q226">
        <v>5578819.75</v>
      </c>
      <c r="R226">
        <v>5755153.25</v>
      </c>
      <c r="S226">
        <v>6500419.75</v>
      </c>
      <c r="U226">
        <v>2688653.5</v>
      </c>
      <c r="W226">
        <v>6019011.25</v>
      </c>
      <c r="X226">
        <v>3173891</v>
      </c>
      <c r="AA226">
        <v>5693988.291666667</v>
      </c>
      <c r="AB226">
        <v>3276560.625</v>
      </c>
      <c r="AC226">
        <v>3481316.7749999999</v>
      </c>
    </row>
    <row r="227" spans="1:29" x14ac:dyDescent="0.2">
      <c r="A227">
        <v>161</v>
      </c>
      <c r="B227" t="s">
        <v>320</v>
      </c>
      <c r="D227" t="s">
        <v>18</v>
      </c>
      <c r="E227">
        <v>137</v>
      </c>
      <c r="F227">
        <v>148</v>
      </c>
      <c r="G227">
        <v>12</v>
      </c>
      <c r="H227">
        <v>32587374</v>
      </c>
      <c r="I227">
        <v>30749373</v>
      </c>
      <c r="J227">
        <v>24870290</v>
      </c>
      <c r="K227">
        <v>29806632</v>
      </c>
      <c r="L227">
        <v>20907512.5</v>
      </c>
      <c r="M227">
        <v>18293214</v>
      </c>
      <c r="N227">
        <v>23910812</v>
      </c>
      <c r="O227">
        <v>17544332.5</v>
      </c>
      <c r="P227">
        <v>15672928</v>
      </c>
      <c r="Q227">
        <v>34515052</v>
      </c>
      <c r="R227">
        <v>24283317</v>
      </c>
      <c r="S227">
        <v>31600079</v>
      </c>
      <c r="T227">
        <v>37240752</v>
      </c>
      <c r="U227">
        <v>26563260</v>
      </c>
      <c r="V227">
        <v>22668313</v>
      </c>
      <c r="W227">
        <v>45589476</v>
      </c>
      <c r="X227">
        <v>20438387</v>
      </c>
      <c r="Y227">
        <v>20936698</v>
      </c>
      <c r="AA227">
        <v>29767580.833333332</v>
      </c>
      <c r="AB227">
        <v>25913280.583333332</v>
      </c>
      <c r="AC227">
        <v>24015438.916666668</v>
      </c>
    </row>
    <row r="228" spans="1:29" x14ac:dyDescent="0.2">
      <c r="A228">
        <v>590</v>
      </c>
      <c r="B228" t="s">
        <v>314</v>
      </c>
      <c r="C228" t="s">
        <v>280</v>
      </c>
      <c r="D228" t="s">
        <v>18</v>
      </c>
      <c r="E228">
        <v>137</v>
      </c>
      <c r="F228">
        <v>150</v>
      </c>
      <c r="G228">
        <v>14</v>
      </c>
      <c r="K228">
        <v>2164931</v>
      </c>
      <c r="L228">
        <v>2103055.75</v>
      </c>
      <c r="N228">
        <v>1274858.625</v>
      </c>
      <c r="P228">
        <v>556841</v>
      </c>
      <c r="T228">
        <v>3007297.25</v>
      </c>
      <c r="U228">
        <v>2632256.5</v>
      </c>
      <c r="V228">
        <v>2329567.75</v>
      </c>
      <c r="W228">
        <v>1321019.375</v>
      </c>
      <c r="AA228" t="e">
        <v>#DIV/0!</v>
      </c>
      <c r="AB228">
        <v>2447421.65</v>
      </c>
      <c r="AC228">
        <v>1050906.3333333333</v>
      </c>
    </row>
    <row r="229" spans="1:29" x14ac:dyDescent="0.2">
      <c r="A229">
        <v>189</v>
      </c>
      <c r="B229" t="s">
        <v>314</v>
      </c>
      <c r="D229" t="s">
        <v>18</v>
      </c>
      <c r="E229">
        <v>137</v>
      </c>
      <c r="F229">
        <v>150</v>
      </c>
      <c r="G229">
        <v>14</v>
      </c>
      <c r="H229">
        <v>133036504</v>
      </c>
      <c r="I229">
        <v>108906500</v>
      </c>
      <c r="J229">
        <v>133846716</v>
      </c>
      <c r="K229">
        <v>119275540</v>
      </c>
      <c r="L229">
        <v>92327988</v>
      </c>
      <c r="M229">
        <v>79366322</v>
      </c>
      <c r="N229">
        <v>99637136</v>
      </c>
      <c r="O229">
        <v>94652020</v>
      </c>
      <c r="P229">
        <v>78525064</v>
      </c>
      <c r="Q229">
        <v>148015258</v>
      </c>
      <c r="R229">
        <v>102891673.125</v>
      </c>
      <c r="S229">
        <v>186258030</v>
      </c>
      <c r="T229">
        <v>126658156</v>
      </c>
      <c r="U229">
        <v>101698164</v>
      </c>
      <c r="V229">
        <v>100767844</v>
      </c>
      <c r="W229">
        <v>114945345</v>
      </c>
      <c r="X229">
        <v>115942068</v>
      </c>
      <c r="Y229">
        <v>114803474.875</v>
      </c>
      <c r="AA229">
        <v>135492446.85416666</v>
      </c>
      <c r="AB229">
        <v>103349002.33333333</v>
      </c>
      <c r="AC229">
        <v>103084184.64583333</v>
      </c>
    </row>
    <row r="230" spans="1:29" x14ac:dyDescent="0.2">
      <c r="A230">
        <v>96</v>
      </c>
      <c r="B230" t="s">
        <v>277</v>
      </c>
      <c r="C230" t="s">
        <v>280</v>
      </c>
      <c r="D230" t="s">
        <v>18</v>
      </c>
      <c r="E230">
        <v>137</v>
      </c>
      <c r="F230">
        <v>152</v>
      </c>
      <c r="G230">
        <v>16</v>
      </c>
      <c r="H230">
        <v>3802963</v>
      </c>
      <c r="I230">
        <v>3296608.5</v>
      </c>
      <c r="J230">
        <v>1981814.8125</v>
      </c>
      <c r="K230">
        <v>171737113.36718801</v>
      </c>
      <c r="L230">
        <v>137325108.578125</v>
      </c>
      <c r="M230">
        <v>193268461.75</v>
      </c>
      <c r="N230">
        <v>63519024.125</v>
      </c>
      <c r="O230">
        <v>85385757.875</v>
      </c>
      <c r="P230">
        <v>62600239.1328125</v>
      </c>
      <c r="Q230">
        <v>4563198.5</v>
      </c>
      <c r="R230">
        <v>2559065.5</v>
      </c>
      <c r="S230">
        <v>5126273.1875</v>
      </c>
      <c r="T230">
        <v>221417281.25</v>
      </c>
      <c r="U230">
        <v>201657964.25</v>
      </c>
      <c r="V230">
        <v>218859263.3125</v>
      </c>
      <c r="W230">
        <v>93381412.53125</v>
      </c>
      <c r="X230">
        <v>75522043</v>
      </c>
      <c r="Y230">
        <v>93582352.71875</v>
      </c>
      <c r="AA230">
        <v>3554987.25</v>
      </c>
      <c r="AB230">
        <v>190710865.41796884</v>
      </c>
      <c r="AC230">
        <v>78998471.563802078</v>
      </c>
    </row>
    <row r="231" spans="1:29" x14ac:dyDescent="0.2">
      <c r="A231">
        <v>35</v>
      </c>
      <c r="B231" t="s">
        <v>277</v>
      </c>
      <c r="D231" t="s">
        <v>18</v>
      </c>
      <c r="E231">
        <v>137</v>
      </c>
      <c r="F231">
        <v>152</v>
      </c>
      <c r="G231">
        <v>16</v>
      </c>
      <c r="H231">
        <v>542945150.875</v>
      </c>
      <c r="I231">
        <v>629125341.625</v>
      </c>
      <c r="J231">
        <v>573539060.96875</v>
      </c>
      <c r="K231">
        <v>453761224.5625</v>
      </c>
      <c r="L231">
        <v>357306228.671875</v>
      </c>
      <c r="M231">
        <v>333533264.21875</v>
      </c>
      <c r="N231">
        <v>417352552.171875</v>
      </c>
      <c r="O231">
        <v>332041120.546875</v>
      </c>
      <c r="P231">
        <v>503329535.609375</v>
      </c>
      <c r="Q231">
        <v>655860035.84375</v>
      </c>
      <c r="R231">
        <v>633848185.109375</v>
      </c>
      <c r="S231">
        <v>955072331.40625</v>
      </c>
      <c r="T231">
        <v>553585544.609375</v>
      </c>
      <c r="U231">
        <v>377810804.140625</v>
      </c>
      <c r="V231">
        <v>480103728.1875</v>
      </c>
      <c r="W231">
        <v>909930307.125</v>
      </c>
      <c r="X231">
        <v>569494116.28125</v>
      </c>
      <c r="Y231">
        <v>402979530.34375</v>
      </c>
      <c r="AA231">
        <v>665065017.63802087</v>
      </c>
      <c r="AB231">
        <v>426016799.06510419</v>
      </c>
      <c r="AC231">
        <v>522521193.6796875</v>
      </c>
    </row>
    <row r="232" spans="1:29" x14ac:dyDescent="0.2">
      <c r="A232">
        <v>169</v>
      </c>
      <c r="B232" t="s">
        <v>282</v>
      </c>
      <c r="C232" t="s">
        <v>286</v>
      </c>
      <c r="D232" t="s">
        <v>18</v>
      </c>
      <c r="E232">
        <v>137</v>
      </c>
      <c r="F232">
        <v>153</v>
      </c>
      <c r="G232">
        <v>17</v>
      </c>
      <c r="K232">
        <v>22535649.5</v>
      </c>
      <c r="L232">
        <v>15533871.9375</v>
      </c>
      <c r="M232">
        <v>25878524</v>
      </c>
      <c r="N232">
        <v>8961609.03125</v>
      </c>
      <c r="O232">
        <v>15554220.5</v>
      </c>
      <c r="P232">
        <v>9759331.125</v>
      </c>
      <c r="T232">
        <v>28368480.75</v>
      </c>
      <c r="U232">
        <v>26342834</v>
      </c>
      <c r="V232">
        <v>25292696</v>
      </c>
      <c r="W232">
        <v>12724667.25</v>
      </c>
      <c r="X232">
        <v>12301207.5</v>
      </c>
      <c r="Y232">
        <v>14848394.375</v>
      </c>
      <c r="AA232" t="e">
        <v>#DIV/0!</v>
      </c>
      <c r="AB232">
        <v>23992009.364583332</v>
      </c>
      <c r="AC232">
        <v>12358238.296875</v>
      </c>
    </row>
    <row r="233" spans="1:29" x14ac:dyDescent="0.2">
      <c r="A233">
        <v>42</v>
      </c>
      <c r="B233" t="s">
        <v>282</v>
      </c>
      <c r="C233" t="s">
        <v>280</v>
      </c>
      <c r="D233" t="s">
        <v>18</v>
      </c>
      <c r="E233">
        <v>137</v>
      </c>
      <c r="F233">
        <v>153</v>
      </c>
      <c r="G233">
        <v>17</v>
      </c>
      <c r="H233">
        <v>3406665</v>
      </c>
      <c r="J233">
        <v>2017715.6875</v>
      </c>
      <c r="K233">
        <v>337964437.53906298</v>
      </c>
      <c r="L233">
        <v>293437361.625</v>
      </c>
      <c r="M233">
        <v>273718443.234375</v>
      </c>
      <c r="N233">
        <v>145476707.84375</v>
      </c>
      <c r="O233">
        <v>156701353.375</v>
      </c>
      <c r="P233">
        <v>145874737.1875</v>
      </c>
      <c r="Q233">
        <v>3873842.25</v>
      </c>
      <c r="R233">
        <v>2401036</v>
      </c>
      <c r="S233">
        <v>2029705.5</v>
      </c>
      <c r="T233">
        <v>344592559.65625</v>
      </c>
      <c r="U233">
        <v>351088758.640625</v>
      </c>
      <c r="V233">
        <v>318356158</v>
      </c>
      <c r="W233">
        <v>221657779.96875</v>
      </c>
      <c r="X233">
        <v>169532106.875</v>
      </c>
      <c r="Y233">
        <v>179486328.84375</v>
      </c>
      <c r="AA233">
        <v>2745792.8875000002</v>
      </c>
      <c r="AB233">
        <v>319859619.78255218</v>
      </c>
      <c r="AC233">
        <v>169788169.015625</v>
      </c>
    </row>
    <row r="234" spans="1:29" x14ac:dyDescent="0.2">
      <c r="A234">
        <v>40</v>
      </c>
      <c r="B234" t="s">
        <v>282</v>
      </c>
      <c r="D234" t="s">
        <v>18</v>
      </c>
      <c r="E234">
        <v>137</v>
      </c>
      <c r="F234">
        <v>153</v>
      </c>
      <c r="G234">
        <v>17</v>
      </c>
      <c r="H234">
        <v>2747508522.6718798</v>
      </c>
      <c r="I234">
        <v>3382735652.59375</v>
      </c>
      <c r="J234">
        <v>2790924380.0781298</v>
      </c>
      <c r="K234">
        <v>1617019076.64063</v>
      </c>
      <c r="L234">
        <v>1364658968.5</v>
      </c>
      <c r="M234">
        <v>1990367306.48438</v>
      </c>
      <c r="N234">
        <v>1449402314.28125</v>
      </c>
      <c r="O234">
        <v>1872485805.53125</v>
      </c>
      <c r="P234">
        <v>1741194540.375</v>
      </c>
      <c r="Q234">
        <v>3275103489.1406298</v>
      </c>
      <c r="R234">
        <v>2991506220.3281298</v>
      </c>
      <c r="S234">
        <v>2957629486.125</v>
      </c>
      <c r="T234">
        <v>1740553021</v>
      </c>
      <c r="U234">
        <v>1839624393.1796899</v>
      </c>
      <c r="V234">
        <v>1887142792.26563</v>
      </c>
      <c r="W234">
        <v>2507523597.5468798</v>
      </c>
      <c r="X234">
        <v>2131126339.09375</v>
      </c>
      <c r="Y234">
        <v>897299104.234375</v>
      </c>
      <c r="AA234">
        <v>3024234625.1562533</v>
      </c>
      <c r="AB234">
        <v>1739894259.6783884</v>
      </c>
      <c r="AC234">
        <v>1766505283.5104172</v>
      </c>
    </row>
    <row r="235" spans="1:29" x14ac:dyDescent="0.2">
      <c r="A235">
        <v>160</v>
      </c>
      <c r="B235" t="s">
        <v>288</v>
      </c>
      <c r="C235" t="s">
        <v>286</v>
      </c>
      <c r="D235" t="s">
        <v>18</v>
      </c>
      <c r="E235">
        <v>137</v>
      </c>
      <c r="F235">
        <v>154</v>
      </c>
      <c r="G235">
        <v>18</v>
      </c>
      <c r="K235">
        <v>24566159</v>
      </c>
      <c r="L235">
        <v>28234032.875</v>
      </c>
      <c r="M235">
        <v>36478948</v>
      </c>
      <c r="N235">
        <v>13050049.75</v>
      </c>
      <c r="O235">
        <v>19674531.5</v>
      </c>
      <c r="P235">
        <v>16328311.375</v>
      </c>
      <c r="T235">
        <v>24718802.4375</v>
      </c>
      <c r="U235">
        <v>33023850</v>
      </c>
      <c r="V235">
        <v>41239979.5</v>
      </c>
      <c r="W235">
        <v>16105034.5</v>
      </c>
      <c r="X235">
        <v>20403419</v>
      </c>
      <c r="Y235">
        <v>22028776.25</v>
      </c>
      <c r="AA235" t="e">
        <v>#DIV/0!</v>
      </c>
      <c r="AB235">
        <v>31376961.96875</v>
      </c>
      <c r="AC235">
        <v>17931687.0625</v>
      </c>
    </row>
    <row r="236" spans="1:29" x14ac:dyDescent="0.2">
      <c r="A236">
        <v>53</v>
      </c>
      <c r="B236" t="s">
        <v>288</v>
      </c>
      <c r="C236" t="s">
        <v>280</v>
      </c>
      <c r="D236" t="s">
        <v>18</v>
      </c>
      <c r="E236">
        <v>137</v>
      </c>
      <c r="F236">
        <v>154</v>
      </c>
      <c r="G236">
        <v>18</v>
      </c>
      <c r="H236">
        <v>1041755</v>
      </c>
      <c r="I236">
        <v>2780299.078125</v>
      </c>
      <c r="J236">
        <v>205924.171875</v>
      </c>
      <c r="K236">
        <v>166978213.875</v>
      </c>
      <c r="L236">
        <v>228071102.15625</v>
      </c>
      <c r="M236">
        <v>245729643.125</v>
      </c>
      <c r="N236">
        <v>90818215.953125</v>
      </c>
      <c r="O236">
        <v>88498283.71875</v>
      </c>
      <c r="P236">
        <v>91922396.9375</v>
      </c>
      <c r="Q236">
        <v>239159.765625</v>
      </c>
      <c r="R236">
        <v>1626883.171875</v>
      </c>
      <c r="S236">
        <v>353594.15625</v>
      </c>
      <c r="T236">
        <v>145703530.75</v>
      </c>
      <c r="U236">
        <v>164974779.625</v>
      </c>
      <c r="V236">
        <v>312503352.625</v>
      </c>
      <c r="W236">
        <v>144734677.0625</v>
      </c>
      <c r="X236">
        <v>129134494.875</v>
      </c>
      <c r="Y236">
        <v>113157668.15625</v>
      </c>
      <c r="AA236">
        <v>1041269.2239583334</v>
      </c>
      <c r="AB236">
        <v>210660103.69270834</v>
      </c>
      <c r="AC236">
        <v>109710956.1171875</v>
      </c>
    </row>
    <row r="237" spans="1:29" x14ac:dyDescent="0.2">
      <c r="A237">
        <v>54</v>
      </c>
      <c r="B237" t="s">
        <v>288</v>
      </c>
      <c r="D237" t="s">
        <v>18</v>
      </c>
      <c r="E237">
        <v>137</v>
      </c>
      <c r="F237">
        <v>154</v>
      </c>
      <c r="G237">
        <v>18</v>
      </c>
      <c r="H237">
        <v>696317863.296875</v>
      </c>
      <c r="I237">
        <v>876728863.375</v>
      </c>
      <c r="J237">
        <v>871202002.71875</v>
      </c>
      <c r="K237">
        <v>475267371.171875</v>
      </c>
      <c r="L237">
        <v>587239956.77343798</v>
      </c>
      <c r="M237">
        <v>703368234.25</v>
      </c>
      <c r="N237">
        <v>527344025.125</v>
      </c>
      <c r="O237">
        <v>540749852.234375</v>
      </c>
      <c r="P237">
        <v>898049396.46875</v>
      </c>
      <c r="Q237">
        <v>841948465.90625</v>
      </c>
      <c r="R237">
        <v>1054887248.125</v>
      </c>
      <c r="S237">
        <v>1476415570</v>
      </c>
      <c r="T237">
        <v>476239638.5625</v>
      </c>
      <c r="U237">
        <v>707895632.953125</v>
      </c>
      <c r="V237">
        <v>853948012.28125</v>
      </c>
      <c r="W237">
        <v>839669383.625</v>
      </c>
      <c r="X237">
        <v>1065437964.34375</v>
      </c>
      <c r="Y237">
        <v>112733253.765625</v>
      </c>
      <c r="AA237">
        <v>969583335.5703125</v>
      </c>
      <c r="AB237">
        <v>633993140.998698</v>
      </c>
      <c r="AC237">
        <v>663997312.59375</v>
      </c>
    </row>
    <row r="238" spans="1:29" x14ac:dyDescent="0.2">
      <c r="A238">
        <v>346</v>
      </c>
      <c r="B238" t="s">
        <v>853</v>
      </c>
      <c r="D238" t="s">
        <v>18</v>
      </c>
      <c r="E238">
        <v>138</v>
      </c>
      <c r="F238">
        <v>148</v>
      </c>
      <c r="G238">
        <v>11</v>
      </c>
      <c r="H238">
        <v>730913.4375</v>
      </c>
      <c r="I238">
        <v>557550.3125</v>
      </c>
      <c r="J238">
        <v>643410.5625</v>
      </c>
      <c r="K238">
        <v>742908</v>
      </c>
      <c r="N238">
        <v>599625.1875</v>
      </c>
      <c r="Q238">
        <v>908654.25</v>
      </c>
      <c r="R238">
        <v>684065.0625</v>
      </c>
      <c r="S238">
        <v>1039453.875</v>
      </c>
      <c r="W238">
        <v>839776.9375</v>
      </c>
      <c r="AA238">
        <v>760674.58333333337</v>
      </c>
      <c r="AB238">
        <v>742908</v>
      </c>
      <c r="AC238">
        <v>719701.0625</v>
      </c>
    </row>
    <row r="239" spans="1:29" x14ac:dyDescent="0.2">
      <c r="A239">
        <v>297</v>
      </c>
      <c r="B239" t="s">
        <v>856</v>
      </c>
      <c r="C239" t="s">
        <v>652</v>
      </c>
      <c r="D239" t="s">
        <v>18</v>
      </c>
      <c r="E239">
        <v>138</v>
      </c>
      <c r="F239">
        <v>152</v>
      </c>
      <c r="G239">
        <v>15</v>
      </c>
      <c r="K239">
        <v>5107037.25</v>
      </c>
      <c r="L239">
        <v>3944257</v>
      </c>
      <c r="M239">
        <v>3903650.875</v>
      </c>
      <c r="O239">
        <v>1641706.5</v>
      </c>
      <c r="T239">
        <v>5628245.875</v>
      </c>
      <c r="U239">
        <v>5107760.75</v>
      </c>
      <c r="V239">
        <v>3205803.25</v>
      </c>
      <c r="Y239">
        <v>1472133.5</v>
      </c>
      <c r="AA239" t="e">
        <v>#DIV/0!</v>
      </c>
      <c r="AB239">
        <v>4482792.5</v>
      </c>
      <c r="AC239">
        <v>1556920</v>
      </c>
    </row>
    <row r="240" spans="1:29" x14ac:dyDescent="0.2">
      <c r="A240">
        <v>135</v>
      </c>
      <c r="B240" t="s">
        <v>856</v>
      </c>
      <c r="D240" t="s">
        <v>18</v>
      </c>
      <c r="E240">
        <v>138</v>
      </c>
      <c r="F240">
        <v>152</v>
      </c>
      <c r="G240">
        <v>15</v>
      </c>
      <c r="H240">
        <v>27801349.25</v>
      </c>
      <c r="I240">
        <v>21987050.75</v>
      </c>
      <c r="J240">
        <v>27746416</v>
      </c>
      <c r="K240">
        <v>23187001.25</v>
      </c>
      <c r="L240">
        <v>20095794.75</v>
      </c>
      <c r="M240">
        <v>28655012.25</v>
      </c>
      <c r="N240">
        <v>16534356</v>
      </c>
      <c r="O240">
        <v>22390439.75</v>
      </c>
      <c r="P240">
        <v>21924929</v>
      </c>
      <c r="Q240">
        <v>33917955</v>
      </c>
      <c r="R240">
        <v>24995004.5</v>
      </c>
      <c r="S240">
        <v>32626421.25</v>
      </c>
      <c r="T240">
        <v>29381845.75</v>
      </c>
      <c r="U240">
        <v>28924072.5</v>
      </c>
      <c r="V240">
        <v>27428219.25</v>
      </c>
      <c r="W240">
        <v>28746138.75</v>
      </c>
      <c r="X240">
        <v>30879003</v>
      </c>
      <c r="Y240">
        <v>34748810</v>
      </c>
      <c r="AA240">
        <v>28179032.791666668</v>
      </c>
      <c r="AB240">
        <v>26278657.625</v>
      </c>
      <c r="AC240">
        <v>25870612.75</v>
      </c>
    </row>
    <row r="241" spans="1:29" x14ac:dyDescent="0.2">
      <c r="A241">
        <v>204</v>
      </c>
      <c r="B241" t="s">
        <v>859</v>
      </c>
      <c r="C241" t="s">
        <v>652</v>
      </c>
      <c r="D241" t="s">
        <v>18</v>
      </c>
      <c r="E241">
        <v>138</v>
      </c>
      <c r="F241">
        <v>153</v>
      </c>
      <c r="G241">
        <v>16</v>
      </c>
      <c r="K241">
        <v>8136826.5625</v>
      </c>
      <c r="L241">
        <v>6591133</v>
      </c>
      <c r="M241">
        <v>7073317.375</v>
      </c>
      <c r="N241">
        <v>1701351.75</v>
      </c>
      <c r="O241">
        <v>3476394.625</v>
      </c>
      <c r="P241">
        <v>2574542.0625</v>
      </c>
      <c r="T241">
        <v>9502608.0625</v>
      </c>
      <c r="U241">
        <v>8839132.75</v>
      </c>
      <c r="V241">
        <v>6728716.25</v>
      </c>
      <c r="W241">
        <v>4826805.8125</v>
      </c>
      <c r="X241">
        <v>1250067.875</v>
      </c>
      <c r="Y241">
        <v>3759350.5</v>
      </c>
      <c r="AA241" t="e">
        <v>#DIV/0!</v>
      </c>
      <c r="AB241">
        <v>7811955.666666667</v>
      </c>
      <c r="AC241">
        <v>2931418.7708333335</v>
      </c>
    </row>
    <row r="242" spans="1:29" x14ac:dyDescent="0.2">
      <c r="A242">
        <v>74</v>
      </c>
      <c r="B242" t="s">
        <v>859</v>
      </c>
      <c r="D242" t="s">
        <v>18</v>
      </c>
      <c r="E242">
        <v>138</v>
      </c>
      <c r="F242">
        <v>153</v>
      </c>
      <c r="G242">
        <v>16</v>
      </c>
      <c r="H242">
        <v>53089055.875</v>
      </c>
      <c r="I242">
        <v>46219546.375</v>
      </c>
      <c r="J242">
        <v>49309307.25</v>
      </c>
      <c r="K242">
        <v>38108010.5</v>
      </c>
      <c r="L242">
        <v>36509685.875</v>
      </c>
      <c r="M242">
        <v>44129516.375</v>
      </c>
      <c r="N242">
        <v>37553487.6875</v>
      </c>
      <c r="O242">
        <v>39678660.5</v>
      </c>
      <c r="P242">
        <v>46488574.25</v>
      </c>
      <c r="Q242">
        <v>67431734.125</v>
      </c>
      <c r="R242">
        <v>54286672.5</v>
      </c>
      <c r="S242">
        <v>82449438.5</v>
      </c>
      <c r="T242">
        <v>39248538.125</v>
      </c>
      <c r="U242">
        <v>40498631.25</v>
      </c>
      <c r="V242">
        <v>56345176.5</v>
      </c>
      <c r="W242">
        <v>26256948.5625</v>
      </c>
      <c r="X242">
        <v>56705459.25</v>
      </c>
      <c r="Y242">
        <v>53043624.0625</v>
      </c>
      <c r="AA242">
        <v>58797625.770833336</v>
      </c>
      <c r="AB242">
        <v>42473259.770833336</v>
      </c>
      <c r="AC242">
        <v>43287792.385416664</v>
      </c>
    </row>
    <row r="243" spans="1:29" x14ac:dyDescent="0.2">
      <c r="A243">
        <v>478</v>
      </c>
      <c r="B243" t="s">
        <v>863</v>
      </c>
      <c r="C243" t="s">
        <v>652</v>
      </c>
      <c r="D243" t="s">
        <v>18</v>
      </c>
      <c r="E243">
        <v>138</v>
      </c>
      <c r="F243">
        <v>154</v>
      </c>
      <c r="G243">
        <v>17</v>
      </c>
      <c r="K243">
        <v>1771533.765625</v>
      </c>
      <c r="L243">
        <v>1750854.375</v>
      </c>
      <c r="M243">
        <v>2364113.75</v>
      </c>
      <c r="N243">
        <v>350877.125</v>
      </c>
      <c r="O243">
        <v>1036324.5625</v>
      </c>
      <c r="P243">
        <v>561172.8125</v>
      </c>
      <c r="T243">
        <v>2178471.75</v>
      </c>
      <c r="U243">
        <v>3445751</v>
      </c>
      <c r="V243">
        <v>2410678.5</v>
      </c>
      <c r="W243">
        <v>651179.9375</v>
      </c>
      <c r="X243">
        <v>777730.375</v>
      </c>
      <c r="Y243">
        <v>911513.0625</v>
      </c>
      <c r="AA243" t="e">
        <v>#DIV/0!</v>
      </c>
      <c r="AB243">
        <v>2320233.8567708335</v>
      </c>
      <c r="AC243">
        <v>714799.64583333337</v>
      </c>
    </row>
    <row r="244" spans="1:29" x14ac:dyDescent="0.2">
      <c r="A244">
        <v>437</v>
      </c>
      <c r="B244" t="s">
        <v>863</v>
      </c>
      <c r="D244" t="s">
        <v>18</v>
      </c>
      <c r="E244">
        <v>138</v>
      </c>
      <c r="F244">
        <v>154</v>
      </c>
      <c r="G244">
        <v>17</v>
      </c>
      <c r="H244">
        <v>4958404</v>
      </c>
      <c r="I244">
        <v>4451262</v>
      </c>
      <c r="J244">
        <v>7057511.5</v>
      </c>
      <c r="K244">
        <v>6574411</v>
      </c>
      <c r="L244">
        <v>5978641</v>
      </c>
      <c r="M244">
        <v>8695183</v>
      </c>
      <c r="N244">
        <v>8723260</v>
      </c>
      <c r="O244">
        <v>7692247</v>
      </c>
      <c r="P244">
        <v>7350682.5</v>
      </c>
      <c r="Q244">
        <v>12596658</v>
      </c>
      <c r="R244">
        <v>6047987.5</v>
      </c>
      <c r="S244">
        <v>10639853</v>
      </c>
      <c r="T244">
        <v>5948107</v>
      </c>
      <c r="U244">
        <v>10682821</v>
      </c>
      <c r="V244">
        <v>6703413.5</v>
      </c>
      <c r="W244">
        <v>5420024</v>
      </c>
      <c r="X244">
        <v>10498381</v>
      </c>
      <c r="Y244">
        <v>10086780</v>
      </c>
      <c r="AA244">
        <v>7625279.333333333</v>
      </c>
      <c r="AB244">
        <v>7430429.416666667</v>
      </c>
      <c r="AC244">
        <v>8295229.083333333</v>
      </c>
    </row>
    <row r="245" spans="1:29" x14ac:dyDescent="0.2">
      <c r="A245">
        <v>524</v>
      </c>
      <c r="B245" t="s">
        <v>2093</v>
      </c>
      <c r="D245" t="s">
        <v>18</v>
      </c>
      <c r="E245">
        <v>139</v>
      </c>
      <c r="F245">
        <v>153</v>
      </c>
      <c r="G245">
        <v>15</v>
      </c>
      <c r="H245">
        <v>2981284.3125</v>
      </c>
      <c r="I245">
        <v>2902457.34375</v>
      </c>
      <c r="J245">
        <v>3353386.375</v>
      </c>
      <c r="K245">
        <v>541671.1875</v>
      </c>
      <c r="L245">
        <v>1137347.375</v>
      </c>
      <c r="M245">
        <v>85179.109375</v>
      </c>
      <c r="N245">
        <v>588855.5</v>
      </c>
      <c r="O245">
        <v>4112289</v>
      </c>
      <c r="P245">
        <v>179175.5</v>
      </c>
      <c r="Q245">
        <v>721319.75</v>
      </c>
      <c r="R245">
        <v>3347214.625</v>
      </c>
      <c r="S245">
        <v>3913685.375</v>
      </c>
      <c r="T245">
        <v>3817087.625</v>
      </c>
      <c r="U245">
        <v>5133004.6875</v>
      </c>
      <c r="V245">
        <v>305147.8125</v>
      </c>
      <c r="W245">
        <v>379075.46875</v>
      </c>
      <c r="X245">
        <v>306939.75</v>
      </c>
      <c r="Y245">
        <v>382840.90625</v>
      </c>
      <c r="AA245">
        <v>2869891.296875</v>
      </c>
      <c r="AB245">
        <v>1836572.9661458333</v>
      </c>
      <c r="AC245">
        <v>991529.35416666663</v>
      </c>
    </row>
    <row r="246" spans="1:29" x14ac:dyDescent="0.2">
      <c r="A246">
        <v>627</v>
      </c>
      <c r="B246" t="s">
        <v>737</v>
      </c>
      <c r="D246" t="s">
        <v>18</v>
      </c>
      <c r="E246">
        <v>140</v>
      </c>
      <c r="F246">
        <v>150</v>
      </c>
      <c r="G246">
        <v>11</v>
      </c>
      <c r="H246">
        <v>6522141</v>
      </c>
      <c r="I246">
        <v>7179888.5</v>
      </c>
      <c r="J246">
        <v>5524821</v>
      </c>
      <c r="K246">
        <v>6172327</v>
      </c>
      <c r="L246">
        <v>4296495.5</v>
      </c>
      <c r="M246">
        <v>4735708</v>
      </c>
      <c r="N246">
        <v>5229439.5</v>
      </c>
      <c r="O246">
        <v>5122790</v>
      </c>
      <c r="P246">
        <v>5449547</v>
      </c>
      <c r="Q246">
        <v>7925745</v>
      </c>
      <c r="R246">
        <v>5477569</v>
      </c>
      <c r="S246">
        <v>7895800</v>
      </c>
      <c r="T246">
        <v>6674627.5</v>
      </c>
      <c r="U246">
        <v>6618912</v>
      </c>
      <c r="V246">
        <v>5491792</v>
      </c>
      <c r="W246">
        <v>8543663</v>
      </c>
      <c r="X246">
        <v>6344077.5</v>
      </c>
      <c r="Y246">
        <v>5894952.5</v>
      </c>
      <c r="AA246">
        <v>6754327.416666667</v>
      </c>
      <c r="AB246">
        <v>5664977</v>
      </c>
      <c r="AC246">
        <v>6097411.583333333</v>
      </c>
    </row>
    <row r="247" spans="1:29" x14ac:dyDescent="0.2">
      <c r="A247">
        <v>100</v>
      </c>
      <c r="B247" t="s">
        <v>765</v>
      </c>
      <c r="C247" t="s">
        <v>452</v>
      </c>
      <c r="D247" t="s">
        <v>18</v>
      </c>
      <c r="E247">
        <v>140</v>
      </c>
      <c r="F247">
        <v>152</v>
      </c>
      <c r="G247">
        <v>13</v>
      </c>
      <c r="K247">
        <v>19833857.78125</v>
      </c>
      <c r="L247">
        <v>16772495.59375</v>
      </c>
      <c r="M247">
        <v>17379329.171875</v>
      </c>
      <c r="N247">
        <v>7379795.7578125</v>
      </c>
      <c r="O247">
        <v>8194218.671875</v>
      </c>
      <c r="P247">
        <v>9951801.3828125</v>
      </c>
      <c r="T247">
        <v>18185606.8125</v>
      </c>
      <c r="U247">
        <v>19870360.390625</v>
      </c>
      <c r="V247">
        <v>20270099.921875</v>
      </c>
      <c r="W247">
        <v>13396846</v>
      </c>
      <c r="X247">
        <v>7787923.765625</v>
      </c>
      <c r="Y247">
        <v>8892618.40625</v>
      </c>
      <c r="AA247" t="e">
        <v>#DIV/0!</v>
      </c>
      <c r="AB247">
        <v>18718624.9453125</v>
      </c>
      <c r="AC247">
        <v>9267200.6640625</v>
      </c>
    </row>
    <row r="248" spans="1:29" x14ac:dyDescent="0.2">
      <c r="A248">
        <v>477</v>
      </c>
      <c r="B248" t="s">
        <v>765</v>
      </c>
      <c r="D248" t="s">
        <v>18</v>
      </c>
      <c r="E248">
        <v>140</v>
      </c>
      <c r="F248">
        <v>152</v>
      </c>
      <c r="G248">
        <v>13</v>
      </c>
      <c r="H248">
        <v>14489261.375</v>
      </c>
      <c r="I248">
        <v>32614790.25</v>
      </c>
      <c r="J248">
        <v>54484463.5</v>
      </c>
      <c r="K248">
        <v>6888057.4375</v>
      </c>
      <c r="L248">
        <v>16196062</v>
      </c>
      <c r="M248">
        <v>27210597.6875</v>
      </c>
      <c r="N248">
        <v>11938517.25</v>
      </c>
      <c r="O248">
        <v>4324400.5</v>
      </c>
      <c r="P248">
        <v>22324828.0625</v>
      </c>
      <c r="Q248">
        <v>11635228.5</v>
      </c>
      <c r="R248">
        <v>19081971.625</v>
      </c>
      <c r="S248">
        <v>11405025.625</v>
      </c>
      <c r="T248">
        <v>8236189.875</v>
      </c>
      <c r="U248">
        <v>20054806.5</v>
      </c>
      <c r="V248">
        <v>3962323.75</v>
      </c>
      <c r="W248">
        <v>10368083.875</v>
      </c>
      <c r="X248">
        <v>11441665.625</v>
      </c>
      <c r="Y248">
        <v>2844375.3125</v>
      </c>
      <c r="AA248">
        <v>23951790.145833332</v>
      </c>
      <c r="AB248">
        <v>13758006.208333334</v>
      </c>
      <c r="AC248">
        <v>10540311.770833334</v>
      </c>
    </row>
    <row r="249" spans="1:29" x14ac:dyDescent="0.2">
      <c r="A249">
        <v>700</v>
      </c>
      <c r="B249" t="s">
        <v>762</v>
      </c>
      <c r="C249" t="s">
        <v>746</v>
      </c>
      <c r="D249" t="s">
        <v>18</v>
      </c>
      <c r="E249">
        <v>140</v>
      </c>
      <c r="F249">
        <v>153</v>
      </c>
      <c r="G249">
        <v>14</v>
      </c>
      <c r="K249">
        <v>590445.9375</v>
      </c>
      <c r="L249">
        <v>574967.75</v>
      </c>
      <c r="M249">
        <v>1560061.5</v>
      </c>
      <c r="N249">
        <v>477097.84375</v>
      </c>
      <c r="P249">
        <v>529980.125</v>
      </c>
      <c r="T249">
        <v>836398.5</v>
      </c>
      <c r="U249">
        <v>1990116.1875</v>
      </c>
      <c r="V249">
        <v>1020801.375</v>
      </c>
      <c r="W249">
        <v>1300886.375</v>
      </c>
      <c r="Y249">
        <v>905437.59375</v>
      </c>
      <c r="AA249" t="e">
        <v>#DIV/0!</v>
      </c>
      <c r="AB249">
        <v>1095465.2083333333</v>
      </c>
      <c r="AC249">
        <v>803350.484375</v>
      </c>
    </row>
    <row r="250" spans="1:29" x14ac:dyDescent="0.2">
      <c r="A250">
        <v>126</v>
      </c>
      <c r="B250" t="s">
        <v>762</v>
      </c>
      <c r="D250" t="s">
        <v>18</v>
      </c>
      <c r="E250">
        <v>140</v>
      </c>
      <c r="F250">
        <v>153</v>
      </c>
      <c r="G250">
        <v>14</v>
      </c>
      <c r="H250">
        <v>9608319.125</v>
      </c>
      <c r="I250">
        <v>11784811.25</v>
      </c>
      <c r="J250">
        <v>7870923.3203125</v>
      </c>
      <c r="K250">
        <v>8857674.75</v>
      </c>
      <c r="L250">
        <v>6604827.9375</v>
      </c>
      <c r="M250">
        <v>10498885.6875</v>
      </c>
      <c r="N250">
        <v>10355046.75</v>
      </c>
      <c r="O250">
        <v>13945750.6875</v>
      </c>
      <c r="P250">
        <v>7365618</v>
      </c>
      <c r="Q250">
        <v>12703062.6875</v>
      </c>
      <c r="R250">
        <v>12588852.875</v>
      </c>
      <c r="S250">
        <v>17248971.140625</v>
      </c>
      <c r="T250">
        <v>12423592.375</v>
      </c>
      <c r="U250">
        <v>10821384.5625</v>
      </c>
      <c r="V250">
        <v>15595985.75</v>
      </c>
      <c r="W250">
        <v>16170510.0625</v>
      </c>
      <c r="X250">
        <v>15049222.75</v>
      </c>
      <c r="Y250">
        <v>6934951</v>
      </c>
      <c r="AA250">
        <v>11967490.06640625</v>
      </c>
      <c r="AB250">
        <v>10800391.84375</v>
      </c>
      <c r="AC250">
        <v>11636849.875</v>
      </c>
    </row>
    <row r="251" spans="1:29" x14ac:dyDescent="0.2">
      <c r="A251">
        <v>579</v>
      </c>
      <c r="B251" t="s">
        <v>744</v>
      </c>
      <c r="C251" t="s">
        <v>746</v>
      </c>
      <c r="D251" t="s">
        <v>18</v>
      </c>
      <c r="E251">
        <v>140</v>
      </c>
      <c r="F251">
        <v>154</v>
      </c>
      <c r="G251">
        <v>15</v>
      </c>
      <c r="K251">
        <v>1712102.625</v>
      </c>
      <c r="L251">
        <v>1819583.0625</v>
      </c>
      <c r="M251">
        <v>1998648.8125</v>
      </c>
      <c r="N251">
        <v>507987.09375</v>
      </c>
      <c r="O251">
        <v>882984.59375</v>
      </c>
      <c r="P251">
        <v>1232200.375</v>
      </c>
      <c r="T251">
        <v>2168587.625</v>
      </c>
      <c r="U251">
        <v>1963648.25</v>
      </c>
      <c r="V251">
        <v>2351752.875</v>
      </c>
      <c r="W251">
        <v>1516949.59375</v>
      </c>
      <c r="X251">
        <v>1167631.8125</v>
      </c>
      <c r="Y251">
        <v>771990.71875</v>
      </c>
      <c r="AA251" t="e">
        <v>#DIV/0!</v>
      </c>
      <c r="AB251">
        <v>2002387.2083333333</v>
      </c>
      <c r="AC251">
        <v>1013290.6979166666</v>
      </c>
    </row>
    <row r="252" spans="1:29" x14ac:dyDescent="0.2">
      <c r="A252">
        <v>347</v>
      </c>
      <c r="B252" t="s">
        <v>866</v>
      </c>
      <c r="D252" t="s">
        <v>18</v>
      </c>
      <c r="E252">
        <v>141</v>
      </c>
      <c r="F252">
        <v>152</v>
      </c>
      <c r="G252">
        <v>12</v>
      </c>
      <c r="H252">
        <v>6583832</v>
      </c>
      <c r="I252">
        <v>5209016.5</v>
      </c>
      <c r="J252">
        <v>4889753.5</v>
      </c>
      <c r="K252">
        <v>5007184</v>
      </c>
      <c r="L252">
        <v>6485295</v>
      </c>
      <c r="M252">
        <v>4316049</v>
      </c>
      <c r="N252">
        <v>2539839.5</v>
      </c>
      <c r="O252">
        <v>8098194</v>
      </c>
      <c r="P252">
        <v>5341096.5</v>
      </c>
      <c r="Q252">
        <v>9200739</v>
      </c>
      <c r="R252">
        <v>5350180.5</v>
      </c>
      <c r="S252">
        <v>10524164</v>
      </c>
      <c r="T252">
        <v>9463844</v>
      </c>
      <c r="U252">
        <v>9363491</v>
      </c>
      <c r="V252">
        <v>10618511</v>
      </c>
      <c r="W252">
        <v>8208389</v>
      </c>
      <c r="X252">
        <v>7829103</v>
      </c>
      <c r="Y252">
        <v>7970275</v>
      </c>
      <c r="AA252">
        <v>6959614.25</v>
      </c>
      <c r="AB252">
        <v>7542395.666666667</v>
      </c>
      <c r="AC252">
        <v>6664482.833333333</v>
      </c>
    </row>
    <row r="253" spans="1:29" x14ac:dyDescent="0.2">
      <c r="A253">
        <v>214</v>
      </c>
      <c r="B253" t="s">
        <v>866</v>
      </c>
      <c r="C253" t="s">
        <v>517</v>
      </c>
      <c r="D253" t="s">
        <v>18</v>
      </c>
      <c r="E253">
        <v>141</v>
      </c>
      <c r="F253">
        <v>152</v>
      </c>
      <c r="G253">
        <v>12</v>
      </c>
      <c r="K253">
        <v>30653763.5</v>
      </c>
      <c r="L253">
        <v>18982480</v>
      </c>
      <c r="M253">
        <v>42366477</v>
      </c>
      <c r="N253">
        <v>17029096</v>
      </c>
      <c r="O253">
        <v>17301475.5</v>
      </c>
      <c r="P253">
        <v>17948692</v>
      </c>
      <c r="Q253">
        <v>3780615</v>
      </c>
      <c r="T253">
        <v>59258434</v>
      </c>
      <c r="U253">
        <v>48737572</v>
      </c>
      <c r="V253">
        <v>49608314</v>
      </c>
      <c r="W253">
        <v>17363982.9375</v>
      </c>
      <c r="X253">
        <v>13359511</v>
      </c>
      <c r="Y253">
        <v>9864962</v>
      </c>
      <c r="AA253">
        <v>3780615</v>
      </c>
      <c r="AB253">
        <v>41601173.416666664</v>
      </c>
      <c r="AC253">
        <v>15477953.239583334</v>
      </c>
    </row>
    <row r="254" spans="1:29" x14ac:dyDescent="0.2">
      <c r="A254">
        <v>521</v>
      </c>
      <c r="B254" t="s">
        <v>1907</v>
      </c>
      <c r="C254" t="s">
        <v>871</v>
      </c>
      <c r="D254" t="s">
        <v>18</v>
      </c>
      <c r="E254">
        <v>141</v>
      </c>
      <c r="F254">
        <v>154</v>
      </c>
      <c r="G254">
        <v>14</v>
      </c>
      <c r="W254">
        <v>3434412.5</v>
      </c>
      <c r="X254">
        <v>3535885</v>
      </c>
      <c r="AA254" t="e">
        <v>#DIV/0!</v>
      </c>
      <c r="AB254" t="e">
        <v>#DIV/0!</v>
      </c>
      <c r="AC254">
        <v>3485148.75</v>
      </c>
    </row>
    <row r="255" spans="1:29" x14ac:dyDescent="0.2">
      <c r="A255">
        <v>402</v>
      </c>
      <c r="B255" t="s">
        <v>1907</v>
      </c>
      <c r="D255" t="s">
        <v>18</v>
      </c>
      <c r="E255">
        <v>141</v>
      </c>
      <c r="F255">
        <v>154</v>
      </c>
      <c r="G255">
        <v>14</v>
      </c>
      <c r="H255">
        <v>2786831</v>
      </c>
      <c r="I255">
        <v>3467763.125</v>
      </c>
      <c r="J255">
        <v>2098684.25</v>
      </c>
      <c r="K255">
        <v>4254434.25</v>
      </c>
      <c r="L255">
        <v>6053950.875</v>
      </c>
      <c r="M255">
        <v>3592225.3125</v>
      </c>
      <c r="N255">
        <v>3324235.625</v>
      </c>
      <c r="O255">
        <v>6307727.75</v>
      </c>
      <c r="P255">
        <v>5778049.875</v>
      </c>
      <c r="Q255">
        <v>2129594.1875</v>
      </c>
      <c r="R255">
        <v>6563289.75</v>
      </c>
      <c r="S255">
        <v>4371641.0625</v>
      </c>
      <c r="T255">
        <v>4043671.125</v>
      </c>
      <c r="U255">
        <v>7452215.125</v>
      </c>
      <c r="V255">
        <v>5343394.4375</v>
      </c>
      <c r="W255">
        <v>9288966</v>
      </c>
      <c r="X255">
        <v>5784590.3125</v>
      </c>
      <c r="Y255">
        <v>5550159.25</v>
      </c>
      <c r="AA255">
        <v>3569633.8958333335</v>
      </c>
      <c r="AB255">
        <v>5123315.1875</v>
      </c>
      <c r="AC255">
        <v>6005621.46875</v>
      </c>
    </row>
    <row r="256" spans="1:29" x14ac:dyDescent="0.2">
      <c r="A256">
        <v>513</v>
      </c>
      <c r="B256" t="s">
        <v>1100</v>
      </c>
      <c r="C256" t="s">
        <v>1103</v>
      </c>
      <c r="D256" t="s">
        <v>18</v>
      </c>
      <c r="E256">
        <v>142</v>
      </c>
      <c r="F256">
        <v>152</v>
      </c>
      <c r="G256">
        <v>11</v>
      </c>
      <c r="K256">
        <v>9146973</v>
      </c>
      <c r="L256">
        <v>6851972</v>
      </c>
      <c r="M256">
        <v>8702443</v>
      </c>
      <c r="N256">
        <v>2573574</v>
      </c>
      <c r="O256">
        <v>2719450.5</v>
      </c>
      <c r="P256">
        <v>2802451</v>
      </c>
      <c r="T256">
        <v>10998084</v>
      </c>
      <c r="U256">
        <v>16034908</v>
      </c>
      <c r="V256">
        <v>11303886</v>
      </c>
      <c r="W256">
        <v>3094163.75</v>
      </c>
      <c r="X256">
        <v>3940864.75</v>
      </c>
      <c r="Y256">
        <v>3082325</v>
      </c>
      <c r="AA256" t="e">
        <v>#DIV/0!</v>
      </c>
      <c r="AB256">
        <v>10506377.666666666</v>
      </c>
      <c r="AC256">
        <v>3035471.5</v>
      </c>
    </row>
    <row r="257" spans="1:29" x14ac:dyDescent="0.2">
      <c r="A257">
        <v>199</v>
      </c>
      <c r="B257" t="s">
        <v>1100</v>
      </c>
      <c r="D257" t="s">
        <v>18</v>
      </c>
      <c r="E257">
        <v>142</v>
      </c>
      <c r="F257">
        <v>152</v>
      </c>
      <c r="G257">
        <v>11</v>
      </c>
      <c r="H257">
        <v>74189955.75</v>
      </c>
      <c r="I257">
        <v>79097153</v>
      </c>
      <c r="J257">
        <v>67243241.125</v>
      </c>
      <c r="K257">
        <v>73133881.625</v>
      </c>
      <c r="L257">
        <v>85734151.375</v>
      </c>
      <c r="M257">
        <v>92201960.25</v>
      </c>
      <c r="N257">
        <v>59546875.5</v>
      </c>
      <c r="O257">
        <v>100911281.375</v>
      </c>
      <c r="P257">
        <v>75093707</v>
      </c>
      <c r="Q257">
        <v>91822574.25</v>
      </c>
      <c r="R257">
        <v>71733200.875</v>
      </c>
      <c r="S257">
        <v>108670173</v>
      </c>
      <c r="T257">
        <v>113587361</v>
      </c>
      <c r="U257">
        <v>120108978.75</v>
      </c>
      <c r="V257">
        <v>118708277.75</v>
      </c>
      <c r="W257">
        <v>128777408</v>
      </c>
      <c r="X257">
        <v>144186358.75</v>
      </c>
      <c r="Y257">
        <v>150501173.125</v>
      </c>
      <c r="AA257">
        <v>82126049.666666672</v>
      </c>
      <c r="AB257">
        <v>100579101.79166667</v>
      </c>
      <c r="AC257">
        <v>109836133.95833333</v>
      </c>
    </row>
    <row r="258" spans="1:29" x14ac:dyDescent="0.2">
      <c r="A258">
        <v>311</v>
      </c>
      <c r="B258" t="s">
        <v>1104</v>
      </c>
      <c r="C258" t="s">
        <v>1103</v>
      </c>
      <c r="D258" t="s">
        <v>18</v>
      </c>
      <c r="E258">
        <v>142</v>
      </c>
      <c r="F258">
        <v>153</v>
      </c>
      <c r="G258">
        <v>12</v>
      </c>
      <c r="K258">
        <v>17148471.375</v>
      </c>
      <c r="L258">
        <v>15453351.375</v>
      </c>
      <c r="M258">
        <v>11788018.75</v>
      </c>
      <c r="N258">
        <v>2704970.25</v>
      </c>
      <c r="O258">
        <v>5653264.8359375</v>
      </c>
      <c r="P258">
        <v>3074270</v>
      </c>
      <c r="T258">
        <v>28435472.03125</v>
      </c>
      <c r="U258">
        <v>33858147.75</v>
      </c>
      <c r="V258">
        <v>16034645.25</v>
      </c>
      <c r="W258">
        <v>7105379.75</v>
      </c>
      <c r="X258">
        <v>6311867.25</v>
      </c>
      <c r="Y258">
        <v>6107804</v>
      </c>
      <c r="AA258" t="e">
        <v>#DIV/0!</v>
      </c>
      <c r="AB258">
        <v>20453017.755208332</v>
      </c>
      <c r="AC258">
        <v>5159592.680989583</v>
      </c>
    </row>
    <row r="259" spans="1:29" x14ac:dyDescent="0.2">
      <c r="A259">
        <v>45</v>
      </c>
      <c r="B259" t="s">
        <v>1104</v>
      </c>
      <c r="D259" t="s">
        <v>18</v>
      </c>
      <c r="E259">
        <v>142</v>
      </c>
      <c r="F259">
        <v>153</v>
      </c>
      <c r="G259">
        <v>12</v>
      </c>
      <c r="H259">
        <v>168840885.125</v>
      </c>
      <c r="I259">
        <v>175936295.02343801</v>
      </c>
      <c r="J259">
        <v>136611043.91015601</v>
      </c>
      <c r="K259">
        <v>94382723.4375</v>
      </c>
      <c r="L259">
        <v>103840072.8125</v>
      </c>
      <c r="M259">
        <v>145107127.8125</v>
      </c>
      <c r="N259">
        <v>73938141.6875</v>
      </c>
      <c r="O259">
        <v>134657128.5</v>
      </c>
      <c r="P259">
        <v>85801046.953125</v>
      </c>
      <c r="Q259">
        <v>169512559.828125</v>
      </c>
      <c r="R259">
        <v>203918640.49218801</v>
      </c>
      <c r="S259">
        <v>174587003.234375</v>
      </c>
      <c r="T259">
        <v>156730709.9375</v>
      </c>
      <c r="U259">
        <v>172577061.1875</v>
      </c>
      <c r="V259">
        <v>209811435.5</v>
      </c>
      <c r="W259">
        <v>214788942.25</v>
      </c>
      <c r="X259">
        <v>203309721</v>
      </c>
      <c r="Y259">
        <v>138310306.46875</v>
      </c>
      <c r="AA259">
        <v>171567737.93554699</v>
      </c>
      <c r="AB259">
        <v>147074855.11458334</v>
      </c>
      <c r="AC259">
        <v>141800881.14322916</v>
      </c>
    </row>
    <row r="260" spans="1:29" x14ac:dyDescent="0.2">
      <c r="A260">
        <v>661</v>
      </c>
      <c r="B260" t="s">
        <v>1108</v>
      </c>
      <c r="C260" t="s">
        <v>2099</v>
      </c>
      <c r="D260" t="s">
        <v>18</v>
      </c>
      <c r="E260">
        <v>142</v>
      </c>
      <c r="F260">
        <v>154</v>
      </c>
      <c r="G260">
        <v>13</v>
      </c>
      <c r="M260">
        <v>1063874.75</v>
      </c>
      <c r="O260">
        <v>1106945.875</v>
      </c>
      <c r="T260">
        <v>2881658.75</v>
      </c>
      <c r="U260">
        <v>1066462.75</v>
      </c>
      <c r="V260">
        <v>1795721</v>
      </c>
      <c r="Y260">
        <v>708834.3125</v>
      </c>
      <c r="AA260" t="e">
        <v>#DIV/0!</v>
      </c>
      <c r="AB260">
        <v>1701929.3125</v>
      </c>
      <c r="AC260">
        <v>907890.09375</v>
      </c>
    </row>
    <row r="261" spans="1:29" x14ac:dyDescent="0.2">
      <c r="A261">
        <v>392</v>
      </c>
      <c r="B261" t="s">
        <v>1108</v>
      </c>
      <c r="C261" t="s">
        <v>1103</v>
      </c>
      <c r="D261" t="s">
        <v>18</v>
      </c>
      <c r="E261">
        <v>142</v>
      </c>
      <c r="F261">
        <v>154</v>
      </c>
      <c r="G261">
        <v>13</v>
      </c>
      <c r="K261">
        <v>13101609</v>
      </c>
      <c r="L261">
        <v>12820065.875</v>
      </c>
      <c r="M261">
        <v>20411421.25</v>
      </c>
      <c r="N261">
        <v>667275.75</v>
      </c>
      <c r="O261">
        <v>5957152.5</v>
      </c>
      <c r="P261">
        <v>4809219.875</v>
      </c>
      <c r="T261">
        <v>19798936.25</v>
      </c>
      <c r="U261">
        <v>28123855.5</v>
      </c>
      <c r="V261">
        <v>28192627.25</v>
      </c>
      <c r="W261">
        <v>4203514.5</v>
      </c>
      <c r="X261">
        <v>8481362</v>
      </c>
      <c r="Y261">
        <v>11029800.75</v>
      </c>
      <c r="AA261" t="e">
        <v>#DIV/0!</v>
      </c>
      <c r="AB261">
        <v>20408085.854166668</v>
      </c>
      <c r="AC261">
        <v>5858054.229166667</v>
      </c>
    </row>
    <row r="262" spans="1:29" x14ac:dyDescent="0.2">
      <c r="A262">
        <v>156</v>
      </c>
      <c r="B262" t="s">
        <v>1108</v>
      </c>
      <c r="D262" t="s">
        <v>18</v>
      </c>
      <c r="E262">
        <v>142</v>
      </c>
      <c r="F262">
        <v>154</v>
      </c>
      <c r="G262">
        <v>13</v>
      </c>
      <c r="H262">
        <v>22704634.859375</v>
      </c>
      <c r="I262">
        <v>25484291.5</v>
      </c>
      <c r="J262">
        <v>24270726.375</v>
      </c>
      <c r="K262">
        <v>25055832.78125</v>
      </c>
      <c r="L262">
        <v>22667464.9375</v>
      </c>
      <c r="M262">
        <v>30077793.875</v>
      </c>
      <c r="N262">
        <v>18070986.796875</v>
      </c>
      <c r="O262">
        <v>41661112.875</v>
      </c>
      <c r="P262">
        <v>26243618.1015625</v>
      </c>
      <c r="Q262">
        <v>27743713</v>
      </c>
      <c r="R262">
        <v>25707760.125</v>
      </c>
      <c r="S262">
        <v>40341799</v>
      </c>
      <c r="T262">
        <v>26498089.5390625</v>
      </c>
      <c r="U262">
        <v>37888176.75</v>
      </c>
      <c r="V262">
        <v>56315262.5</v>
      </c>
      <c r="W262">
        <v>58654620.125</v>
      </c>
      <c r="X262">
        <v>61841781.5</v>
      </c>
      <c r="Y262">
        <v>42304732.75</v>
      </c>
      <c r="AA262">
        <v>27708820.809895832</v>
      </c>
      <c r="AB262">
        <v>33083770.063802082</v>
      </c>
      <c r="AC262">
        <v>41462808.69140625</v>
      </c>
    </row>
    <row r="263" spans="1:29" x14ac:dyDescent="0.2">
      <c r="A263">
        <v>586</v>
      </c>
      <c r="B263" t="s">
        <v>953</v>
      </c>
      <c r="C263" t="s">
        <v>962</v>
      </c>
      <c r="D263" t="s">
        <v>18</v>
      </c>
      <c r="E263">
        <v>143</v>
      </c>
      <c r="F263">
        <v>152</v>
      </c>
      <c r="G263">
        <v>10</v>
      </c>
      <c r="K263">
        <v>3015185</v>
      </c>
      <c r="L263">
        <v>3521049.5</v>
      </c>
      <c r="M263">
        <v>4054849</v>
      </c>
      <c r="N263">
        <v>1757372.625</v>
      </c>
      <c r="O263">
        <v>1222418.375</v>
      </c>
      <c r="P263">
        <v>1784216.375</v>
      </c>
      <c r="T263">
        <v>5741337.5</v>
      </c>
      <c r="U263">
        <v>4252262</v>
      </c>
      <c r="V263">
        <v>3396931.25</v>
      </c>
      <c r="X263">
        <v>1709292.75</v>
      </c>
      <c r="Y263">
        <v>1311967.125</v>
      </c>
      <c r="AA263" t="e">
        <v>#DIV/0!</v>
      </c>
      <c r="AB263">
        <v>3996935.7083333335</v>
      </c>
      <c r="AC263">
        <v>1557053.45</v>
      </c>
    </row>
    <row r="264" spans="1:29" x14ac:dyDescent="0.2">
      <c r="A264">
        <v>230</v>
      </c>
      <c r="B264" t="s">
        <v>953</v>
      </c>
      <c r="D264" t="s">
        <v>18</v>
      </c>
      <c r="E264">
        <v>143</v>
      </c>
      <c r="F264">
        <v>152</v>
      </c>
      <c r="G264">
        <v>10</v>
      </c>
      <c r="H264">
        <v>39200746</v>
      </c>
      <c r="I264">
        <v>36949949</v>
      </c>
      <c r="J264">
        <v>34788304.375</v>
      </c>
      <c r="K264">
        <v>32697157.125</v>
      </c>
      <c r="L264">
        <v>33950520</v>
      </c>
      <c r="M264">
        <v>39616088</v>
      </c>
      <c r="N264">
        <v>27112683.375</v>
      </c>
      <c r="O264">
        <v>41570748</v>
      </c>
      <c r="P264">
        <v>34519493</v>
      </c>
      <c r="Q264">
        <v>55340871.25</v>
      </c>
      <c r="R264">
        <v>37812326.125</v>
      </c>
      <c r="S264">
        <v>50825227</v>
      </c>
      <c r="T264">
        <v>54452093.75</v>
      </c>
      <c r="U264">
        <v>52687752</v>
      </c>
      <c r="V264">
        <v>52820888</v>
      </c>
      <c r="W264">
        <v>62593322.75</v>
      </c>
      <c r="X264">
        <v>62416086.875</v>
      </c>
      <c r="Y264">
        <v>65600457.125</v>
      </c>
      <c r="AA264">
        <v>42486237.291666664</v>
      </c>
      <c r="AB264">
        <v>44370749.8125</v>
      </c>
      <c r="AC264">
        <v>48968798.520833336</v>
      </c>
    </row>
    <row r="265" spans="1:29" x14ac:dyDescent="0.2">
      <c r="A265">
        <v>243</v>
      </c>
      <c r="B265" t="s">
        <v>959</v>
      </c>
      <c r="C265" t="s">
        <v>962</v>
      </c>
      <c r="D265" t="s">
        <v>18</v>
      </c>
      <c r="E265">
        <v>143</v>
      </c>
      <c r="F265">
        <v>153</v>
      </c>
      <c r="G265">
        <v>11</v>
      </c>
      <c r="K265">
        <v>13599873.21875</v>
      </c>
      <c r="L265">
        <v>9822626.8125</v>
      </c>
      <c r="M265">
        <v>9488125.21875</v>
      </c>
      <c r="N265">
        <v>2566963.3125</v>
      </c>
      <c r="O265">
        <v>3055743.65625</v>
      </c>
      <c r="P265">
        <v>3116871.34375</v>
      </c>
      <c r="T265">
        <v>21307859.84375</v>
      </c>
      <c r="U265">
        <v>24239611.6875</v>
      </c>
      <c r="V265">
        <v>13381048.8125</v>
      </c>
      <c r="W265">
        <v>2822078.671875</v>
      </c>
      <c r="X265">
        <v>2653258.75</v>
      </c>
      <c r="Y265">
        <v>2928248.859375</v>
      </c>
      <c r="AA265" t="e">
        <v>#DIV/0!</v>
      </c>
      <c r="AB265">
        <v>15306524.265625</v>
      </c>
      <c r="AC265">
        <v>2857194.0989583335</v>
      </c>
    </row>
    <row r="266" spans="1:29" x14ac:dyDescent="0.2">
      <c r="A266">
        <v>124</v>
      </c>
      <c r="B266" t="s">
        <v>959</v>
      </c>
      <c r="D266" t="s">
        <v>18</v>
      </c>
      <c r="E266">
        <v>143</v>
      </c>
      <c r="F266">
        <v>153</v>
      </c>
      <c r="G266">
        <v>11</v>
      </c>
      <c r="H266">
        <v>60675292.75</v>
      </c>
      <c r="I266">
        <v>60086068.25</v>
      </c>
      <c r="J266">
        <v>54851227.6875</v>
      </c>
      <c r="K266">
        <v>35439382</v>
      </c>
      <c r="L266">
        <v>28361755.3125</v>
      </c>
      <c r="M266">
        <v>60622970.6875</v>
      </c>
      <c r="N266">
        <v>28238772.902343798</v>
      </c>
      <c r="O266">
        <v>57169000.84375</v>
      </c>
      <c r="P266">
        <v>27198869.921875</v>
      </c>
      <c r="Q266">
        <v>68577035.71875</v>
      </c>
      <c r="R266">
        <v>46311258</v>
      </c>
      <c r="S266">
        <v>82599529.5</v>
      </c>
      <c r="T266">
        <v>54581115.125</v>
      </c>
      <c r="U266">
        <v>67100127.625</v>
      </c>
      <c r="V266">
        <v>98840794</v>
      </c>
      <c r="W266">
        <v>108676601.15625</v>
      </c>
      <c r="X266">
        <v>92066850.4375</v>
      </c>
      <c r="Y266">
        <v>63409825.375</v>
      </c>
      <c r="AA266">
        <v>62183401.984375</v>
      </c>
      <c r="AB266">
        <v>57491024.125</v>
      </c>
      <c r="AC266">
        <v>62793320.106119804</v>
      </c>
    </row>
    <row r="267" spans="1:29" x14ac:dyDescent="0.2">
      <c r="A267">
        <v>333</v>
      </c>
      <c r="B267" t="s">
        <v>964</v>
      </c>
      <c r="C267" t="s">
        <v>962</v>
      </c>
      <c r="D267" t="s">
        <v>18</v>
      </c>
      <c r="E267">
        <v>143</v>
      </c>
      <c r="F267">
        <v>154</v>
      </c>
      <c r="G267">
        <v>12</v>
      </c>
      <c r="K267">
        <v>9499552</v>
      </c>
      <c r="L267">
        <v>11779265</v>
      </c>
      <c r="M267">
        <v>19523369.375</v>
      </c>
      <c r="N267">
        <v>1166328.59375</v>
      </c>
      <c r="O267">
        <v>6799909.375</v>
      </c>
      <c r="P267">
        <v>3816345.3125</v>
      </c>
      <c r="T267">
        <v>18046236.125</v>
      </c>
      <c r="U267">
        <v>20031772.75</v>
      </c>
      <c r="V267">
        <v>22050537.53125</v>
      </c>
      <c r="W267">
        <v>4072643</v>
      </c>
      <c r="X267">
        <v>8885246.875</v>
      </c>
      <c r="Y267">
        <v>7213527.875</v>
      </c>
      <c r="AA267" t="e">
        <v>#DIV/0!</v>
      </c>
      <c r="AB267">
        <v>16821788.796875</v>
      </c>
      <c r="AC267">
        <v>5325666.838541667</v>
      </c>
    </row>
    <row r="268" spans="1:29" x14ac:dyDescent="0.2">
      <c r="A268">
        <v>150</v>
      </c>
      <c r="B268" t="s">
        <v>964</v>
      </c>
      <c r="D268" t="s">
        <v>18</v>
      </c>
      <c r="E268">
        <v>143</v>
      </c>
      <c r="F268">
        <v>154</v>
      </c>
      <c r="G268">
        <v>12</v>
      </c>
      <c r="H268">
        <v>8620166.125</v>
      </c>
      <c r="I268">
        <v>13219619.3125</v>
      </c>
      <c r="J268">
        <v>11220585.09375</v>
      </c>
      <c r="K268">
        <v>13285047.5625</v>
      </c>
      <c r="L268">
        <v>16799249.4375</v>
      </c>
      <c r="M268">
        <v>18401815.03125</v>
      </c>
      <c r="N268">
        <v>9246203.5625</v>
      </c>
      <c r="O268">
        <v>19292337.5</v>
      </c>
      <c r="P268">
        <v>14087053.09375</v>
      </c>
      <c r="Q268">
        <v>10989237.1875</v>
      </c>
      <c r="R268">
        <v>14736088.625</v>
      </c>
      <c r="S268">
        <v>18251682.625</v>
      </c>
      <c r="T268">
        <v>15057404.0625</v>
      </c>
      <c r="U268">
        <v>20508742.3125</v>
      </c>
      <c r="V268">
        <v>25827572.0625</v>
      </c>
      <c r="W268">
        <v>34745886.125</v>
      </c>
      <c r="X268">
        <v>26145329.59375</v>
      </c>
      <c r="Y268">
        <v>23129451.625</v>
      </c>
      <c r="AA268">
        <v>12839563.161458334</v>
      </c>
      <c r="AB268">
        <v>18313305.078125</v>
      </c>
      <c r="AC268">
        <v>21107710.25</v>
      </c>
    </row>
    <row r="269" spans="1:29" x14ac:dyDescent="0.2">
      <c r="A269">
        <v>463</v>
      </c>
      <c r="B269" t="s">
        <v>635</v>
      </c>
      <c r="C269" t="s">
        <v>1048</v>
      </c>
      <c r="D269" t="s">
        <v>18</v>
      </c>
      <c r="E269">
        <v>144</v>
      </c>
      <c r="F269">
        <v>152</v>
      </c>
      <c r="G269">
        <v>9</v>
      </c>
      <c r="K269">
        <v>4403822.5</v>
      </c>
      <c r="L269">
        <v>2834957.75</v>
      </c>
      <c r="M269">
        <v>2777903.5</v>
      </c>
      <c r="N269">
        <v>659547.6875</v>
      </c>
      <c r="O269">
        <v>1720569.625</v>
      </c>
      <c r="P269">
        <v>801972.3125</v>
      </c>
      <c r="T269">
        <v>3352194.5</v>
      </c>
      <c r="U269">
        <v>4869594.5</v>
      </c>
      <c r="V269">
        <v>3551400</v>
      </c>
      <c r="W269">
        <v>1151696.375</v>
      </c>
      <c r="X269">
        <v>1833885.875</v>
      </c>
      <c r="Y269">
        <v>1304026</v>
      </c>
      <c r="AA269" t="e">
        <v>#DIV/0!</v>
      </c>
      <c r="AB269">
        <v>3631645.4583333335</v>
      </c>
      <c r="AC269">
        <v>1245282.9791666667</v>
      </c>
    </row>
    <row r="270" spans="1:29" x14ac:dyDescent="0.2">
      <c r="A270">
        <v>192</v>
      </c>
      <c r="B270" t="s">
        <v>635</v>
      </c>
      <c r="D270" t="s">
        <v>18</v>
      </c>
      <c r="E270">
        <v>144</v>
      </c>
      <c r="F270">
        <v>152</v>
      </c>
      <c r="G270">
        <v>9</v>
      </c>
      <c r="H270">
        <v>40973956.5</v>
      </c>
      <c r="I270">
        <v>33028702.25</v>
      </c>
      <c r="J270">
        <v>32875220.75</v>
      </c>
      <c r="K270">
        <v>37257106</v>
      </c>
      <c r="L270">
        <v>37811062.4375</v>
      </c>
      <c r="M270">
        <v>50321164.46875</v>
      </c>
      <c r="N270">
        <v>27751874.578125</v>
      </c>
      <c r="O270">
        <v>44338906.9375</v>
      </c>
      <c r="P270">
        <v>35133288.9375</v>
      </c>
      <c r="Q270">
        <v>46859191.5</v>
      </c>
      <c r="R270">
        <v>38376357.796875</v>
      </c>
      <c r="S270">
        <v>56700947.109375</v>
      </c>
      <c r="T270">
        <v>59583779.3125</v>
      </c>
      <c r="U270">
        <v>59762108.1875</v>
      </c>
      <c r="V270">
        <v>54673536.75</v>
      </c>
      <c r="W270">
        <v>56568713.5625</v>
      </c>
      <c r="X270">
        <v>72441089.6875</v>
      </c>
      <c r="Y270">
        <v>65426964.4375</v>
      </c>
      <c r="AA270">
        <v>41469062.651041664</v>
      </c>
      <c r="AB270">
        <v>49901459.526041664</v>
      </c>
      <c r="AC270">
        <v>50276806.356770836</v>
      </c>
    </row>
    <row r="271" spans="1:29" x14ac:dyDescent="0.2">
      <c r="A271">
        <v>103</v>
      </c>
      <c r="B271" t="s">
        <v>1941</v>
      </c>
      <c r="D271" t="s">
        <v>18</v>
      </c>
      <c r="E271">
        <v>144</v>
      </c>
      <c r="F271">
        <v>153</v>
      </c>
      <c r="G271">
        <v>10</v>
      </c>
      <c r="H271">
        <v>63408791.875</v>
      </c>
      <c r="I271">
        <v>68883661</v>
      </c>
      <c r="J271">
        <v>63655255.65625</v>
      </c>
      <c r="K271">
        <v>52597297.6796875</v>
      </c>
      <c r="L271">
        <v>44266789.703125</v>
      </c>
      <c r="M271">
        <v>71426186.753906295</v>
      </c>
      <c r="N271">
        <v>41269306.7734375</v>
      </c>
      <c r="O271">
        <v>69998866.28125</v>
      </c>
      <c r="P271">
        <v>42991055.716796897</v>
      </c>
      <c r="Q271">
        <v>82074200.625</v>
      </c>
      <c r="R271">
        <v>53222104.71875</v>
      </c>
      <c r="S271">
        <v>100526951.375</v>
      </c>
      <c r="T271">
        <v>70709595.609375</v>
      </c>
      <c r="U271">
        <v>76896836.28125</v>
      </c>
      <c r="V271">
        <v>128171423.328125</v>
      </c>
      <c r="W271">
        <v>141613876.5</v>
      </c>
      <c r="X271">
        <v>111013695.765625</v>
      </c>
      <c r="Y271">
        <v>87442492.90625</v>
      </c>
      <c r="AA271">
        <v>71961827.541666672</v>
      </c>
      <c r="AB271">
        <v>74011354.89257814</v>
      </c>
      <c r="AC271">
        <v>82388215.657226562</v>
      </c>
    </row>
    <row r="272" spans="1:29" x14ac:dyDescent="0.2">
      <c r="A272">
        <v>339</v>
      </c>
      <c r="B272" t="s">
        <v>1882</v>
      </c>
      <c r="C272" t="s">
        <v>1048</v>
      </c>
      <c r="D272" t="s">
        <v>18</v>
      </c>
      <c r="E272">
        <v>144</v>
      </c>
      <c r="F272">
        <v>154</v>
      </c>
      <c r="G272">
        <v>11</v>
      </c>
      <c r="J272">
        <v>63937.62890625</v>
      </c>
      <c r="K272">
        <v>18813575.75</v>
      </c>
      <c r="L272">
        <v>16392630.5</v>
      </c>
      <c r="M272">
        <v>25380425</v>
      </c>
      <c r="N272">
        <v>2997819.625</v>
      </c>
      <c r="O272">
        <v>8763459.5</v>
      </c>
      <c r="P272">
        <v>5698386</v>
      </c>
      <c r="S272">
        <v>69191.328125</v>
      </c>
      <c r="T272">
        <v>21591552.25</v>
      </c>
      <c r="U272">
        <v>27821473.5</v>
      </c>
      <c r="V272">
        <v>35862837</v>
      </c>
      <c r="W272">
        <v>9620552.75</v>
      </c>
      <c r="X272">
        <v>13441854.75</v>
      </c>
      <c r="Y272">
        <v>13796562.5</v>
      </c>
      <c r="AA272">
        <v>66564.478515625</v>
      </c>
      <c r="AB272">
        <v>24310415.666666668</v>
      </c>
      <c r="AC272">
        <v>9053105.854166666</v>
      </c>
    </row>
    <row r="273" spans="1:29" x14ac:dyDescent="0.2">
      <c r="A273">
        <v>210</v>
      </c>
      <c r="B273" t="s">
        <v>1882</v>
      </c>
      <c r="D273" t="s">
        <v>18</v>
      </c>
      <c r="E273">
        <v>144</v>
      </c>
      <c r="F273">
        <v>154</v>
      </c>
      <c r="G273">
        <v>11</v>
      </c>
      <c r="H273">
        <v>10606505.5</v>
      </c>
      <c r="I273">
        <v>15643094.5</v>
      </c>
      <c r="J273">
        <v>14869073.8125</v>
      </c>
      <c r="K273">
        <v>10288622.09375</v>
      </c>
      <c r="L273">
        <v>13478883.453125</v>
      </c>
      <c r="M273">
        <v>22081677</v>
      </c>
      <c r="N273">
        <v>12826761</v>
      </c>
      <c r="O273">
        <v>24361978.5</v>
      </c>
      <c r="P273">
        <v>17441998.28125</v>
      </c>
      <c r="Q273">
        <v>17188824</v>
      </c>
      <c r="R273">
        <v>11564903.75</v>
      </c>
      <c r="S273">
        <v>24118168.375</v>
      </c>
      <c r="T273">
        <v>16769601</v>
      </c>
      <c r="U273">
        <v>25698065.125</v>
      </c>
      <c r="V273">
        <v>35142721.75</v>
      </c>
      <c r="W273">
        <v>37630430.875</v>
      </c>
      <c r="X273">
        <v>36477632.5</v>
      </c>
      <c r="Y273">
        <v>27000121.5</v>
      </c>
      <c r="AA273">
        <v>15665094.989583334</v>
      </c>
      <c r="AB273">
        <v>20576595.0703125</v>
      </c>
      <c r="AC273">
        <v>25956487.109375</v>
      </c>
    </row>
    <row r="274" spans="1:29" x14ac:dyDescent="0.2">
      <c r="A274">
        <v>304</v>
      </c>
      <c r="B274" t="s">
        <v>2210</v>
      </c>
      <c r="C274" t="s">
        <v>1073</v>
      </c>
      <c r="D274" t="s">
        <v>18</v>
      </c>
      <c r="E274">
        <v>145</v>
      </c>
      <c r="F274">
        <v>154</v>
      </c>
      <c r="G274">
        <v>10</v>
      </c>
      <c r="J274">
        <v>101448.484375</v>
      </c>
      <c r="K274">
        <v>21159120.21875</v>
      </c>
      <c r="L274">
        <v>23765087.03125</v>
      </c>
      <c r="M274">
        <v>36318183.625</v>
      </c>
      <c r="N274">
        <v>110350.3515625</v>
      </c>
      <c r="O274">
        <v>7209281.5</v>
      </c>
      <c r="P274">
        <v>1495932</v>
      </c>
      <c r="S274">
        <v>87333.8515625</v>
      </c>
      <c r="T274">
        <v>30178421.5625</v>
      </c>
      <c r="U274">
        <v>45726880.3125</v>
      </c>
      <c r="V274">
        <v>47920508.375</v>
      </c>
      <c r="X274">
        <v>13468672</v>
      </c>
      <c r="AA274">
        <v>94391.16796875</v>
      </c>
      <c r="AB274">
        <v>34178033.520833336</v>
      </c>
      <c r="AC274">
        <v>5571058.962890625</v>
      </c>
    </row>
    <row r="275" spans="1:29" x14ac:dyDescent="0.2">
      <c r="A275">
        <v>287</v>
      </c>
      <c r="B275" t="s">
        <v>2012</v>
      </c>
      <c r="D275" t="s">
        <v>18</v>
      </c>
      <c r="E275">
        <v>154</v>
      </c>
      <c r="F275">
        <v>164</v>
      </c>
      <c r="G275">
        <v>11</v>
      </c>
      <c r="H275">
        <v>46617.421875</v>
      </c>
      <c r="I275">
        <v>56168.859375</v>
      </c>
      <c r="J275">
        <v>32690.916015625</v>
      </c>
      <c r="K275">
        <v>376937.125</v>
      </c>
      <c r="L275">
        <v>383030.53125</v>
      </c>
      <c r="M275">
        <v>410457.71875</v>
      </c>
      <c r="N275">
        <v>280944.375</v>
      </c>
      <c r="O275">
        <v>594833</v>
      </c>
      <c r="P275">
        <v>324252.71875</v>
      </c>
      <c r="Q275">
        <v>137778.625</v>
      </c>
      <c r="R275">
        <v>158376.0625</v>
      </c>
      <c r="S275">
        <v>85257.6484375</v>
      </c>
      <c r="T275">
        <v>687432.75</v>
      </c>
      <c r="U275">
        <v>915941.8125</v>
      </c>
      <c r="V275">
        <v>850281.875</v>
      </c>
      <c r="W275">
        <v>516037.75</v>
      </c>
      <c r="X275">
        <v>781817.125</v>
      </c>
      <c r="Y275">
        <v>425534.125</v>
      </c>
      <c r="AA275">
        <v>86148.255533854172</v>
      </c>
      <c r="AB275">
        <v>604013.63541666663</v>
      </c>
      <c r="AC275">
        <v>487236.515625</v>
      </c>
    </row>
    <row r="276" spans="1:29" x14ac:dyDescent="0.2">
      <c r="A276">
        <v>456</v>
      </c>
      <c r="B276" t="s">
        <v>982</v>
      </c>
      <c r="D276" t="s">
        <v>18</v>
      </c>
      <c r="E276">
        <v>154</v>
      </c>
      <c r="F276">
        <v>167</v>
      </c>
      <c r="G276">
        <v>14</v>
      </c>
      <c r="H276">
        <v>20730.224609375</v>
      </c>
      <c r="I276">
        <v>28503.107421875</v>
      </c>
      <c r="J276">
        <v>11828.48046875</v>
      </c>
      <c r="K276">
        <v>187871.9375</v>
      </c>
      <c r="L276">
        <v>229934.90625</v>
      </c>
      <c r="M276">
        <v>273559.90625</v>
      </c>
      <c r="N276">
        <v>92222.1953125</v>
      </c>
      <c r="O276">
        <v>185181.375</v>
      </c>
      <c r="P276">
        <v>69706.0703125</v>
      </c>
      <c r="Q276">
        <v>39506.40625</v>
      </c>
      <c r="R276">
        <v>50014.20703125</v>
      </c>
      <c r="S276">
        <v>25320.455078125</v>
      </c>
      <c r="T276">
        <v>278240.28125</v>
      </c>
      <c r="U276">
        <v>320664.15625</v>
      </c>
      <c r="V276">
        <v>267390.28125</v>
      </c>
      <c r="W276">
        <v>110772.3984375</v>
      </c>
      <c r="X276">
        <v>171095.59375</v>
      </c>
      <c r="Y276">
        <v>86091.09375</v>
      </c>
      <c r="AA276">
        <v>29317.146809895832</v>
      </c>
      <c r="AB276">
        <v>259610.24479166666</v>
      </c>
      <c r="AC276">
        <v>119178.12109375</v>
      </c>
    </row>
    <row r="277" spans="1:29" x14ac:dyDescent="0.2">
      <c r="A277">
        <v>112</v>
      </c>
      <c r="B277" t="s">
        <v>1166</v>
      </c>
      <c r="D277" t="s">
        <v>18</v>
      </c>
      <c r="E277">
        <v>154</v>
      </c>
      <c r="F277">
        <v>168</v>
      </c>
      <c r="G277">
        <v>15</v>
      </c>
      <c r="H277">
        <v>8592654.25</v>
      </c>
      <c r="I277">
        <v>11810407.25</v>
      </c>
      <c r="J277">
        <v>4212118.25</v>
      </c>
      <c r="K277">
        <v>52867762</v>
      </c>
      <c r="L277">
        <v>54668836</v>
      </c>
      <c r="M277">
        <v>55631324</v>
      </c>
      <c r="N277">
        <v>30162133</v>
      </c>
      <c r="O277">
        <v>61613394</v>
      </c>
      <c r="P277">
        <v>29268612</v>
      </c>
      <c r="Q277">
        <v>12393383.75</v>
      </c>
      <c r="R277">
        <v>11785823.25</v>
      </c>
      <c r="S277">
        <v>6418069</v>
      </c>
      <c r="T277">
        <v>60269398</v>
      </c>
      <c r="U277">
        <v>70241538</v>
      </c>
      <c r="V277">
        <v>67578508</v>
      </c>
      <c r="W277">
        <v>42903576</v>
      </c>
      <c r="X277">
        <v>61684514</v>
      </c>
      <c r="Y277">
        <v>27350487</v>
      </c>
      <c r="AA277">
        <v>9202075.958333334</v>
      </c>
      <c r="AB277">
        <v>60209561</v>
      </c>
      <c r="AC277">
        <v>42163786</v>
      </c>
    </row>
    <row r="278" spans="1:29" x14ac:dyDescent="0.2">
      <c r="A278">
        <v>238</v>
      </c>
      <c r="B278" t="s">
        <v>2000</v>
      </c>
      <c r="D278" t="s">
        <v>18</v>
      </c>
      <c r="E278">
        <v>155</v>
      </c>
      <c r="F278">
        <v>164</v>
      </c>
      <c r="G278">
        <v>10</v>
      </c>
      <c r="H278">
        <v>4301778.4091796903</v>
      </c>
      <c r="I278">
        <v>5420462.5</v>
      </c>
      <c r="J278">
        <v>4415825</v>
      </c>
      <c r="K278">
        <v>22176418</v>
      </c>
      <c r="L278">
        <v>22532956.5234375</v>
      </c>
      <c r="M278">
        <v>24492242.5078125</v>
      </c>
      <c r="N278">
        <v>14281463</v>
      </c>
      <c r="O278">
        <v>24910306</v>
      </c>
      <c r="P278">
        <v>15489029</v>
      </c>
      <c r="Q278">
        <v>10649724.775390601</v>
      </c>
      <c r="R278">
        <v>12232639</v>
      </c>
      <c r="S278">
        <v>10193279.177734399</v>
      </c>
      <c r="T278">
        <v>37012262.9609375</v>
      </c>
      <c r="U278">
        <v>38433538.359375</v>
      </c>
      <c r="V278">
        <v>37568567.5859375</v>
      </c>
      <c r="W278">
        <v>27540190</v>
      </c>
      <c r="X278">
        <v>37038472</v>
      </c>
      <c r="Y278">
        <v>25739228</v>
      </c>
      <c r="AA278">
        <v>7868951.4770507812</v>
      </c>
      <c r="AB278">
        <v>30369330.989583332</v>
      </c>
      <c r="AC278">
        <v>24166448</v>
      </c>
    </row>
    <row r="279" spans="1:29" x14ac:dyDescent="0.2">
      <c r="A279">
        <v>237</v>
      </c>
      <c r="B279" t="s">
        <v>1442</v>
      </c>
      <c r="D279" t="s">
        <v>18</v>
      </c>
      <c r="E279">
        <v>155</v>
      </c>
      <c r="F279">
        <v>167</v>
      </c>
      <c r="G279">
        <v>13</v>
      </c>
      <c r="H279">
        <v>2307308.5</v>
      </c>
      <c r="I279">
        <v>2919112</v>
      </c>
      <c r="J279">
        <v>1924030.25</v>
      </c>
      <c r="K279">
        <v>14954938</v>
      </c>
      <c r="L279">
        <v>14424747</v>
      </c>
      <c r="M279">
        <v>15462967</v>
      </c>
      <c r="N279">
        <v>6069209.5</v>
      </c>
      <c r="O279">
        <v>11092105</v>
      </c>
      <c r="P279">
        <v>5511504</v>
      </c>
      <c r="Q279">
        <v>4168412.5</v>
      </c>
      <c r="R279">
        <v>4937680</v>
      </c>
      <c r="S279">
        <v>3967399.25</v>
      </c>
      <c r="T279">
        <v>18799856</v>
      </c>
      <c r="U279">
        <v>19725462</v>
      </c>
      <c r="V279">
        <v>19435492</v>
      </c>
      <c r="W279">
        <v>9078760</v>
      </c>
      <c r="X279">
        <v>11948036</v>
      </c>
      <c r="Y279">
        <v>7684464</v>
      </c>
      <c r="AA279">
        <v>3370657.0833333335</v>
      </c>
      <c r="AB279">
        <v>17133910.333333332</v>
      </c>
      <c r="AC279">
        <v>8564013.083333334</v>
      </c>
    </row>
    <row r="280" spans="1:29" x14ac:dyDescent="0.2">
      <c r="A280">
        <v>11</v>
      </c>
      <c r="B280" t="s">
        <v>1445</v>
      </c>
      <c r="D280" t="s">
        <v>18</v>
      </c>
      <c r="E280">
        <v>155</v>
      </c>
      <c r="F280">
        <v>168</v>
      </c>
      <c r="G280">
        <v>14</v>
      </c>
      <c r="H280">
        <v>926189307.02465796</v>
      </c>
      <c r="I280">
        <v>1115839082.9553199</v>
      </c>
      <c r="J280">
        <v>584672460.86254895</v>
      </c>
      <c r="K280">
        <v>2841561521.1640601</v>
      </c>
      <c r="L280">
        <v>2942278896.7783198</v>
      </c>
      <c r="M280">
        <v>3234524642.2744098</v>
      </c>
      <c r="N280">
        <v>1863683430.36865</v>
      </c>
      <c r="O280">
        <v>3310700109.5331998</v>
      </c>
      <c r="P280">
        <v>1867649402.09375</v>
      </c>
      <c r="Q280">
        <v>1150883420.63428</v>
      </c>
      <c r="R280">
        <v>1128012700.4946301</v>
      </c>
      <c r="S280">
        <v>919508798.65112305</v>
      </c>
      <c r="T280">
        <v>3674130317.5068402</v>
      </c>
      <c r="U280">
        <v>3734386601.5185499</v>
      </c>
      <c r="V280">
        <v>3978207481.10742</v>
      </c>
      <c r="W280">
        <v>2299306897.2504902</v>
      </c>
      <c r="X280">
        <v>3199578111.0878901</v>
      </c>
      <c r="Y280">
        <v>2281837975.2802701</v>
      </c>
      <c r="AA280">
        <v>970850961.77042663</v>
      </c>
      <c r="AB280">
        <v>3400848243.3916001</v>
      </c>
      <c r="AC280">
        <v>2470459320.9357085</v>
      </c>
    </row>
    <row r="281" spans="1:29" x14ac:dyDescent="0.2">
      <c r="A281">
        <v>193</v>
      </c>
      <c r="B281" t="s">
        <v>1448</v>
      </c>
      <c r="D281" t="s">
        <v>18</v>
      </c>
      <c r="E281">
        <v>155</v>
      </c>
      <c r="F281">
        <v>169</v>
      </c>
      <c r="G281">
        <v>15</v>
      </c>
      <c r="H281">
        <v>173665.326171875</v>
      </c>
      <c r="I281">
        <v>277458.74609375</v>
      </c>
      <c r="J281">
        <v>169943.15234375</v>
      </c>
      <c r="K281">
        <v>1982348.90625</v>
      </c>
      <c r="L281">
        <v>2519878.9375</v>
      </c>
      <c r="M281">
        <v>3312133.4375</v>
      </c>
      <c r="N281">
        <v>485411.109375</v>
      </c>
      <c r="O281">
        <v>1366855.03125</v>
      </c>
      <c r="P281">
        <v>639267.109375</v>
      </c>
      <c r="Q281">
        <v>374160.2734375</v>
      </c>
      <c r="R281">
        <v>526524.3984375</v>
      </c>
      <c r="S281">
        <v>413203.2734375</v>
      </c>
      <c r="T281">
        <v>2689215.125</v>
      </c>
      <c r="U281">
        <v>3725875</v>
      </c>
      <c r="V281">
        <v>4516073.6875</v>
      </c>
      <c r="W281">
        <v>693623.4375</v>
      </c>
      <c r="X281">
        <v>1829024.28125</v>
      </c>
      <c r="Y281">
        <v>907456.21875</v>
      </c>
      <c r="AA281">
        <v>322492.5283203125</v>
      </c>
      <c r="AB281">
        <v>3124254.1822916665</v>
      </c>
      <c r="AC281">
        <v>986939.53125</v>
      </c>
    </row>
    <row r="282" spans="1:29" x14ac:dyDescent="0.2">
      <c r="A282">
        <v>459</v>
      </c>
      <c r="B282" t="s">
        <v>1798</v>
      </c>
      <c r="D282" t="s">
        <v>18</v>
      </c>
      <c r="E282">
        <v>155</v>
      </c>
      <c r="F282">
        <v>171</v>
      </c>
      <c r="G282">
        <v>17</v>
      </c>
      <c r="H282">
        <v>29047.599609375</v>
      </c>
      <c r="I282">
        <v>124000.3359375</v>
      </c>
      <c r="J282">
        <v>121013.234375</v>
      </c>
      <c r="K282">
        <v>10421747</v>
      </c>
      <c r="L282">
        <v>18502560</v>
      </c>
      <c r="M282">
        <v>26562112</v>
      </c>
      <c r="N282">
        <v>729436.375</v>
      </c>
      <c r="O282">
        <v>5011444</v>
      </c>
      <c r="P282">
        <v>597530.9375</v>
      </c>
      <c r="Q282">
        <v>448947.6875</v>
      </c>
      <c r="R282">
        <v>2326718.5</v>
      </c>
      <c r="S282">
        <v>1567792.875</v>
      </c>
      <c r="T282">
        <v>12039713</v>
      </c>
      <c r="U282">
        <v>23084696</v>
      </c>
      <c r="V282">
        <v>29040010</v>
      </c>
      <c r="W282">
        <v>578286.8125</v>
      </c>
      <c r="X282">
        <v>4526621</v>
      </c>
      <c r="Y282">
        <v>1795828.5</v>
      </c>
      <c r="AA282">
        <v>769586.70540364587</v>
      </c>
      <c r="AB282">
        <v>19941806.333333332</v>
      </c>
      <c r="AC282">
        <v>2206524.6041666665</v>
      </c>
    </row>
    <row r="283" spans="1:29" x14ac:dyDescent="0.2">
      <c r="A283">
        <v>398</v>
      </c>
      <c r="B283" t="s">
        <v>1801</v>
      </c>
      <c r="D283" t="s">
        <v>18</v>
      </c>
      <c r="E283">
        <v>155</v>
      </c>
      <c r="F283">
        <v>172</v>
      </c>
      <c r="G283">
        <v>18</v>
      </c>
      <c r="H283">
        <v>7710.74853515625</v>
      </c>
      <c r="I283">
        <v>18247.0234375</v>
      </c>
      <c r="J283">
        <v>21282.392578125</v>
      </c>
      <c r="K283">
        <v>852223.3125</v>
      </c>
      <c r="L283">
        <v>965377.1875</v>
      </c>
      <c r="M283">
        <v>1050221.125</v>
      </c>
      <c r="O283">
        <v>207661.09375</v>
      </c>
      <c r="P283">
        <v>38963.56640625</v>
      </c>
      <c r="Q283">
        <v>123295.794921875</v>
      </c>
      <c r="R283">
        <v>304518.39453125</v>
      </c>
      <c r="S283">
        <v>325966.87109375</v>
      </c>
      <c r="T283">
        <v>1055171.734375</v>
      </c>
      <c r="U283">
        <v>1502189.75</v>
      </c>
      <c r="V283">
        <v>1464391</v>
      </c>
      <c r="W283">
        <v>90531.0185546875</v>
      </c>
      <c r="X283">
        <v>351405.875</v>
      </c>
      <c r="Y283">
        <v>183818.818359375</v>
      </c>
      <c r="AA283">
        <v>133503.53751627603</v>
      </c>
      <c r="AB283">
        <v>1148262.3515625</v>
      </c>
      <c r="AC283">
        <v>174476.07441406249</v>
      </c>
    </row>
    <row r="284" spans="1:29" x14ac:dyDescent="0.2">
      <c r="A284">
        <v>206</v>
      </c>
      <c r="B284" t="s">
        <v>976</v>
      </c>
      <c r="D284" t="s">
        <v>18</v>
      </c>
      <c r="E284">
        <v>156</v>
      </c>
      <c r="F284">
        <v>167</v>
      </c>
      <c r="G284">
        <v>12</v>
      </c>
      <c r="H284">
        <v>38200888</v>
      </c>
      <c r="I284">
        <v>34464200</v>
      </c>
      <c r="J284">
        <v>30200810</v>
      </c>
      <c r="K284">
        <v>44453640</v>
      </c>
      <c r="L284">
        <v>37526384</v>
      </c>
      <c r="M284">
        <v>36007408</v>
      </c>
      <c r="N284">
        <v>39393040</v>
      </c>
      <c r="O284">
        <v>41830376</v>
      </c>
      <c r="P284">
        <v>34866716</v>
      </c>
      <c r="Q284">
        <v>41055272</v>
      </c>
      <c r="R284">
        <v>37695724</v>
      </c>
      <c r="S284">
        <v>35090872</v>
      </c>
      <c r="T284">
        <v>46043384</v>
      </c>
      <c r="U284">
        <v>42503740</v>
      </c>
      <c r="V284">
        <v>41633540</v>
      </c>
      <c r="W284">
        <v>53354644</v>
      </c>
      <c r="X284">
        <v>48167456</v>
      </c>
      <c r="Y284">
        <v>43491028</v>
      </c>
      <c r="AA284">
        <v>36117961</v>
      </c>
      <c r="AB284">
        <v>41361349.333333336</v>
      </c>
      <c r="AC284">
        <v>43517210</v>
      </c>
    </row>
    <row r="285" spans="1:29" x14ac:dyDescent="0.2">
      <c r="A285">
        <v>15</v>
      </c>
      <c r="B285" t="s">
        <v>784</v>
      </c>
      <c r="D285" t="s">
        <v>18</v>
      </c>
      <c r="E285">
        <v>156</v>
      </c>
      <c r="F285">
        <v>168</v>
      </c>
      <c r="G285">
        <v>13</v>
      </c>
      <c r="H285">
        <v>6162521619.11133</v>
      </c>
      <c r="I285">
        <v>6245760488.1406298</v>
      </c>
      <c r="J285">
        <v>4341626665.9536104</v>
      </c>
      <c r="K285">
        <v>6271843423.3808603</v>
      </c>
      <c r="L285">
        <v>6597057017.4540997</v>
      </c>
      <c r="M285">
        <v>7158576302.4277296</v>
      </c>
      <c r="N285">
        <v>5866190908.4872999</v>
      </c>
      <c r="O285">
        <v>7899305405.5029297</v>
      </c>
      <c r="P285">
        <v>6157367537.7207003</v>
      </c>
      <c r="Q285">
        <v>6103642032.2841797</v>
      </c>
      <c r="R285">
        <v>6023622202.9174805</v>
      </c>
      <c r="S285">
        <v>5974485215.7685499</v>
      </c>
      <c r="T285">
        <v>7772324884.0185499</v>
      </c>
      <c r="U285">
        <v>8049452560.5625</v>
      </c>
      <c r="V285">
        <v>7820127043.2597704</v>
      </c>
      <c r="W285">
        <v>7333896510.0786104</v>
      </c>
      <c r="X285">
        <v>8423494348.3056602</v>
      </c>
      <c r="Y285">
        <v>8020694323.5966797</v>
      </c>
      <c r="AA285">
        <v>5808609704.0292969</v>
      </c>
      <c r="AB285">
        <v>7278230205.183919</v>
      </c>
      <c r="AC285">
        <v>7283491505.6153135</v>
      </c>
    </row>
    <row r="286" spans="1:29" x14ac:dyDescent="0.2">
      <c r="A286">
        <v>198</v>
      </c>
      <c r="B286" t="s">
        <v>979</v>
      </c>
      <c r="D286" t="s">
        <v>18</v>
      </c>
      <c r="E286">
        <v>156</v>
      </c>
      <c r="F286">
        <v>169</v>
      </c>
      <c r="G286">
        <v>14</v>
      </c>
      <c r="H286">
        <v>2690018.625</v>
      </c>
      <c r="I286">
        <v>4252793.125</v>
      </c>
      <c r="J286">
        <v>3091870.125</v>
      </c>
      <c r="K286">
        <v>8459840.25</v>
      </c>
      <c r="L286">
        <v>10091308.25</v>
      </c>
      <c r="M286">
        <v>12268015</v>
      </c>
      <c r="N286">
        <v>4165685.25</v>
      </c>
      <c r="O286">
        <v>8880207.25</v>
      </c>
      <c r="P286">
        <v>6035772.5</v>
      </c>
      <c r="Q286">
        <v>3985011</v>
      </c>
      <c r="R286">
        <v>5860595.5</v>
      </c>
      <c r="S286">
        <v>4451114.25</v>
      </c>
      <c r="T286">
        <v>9312069.25</v>
      </c>
      <c r="U286">
        <v>10915059</v>
      </c>
      <c r="V286">
        <v>12635556.25</v>
      </c>
      <c r="W286">
        <v>5582400.875</v>
      </c>
      <c r="X286">
        <v>8700693.75</v>
      </c>
      <c r="Y286">
        <v>6952153</v>
      </c>
      <c r="AA286">
        <v>4055233.7708333335</v>
      </c>
      <c r="AB286">
        <v>10613641.333333334</v>
      </c>
      <c r="AC286">
        <v>6719485.4375</v>
      </c>
    </row>
    <row r="287" spans="1:29" x14ac:dyDescent="0.2">
      <c r="A287">
        <v>190</v>
      </c>
      <c r="B287" t="s">
        <v>433</v>
      </c>
      <c r="D287" t="s">
        <v>18</v>
      </c>
      <c r="E287">
        <v>156</v>
      </c>
      <c r="F287">
        <v>171</v>
      </c>
      <c r="G287">
        <v>16</v>
      </c>
      <c r="H287">
        <v>3337847.6015625</v>
      </c>
      <c r="I287">
        <v>8635561.4238281306</v>
      </c>
      <c r="J287">
        <v>7981149.3916015597</v>
      </c>
      <c r="K287">
        <v>112195378.671875</v>
      </c>
      <c r="L287">
        <v>79602171.125</v>
      </c>
      <c r="M287">
        <v>60833948.296875</v>
      </c>
      <c r="N287">
        <v>4920260.9965820303</v>
      </c>
      <c r="O287">
        <v>18984265.359375</v>
      </c>
      <c r="P287">
        <v>19058104.7900391</v>
      </c>
      <c r="Q287">
        <v>15441326.454589801</v>
      </c>
      <c r="R287">
        <v>39882660.359375</v>
      </c>
      <c r="S287">
        <v>29269610.8662109</v>
      </c>
      <c r="T287">
        <v>136912128.89843801</v>
      </c>
      <c r="U287">
        <v>174649908.59375</v>
      </c>
      <c r="V287">
        <v>267904032.71875</v>
      </c>
      <c r="W287">
        <v>15967262.503418</v>
      </c>
      <c r="X287">
        <v>60395407.425781302</v>
      </c>
      <c r="Y287">
        <v>33837561.490234397</v>
      </c>
      <c r="AA287">
        <v>17424692.682861317</v>
      </c>
      <c r="AB287">
        <v>138682928.05078134</v>
      </c>
      <c r="AC287">
        <v>25527143.760904972</v>
      </c>
    </row>
    <row r="288" spans="1:29" x14ac:dyDescent="0.2">
      <c r="A288">
        <v>432</v>
      </c>
      <c r="B288" t="s">
        <v>436</v>
      </c>
      <c r="D288" t="s">
        <v>18</v>
      </c>
      <c r="E288">
        <v>156</v>
      </c>
      <c r="F288">
        <v>172</v>
      </c>
      <c r="G288">
        <v>17</v>
      </c>
      <c r="H288">
        <v>80811.23828125</v>
      </c>
      <c r="I288">
        <v>122578.66796875</v>
      </c>
      <c r="J288">
        <v>62870.5439453125</v>
      </c>
      <c r="K288">
        <v>1537059.21875</v>
      </c>
      <c r="L288">
        <v>1965652.5625</v>
      </c>
      <c r="M288">
        <v>1822574.1875</v>
      </c>
      <c r="N288">
        <v>477892.2421875</v>
      </c>
      <c r="O288">
        <v>1046444.15625</v>
      </c>
      <c r="P288">
        <v>347861.5</v>
      </c>
      <c r="Q288">
        <v>246028.6875</v>
      </c>
      <c r="R288">
        <v>329507.6484375</v>
      </c>
      <c r="S288">
        <v>146493.966796875</v>
      </c>
      <c r="T288">
        <v>1946586.65625</v>
      </c>
      <c r="U288">
        <v>2523274.84375</v>
      </c>
      <c r="V288">
        <v>2377062.875</v>
      </c>
      <c r="W288">
        <v>440147.953125</v>
      </c>
      <c r="X288">
        <v>988494.15625</v>
      </c>
      <c r="Y288">
        <v>437361.3359375</v>
      </c>
      <c r="AA288">
        <v>164715.12548828125</v>
      </c>
      <c r="AB288">
        <v>2028701.7239583333</v>
      </c>
      <c r="AC288">
        <v>623033.55729166663</v>
      </c>
    </row>
    <row r="289" spans="1:29" x14ac:dyDescent="0.2">
      <c r="A289">
        <v>772</v>
      </c>
      <c r="B289" t="s">
        <v>2277</v>
      </c>
      <c r="D289" t="s">
        <v>18</v>
      </c>
      <c r="E289">
        <v>157</v>
      </c>
      <c r="F289">
        <v>166</v>
      </c>
      <c r="G289">
        <v>10</v>
      </c>
      <c r="H289">
        <v>1613737.875</v>
      </c>
      <c r="I289">
        <v>1281586</v>
      </c>
      <c r="J289">
        <v>901282.75</v>
      </c>
      <c r="K289">
        <v>987658.375</v>
      </c>
      <c r="N289">
        <v>900524.25</v>
      </c>
      <c r="P289">
        <v>761464.8125</v>
      </c>
      <c r="Q289">
        <v>1289110.25</v>
      </c>
      <c r="R289">
        <v>1312221.625</v>
      </c>
      <c r="S289">
        <v>1361033.75</v>
      </c>
      <c r="W289">
        <v>1089779.375</v>
      </c>
      <c r="Y289">
        <v>652770.5</v>
      </c>
      <c r="AA289">
        <v>1293162.0416666667</v>
      </c>
      <c r="AB289">
        <v>987658.375</v>
      </c>
      <c r="AC289">
        <v>851134.734375</v>
      </c>
    </row>
    <row r="290" spans="1:29" x14ac:dyDescent="0.2">
      <c r="A290">
        <v>65</v>
      </c>
      <c r="B290" t="s">
        <v>1517</v>
      </c>
      <c r="D290" t="s">
        <v>18</v>
      </c>
      <c r="E290">
        <v>157</v>
      </c>
      <c r="F290">
        <v>167</v>
      </c>
      <c r="G290">
        <v>11</v>
      </c>
      <c r="H290">
        <v>512726987.40625</v>
      </c>
      <c r="I290">
        <v>364668617.625</v>
      </c>
      <c r="J290">
        <v>365723869.296875</v>
      </c>
      <c r="K290">
        <v>392563334.90625</v>
      </c>
      <c r="L290">
        <v>307898243.359375</v>
      </c>
      <c r="M290">
        <v>317974504.84375</v>
      </c>
      <c r="N290">
        <v>352117760.046875</v>
      </c>
      <c r="O290">
        <v>351161025.125</v>
      </c>
      <c r="P290">
        <v>315740781.625</v>
      </c>
      <c r="Q290">
        <v>458101660.953125</v>
      </c>
      <c r="R290">
        <v>359411812.1875</v>
      </c>
      <c r="S290">
        <v>509065103.875</v>
      </c>
      <c r="T290">
        <v>483988629.46875</v>
      </c>
      <c r="U290">
        <v>397316352.34375</v>
      </c>
      <c r="V290">
        <v>379295321.3125</v>
      </c>
      <c r="W290">
        <v>526610727.1875</v>
      </c>
      <c r="X290">
        <v>368264360.3125</v>
      </c>
      <c r="Y290">
        <v>395752978.875</v>
      </c>
      <c r="AA290">
        <v>428283008.55729169</v>
      </c>
      <c r="AB290">
        <v>379839397.70572919</v>
      </c>
      <c r="AC290">
        <v>384941272.1953125</v>
      </c>
    </row>
    <row r="291" spans="1:29" x14ac:dyDescent="0.2">
      <c r="A291">
        <v>2</v>
      </c>
      <c r="B291" t="s">
        <v>1480</v>
      </c>
      <c r="D291" t="s">
        <v>18</v>
      </c>
      <c r="E291">
        <v>157</v>
      </c>
      <c r="F291">
        <v>168</v>
      </c>
      <c r="G291">
        <v>12</v>
      </c>
      <c r="H291">
        <v>23807488124.0313</v>
      </c>
      <c r="I291">
        <v>22989425533.873001</v>
      </c>
      <c r="J291">
        <v>19712611311.5322</v>
      </c>
      <c r="K291">
        <v>21116104883.8363</v>
      </c>
      <c r="L291">
        <v>21264967813.618698</v>
      </c>
      <c r="M291">
        <v>22830609175.8955</v>
      </c>
      <c r="N291">
        <v>22898134015.796902</v>
      </c>
      <c r="O291">
        <v>23438844975.004902</v>
      </c>
      <c r="P291">
        <v>22518655185.699699</v>
      </c>
      <c r="Q291">
        <v>22908109899.282101</v>
      </c>
      <c r="R291">
        <v>22421410062.857899</v>
      </c>
      <c r="S291">
        <v>22585091228.933102</v>
      </c>
      <c r="T291">
        <v>22103702068.340302</v>
      </c>
      <c r="U291">
        <v>23136060050.944302</v>
      </c>
      <c r="V291">
        <v>23371380454.902302</v>
      </c>
      <c r="W291">
        <v>23839942505.296902</v>
      </c>
      <c r="X291">
        <v>23763843346.6777</v>
      </c>
      <c r="Y291">
        <v>23857476655.423302</v>
      </c>
      <c r="AA291">
        <v>22404022693.418266</v>
      </c>
      <c r="AB291">
        <v>22303804074.589565</v>
      </c>
      <c r="AC291">
        <v>23386149447.31657</v>
      </c>
    </row>
    <row r="292" spans="1:29" x14ac:dyDescent="0.2">
      <c r="A292">
        <v>152</v>
      </c>
      <c r="B292" t="s">
        <v>1483</v>
      </c>
      <c r="D292" t="s">
        <v>18</v>
      </c>
      <c r="E292">
        <v>157</v>
      </c>
      <c r="F292">
        <v>169</v>
      </c>
      <c r="G292">
        <v>13</v>
      </c>
      <c r="H292">
        <v>31721904</v>
      </c>
      <c r="I292">
        <v>30525595</v>
      </c>
      <c r="J292">
        <v>24865631</v>
      </c>
      <c r="K292">
        <v>36097657</v>
      </c>
      <c r="L292">
        <v>37274442</v>
      </c>
      <c r="M292">
        <v>43494148</v>
      </c>
      <c r="N292">
        <v>33046306</v>
      </c>
      <c r="O292">
        <v>52728806</v>
      </c>
      <c r="P292">
        <v>47324550</v>
      </c>
      <c r="Q292">
        <v>35650369</v>
      </c>
      <c r="R292">
        <v>36084705</v>
      </c>
      <c r="S292">
        <v>42040901</v>
      </c>
      <c r="T292">
        <v>45588806</v>
      </c>
      <c r="U292">
        <v>52898640</v>
      </c>
      <c r="V292">
        <v>48660304</v>
      </c>
      <c r="W292">
        <v>35072240</v>
      </c>
      <c r="X292">
        <v>49112904</v>
      </c>
      <c r="Y292">
        <v>45403576</v>
      </c>
      <c r="AA292">
        <v>33481517.5</v>
      </c>
      <c r="AB292">
        <v>44002332.833333336</v>
      </c>
      <c r="AC292">
        <v>43781397</v>
      </c>
    </row>
    <row r="293" spans="1:29" x14ac:dyDescent="0.2">
      <c r="A293">
        <v>438</v>
      </c>
      <c r="B293" t="s">
        <v>1486</v>
      </c>
      <c r="D293" t="s">
        <v>18</v>
      </c>
      <c r="E293">
        <v>157</v>
      </c>
      <c r="F293">
        <v>170</v>
      </c>
      <c r="G293">
        <v>14</v>
      </c>
      <c r="H293">
        <v>191468.53125</v>
      </c>
      <c r="I293">
        <v>329297.75</v>
      </c>
      <c r="J293">
        <v>534935.078125</v>
      </c>
      <c r="K293">
        <v>2886131.5</v>
      </c>
      <c r="L293">
        <v>3424977.75</v>
      </c>
      <c r="M293">
        <v>3643948.125</v>
      </c>
      <c r="N293">
        <v>722476.0625</v>
      </c>
      <c r="O293">
        <v>1709353.875</v>
      </c>
      <c r="P293">
        <v>966783.125</v>
      </c>
      <c r="Q293">
        <v>1052044.96875</v>
      </c>
      <c r="R293">
        <v>1102449.5</v>
      </c>
      <c r="S293">
        <v>1248340</v>
      </c>
      <c r="T293">
        <v>4808629.4375</v>
      </c>
      <c r="U293">
        <v>5510768.75</v>
      </c>
      <c r="V293">
        <v>5700384.1875</v>
      </c>
      <c r="W293">
        <v>777859.75</v>
      </c>
      <c r="X293">
        <v>1596858.25</v>
      </c>
      <c r="Y293">
        <v>1120607.625</v>
      </c>
      <c r="AA293">
        <v>743089.3046875</v>
      </c>
      <c r="AB293">
        <v>4329139.958333333</v>
      </c>
      <c r="AC293">
        <v>1148989.78125</v>
      </c>
    </row>
    <row r="294" spans="1:29" x14ac:dyDescent="0.2">
      <c r="A294">
        <v>23</v>
      </c>
      <c r="B294" t="s">
        <v>1489</v>
      </c>
      <c r="D294" t="s">
        <v>18</v>
      </c>
      <c r="E294">
        <v>157</v>
      </c>
      <c r="F294">
        <v>171</v>
      </c>
      <c r="G294">
        <v>15</v>
      </c>
      <c r="H294">
        <v>64981954.416992202</v>
      </c>
      <c r="I294">
        <v>122188929.41113301</v>
      </c>
      <c r="J294">
        <v>110329883.79199199</v>
      </c>
      <c r="K294">
        <v>708597519.03125</v>
      </c>
      <c r="L294">
        <v>897693637.84375</v>
      </c>
      <c r="M294">
        <v>1057796423.82031</v>
      </c>
      <c r="N294">
        <v>158042500.69824201</v>
      </c>
      <c r="O294">
        <v>381805634.88085902</v>
      </c>
      <c r="P294">
        <v>221290043.22265601</v>
      </c>
      <c r="Q294">
        <v>181614311.36328101</v>
      </c>
      <c r="R294">
        <v>293986747.17578101</v>
      </c>
      <c r="S294">
        <v>247763600.28417999</v>
      </c>
      <c r="T294">
        <v>833050812.37109399</v>
      </c>
      <c r="U294">
        <v>1079146928.2109399</v>
      </c>
      <c r="V294">
        <v>1257366756.95313</v>
      </c>
      <c r="W294">
        <v>148523816.09472701</v>
      </c>
      <c r="X294">
        <v>437596002.28906298</v>
      </c>
      <c r="Y294">
        <v>248091093.765625</v>
      </c>
      <c r="AA294">
        <v>170144237.74055985</v>
      </c>
      <c r="AB294">
        <v>972275346.37174559</v>
      </c>
      <c r="AC294">
        <v>265891515.15852869</v>
      </c>
    </row>
    <row r="295" spans="1:29" x14ac:dyDescent="0.2">
      <c r="A295">
        <v>314</v>
      </c>
      <c r="B295" t="s">
        <v>2009</v>
      </c>
      <c r="D295" t="s">
        <v>18</v>
      </c>
      <c r="E295">
        <v>157</v>
      </c>
      <c r="F295">
        <v>172</v>
      </c>
      <c r="G295">
        <v>16</v>
      </c>
      <c r="H295">
        <v>1772610</v>
      </c>
      <c r="I295">
        <v>2341998.65625</v>
      </c>
      <c r="J295">
        <v>1221026.359375</v>
      </c>
      <c r="K295">
        <v>13046540.75</v>
      </c>
      <c r="L295">
        <v>14423050.25</v>
      </c>
      <c r="M295">
        <v>16908626.75</v>
      </c>
      <c r="N295">
        <v>3841288.6875</v>
      </c>
      <c r="O295">
        <v>9055875.625</v>
      </c>
      <c r="P295">
        <v>3078854.0625</v>
      </c>
      <c r="Q295">
        <v>3143240.3125</v>
      </c>
      <c r="R295">
        <v>3363012.875</v>
      </c>
      <c r="S295">
        <v>2687553.125</v>
      </c>
      <c r="T295">
        <v>15297884.25</v>
      </c>
      <c r="U295">
        <v>20585007</v>
      </c>
      <c r="V295">
        <v>19402251.5</v>
      </c>
      <c r="W295">
        <v>4047729.375</v>
      </c>
      <c r="X295">
        <v>8685406.75</v>
      </c>
      <c r="Y295">
        <v>4016736.75</v>
      </c>
      <c r="AA295">
        <v>2421573.5546875</v>
      </c>
      <c r="AB295">
        <v>16610560.083333334</v>
      </c>
      <c r="AC295">
        <v>5454315.208333333</v>
      </c>
    </row>
    <row r="296" spans="1:29" x14ac:dyDescent="0.2">
      <c r="A296">
        <v>245</v>
      </c>
      <c r="B296" t="s">
        <v>1495</v>
      </c>
      <c r="D296" t="s">
        <v>18</v>
      </c>
      <c r="E296">
        <v>157</v>
      </c>
      <c r="F296">
        <v>173</v>
      </c>
      <c r="G296">
        <v>17</v>
      </c>
      <c r="K296">
        <v>1183520.625</v>
      </c>
      <c r="L296">
        <v>595314.25</v>
      </c>
      <c r="M296">
        <v>674282.6875</v>
      </c>
      <c r="O296">
        <v>1966688</v>
      </c>
      <c r="T296">
        <v>2371685.5625</v>
      </c>
      <c r="U296">
        <v>894064.9375</v>
      </c>
      <c r="V296">
        <v>1121687</v>
      </c>
      <c r="W296">
        <v>400019.6875</v>
      </c>
      <c r="X296">
        <v>449265.875</v>
      </c>
      <c r="AA296" t="e">
        <v>#DIV/0!</v>
      </c>
      <c r="AB296">
        <v>1140092.5104166667</v>
      </c>
      <c r="AC296">
        <v>938657.85416666663</v>
      </c>
    </row>
    <row r="297" spans="1:29" x14ac:dyDescent="0.2">
      <c r="A297">
        <v>194</v>
      </c>
      <c r="B297" t="s">
        <v>1498</v>
      </c>
      <c r="D297" t="s">
        <v>18</v>
      </c>
      <c r="E297">
        <v>157</v>
      </c>
      <c r="F297">
        <v>176</v>
      </c>
      <c r="G297">
        <v>20</v>
      </c>
      <c r="H297">
        <v>230775.9296875</v>
      </c>
      <c r="I297">
        <v>288871.5625</v>
      </c>
      <c r="J297">
        <v>70041.9609375</v>
      </c>
      <c r="K297">
        <v>4656816.5625</v>
      </c>
      <c r="L297">
        <v>3251540.71875</v>
      </c>
      <c r="M297">
        <v>2747622.4375</v>
      </c>
      <c r="N297">
        <v>982220.6328125</v>
      </c>
      <c r="O297">
        <v>2000113.5</v>
      </c>
      <c r="P297">
        <v>316998.953125</v>
      </c>
      <c r="Q297">
        <v>841308.15625</v>
      </c>
      <c r="R297">
        <v>935133.15625</v>
      </c>
      <c r="S297">
        <v>285842.71875</v>
      </c>
      <c r="T297">
        <v>5798727</v>
      </c>
      <c r="U297">
        <v>5227068.8125</v>
      </c>
      <c r="V297">
        <v>3250274.75</v>
      </c>
      <c r="W297">
        <v>1884869.90625</v>
      </c>
      <c r="X297">
        <v>2064381.5625</v>
      </c>
      <c r="Y297">
        <v>723266.046875</v>
      </c>
      <c r="AA297">
        <v>441995.58072916669</v>
      </c>
      <c r="AB297">
        <v>4155341.7135416665</v>
      </c>
      <c r="AC297">
        <v>1328641.7669270833</v>
      </c>
    </row>
    <row r="298" spans="1:29" x14ac:dyDescent="0.2">
      <c r="A298">
        <v>277</v>
      </c>
      <c r="B298" t="s">
        <v>1408</v>
      </c>
      <c r="D298" t="s">
        <v>18</v>
      </c>
      <c r="E298">
        <v>158</v>
      </c>
      <c r="F298">
        <v>167</v>
      </c>
      <c r="G298">
        <v>10</v>
      </c>
      <c r="H298">
        <v>109734312</v>
      </c>
      <c r="I298">
        <v>72075944</v>
      </c>
      <c r="J298">
        <v>87343792</v>
      </c>
      <c r="K298">
        <v>58538312</v>
      </c>
      <c r="L298">
        <v>44044584</v>
      </c>
      <c r="M298">
        <v>49250432</v>
      </c>
      <c r="N298">
        <v>62771460</v>
      </c>
      <c r="O298">
        <v>57342296</v>
      </c>
      <c r="P298">
        <v>46183424</v>
      </c>
      <c r="Q298">
        <v>106372400</v>
      </c>
      <c r="R298">
        <v>69701704</v>
      </c>
      <c r="S298">
        <v>91345144</v>
      </c>
      <c r="T298">
        <v>67295248</v>
      </c>
      <c r="U298">
        <v>60775700</v>
      </c>
      <c r="V298">
        <v>55826220</v>
      </c>
      <c r="W298">
        <v>93858608</v>
      </c>
      <c r="X298">
        <v>60675928</v>
      </c>
      <c r="Y298">
        <v>64209508</v>
      </c>
      <c r="AA298">
        <v>89428882.666666672</v>
      </c>
      <c r="AB298">
        <v>55955082.666666664</v>
      </c>
      <c r="AC298">
        <v>64173537.333333336</v>
      </c>
    </row>
    <row r="299" spans="1:29" x14ac:dyDescent="0.2">
      <c r="A299">
        <v>9</v>
      </c>
      <c r="B299" t="s">
        <v>1417</v>
      </c>
      <c r="D299" t="s">
        <v>18</v>
      </c>
      <c r="E299">
        <v>158</v>
      </c>
      <c r="F299">
        <v>168</v>
      </c>
      <c r="G299">
        <v>11</v>
      </c>
      <c r="H299">
        <v>15088439568.3223</v>
      </c>
      <c r="I299">
        <v>10509554822.9004</v>
      </c>
      <c r="J299">
        <v>12205848160.904301</v>
      </c>
      <c r="K299">
        <v>10666687744.624001</v>
      </c>
      <c r="L299">
        <v>9703336838.1894493</v>
      </c>
      <c r="M299">
        <v>12266536870.034201</v>
      </c>
      <c r="N299">
        <v>12109118041.369101</v>
      </c>
      <c r="O299">
        <v>13490696309.9375</v>
      </c>
      <c r="P299">
        <v>11139035330.130899</v>
      </c>
      <c r="Q299">
        <v>14735090127.914101</v>
      </c>
      <c r="R299">
        <v>10119497540.134501</v>
      </c>
      <c r="S299">
        <v>12076826254.9531</v>
      </c>
      <c r="T299">
        <v>12722589623.533199</v>
      </c>
      <c r="U299">
        <v>13016919820.034201</v>
      </c>
      <c r="V299">
        <v>12709337091.9883</v>
      </c>
      <c r="W299">
        <v>8703450412.1923809</v>
      </c>
      <c r="X299">
        <v>12305456606.9004</v>
      </c>
      <c r="Y299">
        <v>13821695147.5977</v>
      </c>
      <c r="AA299">
        <v>12455876079.188116</v>
      </c>
      <c r="AB299">
        <v>11847567998.067225</v>
      </c>
      <c r="AC299">
        <v>11928241974.687996</v>
      </c>
    </row>
    <row r="300" spans="1:29" x14ac:dyDescent="0.2">
      <c r="A300">
        <v>151</v>
      </c>
      <c r="B300" t="s">
        <v>1455</v>
      </c>
      <c r="D300" t="s">
        <v>18</v>
      </c>
      <c r="E300">
        <v>158</v>
      </c>
      <c r="F300">
        <v>169</v>
      </c>
      <c r="G300">
        <v>12</v>
      </c>
      <c r="H300">
        <v>31213074</v>
      </c>
      <c r="I300">
        <v>17865369</v>
      </c>
      <c r="J300">
        <v>19584913</v>
      </c>
      <c r="K300">
        <v>23587230.5703125</v>
      </c>
      <c r="L300">
        <v>31027744.828125</v>
      </c>
      <c r="M300">
        <v>29394461</v>
      </c>
      <c r="N300">
        <v>16279400.109375</v>
      </c>
      <c r="O300">
        <v>32177201</v>
      </c>
      <c r="P300">
        <v>22297711.0390625</v>
      </c>
      <c r="Q300">
        <v>29836925</v>
      </c>
      <c r="R300">
        <v>20250657.5</v>
      </c>
      <c r="S300">
        <v>25946013</v>
      </c>
      <c r="T300">
        <v>27695900.609375</v>
      </c>
      <c r="U300">
        <v>28220073.71875</v>
      </c>
      <c r="V300">
        <v>34945888.546875</v>
      </c>
      <c r="W300">
        <v>29996388.6796875</v>
      </c>
      <c r="X300">
        <v>36941249.0625</v>
      </c>
      <c r="Y300">
        <v>32829385</v>
      </c>
      <c r="AA300">
        <v>24116158.583333332</v>
      </c>
      <c r="AB300">
        <v>29145216.545572918</v>
      </c>
      <c r="AC300">
        <v>28420222.481770832</v>
      </c>
    </row>
    <row r="301" spans="1:29" x14ac:dyDescent="0.2">
      <c r="A301">
        <v>693</v>
      </c>
      <c r="B301" t="s">
        <v>1439</v>
      </c>
      <c r="D301" t="s">
        <v>18</v>
      </c>
      <c r="E301">
        <v>158</v>
      </c>
      <c r="F301">
        <v>170</v>
      </c>
      <c r="G301">
        <v>13</v>
      </c>
      <c r="K301">
        <v>307990.65625</v>
      </c>
      <c r="L301">
        <v>646231.125</v>
      </c>
      <c r="M301">
        <v>525113.25</v>
      </c>
      <c r="N301">
        <v>266260.15625</v>
      </c>
      <c r="O301">
        <v>554855.4375</v>
      </c>
      <c r="P301">
        <v>416131.71875</v>
      </c>
      <c r="T301">
        <v>511822.90625</v>
      </c>
      <c r="U301">
        <v>493711.1875</v>
      </c>
      <c r="V301">
        <v>638791.8125</v>
      </c>
      <c r="W301">
        <v>283075.875</v>
      </c>
      <c r="X301">
        <v>649729.5625</v>
      </c>
      <c r="Y301">
        <v>431498.3125</v>
      </c>
      <c r="AA301" t="e">
        <v>#DIV/0!</v>
      </c>
      <c r="AB301">
        <v>520610.15625</v>
      </c>
      <c r="AC301">
        <v>433591.84375</v>
      </c>
    </row>
    <row r="302" spans="1:29" x14ac:dyDescent="0.2">
      <c r="A302">
        <v>106</v>
      </c>
      <c r="B302" t="s">
        <v>1426</v>
      </c>
      <c r="D302" t="s">
        <v>18</v>
      </c>
      <c r="E302">
        <v>158</v>
      </c>
      <c r="F302">
        <v>171</v>
      </c>
      <c r="G302">
        <v>14</v>
      </c>
      <c r="H302">
        <v>624115631.1875</v>
      </c>
      <c r="I302">
        <v>803183386.18359399</v>
      </c>
      <c r="J302">
        <v>543433067.01171899</v>
      </c>
      <c r="K302">
        <v>986586042.984375</v>
      </c>
      <c r="L302">
        <v>1409442902.92188</v>
      </c>
      <c r="M302">
        <v>1581265335.65625</v>
      </c>
      <c r="N302">
        <v>534818701.61328101</v>
      </c>
      <c r="O302">
        <v>1076722287.26563</v>
      </c>
      <c r="P302">
        <v>825047489.47656298</v>
      </c>
      <c r="Q302">
        <v>667601038.30859399</v>
      </c>
      <c r="R302">
        <v>942733995.36718798</v>
      </c>
      <c r="S302">
        <v>883998693.71093798</v>
      </c>
      <c r="T302">
        <v>1376809706.48438</v>
      </c>
      <c r="U302">
        <v>1826476863.03125</v>
      </c>
      <c r="V302">
        <v>2102859532.46875</v>
      </c>
      <c r="W302">
        <v>585641039.80859399</v>
      </c>
      <c r="X302">
        <v>1145995688.73438</v>
      </c>
      <c r="Y302">
        <v>864443797.8125</v>
      </c>
      <c r="AA302">
        <v>744177635.29492223</v>
      </c>
      <c r="AB302">
        <v>1547240063.9244807</v>
      </c>
      <c r="AC302">
        <v>838778167.45182467</v>
      </c>
    </row>
    <row r="303" spans="1:29" x14ac:dyDescent="0.2">
      <c r="A303">
        <v>208</v>
      </c>
      <c r="B303" t="s">
        <v>1574</v>
      </c>
      <c r="D303" t="s">
        <v>18</v>
      </c>
      <c r="E303">
        <v>158</v>
      </c>
      <c r="F303">
        <v>172</v>
      </c>
      <c r="G303">
        <v>15</v>
      </c>
      <c r="H303">
        <v>1946816</v>
      </c>
      <c r="I303">
        <v>2537365.1875</v>
      </c>
      <c r="J303">
        <v>540339.875</v>
      </c>
      <c r="K303">
        <v>6660506</v>
      </c>
      <c r="L303">
        <v>10143059.25</v>
      </c>
      <c r="M303">
        <v>13143816.5</v>
      </c>
      <c r="N303">
        <v>5198917.875</v>
      </c>
      <c r="O303">
        <v>13057621.75</v>
      </c>
      <c r="P303">
        <v>4614930.25</v>
      </c>
      <c r="Q303">
        <v>1686389.625</v>
      </c>
      <c r="R303">
        <v>2526883.6875</v>
      </c>
      <c r="S303">
        <v>1450932.84375</v>
      </c>
      <c r="T303">
        <v>11611002.25</v>
      </c>
      <c r="U303">
        <v>14309715</v>
      </c>
      <c r="V303">
        <v>16721059</v>
      </c>
      <c r="W303">
        <v>7185861.25</v>
      </c>
      <c r="X303">
        <v>15206863</v>
      </c>
      <c r="Y303">
        <v>5858232.25</v>
      </c>
      <c r="AA303">
        <v>1781454.5364583333</v>
      </c>
      <c r="AB303">
        <v>12098193</v>
      </c>
      <c r="AC303">
        <v>8520404.395833334</v>
      </c>
    </row>
    <row r="304" spans="1:29" x14ac:dyDescent="0.2">
      <c r="A304">
        <v>323</v>
      </c>
      <c r="B304" t="s">
        <v>1708</v>
      </c>
      <c r="D304" t="s">
        <v>18</v>
      </c>
      <c r="E304">
        <v>158</v>
      </c>
      <c r="F304">
        <v>176</v>
      </c>
      <c r="G304">
        <v>19</v>
      </c>
      <c r="H304">
        <v>147159.875</v>
      </c>
      <c r="I304">
        <v>160032.875</v>
      </c>
      <c r="K304">
        <v>2223352.875</v>
      </c>
      <c r="L304">
        <v>1789488.6875</v>
      </c>
      <c r="N304">
        <v>664812.625</v>
      </c>
      <c r="O304">
        <v>779843.875</v>
      </c>
      <c r="R304">
        <v>198754</v>
      </c>
      <c r="T304">
        <v>1778227</v>
      </c>
      <c r="U304">
        <v>2640374.25</v>
      </c>
      <c r="V304">
        <v>661179.625</v>
      </c>
      <c r="W304">
        <v>721730.5</v>
      </c>
      <c r="AA304">
        <v>168648.91666666666</v>
      </c>
      <c r="AB304">
        <v>1818524.4875</v>
      </c>
      <c r="AC304">
        <v>722129</v>
      </c>
    </row>
    <row r="305" spans="1:29" x14ac:dyDescent="0.2">
      <c r="A305">
        <v>461</v>
      </c>
      <c r="B305" t="s">
        <v>1959</v>
      </c>
      <c r="D305" t="s">
        <v>18</v>
      </c>
      <c r="E305">
        <v>159</v>
      </c>
      <c r="F305">
        <v>167</v>
      </c>
      <c r="G305">
        <v>9</v>
      </c>
      <c r="I305">
        <v>2705808.8203125</v>
      </c>
      <c r="J305">
        <v>1449311.375</v>
      </c>
      <c r="K305">
        <v>635938.75</v>
      </c>
      <c r="L305">
        <v>987783.25</v>
      </c>
      <c r="M305">
        <v>1896020</v>
      </c>
      <c r="N305">
        <v>1937929.3125</v>
      </c>
      <c r="O305">
        <v>2132412</v>
      </c>
      <c r="P305">
        <v>1421603.25</v>
      </c>
      <c r="R305">
        <v>2051766</v>
      </c>
      <c r="S305">
        <v>2316114.5</v>
      </c>
      <c r="T305">
        <v>1440839.5</v>
      </c>
      <c r="U305">
        <v>1691000.25</v>
      </c>
      <c r="V305">
        <v>1649470.5</v>
      </c>
      <c r="W305">
        <v>3843477.0625</v>
      </c>
      <c r="X305">
        <v>2328293.75</v>
      </c>
      <c r="Y305">
        <v>2025511.875</v>
      </c>
      <c r="AA305">
        <v>2130750.173828125</v>
      </c>
      <c r="AB305">
        <v>1383508.7083333333</v>
      </c>
      <c r="AC305">
        <v>2281537.875</v>
      </c>
    </row>
    <row r="306" spans="1:29" x14ac:dyDescent="0.2">
      <c r="A306">
        <v>24</v>
      </c>
      <c r="B306" t="s">
        <v>182</v>
      </c>
      <c r="D306" t="s">
        <v>18</v>
      </c>
      <c r="E306">
        <v>159</v>
      </c>
      <c r="F306">
        <v>168</v>
      </c>
      <c r="G306">
        <v>10</v>
      </c>
      <c r="H306">
        <v>1534596452.6953101</v>
      </c>
      <c r="I306">
        <v>1186197901.0625</v>
      </c>
      <c r="J306">
        <v>1336216910.8007801</v>
      </c>
      <c r="K306">
        <v>1019807591.64063</v>
      </c>
      <c r="L306">
        <v>1165995656.42188</v>
      </c>
      <c r="M306">
        <v>1296307240.4921899</v>
      </c>
      <c r="N306">
        <v>1275703027.7890601</v>
      </c>
      <c r="O306">
        <v>1383322467.8632801</v>
      </c>
      <c r="P306">
        <v>1226274126.2265601</v>
      </c>
      <c r="Q306">
        <v>1556561216.9375</v>
      </c>
      <c r="R306">
        <v>1357978525.40625</v>
      </c>
      <c r="S306">
        <v>1401642178.07813</v>
      </c>
      <c r="T306">
        <v>1199317519.7851601</v>
      </c>
      <c r="U306">
        <v>1406935342.0078101</v>
      </c>
      <c r="V306">
        <v>1358587863.2734399</v>
      </c>
      <c r="W306">
        <v>1484880391.39063</v>
      </c>
      <c r="X306">
        <v>1401798433.375</v>
      </c>
      <c r="Y306">
        <v>1418260009.4765601</v>
      </c>
      <c r="AA306">
        <v>1395532197.4967449</v>
      </c>
      <c r="AB306">
        <v>1241158535.6035182</v>
      </c>
      <c r="AC306">
        <v>1365039742.6868484</v>
      </c>
    </row>
    <row r="307" spans="1:29" x14ac:dyDescent="0.2">
      <c r="A307">
        <v>684</v>
      </c>
      <c r="B307" t="s">
        <v>341</v>
      </c>
      <c r="D307" t="s">
        <v>18</v>
      </c>
      <c r="E307">
        <v>159</v>
      </c>
      <c r="F307">
        <v>169</v>
      </c>
      <c r="G307">
        <v>11</v>
      </c>
      <c r="H307">
        <v>65447888</v>
      </c>
      <c r="I307">
        <v>76143072</v>
      </c>
      <c r="J307">
        <v>91835848</v>
      </c>
      <c r="K307">
        <v>108786840</v>
      </c>
      <c r="L307">
        <v>116392296</v>
      </c>
      <c r="M307">
        <v>157960672</v>
      </c>
      <c r="N307">
        <v>78008368</v>
      </c>
      <c r="O307">
        <v>151828240</v>
      </c>
      <c r="P307">
        <v>154278912</v>
      </c>
      <c r="Q307">
        <v>76435496</v>
      </c>
      <c r="R307">
        <v>101795224</v>
      </c>
      <c r="S307">
        <v>100729216</v>
      </c>
      <c r="T307">
        <v>143896512</v>
      </c>
      <c r="U307">
        <v>184331472</v>
      </c>
      <c r="V307">
        <v>224719616</v>
      </c>
      <c r="W307">
        <v>74089992</v>
      </c>
      <c r="X307">
        <v>141652592</v>
      </c>
      <c r="Y307">
        <v>164277824</v>
      </c>
      <c r="AA307">
        <v>85397790.666666672</v>
      </c>
      <c r="AB307">
        <v>156014568</v>
      </c>
      <c r="AC307">
        <v>127355988</v>
      </c>
    </row>
    <row r="308" spans="1:29" x14ac:dyDescent="0.2">
      <c r="A308">
        <v>31</v>
      </c>
      <c r="B308" t="s">
        <v>522</v>
      </c>
      <c r="D308" t="s">
        <v>18</v>
      </c>
      <c r="E308">
        <v>159</v>
      </c>
      <c r="F308">
        <v>171</v>
      </c>
      <c r="G308">
        <v>13</v>
      </c>
      <c r="H308">
        <v>36232185.807861298</v>
      </c>
      <c r="I308">
        <v>50799233.872558601</v>
      </c>
      <c r="J308">
        <v>35872302.089111298</v>
      </c>
      <c r="K308">
        <v>77432732.761718795</v>
      </c>
      <c r="L308">
        <v>101405725.0625</v>
      </c>
      <c r="M308">
        <v>126756094.738281</v>
      </c>
      <c r="N308">
        <v>44916330.464355499</v>
      </c>
      <c r="O308">
        <v>77564492.4296875</v>
      </c>
      <c r="P308">
        <v>68960976.5</v>
      </c>
      <c r="Q308">
        <v>44770951.768066399</v>
      </c>
      <c r="R308">
        <v>59821917.199218802</v>
      </c>
      <c r="S308">
        <v>61988290.4853516</v>
      </c>
      <c r="T308">
        <v>91488527.6484375</v>
      </c>
      <c r="U308">
        <v>115344966.17968801</v>
      </c>
      <c r="V308">
        <v>160071029.125</v>
      </c>
      <c r="W308">
        <v>63450802.143554702</v>
      </c>
      <c r="X308">
        <v>94324328.2265625</v>
      </c>
      <c r="Y308">
        <v>72636851.126953095</v>
      </c>
      <c r="AA308">
        <v>48247480.203694671</v>
      </c>
      <c r="AB308">
        <v>112083179.25260423</v>
      </c>
      <c r="AC308">
        <v>70308963.481852219</v>
      </c>
    </row>
    <row r="309" spans="1:29" x14ac:dyDescent="0.2">
      <c r="A309">
        <v>455</v>
      </c>
      <c r="B309" t="s">
        <v>879</v>
      </c>
      <c r="D309" t="s">
        <v>18</v>
      </c>
      <c r="E309">
        <v>159</v>
      </c>
      <c r="F309">
        <v>172</v>
      </c>
      <c r="G309">
        <v>14</v>
      </c>
      <c r="H309">
        <v>11553.3955078125</v>
      </c>
      <c r="I309">
        <v>16232.326171875</v>
      </c>
      <c r="J309">
        <v>789028.962890625</v>
      </c>
      <c r="K309">
        <v>1000834.4296875</v>
      </c>
      <c r="L309">
        <v>1881366.3515625</v>
      </c>
      <c r="M309">
        <v>114898.0859375</v>
      </c>
      <c r="O309">
        <v>56526.57421875</v>
      </c>
      <c r="P309">
        <v>1379783.625</v>
      </c>
      <c r="Q309">
        <v>778316.2265625</v>
      </c>
      <c r="R309">
        <v>664481.41796875</v>
      </c>
      <c r="S309">
        <v>632943.46875</v>
      </c>
      <c r="T309">
        <v>1726458.4375</v>
      </c>
      <c r="U309">
        <v>137090.625</v>
      </c>
      <c r="V309">
        <v>119555.3984375</v>
      </c>
      <c r="W309">
        <v>27700.54296875</v>
      </c>
      <c r="X309">
        <v>57342.26953125</v>
      </c>
      <c r="AA309">
        <v>482092.63297526044</v>
      </c>
      <c r="AB309">
        <v>830033.88802083337</v>
      </c>
      <c r="AC309">
        <v>380338.2529296875</v>
      </c>
    </row>
    <row r="310" spans="1:29" x14ac:dyDescent="0.2">
      <c r="A310">
        <v>4</v>
      </c>
      <c r="B310" t="s">
        <v>1737</v>
      </c>
      <c r="D310" t="s">
        <v>18</v>
      </c>
      <c r="E310">
        <v>160</v>
      </c>
      <c r="F310">
        <v>168</v>
      </c>
      <c r="G310">
        <v>9</v>
      </c>
      <c r="H310">
        <v>25240199652.0308</v>
      </c>
      <c r="I310">
        <v>11217560795.7715</v>
      </c>
      <c r="J310">
        <v>21927455359.8311</v>
      </c>
      <c r="K310">
        <v>10686071264.4321</v>
      </c>
      <c r="L310">
        <v>10951886758.959999</v>
      </c>
      <c r="M310">
        <v>16501425812.306601</v>
      </c>
      <c r="N310">
        <v>15060126874.889601</v>
      </c>
      <c r="O310">
        <v>16685115443.0581</v>
      </c>
      <c r="P310">
        <v>17433913606.674801</v>
      </c>
      <c r="Q310">
        <v>23914689817.814499</v>
      </c>
      <c r="R310">
        <v>13418581957.001499</v>
      </c>
      <c r="S310">
        <v>20983065915.963402</v>
      </c>
      <c r="T310">
        <v>8739719096.7480507</v>
      </c>
      <c r="U310">
        <v>13196441605.571301</v>
      </c>
      <c r="V310">
        <v>14489226731.461399</v>
      </c>
      <c r="W310">
        <v>25464934730.751999</v>
      </c>
      <c r="X310">
        <v>17730612707.784199</v>
      </c>
      <c r="Y310">
        <v>6555422641.5571299</v>
      </c>
      <c r="AA310">
        <v>19450258916.402134</v>
      </c>
      <c r="AB310">
        <v>12427461878.246574</v>
      </c>
      <c r="AC310">
        <v>16488354334.119303</v>
      </c>
    </row>
    <row r="311" spans="1:29" x14ac:dyDescent="0.2">
      <c r="A311">
        <v>153</v>
      </c>
      <c r="B311" t="s">
        <v>1749</v>
      </c>
      <c r="D311" t="s">
        <v>18</v>
      </c>
      <c r="E311">
        <v>160</v>
      </c>
      <c r="F311">
        <v>169</v>
      </c>
      <c r="G311">
        <v>10</v>
      </c>
      <c r="H311">
        <v>188200296</v>
      </c>
      <c r="I311">
        <v>201839912</v>
      </c>
      <c r="J311">
        <v>175346416</v>
      </c>
      <c r="K311">
        <v>159583588</v>
      </c>
      <c r="L311">
        <v>164010056</v>
      </c>
      <c r="M311">
        <v>260713168</v>
      </c>
      <c r="N311">
        <v>154041240</v>
      </c>
      <c r="O311">
        <v>227013456</v>
      </c>
      <c r="P311">
        <v>225346888</v>
      </c>
      <c r="Q311">
        <v>196042536</v>
      </c>
      <c r="R311">
        <v>187042144</v>
      </c>
      <c r="S311">
        <v>227394648</v>
      </c>
      <c r="T311">
        <v>176658464</v>
      </c>
      <c r="U311">
        <v>218033656</v>
      </c>
      <c r="V311">
        <v>255584016</v>
      </c>
      <c r="W311">
        <v>159485664</v>
      </c>
      <c r="X311">
        <v>231219416</v>
      </c>
      <c r="Y311">
        <v>242041824</v>
      </c>
      <c r="AA311">
        <v>195977658.66666666</v>
      </c>
      <c r="AB311">
        <v>205763824.66666666</v>
      </c>
      <c r="AC311">
        <v>206524748</v>
      </c>
    </row>
    <row r="312" spans="1:29" x14ac:dyDescent="0.2">
      <c r="A312">
        <v>178</v>
      </c>
      <c r="B312" t="s">
        <v>1752</v>
      </c>
      <c r="D312" t="s">
        <v>18</v>
      </c>
      <c r="E312">
        <v>160</v>
      </c>
      <c r="F312">
        <v>170</v>
      </c>
      <c r="G312">
        <v>11</v>
      </c>
      <c r="H312">
        <v>8218476.5</v>
      </c>
      <c r="I312">
        <v>9530049.5</v>
      </c>
      <c r="J312">
        <v>7176755.25</v>
      </c>
      <c r="K312">
        <v>11338543.5</v>
      </c>
      <c r="L312">
        <v>14648002.5</v>
      </c>
      <c r="M312">
        <v>17202591.5</v>
      </c>
      <c r="N312">
        <v>11466773.5</v>
      </c>
      <c r="O312">
        <v>19297244</v>
      </c>
      <c r="P312">
        <v>14234184</v>
      </c>
      <c r="Q312">
        <v>9257614.75</v>
      </c>
      <c r="R312">
        <v>10717504.5</v>
      </c>
      <c r="S312">
        <v>10054649.5</v>
      </c>
      <c r="T312">
        <v>11276676.5</v>
      </c>
      <c r="U312">
        <v>15185296.5</v>
      </c>
      <c r="V312">
        <v>18166259</v>
      </c>
      <c r="W312">
        <v>14190737.5</v>
      </c>
      <c r="X312">
        <v>19503871</v>
      </c>
      <c r="Y312">
        <v>15624702</v>
      </c>
      <c r="AA312">
        <v>9159175</v>
      </c>
      <c r="AB312">
        <v>14636228.25</v>
      </c>
      <c r="AC312">
        <v>15719585.333333334</v>
      </c>
    </row>
    <row r="313" spans="1:29" x14ac:dyDescent="0.2">
      <c r="A313">
        <v>6</v>
      </c>
      <c r="B313" t="s">
        <v>1761</v>
      </c>
      <c r="D313" t="s">
        <v>18</v>
      </c>
      <c r="E313">
        <v>160</v>
      </c>
      <c r="F313">
        <v>171</v>
      </c>
      <c r="G313">
        <v>12</v>
      </c>
      <c r="H313">
        <v>6033313994.1240196</v>
      </c>
      <c r="I313">
        <v>6826350237.6064501</v>
      </c>
      <c r="J313">
        <v>5263614486.68262</v>
      </c>
      <c r="K313">
        <v>5802256744.7607403</v>
      </c>
      <c r="L313">
        <v>7723501685.2910204</v>
      </c>
      <c r="M313">
        <v>10339808440.9531</v>
      </c>
      <c r="N313">
        <v>5251503908.9335899</v>
      </c>
      <c r="O313">
        <v>7830891786.2460899</v>
      </c>
      <c r="P313">
        <v>8618061938.7070293</v>
      </c>
      <c r="Q313">
        <v>6282835769.09375</v>
      </c>
      <c r="R313">
        <v>7219537807.1328096</v>
      </c>
      <c r="S313">
        <v>8256276630.0273399</v>
      </c>
      <c r="T313">
        <v>6433203243.0566397</v>
      </c>
      <c r="U313">
        <v>8468492547.84375</v>
      </c>
      <c r="V313">
        <v>12317240917.541</v>
      </c>
      <c r="W313">
        <v>6236003635.2792997</v>
      </c>
      <c r="X313">
        <v>10207423039.4375</v>
      </c>
      <c r="Y313">
        <v>9608433933.7265606</v>
      </c>
      <c r="AA313">
        <v>6646988154.111165</v>
      </c>
      <c r="AB313">
        <v>8514083929.9077082</v>
      </c>
      <c r="AC313">
        <v>7958719707.0550127</v>
      </c>
    </row>
    <row r="314" spans="1:29" x14ac:dyDescent="0.2">
      <c r="A314">
        <v>165</v>
      </c>
      <c r="B314" t="s">
        <v>1758</v>
      </c>
      <c r="D314" t="s">
        <v>18</v>
      </c>
      <c r="E314">
        <v>160</v>
      </c>
      <c r="F314">
        <v>172</v>
      </c>
      <c r="G314">
        <v>13</v>
      </c>
      <c r="H314">
        <v>57290674</v>
      </c>
      <c r="I314">
        <v>49662927</v>
      </c>
      <c r="J314">
        <v>23685653</v>
      </c>
      <c r="K314">
        <v>79520632</v>
      </c>
      <c r="L314">
        <v>98516756</v>
      </c>
      <c r="M314">
        <v>97256616</v>
      </c>
      <c r="N314">
        <v>67563778</v>
      </c>
      <c r="O314">
        <v>104237172</v>
      </c>
      <c r="P314">
        <v>64412382</v>
      </c>
      <c r="Q314">
        <v>51990140</v>
      </c>
      <c r="R314">
        <v>49333308</v>
      </c>
      <c r="S314">
        <v>36956517</v>
      </c>
      <c r="T314">
        <v>96678860</v>
      </c>
      <c r="U314">
        <v>110039788</v>
      </c>
      <c r="V314">
        <v>117286384</v>
      </c>
      <c r="W314">
        <v>92617896</v>
      </c>
      <c r="X314">
        <v>111158876</v>
      </c>
      <c r="Y314">
        <v>70428352</v>
      </c>
      <c r="AA314">
        <v>44819869.833333336</v>
      </c>
      <c r="AB314">
        <v>99883172.666666672</v>
      </c>
      <c r="AC314">
        <v>85069742.666666672</v>
      </c>
    </row>
    <row r="315" spans="1:29" x14ac:dyDescent="0.2">
      <c r="A315">
        <v>143</v>
      </c>
      <c r="B315" t="s">
        <v>1755</v>
      </c>
      <c r="D315" t="s">
        <v>18</v>
      </c>
      <c r="E315">
        <v>160</v>
      </c>
      <c r="F315">
        <v>173</v>
      </c>
      <c r="G315">
        <v>14</v>
      </c>
      <c r="H315">
        <v>10785868.4375</v>
      </c>
      <c r="I315">
        <v>4951717.84375</v>
      </c>
      <c r="J315">
        <v>3464879.25</v>
      </c>
      <c r="K315">
        <v>11485195.875</v>
      </c>
      <c r="L315">
        <v>9866736.625</v>
      </c>
      <c r="M315">
        <v>10514876.375</v>
      </c>
      <c r="N315">
        <v>9257932</v>
      </c>
      <c r="O315">
        <v>13975373.375</v>
      </c>
      <c r="P315">
        <v>6510018.25</v>
      </c>
      <c r="Q315">
        <v>8571386.0625</v>
      </c>
      <c r="R315">
        <v>5908401.5</v>
      </c>
      <c r="S315">
        <v>3934325.21875</v>
      </c>
      <c r="T315">
        <v>11693494.375</v>
      </c>
      <c r="U315">
        <v>11495089.375</v>
      </c>
      <c r="V315">
        <v>11490925.75</v>
      </c>
      <c r="W315">
        <v>16792120.25</v>
      </c>
      <c r="X315">
        <v>13713400.5</v>
      </c>
      <c r="Y315">
        <v>7787544.5</v>
      </c>
      <c r="AA315">
        <v>6269429.71875</v>
      </c>
      <c r="AB315">
        <v>11091053.0625</v>
      </c>
      <c r="AC315">
        <v>11339398.145833334</v>
      </c>
    </row>
    <row r="316" spans="1:29" x14ac:dyDescent="0.2">
      <c r="A316">
        <v>303</v>
      </c>
      <c r="B316" t="s">
        <v>1743</v>
      </c>
      <c r="D316" t="s">
        <v>18</v>
      </c>
      <c r="E316">
        <v>160</v>
      </c>
      <c r="F316">
        <v>174</v>
      </c>
      <c r="G316">
        <v>15</v>
      </c>
      <c r="H316">
        <v>551413.5</v>
      </c>
      <c r="I316">
        <v>312210.03125</v>
      </c>
      <c r="J316">
        <v>155916.53125</v>
      </c>
      <c r="K316">
        <v>2185637.25</v>
      </c>
      <c r="L316">
        <v>1765392.75</v>
      </c>
      <c r="M316">
        <v>1683317.75</v>
      </c>
      <c r="N316">
        <v>1859722.375</v>
      </c>
      <c r="O316">
        <v>2746144.3125</v>
      </c>
      <c r="P316">
        <v>109888.4609375</v>
      </c>
      <c r="Q316">
        <v>510284.1875</v>
      </c>
      <c r="R316">
        <v>653786.3125</v>
      </c>
      <c r="T316">
        <v>3437989</v>
      </c>
      <c r="U316">
        <v>2932684.625</v>
      </c>
      <c r="V316">
        <v>2302707.0625</v>
      </c>
      <c r="W316">
        <v>1711462.75</v>
      </c>
      <c r="X316">
        <v>2087305.5</v>
      </c>
      <c r="AA316">
        <v>436722.11249999999</v>
      </c>
      <c r="AB316">
        <v>2384621.40625</v>
      </c>
      <c r="AC316">
        <v>1702904.6796875</v>
      </c>
    </row>
    <row r="317" spans="1:29" x14ac:dyDescent="0.2">
      <c r="A317">
        <v>355</v>
      </c>
      <c r="B317" t="s">
        <v>1740</v>
      </c>
      <c r="D317" t="s">
        <v>18</v>
      </c>
      <c r="E317">
        <v>160</v>
      </c>
      <c r="F317">
        <v>175</v>
      </c>
      <c r="G317">
        <v>16</v>
      </c>
      <c r="H317">
        <v>1137040.15625</v>
      </c>
      <c r="I317">
        <v>521923.6875</v>
      </c>
      <c r="J317">
        <v>285313.0625</v>
      </c>
      <c r="K317">
        <v>2040487.125</v>
      </c>
      <c r="L317">
        <v>1709927.9375</v>
      </c>
      <c r="M317">
        <v>1738959.1875</v>
      </c>
      <c r="N317">
        <v>1221568.90625</v>
      </c>
      <c r="O317">
        <v>2030364.9375</v>
      </c>
      <c r="P317">
        <v>676851.75</v>
      </c>
      <c r="Q317">
        <v>963536.3125</v>
      </c>
      <c r="R317">
        <v>619504.0625</v>
      </c>
      <c r="S317">
        <v>281403.28125</v>
      </c>
      <c r="T317">
        <v>2243183.625</v>
      </c>
      <c r="U317">
        <v>2325059.1875</v>
      </c>
      <c r="V317">
        <v>1919134.375</v>
      </c>
      <c r="W317">
        <v>1516157.375</v>
      </c>
      <c r="X317">
        <v>2194224.25</v>
      </c>
      <c r="Y317">
        <v>1068166.375</v>
      </c>
      <c r="AA317">
        <v>634786.76041666663</v>
      </c>
      <c r="AB317">
        <v>1996125.2395833333</v>
      </c>
      <c r="AC317">
        <v>1451222.265625</v>
      </c>
    </row>
    <row r="318" spans="1:29" x14ac:dyDescent="0.2">
      <c r="A318">
        <v>120</v>
      </c>
      <c r="B318" t="s">
        <v>1734</v>
      </c>
      <c r="D318" t="s">
        <v>18</v>
      </c>
      <c r="E318">
        <v>160</v>
      </c>
      <c r="F318">
        <v>176</v>
      </c>
      <c r="G318">
        <v>17</v>
      </c>
      <c r="H318">
        <v>7247929.75</v>
      </c>
      <c r="I318">
        <v>6428973.5</v>
      </c>
      <c r="K318">
        <v>32572805.75</v>
      </c>
      <c r="L318">
        <v>24556619</v>
      </c>
      <c r="M318">
        <v>17866294.25</v>
      </c>
      <c r="N318">
        <v>14721352.5</v>
      </c>
      <c r="O318">
        <v>24975454.5</v>
      </c>
      <c r="P318">
        <v>9241478.5</v>
      </c>
      <c r="Q318">
        <v>8400270.5</v>
      </c>
      <c r="R318">
        <v>7879529.5</v>
      </c>
      <c r="S318">
        <v>2780184.75</v>
      </c>
      <c r="T318">
        <v>34068924.5</v>
      </c>
      <c r="U318">
        <v>32214793.25</v>
      </c>
      <c r="V318">
        <v>22369255.625</v>
      </c>
      <c r="W318">
        <v>26703873</v>
      </c>
      <c r="X318">
        <v>28112327</v>
      </c>
      <c r="Y318">
        <v>11577113</v>
      </c>
      <c r="AA318">
        <v>6547377.5999999996</v>
      </c>
      <c r="AB318">
        <v>27274782.0625</v>
      </c>
      <c r="AC318">
        <v>19221933.083333332</v>
      </c>
    </row>
    <row r="319" spans="1:29" x14ac:dyDescent="0.2">
      <c r="A319">
        <v>98</v>
      </c>
      <c r="B319" t="s">
        <v>1731</v>
      </c>
      <c r="D319" t="s">
        <v>18</v>
      </c>
      <c r="E319">
        <v>160</v>
      </c>
      <c r="F319">
        <v>179</v>
      </c>
      <c r="G319">
        <v>20</v>
      </c>
      <c r="H319">
        <v>15849615</v>
      </c>
      <c r="I319">
        <v>17362673.875</v>
      </c>
      <c r="J319">
        <v>4636203.75</v>
      </c>
      <c r="K319">
        <v>148316269.59375</v>
      </c>
      <c r="L319">
        <v>141284901.875</v>
      </c>
      <c r="M319">
        <v>81729652.71875</v>
      </c>
      <c r="N319">
        <v>40635064.484375</v>
      </c>
      <c r="O319">
        <v>71127587.9453125</v>
      </c>
      <c r="P319">
        <v>22388239</v>
      </c>
      <c r="Q319">
        <v>25848719</v>
      </c>
      <c r="R319">
        <v>25829433.75</v>
      </c>
      <c r="S319">
        <v>10073584</v>
      </c>
      <c r="T319">
        <v>178343879.65625</v>
      </c>
      <c r="U319">
        <v>188390048.25</v>
      </c>
      <c r="V319">
        <v>99253144.90625</v>
      </c>
      <c r="W319">
        <v>57262322.3125</v>
      </c>
      <c r="X319">
        <v>84970012.234375</v>
      </c>
      <c r="Y319">
        <v>23339601.78125</v>
      </c>
      <c r="AA319">
        <v>16600038.229166666</v>
      </c>
      <c r="AB319">
        <v>139552982.83333334</v>
      </c>
      <c r="AC319">
        <v>49953804.626302086</v>
      </c>
    </row>
    <row r="320" spans="1:29" x14ac:dyDescent="0.2">
      <c r="A320">
        <v>102</v>
      </c>
      <c r="B320" t="s">
        <v>1853</v>
      </c>
      <c r="D320" t="s">
        <v>18</v>
      </c>
      <c r="E320">
        <v>161</v>
      </c>
      <c r="F320">
        <v>168</v>
      </c>
      <c r="G320">
        <v>8</v>
      </c>
      <c r="H320">
        <v>313565113.125</v>
      </c>
      <c r="I320">
        <v>76780275.6875</v>
      </c>
      <c r="J320">
        <v>284119832.875</v>
      </c>
      <c r="K320">
        <v>34708253.75</v>
      </c>
      <c r="L320">
        <v>85015826.125</v>
      </c>
      <c r="M320">
        <v>137523843.6875</v>
      </c>
      <c r="N320">
        <v>128471418.375</v>
      </c>
      <c r="O320">
        <v>122321263.5</v>
      </c>
      <c r="P320">
        <v>113078162.8125</v>
      </c>
      <c r="Q320">
        <v>31361746.40625</v>
      </c>
      <c r="R320">
        <v>89685596.21875</v>
      </c>
      <c r="S320">
        <v>176694472.71875</v>
      </c>
      <c r="T320">
        <v>79547266.75</v>
      </c>
      <c r="U320">
        <v>43051265.90625</v>
      </c>
      <c r="V320">
        <v>36920173.25</v>
      </c>
      <c r="W320">
        <v>326241265.03125</v>
      </c>
      <c r="X320">
        <v>35533928.6875</v>
      </c>
      <c r="Y320">
        <v>41612622.15625</v>
      </c>
      <c r="AA320">
        <v>162034506.171875</v>
      </c>
      <c r="AB320">
        <v>69461104.911458328</v>
      </c>
      <c r="AC320">
        <v>127876443.42708333</v>
      </c>
    </row>
    <row r="321" spans="1:29" x14ac:dyDescent="0.2">
      <c r="A321">
        <v>284</v>
      </c>
      <c r="B321" t="s">
        <v>1856</v>
      </c>
      <c r="D321" t="s">
        <v>18</v>
      </c>
      <c r="E321">
        <v>161</v>
      </c>
      <c r="F321">
        <v>169</v>
      </c>
      <c r="G321">
        <v>9</v>
      </c>
      <c r="H321">
        <v>3400529</v>
      </c>
      <c r="I321">
        <v>2893195.5</v>
      </c>
      <c r="J321">
        <v>2764901.875</v>
      </c>
      <c r="K321">
        <v>893705.5</v>
      </c>
      <c r="L321">
        <v>2288563.3125</v>
      </c>
      <c r="M321">
        <v>3101877.5625</v>
      </c>
      <c r="N321">
        <v>2055674.125</v>
      </c>
      <c r="O321">
        <v>572068.6875</v>
      </c>
      <c r="P321">
        <v>3334522.875</v>
      </c>
      <c r="Q321">
        <v>2234409.0625</v>
      </c>
      <c r="R321">
        <v>773161.5</v>
      </c>
      <c r="S321">
        <v>4011203.875</v>
      </c>
      <c r="T321">
        <v>1835984.5</v>
      </c>
      <c r="U321">
        <v>3203716.8125</v>
      </c>
      <c r="V321">
        <v>2910072.75</v>
      </c>
      <c r="W321">
        <v>1828754.25</v>
      </c>
      <c r="X321">
        <v>3414714.875</v>
      </c>
      <c r="Y321">
        <v>2308683.625</v>
      </c>
      <c r="AA321">
        <v>2679566.8020833335</v>
      </c>
      <c r="AB321">
        <v>2372320.0729166665</v>
      </c>
      <c r="AC321">
        <v>2252403.0729166665</v>
      </c>
    </row>
    <row r="322" spans="1:29" x14ac:dyDescent="0.2">
      <c r="A322">
        <v>69</v>
      </c>
      <c r="B322" t="s">
        <v>1859</v>
      </c>
      <c r="D322" t="s">
        <v>18</v>
      </c>
      <c r="E322">
        <v>161</v>
      </c>
      <c r="F322">
        <v>171</v>
      </c>
      <c r="G322">
        <v>11</v>
      </c>
      <c r="H322">
        <v>160703451.09472701</v>
      </c>
      <c r="I322">
        <v>165756790.50781301</v>
      </c>
      <c r="J322">
        <v>182587179.578125</v>
      </c>
      <c r="K322">
        <v>139025672.53125</v>
      </c>
      <c r="L322">
        <v>182310023.859375</v>
      </c>
      <c r="M322">
        <v>241078935.375</v>
      </c>
      <c r="N322">
        <v>152638754.25</v>
      </c>
      <c r="O322">
        <v>223536496.78125</v>
      </c>
      <c r="P322">
        <v>229762561.9375</v>
      </c>
      <c r="Q322">
        <v>154170567.53906301</v>
      </c>
      <c r="R322">
        <v>176589842.42968801</v>
      </c>
      <c r="S322">
        <v>238354148.84765601</v>
      </c>
      <c r="T322">
        <v>138132019.09375</v>
      </c>
      <c r="U322">
        <v>195391163.625</v>
      </c>
      <c r="V322">
        <v>248727198.53125</v>
      </c>
      <c r="W322">
        <v>156854386.84375</v>
      </c>
      <c r="X322">
        <v>239602970.703125</v>
      </c>
      <c r="Y322">
        <v>232942344.08593801</v>
      </c>
      <c r="AA322">
        <v>179693663.33284533</v>
      </c>
      <c r="AB322">
        <v>190777502.16927084</v>
      </c>
      <c r="AC322">
        <v>205889585.76692715</v>
      </c>
    </row>
    <row r="323" spans="1:29" x14ac:dyDescent="0.2">
      <c r="A323">
        <v>300</v>
      </c>
      <c r="B323" t="s">
        <v>1354</v>
      </c>
      <c r="D323" t="s">
        <v>18</v>
      </c>
      <c r="E323">
        <v>161</v>
      </c>
      <c r="F323">
        <v>172</v>
      </c>
      <c r="G323">
        <v>12</v>
      </c>
      <c r="H323">
        <v>128402.28515625</v>
      </c>
      <c r="I323">
        <v>42556.5</v>
      </c>
      <c r="J323">
        <v>38263.50390625</v>
      </c>
      <c r="K323">
        <v>77493.51953125</v>
      </c>
      <c r="M323">
        <v>444018.90625</v>
      </c>
      <c r="N323">
        <v>471693.23046875</v>
      </c>
      <c r="O323">
        <v>1138214.359375</v>
      </c>
      <c r="P323">
        <v>691263.43359375</v>
      </c>
      <c r="Q323">
        <v>466722.380859375</v>
      </c>
      <c r="R323">
        <v>104975.50390625</v>
      </c>
      <c r="S323">
        <v>423899.15234375</v>
      </c>
      <c r="T323">
        <v>514547.6171875</v>
      </c>
      <c r="U323">
        <v>658255.40625</v>
      </c>
      <c r="V323">
        <v>905305.59375</v>
      </c>
      <c r="W323">
        <v>455896.51171875</v>
      </c>
      <c r="X323">
        <v>1301904.84375</v>
      </c>
      <c r="Y323">
        <v>511994.109375</v>
      </c>
      <c r="AA323">
        <v>200803.22102864584</v>
      </c>
      <c r="AB323">
        <v>519924.20859375002</v>
      </c>
      <c r="AC323">
        <v>761827.748046875</v>
      </c>
    </row>
    <row r="324" spans="1:29" x14ac:dyDescent="0.2">
      <c r="A324">
        <v>128</v>
      </c>
      <c r="B324" t="s">
        <v>2068</v>
      </c>
      <c r="D324" t="s">
        <v>18</v>
      </c>
      <c r="E324">
        <v>162</v>
      </c>
      <c r="F324">
        <v>168</v>
      </c>
      <c r="G324">
        <v>7</v>
      </c>
      <c r="H324">
        <v>102299329.25</v>
      </c>
      <c r="I324">
        <v>20353871.875</v>
      </c>
      <c r="J324">
        <v>68290538.625</v>
      </c>
      <c r="K324">
        <v>26932424.96875</v>
      </c>
      <c r="L324">
        <v>19266080.15625</v>
      </c>
      <c r="M324">
        <v>21155044.5</v>
      </c>
      <c r="N324">
        <v>44537942.6875</v>
      </c>
      <c r="O324">
        <v>32390687.625</v>
      </c>
      <c r="P324">
        <v>22432885</v>
      </c>
      <c r="Q324">
        <v>32731772</v>
      </c>
      <c r="R324">
        <v>25963380.96875</v>
      </c>
      <c r="S324">
        <v>29644104.0625</v>
      </c>
      <c r="T324">
        <v>22108335.375</v>
      </c>
      <c r="U324">
        <v>30303194.75</v>
      </c>
      <c r="V324">
        <v>25800856.3125</v>
      </c>
      <c r="W324">
        <v>20452006.375</v>
      </c>
      <c r="X324">
        <v>28233913.0625</v>
      </c>
      <c r="Y324">
        <v>28191702</v>
      </c>
      <c r="AA324">
        <v>46547166.130208336</v>
      </c>
      <c r="AB324">
        <v>24260989.34375</v>
      </c>
      <c r="AC324">
        <v>29373189.458333332</v>
      </c>
    </row>
    <row r="325" spans="1:29" x14ac:dyDescent="0.2">
      <c r="A325">
        <v>105</v>
      </c>
      <c r="B325" t="s">
        <v>2071</v>
      </c>
      <c r="D325" t="s">
        <v>18</v>
      </c>
      <c r="E325">
        <v>162</v>
      </c>
      <c r="F325">
        <v>171</v>
      </c>
      <c r="G325">
        <v>10</v>
      </c>
      <c r="H325">
        <v>62905221.25</v>
      </c>
      <c r="I325">
        <v>71875693.75</v>
      </c>
      <c r="J325">
        <v>77268508.25</v>
      </c>
      <c r="K325">
        <v>47400751.5</v>
      </c>
      <c r="L325">
        <v>59722563</v>
      </c>
      <c r="M325">
        <v>88972967</v>
      </c>
      <c r="N325">
        <v>45333982</v>
      </c>
      <c r="O325">
        <v>72303769.5</v>
      </c>
      <c r="P325">
        <v>77160431</v>
      </c>
      <c r="Q325">
        <v>64276291</v>
      </c>
      <c r="R325">
        <v>69970566.5</v>
      </c>
      <c r="S325">
        <v>85718997</v>
      </c>
      <c r="T325">
        <v>50809014</v>
      </c>
      <c r="U325">
        <v>70308374</v>
      </c>
      <c r="V325">
        <v>94681597</v>
      </c>
      <c r="W325">
        <v>56908773.5</v>
      </c>
      <c r="X325">
        <v>76184378.5</v>
      </c>
      <c r="Y325">
        <v>75238065</v>
      </c>
      <c r="AA325">
        <v>72002546.291666672</v>
      </c>
      <c r="AB325">
        <v>68649211.083333328</v>
      </c>
      <c r="AC325">
        <v>67188233.25</v>
      </c>
    </row>
    <row r="326" spans="1:29" x14ac:dyDescent="0.2">
      <c r="A326">
        <v>753</v>
      </c>
      <c r="B326" t="s">
        <v>632</v>
      </c>
      <c r="D326" t="s">
        <v>18</v>
      </c>
      <c r="E326">
        <v>165</v>
      </c>
      <c r="F326">
        <v>179</v>
      </c>
      <c r="G326">
        <v>15</v>
      </c>
      <c r="O326">
        <v>176299.609375</v>
      </c>
      <c r="T326">
        <v>188976.3125</v>
      </c>
      <c r="U326">
        <v>368748.21875</v>
      </c>
      <c r="V326">
        <v>319592.46875</v>
      </c>
      <c r="W326">
        <v>420418.09375</v>
      </c>
      <c r="X326">
        <v>368139.9375</v>
      </c>
      <c r="Y326">
        <v>225062.609375</v>
      </c>
      <c r="AA326" t="e">
        <v>#DIV/0!</v>
      </c>
      <c r="AB326">
        <v>292439</v>
      </c>
      <c r="AC326">
        <v>297480.0625</v>
      </c>
    </row>
    <row r="327" spans="1:29" x14ac:dyDescent="0.2">
      <c r="A327">
        <v>511</v>
      </c>
      <c r="B327" t="s">
        <v>667</v>
      </c>
      <c r="D327" t="s">
        <v>18</v>
      </c>
      <c r="E327">
        <v>165</v>
      </c>
      <c r="F327">
        <v>183</v>
      </c>
      <c r="G327">
        <v>19</v>
      </c>
      <c r="K327">
        <v>830355.125</v>
      </c>
      <c r="L327">
        <v>640507.9375</v>
      </c>
      <c r="M327">
        <v>738737.3125</v>
      </c>
      <c r="T327">
        <v>2155447.5</v>
      </c>
      <c r="U327">
        <v>2273624</v>
      </c>
      <c r="V327">
        <v>634727.75</v>
      </c>
      <c r="W327">
        <v>472915.5</v>
      </c>
      <c r="X327">
        <v>1092749.5</v>
      </c>
      <c r="AA327" t="e">
        <v>#DIV/0!</v>
      </c>
      <c r="AB327">
        <v>1212233.2708333333</v>
      </c>
      <c r="AC327">
        <v>782832.5</v>
      </c>
    </row>
    <row r="328" spans="1:29" x14ac:dyDescent="0.2">
      <c r="A328">
        <v>754</v>
      </c>
      <c r="B328" t="s">
        <v>790</v>
      </c>
      <c r="D328" t="s">
        <v>18</v>
      </c>
      <c r="E328">
        <v>172</v>
      </c>
      <c r="F328">
        <v>186</v>
      </c>
      <c r="G328">
        <v>15</v>
      </c>
      <c r="H328">
        <v>1567568</v>
      </c>
      <c r="I328">
        <v>1920730.25</v>
      </c>
      <c r="J328">
        <v>520073.5625</v>
      </c>
      <c r="N328">
        <v>427727.15625</v>
      </c>
      <c r="O328">
        <v>882799.4375</v>
      </c>
      <c r="P328">
        <v>664473.625</v>
      </c>
      <c r="AA328">
        <v>1336123.9375</v>
      </c>
      <c r="AB328" t="e">
        <v>#DIV/0!</v>
      </c>
      <c r="AC328">
        <v>658333.40625</v>
      </c>
    </row>
    <row r="329" spans="1:29" x14ac:dyDescent="0.2">
      <c r="A329">
        <v>652</v>
      </c>
      <c r="B329" t="s">
        <v>572</v>
      </c>
      <c r="D329" t="s">
        <v>18</v>
      </c>
      <c r="E329">
        <v>173</v>
      </c>
      <c r="F329">
        <v>186</v>
      </c>
      <c r="G329">
        <v>14</v>
      </c>
      <c r="H329">
        <v>1405971.6875</v>
      </c>
      <c r="I329">
        <v>1257923.75</v>
      </c>
      <c r="J329">
        <v>347583.859375</v>
      </c>
      <c r="K329">
        <v>125450.5859375</v>
      </c>
      <c r="L329">
        <v>168352.28125</v>
      </c>
      <c r="M329">
        <v>95617.3203125</v>
      </c>
      <c r="N329">
        <v>618130.0625</v>
      </c>
      <c r="O329">
        <v>594035.625</v>
      </c>
      <c r="P329">
        <v>704161.125</v>
      </c>
      <c r="Q329">
        <v>353027.28125</v>
      </c>
      <c r="X329">
        <v>412546.046875</v>
      </c>
      <c r="Y329">
        <v>194444.8125</v>
      </c>
      <c r="AA329">
        <v>841126.64453125</v>
      </c>
      <c r="AB329">
        <v>129806.72916666667</v>
      </c>
      <c r="AC329">
        <v>504663.53437499999</v>
      </c>
    </row>
    <row r="330" spans="1:29" x14ac:dyDescent="0.2">
      <c r="A330">
        <v>690</v>
      </c>
      <c r="B330" t="s">
        <v>587</v>
      </c>
      <c r="C330" t="s">
        <v>365</v>
      </c>
      <c r="D330" t="s">
        <v>18</v>
      </c>
      <c r="E330">
        <v>176</v>
      </c>
      <c r="F330">
        <v>193</v>
      </c>
      <c r="G330">
        <v>18</v>
      </c>
      <c r="M330">
        <v>117300.125</v>
      </c>
      <c r="O330">
        <v>223213.9375</v>
      </c>
      <c r="U330">
        <v>69320.46875</v>
      </c>
      <c r="V330">
        <v>101002.0859375</v>
      </c>
      <c r="W330">
        <v>118932.734375</v>
      </c>
      <c r="X330">
        <v>279614.8125</v>
      </c>
      <c r="Y330">
        <v>125154.40625</v>
      </c>
      <c r="AA330" t="e">
        <v>#DIV/0!</v>
      </c>
      <c r="AB330">
        <v>95874.2265625</v>
      </c>
      <c r="AC330">
        <v>186728.97265625</v>
      </c>
    </row>
    <row r="331" spans="1:29" x14ac:dyDescent="0.2">
      <c r="A331">
        <v>588</v>
      </c>
      <c r="B331" t="s">
        <v>2037</v>
      </c>
      <c r="C331" t="s">
        <v>2039</v>
      </c>
      <c r="D331" t="s">
        <v>18</v>
      </c>
      <c r="E331">
        <v>195</v>
      </c>
      <c r="F331">
        <v>212</v>
      </c>
      <c r="G331">
        <v>18</v>
      </c>
      <c r="K331">
        <v>614662.9375</v>
      </c>
      <c r="L331">
        <v>581276.6875</v>
      </c>
      <c r="M331">
        <v>489826.125</v>
      </c>
      <c r="N331">
        <v>695985.25</v>
      </c>
      <c r="O331">
        <v>761037.875</v>
      </c>
      <c r="P331">
        <v>591177.1875</v>
      </c>
      <c r="U331">
        <v>376199.78125</v>
      </c>
      <c r="V331">
        <v>461477.59375</v>
      </c>
      <c r="W331">
        <v>728952.25</v>
      </c>
      <c r="X331">
        <v>831917.5625</v>
      </c>
      <c r="Y331">
        <v>604200.3125</v>
      </c>
      <c r="AA331" t="e">
        <v>#DIV/0!</v>
      </c>
      <c r="AB331">
        <v>504688.625</v>
      </c>
      <c r="AC331">
        <v>702211.73958333337</v>
      </c>
    </row>
    <row r="332" spans="1:29" x14ac:dyDescent="0.2">
      <c r="A332">
        <v>134</v>
      </c>
      <c r="B332" t="s">
        <v>511</v>
      </c>
      <c r="D332" t="s">
        <v>18</v>
      </c>
      <c r="E332">
        <v>205</v>
      </c>
      <c r="F332">
        <v>224</v>
      </c>
      <c r="G332">
        <v>20</v>
      </c>
      <c r="H332">
        <v>1046874116.5585901</v>
      </c>
      <c r="I332">
        <v>1286197993.51563</v>
      </c>
      <c r="J332">
        <v>639624656.73828101</v>
      </c>
      <c r="K332">
        <v>449340.03125</v>
      </c>
      <c r="L332">
        <v>436176.1875</v>
      </c>
      <c r="M332">
        <v>559601.8359375</v>
      </c>
      <c r="N332">
        <v>1112985.5</v>
      </c>
      <c r="O332">
        <v>942546.0625</v>
      </c>
      <c r="P332">
        <v>953569.1875</v>
      </c>
      <c r="Q332">
        <v>1265916969.4335899</v>
      </c>
      <c r="R332">
        <v>1391444751.4921899</v>
      </c>
      <c r="S332">
        <v>1043454651.76563</v>
      </c>
      <c r="T332">
        <v>637319.375</v>
      </c>
      <c r="U332">
        <v>541203.0625</v>
      </c>
      <c r="V332">
        <v>494381.5625</v>
      </c>
      <c r="W332">
        <v>975720.75</v>
      </c>
      <c r="X332">
        <v>900638.9375</v>
      </c>
      <c r="Y332">
        <v>1028073.75</v>
      </c>
      <c r="AA332">
        <v>1112252189.9173186</v>
      </c>
      <c r="AB332">
        <v>519670.34244791669</v>
      </c>
      <c r="AC332">
        <v>985589.03125</v>
      </c>
    </row>
    <row r="333" spans="1:29" x14ac:dyDescent="0.2">
      <c r="A333">
        <v>104</v>
      </c>
      <c r="B333" t="s">
        <v>511</v>
      </c>
      <c r="C333" t="s">
        <v>220</v>
      </c>
      <c r="D333" t="s">
        <v>18</v>
      </c>
      <c r="E333">
        <v>205</v>
      </c>
      <c r="F333">
        <v>224</v>
      </c>
      <c r="G333">
        <v>20</v>
      </c>
      <c r="H333">
        <v>520640.921875</v>
      </c>
      <c r="I333">
        <v>607693.484375</v>
      </c>
      <c r="J333">
        <v>391268.28125</v>
      </c>
      <c r="K333">
        <v>482777219.34375</v>
      </c>
      <c r="L333">
        <v>421457097.71875</v>
      </c>
      <c r="M333">
        <v>349275938.625</v>
      </c>
      <c r="N333">
        <v>357625496.578125</v>
      </c>
      <c r="O333">
        <v>368446742.71875</v>
      </c>
      <c r="P333">
        <v>257604332.5625</v>
      </c>
      <c r="Q333">
        <v>609580.28125</v>
      </c>
      <c r="R333">
        <v>751747.25</v>
      </c>
      <c r="S333">
        <v>532384.34375</v>
      </c>
      <c r="T333">
        <v>515988612.625</v>
      </c>
      <c r="U333">
        <v>441372488.5</v>
      </c>
      <c r="V333">
        <v>377143850.40625</v>
      </c>
      <c r="W333">
        <v>489919717.4375</v>
      </c>
      <c r="X333">
        <v>414193869.5625</v>
      </c>
      <c r="Y333">
        <v>289051561.421875</v>
      </c>
      <c r="AA333">
        <v>568885.76041666663</v>
      </c>
      <c r="AB333">
        <v>431335867.86979169</v>
      </c>
      <c r="AC333">
        <v>362806953.38020831</v>
      </c>
    </row>
    <row r="334" spans="1:29" x14ac:dyDescent="0.2">
      <c r="A334">
        <v>581</v>
      </c>
      <c r="B334" t="s">
        <v>1432</v>
      </c>
      <c r="D334" t="s">
        <v>18</v>
      </c>
      <c r="E334">
        <v>207</v>
      </c>
      <c r="F334">
        <v>224</v>
      </c>
      <c r="G334">
        <v>18</v>
      </c>
      <c r="H334">
        <v>1988637</v>
      </c>
      <c r="I334">
        <v>1427161.25</v>
      </c>
      <c r="J334">
        <v>759009.75</v>
      </c>
      <c r="P334">
        <v>209501.125</v>
      </c>
      <c r="Q334">
        <v>1210594.75</v>
      </c>
      <c r="R334">
        <v>1413229.375</v>
      </c>
      <c r="S334">
        <v>1192277</v>
      </c>
      <c r="Y334">
        <v>245894.53125</v>
      </c>
      <c r="AA334">
        <v>1331818.1875</v>
      </c>
      <c r="AB334" t="e">
        <v>#DIV/0!</v>
      </c>
      <c r="AC334">
        <v>227697.828125</v>
      </c>
    </row>
    <row r="335" spans="1:29" x14ac:dyDescent="0.2">
      <c r="A335">
        <v>486</v>
      </c>
      <c r="B335" t="s">
        <v>1997</v>
      </c>
      <c r="D335" t="s">
        <v>18</v>
      </c>
      <c r="E335">
        <v>209</v>
      </c>
      <c r="F335">
        <v>222</v>
      </c>
      <c r="G335">
        <v>14</v>
      </c>
      <c r="H335">
        <v>4508371.5</v>
      </c>
      <c r="I335">
        <v>5444287.125</v>
      </c>
      <c r="J335">
        <v>3843475.5625</v>
      </c>
      <c r="M335">
        <v>768995</v>
      </c>
      <c r="Q335">
        <v>4592670.8125</v>
      </c>
      <c r="R335">
        <v>8486998.625</v>
      </c>
      <c r="S335">
        <v>3455215.5625</v>
      </c>
      <c r="V335">
        <v>661792.3125</v>
      </c>
      <c r="Y335">
        <v>879813.375</v>
      </c>
      <c r="AA335">
        <v>5055169.864583333</v>
      </c>
      <c r="AB335">
        <v>715393.65625</v>
      </c>
      <c r="AC335">
        <v>879813.375</v>
      </c>
    </row>
    <row r="336" spans="1:29" x14ac:dyDescent="0.2">
      <c r="A336">
        <v>85</v>
      </c>
      <c r="B336" t="s">
        <v>1705</v>
      </c>
      <c r="D336" t="s">
        <v>18</v>
      </c>
      <c r="E336">
        <v>209</v>
      </c>
      <c r="F336">
        <v>224</v>
      </c>
      <c r="G336">
        <v>16</v>
      </c>
      <c r="H336">
        <v>5984023985.25</v>
      </c>
      <c r="I336">
        <v>8550862230.375</v>
      </c>
      <c r="J336">
        <v>4856032064.59375</v>
      </c>
      <c r="K336">
        <v>1959430.75</v>
      </c>
      <c r="L336">
        <v>1097459.0625</v>
      </c>
      <c r="M336">
        <v>1204874.875</v>
      </c>
      <c r="N336">
        <v>3849002.6875</v>
      </c>
      <c r="O336">
        <v>4176088.5</v>
      </c>
      <c r="P336">
        <v>3468068.703125</v>
      </c>
      <c r="Q336">
        <v>8698156470.90625</v>
      </c>
      <c r="R336">
        <v>8082858532</v>
      </c>
      <c r="S336">
        <v>8461884116.15625</v>
      </c>
      <c r="T336">
        <v>2205163.3125</v>
      </c>
      <c r="U336">
        <v>2048773.1875</v>
      </c>
      <c r="V336">
        <v>1172705.125</v>
      </c>
      <c r="W336">
        <v>6236362.5</v>
      </c>
      <c r="X336">
        <v>3810729.25</v>
      </c>
      <c r="Y336">
        <v>3980993.25</v>
      </c>
      <c r="AA336">
        <v>7438969566.546875</v>
      </c>
      <c r="AB336">
        <v>1614734.3854166667</v>
      </c>
      <c r="AC336">
        <v>4253540.815104167</v>
      </c>
    </row>
    <row r="337" spans="1:29" x14ac:dyDescent="0.2">
      <c r="A337">
        <v>173</v>
      </c>
      <c r="B337" t="s">
        <v>1705</v>
      </c>
      <c r="C337" t="s">
        <v>962</v>
      </c>
      <c r="D337" t="s">
        <v>18</v>
      </c>
      <c r="E337">
        <v>209</v>
      </c>
      <c r="F337">
        <v>224</v>
      </c>
      <c r="G337">
        <v>16</v>
      </c>
      <c r="I337">
        <v>2442161.953125</v>
      </c>
      <c r="J337">
        <v>1503398.125</v>
      </c>
      <c r="K337">
        <v>1388692559.5</v>
      </c>
      <c r="L337">
        <v>1214103449.5</v>
      </c>
      <c r="M337">
        <v>1280669870.5</v>
      </c>
      <c r="N337">
        <v>1490242890</v>
      </c>
      <c r="O337">
        <v>1404624773.5</v>
      </c>
      <c r="P337">
        <v>1352871834.5</v>
      </c>
      <c r="Q337">
        <v>1617015.5</v>
      </c>
      <c r="R337">
        <v>3062878</v>
      </c>
      <c r="S337">
        <v>2863691.75</v>
      </c>
      <c r="T337">
        <v>1577248210.5</v>
      </c>
      <c r="U337">
        <v>1513347344</v>
      </c>
      <c r="V337">
        <v>1329160802.5</v>
      </c>
      <c r="W337">
        <v>1464075170.5</v>
      </c>
      <c r="X337">
        <v>1304461727.5</v>
      </c>
      <c r="Y337">
        <v>1238755542</v>
      </c>
      <c r="AA337">
        <v>2297829.0656249998</v>
      </c>
      <c r="AB337">
        <v>1383870372.75</v>
      </c>
      <c r="AC337">
        <v>1375838656.3333333</v>
      </c>
    </row>
    <row r="338" spans="1:29" x14ac:dyDescent="0.2">
      <c r="A338">
        <v>147</v>
      </c>
      <c r="B338" t="s">
        <v>1611</v>
      </c>
      <c r="D338" t="s">
        <v>18</v>
      </c>
      <c r="E338">
        <v>209</v>
      </c>
      <c r="F338">
        <v>226</v>
      </c>
      <c r="G338">
        <v>18</v>
      </c>
      <c r="H338">
        <v>574261699.75</v>
      </c>
      <c r="I338">
        <v>577353189.09375</v>
      </c>
      <c r="J338">
        <v>522973038.6875</v>
      </c>
      <c r="O338">
        <v>197096.375</v>
      </c>
      <c r="Q338">
        <v>538527925.25</v>
      </c>
      <c r="R338">
        <v>582015254</v>
      </c>
      <c r="S338">
        <v>764942201.34375</v>
      </c>
      <c r="V338">
        <v>257795.921875</v>
      </c>
      <c r="W338">
        <v>230525.46875</v>
      </c>
      <c r="X338">
        <v>221699.484375</v>
      </c>
      <c r="Y338">
        <v>362554.78125</v>
      </c>
      <c r="AA338">
        <v>593345551.35416663</v>
      </c>
      <c r="AB338">
        <v>257795.921875</v>
      </c>
      <c r="AC338">
        <v>252969.02734375</v>
      </c>
    </row>
    <row r="339" spans="1:29" x14ac:dyDescent="0.2">
      <c r="A339">
        <v>174</v>
      </c>
      <c r="B339" t="s">
        <v>1611</v>
      </c>
      <c r="C339" t="s">
        <v>962</v>
      </c>
      <c r="D339" t="s">
        <v>18</v>
      </c>
      <c r="E339">
        <v>209</v>
      </c>
      <c r="F339">
        <v>226</v>
      </c>
      <c r="G339">
        <v>18</v>
      </c>
      <c r="K339">
        <v>144608091.5</v>
      </c>
      <c r="L339">
        <v>177706458</v>
      </c>
      <c r="M339">
        <v>252700578</v>
      </c>
      <c r="N339">
        <v>185633081</v>
      </c>
      <c r="O339">
        <v>244243274.5</v>
      </c>
      <c r="P339">
        <v>248459657</v>
      </c>
      <c r="T339">
        <v>189578951</v>
      </c>
      <c r="U339">
        <v>237116841.5</v>
      </c>
      <c r="V339">
        <v>287974699</v>
      </c>
      <c r="W339">
        <v>241521687</v>
      </c>
      <c r="X339">
        <v>250099958</v>
      </c>
      <c r="Y339">
        <v>255359945.5</v>
      </c>
      <c r="AA339" t="e">
        <v>#DIV/0!</v>
      </c>
      <c r="AB339">
        <v>214947603.16666666</v>
      </c>
      <c r="AC339">
        <v>237552933.83333334</v>
      </c>
    </row>
    <row r="340" spans="1:29" x14ac:dyDescent="0.2">
      <c r="A340">
        <v>371</v>
      </c>
      <c r="B340" t="s">
        <v>1577</v>
      </c>
      <c r="D340" t="s">
        <v>18</v>
      </c>
      <c r="E340">
        <v>209</v>
      </c>
      <c r="F340">
        <v>227</v>
      </c>
      <c r="G340">
        <v>19</v>
      </c>
      <c r="H340">
        <v>28401146.125</v>
      </c>
      <c r="I340">
        <v>32658002.875</v>
      </c>
      <c r="J340">
        <v>22535887.375</v>
      </c>
      <c r="N340">
        <v>100600.28125</v>
      </c>
      <c r="Q340">
        <v>28631096</v>
      </c>
      <c r="R340">
        <v>20796676.25</v>
      </c>
      <c r="S340">
        <v>35535392</v>
      </c>
      <c r="U340">
        <v>176874.8125</v>
      </c>
      <c r="W340">
        <v>168196</v>
      </c>
      <c r="Y340">
        <v>127622.953125</v>
      </c>
      <c r="AA340">
        <v>28093033.4375</v>
      </c>
      <c r="AB340">
        <v>176874.8125</v>
      </c>
      <c r="AC340">
        <v>132139.74479166666</v>
      </c>
    </row>
    <row r="341" spans="1:29" x14ac:dyDescent="0.2">
      <c r="A341">
        <v>234</v>
      </c>
      <c r="B341" t="s">
        <v>1577</v>
      </c>
      <c r="C341" t="s">
        <v>962</v>
      </c>
      <c r="D341" t="s">
        <v>18</v>
      </c>
      <c r="E341">
        <v>209</v>
      </c>
      <c r="F341">
        <v>227</v>
      </c>
      <c r="G341">
        <v>19</v>
      </c>
      <c r="K341">
        <v>24435145.125</v>
      </c>
      <c r="L341">
        <v>21564486.9375</v>
      </c>
      <c r="M341">
        <v>20068105.625</v>
      </c>
      <c r="N341">
        <v>20420007.375</v>
      </c>
      <c r="O341">
        <v>19505314.5625</v>
      </c>
      <c r="P341">
        <v>19318212.125</v>
      </c>
      <c r="T341">
        <v>26954897.9375</v>
      </c>
      <c r="U341">
        <v>24118794.625</v>
      </c>
      <c r="V341">
        <v>21764435</v>
      </c>
      <c r="W341">
        <v>23788835.8125</v>
      </c>
      <c r="X341">
        <v>21421808.375</v>
      </c>
      <c r="Y341">
        <v>20717316.5</v>
      </c>
      <c r="AA341" t="e">
        <v>#DIV/0!</v>
      </c>
      <c r="AB341">
        <v>23150977.541666668</v>
      </c>
      <c r="AC341">
        <v>20861915.791666668</v>
      </c>
    </row>
    <row r="342" spans="1:29" x14ac:dyDescent="0.2">
      <c r="A342">
        <v>29</v>
      </c>
      <c r="B342" t="s">
        <v>1429</v>
      </c>
      <c r="D342" t="s">
        <v>18</v>
      </c>
      <c r="E342">
        <v>209</v>
      </c>
      <c r="F342">
        <v>228</v>
      </c>
      <c r="G342">
        <v>20</v>
      </c>
      <c r="H342">
        <v>2409709295.40625</v>
      </c>
      <c r="I342">
        <v>1851590744.5039101</v>
      </c>
      <c r="J342">
        <v>1498325780.62695</v>
      </c>
      <c r="K342">
        <v>733286.46386718797</v>
      </c>
      <c r="L342">
        <v>894436.90332031297</v>
      </c>
      <c r="M342">
        <v>814098.935546875</v>
      </c>
      <c r="N342">
        <v>672445.380859375</v>
      </c>
      <c r="O342">
        <v>832109.29833984398</v>
      </c>
      <c r="P342">
        <v>948432.94970703102</v>
      </c>
      <c r="Q342">
        <v>2140791215.1054699</v>
      </c>
      <c r="R342">
        <v>1842415047.5097699</v>
      </c>
      <c r="S342">
        <v>2091611206.9043</v>
      </c>
      <c r="T342">
        <v>1538443.53369141</v>
      </c>
      <c r="U342">
        <v>704658.865234375</v>
      </c>
      <c r="V342">
        <v>571729.5390625</v>
      </c>
      <c r="W342">
        <v>926270.85791015602</v>
      </c>
      <c r="X342">
        <v>1419656.1074218799</v>
      </c>
      <c r="Y342">
        <v>1323352.5859375</v>
      </c>
      <c r="AA342">
        <v>1972407215.0094416</v>
      </c>
      <c r="AB342">
        <v>876109.04012044345</v>
      </c>
      <c r="AC342">
        <v>1020377.8633626309</v>
      </c>
    </row>
    <row r="343" spans="1:29" x14ac:dyDescent="0.2">
      <c r="A343">
        <v>76</v>
      </c>
      <c r="B343" t="s">
        <v>1058</v>
      </c>
      <c r="D343" t="s">
        <v>18</v>
      </c>
      <c r="E343">
        <v>211</v>
      </c>
      <c r="F343">
        <v>224</v>
      </c>
      <c r="G343">
        <v>14</v>
      </c>
      <c r="H343">
        <v>7179679414.4843798</v>
      </c>
      <c r="I343">
        <v>7337862691.15625</v>
      </c>
      <c r="J343">
        <v>11912582260.8125</v>
      </c>
      <c r="K343">
        <v>2546486.8125</v>
      </c>
      <c r="L343">
        <v>3410253.78125</v>
      </c>
      <c r="M343">
        <v>3697621</v>
      </c>
      <c r="N343">
        <v>9842313.9453125</v>
      </c>
      <c r="O343">
        <v>11540130.8554688</v>
      </c>
      <c r="P343">
        <v>8624104.078125</v>
      </c>
      <c r="Q343">
        <v>15904038026.0938</v>
      </c>
      <c r="R343">
        <v>7185044174.25</v>
      </c>
      <c r="S343">
        <v>12566781242.1875</v>
      </c>
      <c r="T343">
        <v>2823952.1328125</v>
      </c>
      <c r="U343">
        <v>926722.765625</v>
      </c>
      <c r="V343">
        <v>4825821.375</v>
      </c>
      <c r="W343">
        <v>12615519.71875</v>
      </c>
      <c r="X343">
        <v>19452062.6875</v>
      </c>
      <c r="Y343">
        <v>13152307.2890625</v>
      </c>
      <c r="AA343">
        <v>10347664634.830738</v>
      </c>
      <c r="AB343">
        <v>3038476.3111979165</v>
      </c>
      <c r="AC343">
        <v>12537739.762369802</v>
      </c>
    </row>
    <row r="344" spans="1:29" x14ac:dyDescent="0.2">
      <c r="A344">
        <v>404</v>
      </c>
      <c r="B344" t="s">
        <v>2315</v>
      </c>
      <c r="D344" t="s">
        <v>18</v>
      </c>
      <c r="E344">
        <v>211</v>
      </c>
      <c r="F344">
        <v>225</v>
      </c>
      <c r="G344">
        <v>15</v>
      </c>
      <c r="H344">
        <v>21610210.75</v>
      </c>
      <c r="I344">
        <v>22693697.125</v>
      </c>
      <c r="J344">
        <v>20045170.625</v>
      </c>
      <c r="K344">
        <v>2559192.96875</v>
      </c>
      <c r="L344">
        <v>4767310.5625</v>
      </c>
      <c r="M344">
        <v>1794356.875</v>
      </c>
      <c r="N344">
        <v>6001163.5</v>
      </c>
      <c r="O344">
        <v>3345902.25</v>
      </c>
      <c r="P344">
        <v>4433484.875</v>
      </c>
      <c r="Q344">
        <v>18495547.875</v>
      </c>
      <c r="R344">
        <v>22560184.25</v>
      </c>
      <c r="S344">
        <v>25766482.625</v>
      </c>
      <c r="T344">
        <v>3571438</v>
      </c>
      <c r="U344">
        <v>1783304.5</v>
      </c>
      <c r="V344">
        <v>2595499</v>
      </c>
      <c r="W344">
        <v>468919.09375</v>
      </c>
      <c r="X344">
        <v>752336.8125</v>
      </c>
      <c r="Y344">
        <v>3904635.21875</v>
      </c>
      <c r="AA344">
        <v>21861882.208333332</v>
      </c>
      <c r="AB344">
        <v>2845183.6510416665</v>
      </c>
      <c r="AC344">
        <v>3151073.625</v>
      </c>
    </row>
    <row r="345" spans="1:29" x14ac:dyDescent="0.2">
      <c r="A345">
        <v>132</v>
      </c>
      <c r="B345" t="s">
        <v>1061</v>
      </c>
      <c r="C345" t="s">
        <v>1073</v>
      </c>
      <c r="D345" t="s">
        <v>18</v>
      </c>
      <c r="E345">
        <v>211</v>
      </c>
      <c r="F345">
        <v>226</v>
      </c>
      <c r="G345">
        <v>16</v>
      </c>
      <c r="H345">
        <v>4550105.140625</v>
      </c>
      <c r="I345">
        <v>4750642.0625</v>
      </c>
      <c r="J345">
        <v>6875888.90625</v>
      </c>
      <c r="K345">
        <v>250866614.375</v>
      </c>
      <c r="L345">
        <v>319035088.6875</v>
      </c>
      <c r="M345">
        <v>447951939.75</v>
      </c>
      <c r="N345">
        <v>510638215.3125</v>
      </c>
      <c r="O345">
        <v>437652314.9375</v>
      </c>
      <c r="P345">
        <v>638170085.5</v>
      </c>
      <c r="Q345">
        <v>6276816.28125</v>
      </c>
      <c r="R345">
        <v>6721203.5625</v>
      </c>
      <c r="S345">
        <v>10987143</v>
      </c>
      <c r="T345">
        <v>242274235.25</v>
      </c>
      <c r="U345">
        <v>393443144.4375</v>
      </c>
      <c r="V345">
        <v>617873549</v>
      </c>
      <c r="W345">
        <v>520428230</v>
      </c>
      <c r="X345">
        <v>592062465.6875</v>
      </c>
      <c r="Y345">
        <v>505530634.5</v>
      </c>
      <c r="AA345">
        <v>6693633.158854167</v>
      </c>
      <c r="AB345">
        <v>378574095.25</v>
      </c>
      <c r="AC345">
        <v>534080324.32291669</v>
      </c>
    </row>
    <row r="346" spans="1:29" x14ac:dyDescent="0.2">
      <c r="A346">
        <v>322</v>
      </c>
      <c r="B346" t="s">
        <v>1070</v>
      </c>
      <c r="C346" t="s">
        <v>1073</v>
      </c>
      <c r="D346" t="s">
        <v>18</v>
      </c>
      <c r="E346">
        <v>211</v>
      </c>
      <c r="F346">
        <v>228</v>
      </c>
      <c r="G346">
        <v>18</v>
      </c>
      <c r="H346">
        <v>3635423.625</v>
      </c>
      <c r="I346">
        <v>6108363</v>
      </c>
      <c r="J346">
        <v>5005662.875</v>
      </c>
      <c r="N346">
        <v>206429.390625</v>
      </c>
      <c r="P346">
        <v>214763.90625</v>
      </c>
      <c r="Q346">
        <v>1170957.625</v>
      </c>
      <c r="R346">
        <v>7159338.8125</v>
      </c>
      <c r="S346">
        <v>10023060.75</v>
      </c>
      <c r="U346">
        <v>235395.21875</v>
      </c>
      <c r="V346">
        <v>265858.78125</v>
      </c>
      <c r="AA346">
        <v>5517134.447916667</v>
      </c>
      <c r="AB346">
        <v>250627</v>
      </c>
      <c r="AC346">
        <v>210596.6484375</v>
      </c>
    </row>
    <row r="347" spans="1:29" x14ac:dyDescent="0.2">
      <c r="A347">
        <v>48</v>
      </c>
      <c r="B347" t="s">
        <v>1070</v>
      </c>
      <c r="D347" t="s">
        <v>18</v>
      </c>
      <c r="E347">
        <v>211</v>
      </c>
      <c r="F347">
        <v>228</v>
      </c>
      <c r="G347">
        <v>18</v>
      </c>
      <c r="H347">
        <v>4887340052.6171904</v>
      </c>
      <c r="I347">
        <v>3255836262.3125</v>
      </c>
      <c r="J347">
        <v>5524321590.4296904</v>
      </c>
      <c r="K347">
        <v>1192162.62890625</v>
      </c>
      <c r="L347">
        <v>1703951.40625</v>
      </c>
      <c r="M347">
        <v>1389447.8046875</v>
      </c>
      <c r="N347">
        <v>3682484.09375</v>
      </c>
      <c r="O347">
        <v>761947.390625</v>
      </c>
      <c r="P347">
        <v>5534455.671875</v>
      </c>
      <c r="Q347">
        <v>4822464896.6093798</v>
      </c>
      <c r="R347">
        <v>3449869742.2031298</v>
      </c>
      <c r="S347">
        <v>6826613688.3125</v>
      </c>
      <c r="T347">
        <v>529508.125</v>
      </c>
      <c r="U347">
        <v>1388382.3359375</v>
      </c>
      <c r="V347">
        <v>2268930.046875</v>
      </c>
      <c r="W347">
        <v>2305887.8125</v>
      </c>
      <c r="X347">
        <v>1042477.625</v>
      </c>
      <c r="Y347">
        <v>2607555.859375</v>
      </c>
      <c r="AA347">
        <v>4794407705.4140654</v>
      </c>
      <c r="AB347">
        <v>1412063.724609375</v>
      </c>
      <c r="AC347">
        <v>2655801.4088541665</v>
      </c>
    </row>
    <row r="348" spans="1:29" x14ac:dyDescent="0.2">
      <c r="A348">
        <v>92</v>
      </c>
      <c r="B348" t="s">
        <v>1035</v>
      </c>
      <c r="D348" t="s">
        <v>18</v>
      </c>
      <c r="E348">
        <v>211</v>
      </c>
      <c r="F348">
        <v>229</v>
      </c>
      <c r="G348">
        <v>19</v>
      </c>
      <c r="H348">
        <v>635768808</v>
      </c>
      <c r="I348">
        <v>526719262</v>
      </c>
      <c r="J348">
        <v>610587464</v>
      </c>
      <c r="N348">
        <v>90432.078125</v>
      </c>
      <c r="O348">
        <v>133098.53125</v>
      </c>
      <c r="Q348">
        <v>825493540</v>
      </c>
      <c r="R348">
        <v>542602098</v>
      </c>
      <c r="S348">
        <v>809141336</v>
      </c>
      <c r="AA348">
        <v>658385418</v>
      </c>
      <c r="AB348" t="e">
        <v>#DIV/0!</v>
      </c>
      <c r="AC348">
        <v>111765.3046875</v>
      </c>
    </row>
    <row r="349" spans="1:29" x14ac:dyDescent="0.2">
      <c r="A349">
        <v>484</v>
      </c>
      <c r="B349" t="s">
        <v>1823</v>
      </c>
      <c r="D349" t="s">
        <v>18</v>
      </c>
      <c r="E349">
        <v>214</v>
      </c>
      <c r="F349">
        <v>224</v>
      </c>
      <c r="G349">
        <v>11</v>
      </c>
      <c r="H349">
        <v>997064.125</v>
      </c>
      <c r="J349">
        <v>1688713.71875</v>
      </c>
      <c r="K349">
        <v>238319.203125</v>
      </c>
      <c r="L349">
        <v>610061.3125</v>
      </c>
      <c r="M349">
        <v>287786.71875</v>
      </c>
      <c r="N349">
        <v>2652363</v>
      </c>
      <c r="O349">
        <v>161305.078125</v>
      </c>
      <c r="P349">
        <v>365309.46875</v>
      </c>
      <c r="Q349">
        <v>2155576.5</v>
      </c>
      <c r="R349">
        <v>1431900</v>
      </c>
      <c r="S349">
        <v>3491974.53125</v>
      </c>
      <c r="T349">
        <v>481004.03125</v>
      </c>
      <c r="U349">
        <v>259931.6875</v>
      </c>
      <c r="V349">
        <v>4325782</v>
      </c>
      <c r="W349">
        <v>899332.3125</v>
      </c>
      <c r="X349">
        <v>3141070.75</v>
      </c>
      <c r="Y349">
        <v>2189057.875</v>
      </c>
      <c r="AA349">
        <v>1953045.7749999999</v>
      </c>
      <c r="AB349">
        <v>1033814.1588541666</v>
      </c>
      <c r="AC349">
        <v>1568073.0807291667</v>
      </c>
    </row>
    <row r="350" spans="1:29" x14ac:dyDescent="0.2">
      <c r="A350">
        <v>375</v>
      </c>
      <c r="B350" t="s">
        <v>446</v>
      </c>
      <c r="C350" t="s">
        <v>365</v>
      </c>
      <c r="D350" t="s">
        <v>18</v>
      </c>
      <c r="E350">
        <v>214</v>
      </c>
      <c r="F350">
        <v>233</v>
      </c>
      <c r="G350">
        <v>20</v>
      </c>
      <c r="K350">
        <v>12446530</v>
      </c>
      <c r="L350">
        <v>10212907</v>
      </c>
      <c r="M350">
        <v>10914624</v>
      </c>
      <c r="N350">
        <v>10816775</v>
      </c>
      <c r="O350">
        <v>15236432</v>
      </c>
      <c r="P350">
        <v>8826034</v>
      </c>
      <c r="T350">
        <v>14888358</v>
      </c>
      <c r="U350">
        <v>13566948</v>
      </c>
      <c r="V350">
        <v>13585267</v>
      </c>
      <c r="W350">
        <v>18266304</v>
      </c>
      <c r="X350">
        <v>14579466</v>
      </c>
      <c r="Y350">
        <v>14150675</v>
      </c>
      <c r="AA350" t="e">
        <v>#DIV/0!</v>
      </c>
      <c r="AB350">
        <v>12602439</v>
      </c>
      <c r="AC350">
        <v>13645947.666666666</v>
      </c>
    </row>
    <row r="351" spans="1:29" x14ac:dyDescent="0.2">
      <c r="A351">
        <v>587</v>
      </c>
      <c r="B351" t="s">
        <v>1988</v>
      </c>
      <c r="D351" t="s">
        <v>18</v>
      </c>
      <c r="E351">
        <v>215</v>
      </c>
      <c r="F351">
        <v>226</v>
      </c>
      <c r="G351">
        <v>12</v>
      </c>
      <c r="H351">
        <v>1232513.375</v>
      </c>
      <c r="I351">
        <v>1559237.625</v>
      </c>
      <c r="J351">
        <v>2626175</v>
      </c>
      <c r="K351">
        <v>1356674.25</v>
      </c>
      <c r="L351">
        <v>3700168.25</v>
      </c>
      <c r="M351">
        <v>442545.15625</v>
      </c>
      <c r="N351">
        <v>15853795</v>
      </c>
      <c r="O351">
        <v>918366.875</v>
      </c>
      <c r="P351">
        <v>3175446</v>
      </c>
      <c r="Q351">
        <v>8641320</v>
      </c>
      <c r="R351">
        <v>6400095.5</v>
      </c>
      <c r="S351">
        <v>11449201</v>
      </c>
      <c r="T351">
        <v>639268.0625</v>
      </c>
      <c r="U351">
        <v>581014.1875</v>
      </c>
      <c r="V351">
        <v>4158009.25</v>
      </c>
      <c r="Y351">
        <v>9447029</v>
      </c>
      <c r="AA351">
        <v>5318090.416666667</v>
      </c>
      <c r="AB351">
        <v>1812946.5260416667</v>
      </c>
      <c r="AC351">
        <v>7348659.21875</v>
      </c>
    </row>
    <row r="352" spans="1:29" x14ac:dyDescent="0.2">
      <c r="A352">
        <v>73</v>
      </c>
      <c r="B352" t="s">
        <v>454</v>
      </c>
      <c r="D352" t="s">
        <v>18</v>
      </c>
      <c r="E352">
        <v>215</v>
      </c>
      <c r="F352">
        <v>228</v>
      </c>
      <c r="G352">
        <v>14</v>
      </c>
      <c r="H352">
        <v>351024140</v>
      </c>
      <c r="I352">
        <v>303609099.5</v>
      </c>
      <c r="J352">
        <v>296022689.78125</v>
      </c>
      <c r="N352">
        <v>59365.953125</v>
      </c>
      <c r="O352">
        <v>255378.40625</v>
      </c>
      <c r="Q352">
        <v>331705933.6875</v>
      </c>
      <c r="R352">
        <v>264438520.125</v>
      </c>
      <c r="S352">
        <v>367061378.8125</v>
      </c>
      <c r="U352">
        <v>215736.453125</v>
      </c>
      <c r="W352">
        <v>328518.9375</v>
      </c>
      <c r="AA352">
        <v>318976960.31770831</v>
      </c>
      <c r="AB352">
        <v>215736.453125</v>
      </c>
      <c r="AC352">
        <v>214421.09895833334</v>
      </c>
    </row>
    <row r="353" spans="1:29" x14ac:dyDescent="0.2">
      <c r="A353">
        <v>140</v>
      </c>
      <c r="B353" t="s">
        <v>454</v>
      </c>
      <c r="C353" t="s">
        <v>457</v>
      </c>
      <c r="D353" t="s">
        <v>18</v>
      </c>
      <c r="E353">
        <v>215</v>
      </c>
      <c r="F353">
        <v>228</v>
      </c>
      <c r="G353">
        <v>14</v>
      </c>
      <c r="K353">
        <v>153678336</v>
      </c>
      <c r="L353">
        <v>171216544</v>
      </c>
      <c r="M353">
        <v>193346528</v>
      </c>
      <c r="N353">
        <v>155683472</v>
      </c>
      <c r="O353">
        <v>217925968</v>
      </c>
      <c r="P353">
        <v>247507344</v>
      </c>
      <c r="T353">
        <v>203879328</v>
      </c>
      <c r="U353">
        <v>251445360</v>
      </c>
      <c r="V353">
        <v>281561280</v>
      </c>
      <c r="W353">
        <v>196667968</v>
      </c>
      <c r="X353">
        <v>243955696</v>
      </c>
      <c r="Y353">
        <v>279921472</v>
      </c>
      <c r="AA353" t="e">
        <v>#DIV/0!</v>
      </c>
      <c r="AB353">
        <v>209187896</v>
      </c>
      <c r="AC353">
        <v>223610320</v>
      </c>
    </row>
    <row r="354" spans="1:29" x14ac:dyDescent="0.2">
      <c r="A354">
        <v>191</v>
      </c>
      <c r="B354" t="s">
        <v>464</v>
      </c>
      <c r="D354" t="s">
        <v>18</v>
      </c>
      <c r="E354">
        <v>215</v>
      </c>
      <c r="F354">
        <v>233</v>
      </c>
      <c r="G354">
        <v>19</v>
      </c>
      <c r="H354">
        <v>675833306.25</v>
      </c>
      <c r="I354">
        <v>699597997.375</v>
      </c>
      <c r="J354">
        <v>465357312.75</v>
      </c>
      <c r="N354">
        <v>155032.21875</v>
      </c>
      <c r="O354">
        <v>155290.046875</v>
      </c>
      <c r="Q354">
        <v>708575528.75</v>
      </c>
      <c r="R354">
        <v>706813620.25</v>
      </c>
      <c r="S354">
        <v>475559754</v>
      </c>
      <c r="W354">
        <v>190808.71875</v>
      </c>
      <c r="Y354">
        <v>170721.0625</v>
      </c>
      <c r="AA354">
        <v>621956253.22916663</v>
      </c>
      <c r="AB354" t="e">
        <v>#DIV/0!</v>
      </c>
      <c r="AC354">
        <v>167963.01171875</v>
      </c>
    </row>
    <row r="355" spans="1:29" x14ac:dyDescent="0.2">
      <c r="A355">
        <v>256</v>
      </c>
      <c r="B355" t="s">
        <v>464</v>
      </c>
      <c r="C355" t="s">
        <v>457</v>
      </c>
      <c r="D355" t="s">
        <v>18</v>
      </c>
      <c r="E355">
        <v>215</v>
      </c>
      <c r="F355">
        <v>233</v>
      </c>
      <c r="G355">
        <v>19</v>
      </c>
      <c r="K355">
        <v>345616599.5</v>
      </c>
      <c r="L355">
        <v>299873669.25</v>
      </c>
      <c r="M355">
        <v>323805974.5</v>
      </c>
      <c r="N355">
        <v>226828481.875</v>
      </c>
      <c r="O355">
        <v>383971837.5</v>
      </c>
      <c r="P355">
        <v>330397765</v>
      </c>
      <c r="T355">
        <v>385475753</v>
      </c>
      <c r="U355">
        <v>345080802.75</v>
      </c>
      <c r="V355">
        <v>269370410.375</v>
      </c>
      <c r="W355">
        <v>477819588.25</v>
      </c>
      <c r="X355">
        <v>352790196.5</v>
      </c>
      <c r="Y355">
        <v>231794478.5</v>
      </c>
      <c r="AA355" t="e">
        <v>#DIV/0!</v>
      </c>
      <c r="AB355">
        <v>328203868.22916669</v>
      </c>
      <c r="AC355">
        <v>333933724.60416669</v>
      </c>
    </row>
    <row r="356" spans="1:29" x14ac:dyDescent="0.2">
      <c r="A356">
        <v>621</v>
      </c>
      <c r="B356" t="s">
        <v>218</v>
      </c>
      <c r="C356" t="s">
        <v>220</v>
      </c>
      <c r="D356" t="s">
        <v>18</v>
      </c>
      <c r="E356">
        <v>220</v>
      </c>
      <c r="F356">
        <v>239</v>
      </c>
      <c r="G356">
        <v>20</v>
      </c>
      <c r="H356">
        <v>716311.4375</v>
      </c>
      <c r="I356">
        <v>7395300</v>
      </c>
      <c r="K356">
        <v>873518.0625</v>
      </c>
      <c r="L356">
        <v>1361721.25</v>
      </c>
      <c r="M356">
        <v>1200636.375</v>
      </c>
      <c r="N356">
        <v>1964535.25</v>
      </c>
      <c r="Q356">
        <v>731951.0625</v>
      </c>
      <c r="R356">
        <v>6200897.5</v>
      </c>
      <c r="S356">
        <v>1843595.125</v>
      </c>
      <c r="T356">
        <v>1171700.875</v>
      </c>
      <c r="U356">
        <v>1219304.375</v>
      </c>
      <c r="V356">
        <v>1184367.625</v>
      </c>
      <c r="AA356">
        <v>3377611.0249999999</v>
      </c>
      <c r="AB356">
        <v>1168541.4270833333</v>
      </c>
      <c r="AC356">
        <v>1964535.25</v>
      </c>
    </row>
    <row r="357" spans="1:29" x14ac:dyDescent="0.2">
      <c r="A357">
        <v>367</v>
      </c>
      <c r="B357" t="s">
        <v>713</v>
      </c>
      <c r="D357" t="s">
        <v>18</v>
      </c>
      <c r="E357">
        <v>223</v>
      </c>
      <c r="F357">
        <v>239</v>
      </c>
      <c r="G357">
        <v>17</v>
      </c>
      <c r="H357">
        <v>6749312.75</v>
      </c>
      <c r="I357">
        <v>3817820</v>
      </c>
      <c r="J357">
        <v>4035411.1875</v>
      </c>
      <c r="K357">
        <v>643352.125</v>
      </c>
      <c r="O357">
        <v>435529.265625</v>
      </c>
      <c r="P357">
        <v>138054.640625</v>
      </c>
      <c r="Q357">
        <v>6347132.625</v>
      </c>
      <c r="R357">
        <v>3546080.375</v>
      </c>
      <c r="S357">
        <v>5116716.5625</v>
      </c>
      <c r="V357">
        <v>427042.875</v>
      </c>
      <c r="W357">
        <v>434028.15625</v>
      </c>
      <c r="Y357">
        <v>1362724.8203125</v>
      </c>
      <c r="AA357">
        <v>4935412.25</v>
      </c>
      <c r="AB357">
        <v>535197.5</v>
      </c>
      <c r="AC357">
        <v>592584.220703125</v>
      </c>
    </row>
    <row r="358" spans="1:29" x14ac:dyDescent="0.2">
      <c r="A358">
        <v>293</v>
      </c>
      <c r="B358" t="s">
        <v>473</v>
      </c>
      <c r="D358" t="s">
        <v>18</v>
      </c>
      <c r="E358">
        <v>229</v>
      </c>
      <c r="F358">
        <v>241</v>
      </c>
      <c r="G358">
        <v>13</v>
      </c>
      <c r="H358">
        <v>73283283.5625</v>
      </c>
      <c r="I358">
        <v>48071156.5</v>
      </c>
      <c r="J358">
        <v>67836387.5</v>
      </c>
      <c r="K358">
        <v>7010452.96875</v>
      </c>
      <c r="L358">
        <v>14062587.875</v>
      </c>
      <c r="M358">
        <v>12525567.6875</v>
      </c>
      <c r="N358">
        <v>75340.4296875</v>
      </c>
      <c r="O358">
        <v>55178.7109375</v>
      </c>
      <c r="Q358">
        <v>83271624.625</v>
      </c>
      <c r="R358">
        <v>49152606.734375</v>
      </c>
      <c r="S358">
        <v>62923399.40625</v>
      </c>
      <c r="T358">
        <v>8460425.125</v>
      </c>
      <c r="U358">
        <v>11006640.25</v>
      </c>
      <c r="V358">
        <v>11637535.375</v>
      </c>
      <c r="W358">
        <v>63855.01171875</v>
      </c>
      <c r="X358">
        <v>101580.734375</v>
      </c>
      <c r="AA358">
        <v>64089743.0546875</v>
      </c>
      <c r="AB358">
        <v>10783868.213541666</v>
      </c>
      <c r="AC358">
        <v>73988.7216796875</v>
      </c>
    </row>
    <row r="359" spans="1:29" x14ac:dyDescent="0.2">
      <c r="A359">
        <v>434</v>
      </c>
      <c r="B359" t="s">
        <v>476</v>
      </c>
      <c r="D359" t="s">
        <v>18</v>
      </c>
      <c r="E359">
        <v>229</v>
      </c>
      <c r="F359">
        <v>243</v>
      </c>
      <c r="G359">
        <v>15</v>
      </c>
      <c r="H359">
        <v>10554119.5625</v>
      </c>
      <c r="I359">
        <v>6503803.515625</v>
      </c>
      <c r="J359">
        <v>7693648.1875</v>
      </c>
      <c r="K359">
        <v>77859.578125</v>
      </c>
      <c r="L359">
        <v>4914593.953125</v>
      </c>
      <c r="M359">
        <v>6371838.21875</v>
      </c>
      <c r="Q359">
        <v>13000556.5</v>
      </c>
      <c r="R359">
        <v>6828907.71875</v>
      </c>
      <c r="S359">
        <v>7511078.75</v>
      </c>
      <c r="T359">
        <v>3047668.671875</v>
      </c>
      <c r="U359">
        <v>4636867.890625</v>
      </c>
      <c r="V359">
        <v>5638848.84375</v>
      </c>
      <c r="W359">
        <v>834195.375</v>
      </c>
      <c r="AA359">
        <v>8682019.0390625</v>
      </c>
      <c r="AB359">
        <v>4114612.859375</v>
      </c>
      <c r="AC359">
        <v>834195.375</v>
      </c>
    </row>
    <row r="360" spans="1:29" x14ac:dyDescent="0.2">
      <c r="A360">
        <v>358</v>
      </c>
      <c r="B360" t="s">
        <v>1947</v>
      </c>
      <c r="D360" t="s">
        <v>18</v>
      </c>
      <c r="E360">
        <v>295</v>
      </c>
      <c r="F360">
        <v>307</v>
      </c>
      <c r="G360">
        <v>13</v>
      </c>
      <c r="H360">
        <v>2830774</v>
      </c>
      <c r="I360">
        <v>2776143.25</v>
      </c>
      <c r="J360">
        <v>2831736.25</v>
      </c>
      <c r="K360">
        <v>2643115.75</v>
      </c>
      <c r="L360">
        <v>1877133.625</v>
      </c>
      <c r="M360">
        <v>2137759.75</v>
      </c>
      <c r="N360">
        <v>2091114.25</v>
      </c>
      <c r="O360">
        <v>2692824.75</v>
      </c>
      <c r="P360">
        <v>3425189</v>
      </c>
      <c r="Q360">
        <v>2600352</v>
      </c>
      <c r="R360">
        <v>2411142.25</v>
      </c>
      <c r="S360">
        <v>3072699.5</v>
      </c>
      <c r="T360">
        <v>2783171.75</v>
      </c>
      <c r="U360">
        <v>1758603.25</v>
      </c>
      <c r="V360">
        <v>1893684.625</v>
      </c>
      <c r="W360">
        <v>2803396.75</v>
      </c>
      <c r="X360">
        <v>2236709.25</v>
      </c>
      <c r="Y360">
        <v>3511449.5</v>
      </c>
      <c r="AA360">
        <v>2753807.875</v>
      </c>
      <c r="AB360">
        <v>2182244.7916666665</v>
      </c>
      <c r="AC360">
        <v>2793447.25</v>
      </c>
    </row>
    <row r="361" spans="1:29" x14ac:dyDescent="0.2">
      <c r="A361">
        <v>188</v>
      </c>
      <c r="B361" t="s">
        <v>2232</v>
      </c>
      <c r="D361" t="s">
        <v>18</v>
      </c>
      <c r="E361">
        <v>297</v>
      </c>
      <c r="F361">
        <v>308</v>
      </c>
      <c r="G361">
        <v>12</v>
      </c>
      <c r="H361">
        <v>334073984</v>
      </c>
      <c r="I361">
        <v>367307040</v>
      </c>
      <c r="J361">
        <v>346414752</v>
      </c>
      <c r="K361">
        <v>273914976</v>
      </c>
      <c r="L361">
        <v>255743248</v>
      </c>
      <c r="M361">
        <v>313196096</v>
      </c>
      <c r="N361">
        <v>287636704</v>
      </c>
      <c r="O361">
        <v>291722688</v>
      </c>
      <c r="P361">
        <v>335918400</v>
      </c>
      <c r="Q361">
        <v>338414208</v>
      </c>
      <c r="R361">
        <v>282763360</v>
      </c>
      <c r="S361">
        <v>391242752</v>
      </c>
      <c r="T361">
        <v>307157920</v>
      </c>
      <c r="U361">
        <v>316038304</v>
      </c>
      <c r="V361">
        <v>332272704</v>
      </c>
      <c r="W361">
        <v>314611040</v>
      </c>
      <c r="X361">
        <v>283420320</v>
      </c>
      <c r="Y361">
        <v>356126720</v>
      </c>
      <c r="AA361">
        <v>343369349.33333331</v>
      </c>
      <c r="AB361">
        <v>299720541.33333331</v>
      </c>
      <c r="AC361">
        <v>311572645.33333331</v>
      </c>
    </row>
    <row r="362" spans="1:29" x14ac:dyDescent="0.2">
      <c r="A362">
        <v>233</v>
      </c>
      <c r="B362" t="s">
        <v>1471</v>
      </c>
      <c r="D362" t="s">
        <v>18</v>
      </c>
      <c r="E362">
        <v>297</v>
      </c>
      <c r="F362">
        <v>312</v>
      </c>
      <c r="G362">
        <v>16</v>
      </c>
      <c r="H362">
        <v>84605034.875</v>
      </c>
      <c r="I362">
        <v>70559125.6171875</v>
      </c>
      <c r="J362">
        <v>54466215.3125</v>
      </c>
      <c r="K362">
        <v>84040152</v>
      </c>
      <c r="L362">
        <v>61778236</v>
      </c>
      <c r="M362">
        <v>40340196</v>
      </c>
      <c r="N362">
        <v>77616456</v>
      </c>
      <c r="O362">
        <v>52421972</v>
      </c>
      <c r="P362">
        <v>62362264</v>
      </c>
      <c r="Q362">
        <v>94684625.59375</v>
      </c>
      <c r="R362">
        <v>74402896.2109375</v>
      </c>
      <c r="S362">
        <v>66809288</v>
      </c>
      <c r="T362">
        <v>90641256</v>
      </c>
      <c r="U362">
        <v>71676232</v>
      </c>
      <c r="V362">
        <v>54660480</v>
      </c>
      <c r="W362">
        <v>77572248</v>
      </c>
      <c r="X362">
        <v>63052240</v>
      </c>
      <c r="Y362">
        <v>56071640</v>
      </c>
      <c r="AA362">
        <v>74254530.934895828</v>
      </c>
      <c r="AB362">
        <v>67189425.333333328</v>
      </c>
      <c r="AC362">
        <v>64849470</v>
      </c>
    </row>
    <row r="363" spans="1:29" x14ac:dyDescent="0.2">
      <c r="A363">
        <v>336</v>
      </c>
      <c r="B363" t="s">
        <v>1384</v>
      </c>
      <c r="D363" t="s">
        <v>18</v>
      </c>
      <c r="E363">
        <v>297</v>
      </c>
      <c r="F363">
        <v>314</v>
      </c>
      <c r="G363">
        <v>18</v>
      </c>
      <c r="H363">
        <v>8025550.5</v>
      </c>
      <c r="I363">
        <v>7452619</v>
      </c>
      <c r="J363">
        <v>5679030</v>
      </c>
      <c r="K363">
        <v>8062398.5</v>
      </c>
      <c r="L363">
        <v>7267740.5</v>
      </c>
      <c r="M363">
        <v>6994862</v>
      </c>
      <c r="N363">
        <v>7277140.5</v>
      </c>
      <c r="O363">
        <v>7213219</v>
      </c>
      <c r="P363">
        <v>5844318.5</v>
      </c>
      <c r="Q363">
        <v>8611100</v>
      </c>
      <c r="R363">
        <v>8023533</v>
      </c>
      <c r="S363">
        <v>9115864</v>
      </c>
      <c r="T363">
        <v>8703456</v>
      </c>
      <c r="U363">
        <v>8863476</v>
      </c>
      <c r="V363">
        <v>8635691</v>
      </c>
      <c r="W363">
        <v>9544298</v>
      </c>
      <c r="X363">
        <v>7992553</v>
      </c>
      <c r="Y363">
        <v>7260969.5</v>
      </c>
      <c r="AA363">
        <v>7817949.416666667</v>
      </c>
      <c r="AB363">
        <v>8087937.333333333</v>
      </c>
      <c r="AC363">
        <v>7522083.083333333</v>
      </c>
    </row>
    <row r="364" spans="1:29" x14ac:dyDescent="0.2">
      <c r="A364">
        <v>481</v>
      </c>
      <c r="B364" t="s">
        <v>1458</v>
      </c>
      <c r="D364" t="s">
        <v>18</v>
      </c>
      <c r="E364">
        <v>297</v>
      </c>
      <c r="F364">
        <v>315</v>
      </c>
      <c r="G364">
        <v>19</v>
      </c>
      <c r="H364">
        <v>402788.9375</v>
      </c>
      <c r="I364">
        <v>463266.09375</v>
      </c>
      <c r="J364">
        <v>280268.34375</v>
      </c>
      <c r="M364">
        <v>606881.3125</v>
      </c>
      <c r="O364">
        <v>546996.5</v>
      </c>
      <c r="P364">
        <v>520092.4375</v>
      </c>
      <c r="Q364">
        <v>429937.875</v>
      </c>
      <c r="R364">
        <v>539027.8125</v>
      </c>
      <c r="S364">
        <v>655017.75</v>
      </c>
      <c r="T364">
        <v>698723.625</v>
      </c>
      <c r="V364">
        <v>738985.125</v>
      </c>
      <c r="Y364">
        <v>652020.5</v>
      </c>
      <c r="AA364">
        <v>461717.80208333331</v>
      </c>
      <c r="AB364">
        <v>681530.02083333337</v>
      </c>
      <c r="AC364">
        <v>573036.47916666663</v>
      </c>
    </row>
    <row r="365" spans="1:29" x14ac:dyDescent="0.2">
      <c r="A365">
        <v>17</v>
      </c>
      <c r="B365" t="s">
        <v>1451</v>
      </c>
      <c r="C365" t="s">
        <v>1453</v>
      </c>
      <c r="D365" t="s">
        <v>18</v>
      </c>
      <c r="E365">
        <v>297</v>
      </c>
      <c r="F365">
        <v>316</v>
      </c>
      <c r="G365">
        <v>20</v>
      </c>
      <c r="H365">
        <v>18959521.222656298</v>
      </c>
      <c r="I365">
        <v>23928355.7890625</v>
      </c>
      <c r="J365">
        <v>19212752.3671875</v>
      </c>
      <c r="K365">
        <v>15628817.75</v>
      </c>
      <c r="L365">
        <v>13427361.9140625</v>
      </c>
      <c r="M365">
        <v>13946700.5390625</v>
      </c>
      <c r="N365">
        <v>23385836.875</v>
      </c>
      <c r="O365">
        <v>17582994.46875</v>
      </c>
      <c r="P365">
        <v>12878764.7421875</v>
      </c>
      <c r="Q365">
        <v>22978801.15625</v>
      </c>
      <c r="R365">
        <v>31033740.8359375</v>
      </c>
      <c r="S365">
        <v>37146344.03125</v>
      </c>
      <c r="T365">
        <v>27874543.390625</v>
      </c>
      <c r="U365">
        <v>28453467.9375</v>
      </c>
      <c r="V365">
        <v>22728922.578125</v>
      </c>
      <c r="W365">
        <v>17865091.1171875</v>
      </c>
      <c r="X365">
        <v>20865862.796875</v>
      </c>
      <c r="Y365">
        <v>14229407.453125</v>
      </c>
      <c r="AA365">
        <v>25543252.5670573</v>
      </c>
      <c r="AB365">
        <v>20343302.3515625</v>
      </c>
      <c r="AC365">
        <v>17801326.2421875</v>
      </c>
    </row>
    <row r="366" spans="1:29" x14ac:dyDescent="0.2">
      <c r="A366">
        <v>68</v>
      </c>
      <c r="B366" t="s">
        <v>1451</v>
      </c>
      <c r="D366" t="s">
        <v>18</v>
      </c>
      <c r="E366">
        <v>297</v>
      </c>
      <c r="F366">
        <v>316</v>
      </c>
      <c r="G366">
        <v>20</v>
      </c>
      <c r="H366">
        <v>101024326.453125</v>
      </c>
      <c r="I366">
        <v>129485751.25781301</v>
      </c>
      <c r="J366">
        <v>105061749.871094</v>
      </c>
      <c r="K366">
        <v>182669212.23046899</v>
      </c>
      <c r="L366">
        <v>176690889.49218801</v>
      </c>
      <c r="M366">
        <v>171899814.28125</v>
      </c>
      <c r="N366">
        <v>134242091.53710899</v>
      </c>
      <c r="O366">
        <v>147495910.02343801</v>
      </c>
      <c r="P366">
        <v>124353262.863281</v>
      </c>
      <c r="Q366">
        <v>142931919.73828101</v>
      </c>
      <c r="R366">
        <v>168132147.14843801</v>
      </c>
      <c r="S366">
        <v>167696046.015625</v>
      </c>
      <c r="T366">
        <v>226731232</v>
      </c>
      <c r="U366">
        <v>209890013.171875</v>
      </c>
      <c r="V366">
        <v>202514985.40625</v>
      </c>
      <c r="W366">
        <v>147609993.6875</v>
      </c>
      <c r="X366">
        <v>165378570.51171899</v>
      </c>
      <c r="Y366">
        <v>152004781.66796899</v>
      </c>
      <c r="AA366">
        <v>135721990.08072934</v>
      </c>
      <c r="AB366">
        <v>195066024.43033865</v>
      </c>
      <c r="AC366">
        <v>145180768.381836</v>
      </c>
    </row>
    <row r="367" spans="1:29" x14ac:dyDescent="0.2">
      <c r="A367">
        <v>286</v>
      </c>
      <c r="B367" t="s">
        <v>1932</v>
      </c>
      <c r="D367" t="s">
        <v>18</v>
      </c>
      <c r="E367">
        <v>298</v>
      </c>
      <c r="F367">
        <v>312</v>
      </c>
      <c r="G367">
        <v>15</v>
      </c>
      <c r="H367">
        <v>30053208</v>
      </c>
      <c r="I367">
        <v>19425846</v>
      </c>
      <c r="J367">
        <v>22890808</v>
      </c>
      <c r="K367">
        <v>11635928</v>
      </c>
      <c r="L367">
        <v>8952102</v>
      </c>
      <c r="M367">
        <v>10393764</v>
      </c>
      <c r="N367">
        <v>14601129</v>
      </c>
      <c r="O367">
        <v>12848837</v>
      </c>
      <c r="P367">
        <v>11727567</v>
      </c>
      <c r="Q367">
        <v>30258922</v>
      </c>
      <c r="R367">
        <v>19377936</v>
      </c>
      <c r="S367">
        <v>26878978</v>
      </c>
      <c r="T367">
        <v>14857326</v>
      </c>
      <c r="U367">
        <v>16122775</v>
      </c>
      <c r="V367">
        <v>13573485</v>
      </c>
      <c r="W367">
        <v>20654610</v>
      </c>
      <c r="X367">
        <v>13367275</v>
      </c>
      <c r="Y367">
        <v>14696297</v>
      </c>
      <c r="AA367">
        <v>24814283</v>
      </c>
      <c r="AB367">
        <v>12589230</v>
      </c>
      <c r="AC367">
        <v>14649285.833333334</v>
      </c>
    </row>
    <row r="368" spans="1:29" x14ac:dyDescent="0.2">
      <c r="A368">
        <v>664</v>
      </c>
      <c r="B368" t="s">
        <v>2191</v>
      </c>
      <c r="D368" t="s">
        <v>18</v>
      </c>
      <c r="E368">
        <v>298</v>
      </c>
      <c r="F368">
        <v>314</v>
      </c>
      <c r="G368">
        <v>17</v>
      </c>
      <c r="H368">
        <v>862137.6875</v>
      </c>
      <c r="N368">
        <v>742461.3125</v>
      </c>
      <c r="O368">
        <v>922872.9375</v>
      </c>
      <c r="Q368">
        <v>979143.125</v>
      </c>
      <c r="S368">
        <v>1385566.875</v>
      </c>
      <c r="W368">
        <v>915093.25</v>
      </c>
      <c r="X368">
        <v>1045001.6875</v>
      </c>
      <c r="Y368">
        <v>1039867.5625</v>
      </c>
      <c r="AA368">
        <v>1075615.8958333333</v>
      </c>
      <c r="AB368" t="e">
        <v>#DIV/0!</v>
      </c>
      <c r="AC368">
        <v>933059.35</v>
      </c>
    </row>
    <row r="369" spans="1:29" x14ac:dyDescent="0.2">
      <c r="A369">
        <v>340</v>
      </c>
      <c r="B369" t="s">
        <v>230</v>
      </c>
      <c r="C369" t="s">
        <v>239</v>
      </c>
      <c r="D369" t="s">
        <v>18</v>
      </c>
      <c r="E369">
        <v>298</v>
      </c>
      <c r="F369">
        <v>316</v>
      </c>
      <c r="G369">
        <v>19</v>
      </c>
      <c r="H369">
        <v>708969.203125</v>
      </c>
      <c r="I369">
        <v>1223382.5703125</v>
      </c>
      <c r="J369">
        <v>640682.26953125</v>
      </c>
      <c r="K369">
        <v>636502.75</v>
      </c>
      <c r="L369">
        <v>1089414.0625</v>
      </c>
      <c r="M369">
        <v>817154.8125</v>
      </c>
      <c r="N369">
        <v>434213.75</v>
      </c>
      <c r="O369">
        <v>593143.5</v>
      </c>
      <c r="P369">
        <v>496793.15625</v>
      </c>
      <c r="Q369">
        <v>933957.875</v>
      </c>
      <c r="R369">
        <v>1870369.609375</v>
      </c>
      <c r="S369">
        <v>2234678.96875</v>
      </c>
      <c r="T369">
        <v>1173410.0625</v>
      </c>
      <c r="U369">
        <v>203833.96875</v>
      </c>
      <c r="V369">
        <v>803125.25</v>
      </c>
      <c r="W369">
        <v>411126.03125</v>
      </c>
      <c r="X369">
        <v>1120243.9375</v>
      </c>
      <c r="Y369">
        <v>714856.765625</v>
      </c>
      <c r="AA369">
        <v>1268673.416015625</v>
      </c>
      <c r="AB369">
        <v>787240.15104166663</v>
      </c>
      <c r="AC369">
        <v>628396.19010416663</v>
      </c>
    </row>
    <row r="370" spans="1:29" x14ac:dyDescent="0.2">
      <c r="A370">
        <v>202</v>
      </c>
      <c r="B370" t="s">
        <v>230</v>
      </c>
      <c r="D370" t="s">
        <v>18</v>
      </c>
      <c r="E370">
        <v>298</v>
      </c>
      <c r="F370">
        <v>316</v>
      </c>
      <c r="G370">
        <v>19</v>
      </c>
      <c r="H370">
        <v>7732186.75</v>
      </c>
      <c r="I370">
        <v>10507832.875</v>
      </c>
      <c r="J370">
        <v>10581206</v>
      </c>
      <c r="K370">
        <v>20126771.25</v>
      </c>
      <c r="L370">
        <v>18943309</v>
      </c>
      <c r="M370">
        <v>18389650</v>
      </c>
      <c r="N370">
        <v>14832146.75</v>
      </c>
      <c r="O370">
        <v>14041101</v>
      </c>
      <c r="P370">
        <v>12044582.25</v>
      </c>
      <c r="Q370">
        <v>14356512.75</v>
      </c>
      <c r="R370">
        <v>16581283.25</v>
      </c>
      <c r="S370">
        <v>15677427.25</v>
      </c>
      <c r="T370">
        <v>23633442.5</v>
      </c>
      <c r="U370">
        <v>26147266</v>
      </c>
      <c r="V370">
        <v>22711468.25</v>
      </c>
      <c r="W370">
        <v>14774738.75</v>
      </c>
      <c r="X370">
        <v>14519330.25</v>
      </c>
      <c r="Y370">
        <v>13688284.625</v>
      </c>
      <c r="AA370">
        <v>12572741.479166666</v>
      </c>
      <c r="AB370">
        <v>21658651.166666668</v>
      </c>
      <c r="AC370">
        <v>13983363.9375</v>
      </c>
    </row>
    <row r="371" spans="1:29" x14ac:dyDescent="0.2">
      <c r="A371">
        <v>27</v>
      </c>
      <c r="B371" t="s">
        <v>236</v>
      </c>
      <c r="C371" t="s">
        <v>239</v>
      </c>
      <c r="D371" t="s">
        <v>18</v>
      </c>
      <c r="E371">
        <v>298</v>
      </c>
      <c r="F371">
        <v>317</v>
      </c>
      <c r="G371">
        <v>20</v>
      </c>
      <c r="H371">
        <v>88690541.863281295</v>
      </c>
      <c r="I371">
        <v>81814645.09375</v>
      </c>
      <c r="J371">
        <v>91469210.3125</v>
      </c>
      <c r="K371">
        <v>91771078.6875</v>
      </c>
      <c r="L371">
        <v>83819760.46875</v>
      </c>
      <c r="M371">
        <v>94073311.5625</v>
      </c>
      <c r="N371">
        <v>82587733.703125</v>
      </c>
      <c r="O371">
        <v>93262739.59375</v>
      </c>
      <c r="P371">
        <v>87395514.375</v>
      </c>
      <c r="Q371">
        <v>104874188.359375</v>
      </c>
      <c r="R371">
        <v>123511533.5625</v>
      </c>
      <c r="S371">
        <v>143870181.125</v>
      </c>
      <c r="T371">
        <v>106797856.1875</v>
      </c>
      <c r="U371">
        <v>131355057.90625</v>
      </c>
      <c r="V371">
        <v>120903408.5625</v>
      </c>
      <c r="W371">
        <v>143256737.3125</v>
      </c>
      <c r="X371">
        <v>120509907.6875</v>
      </c>
      <c r="Y371">
        <v>126659739.4375</v>
      </c>
      <c r="AA371">
        <v>105705050.05273438</v>
      </c>
      <c r="AB371">
        <v>104786745.5625</v>
      </c>
      <c r="AC371">
        <v>108945395.3515625</v>
      </c>
    </row>
    <row r="372" spans="1:29" x14ac:dyDescent="0.2">
      <c r="A372">
        <v>66</v>
      </c>
      <c r="B372" t="s">
        <v>236</v>
      </c>
      <c r="D372" t="s">
        <v>18</v>
      </c>
      <c r="E372">
        <v>298</v>
      </c>
      <c r="F372">
        <v>317</v>
      </c>
      <c r="G372">
        <v>20</v>
      </c>
      <c r="H372">
        <v>433608359.375</v>
      </c>
      <c r="I372">
        <v>487927474.1875</v>
      </c>
      <c r="J372">
        <v>400041239.625</v>
      </c>
      <c r="K372">
        <v>458798873.4375</v>
      </c>
      <c r="L372">
        <v>416108490.41406298</v>
      </c>
      <c r="M372">
        <v>442811745.19531298</v>
      </c>
      <c r="N372">
        <v>339342172.40625</v>
      </c>
      <c r="O372">
        <v>422973556.77343798</v>
      </c>
      <c r="P372">
        <v>413137193.109375</v>
      </c>
      <c r="Q372">
        <v>425663337.375</v>
      </c>
      <c r="R372">
        <v>508938353.0625</v>
      </c>
      <c r="S372">
        <v>557976444.078125</v>
      </c>
      <c r="T372">
        <v>520609177.109375</v>
      </c>
      <c r="U372">
        <v>575769934.96875</v>
      </c>
      <c r="V372">
        <v>546233465.25</v>
      </c>
      <c r="W372">
        <v>445712198.5</v>
      </c>
      <c r="X372">
        <v>522774471.546875</v>
      </c>
      <c r="Y372">
        <v>465427551.125</v>
      </c>
      <c r="AA372">
        <v>469025867.95052081</v>
      </c>
      <c r="AB372">
        <v>493388614.39583349</v>
      </c>
      <c r="AC372">
        <v>434894523.91015631</v>
      </c>
    </row>
    <row r="373" spans="1:29" x14ac:dyDescent="0.2">
      <c r="A373">
        <v>374</v>
      </c>
      <c r="B373" t="s">
        <v>1926</v>
      </c>
      <c r="D373" t="s">
        <v>18</v>
      </c>
      <c r="E373">
        <v>299</v>
      </c>
      <c r="F373">
        <v>312</v>
      </c>
      <c r="G373">
        <v>14</v>
      </c>
      <c r="H373">
        <v>1744406.53125</v>
      </c>
      <c r="I373">
        <v>1660623.109375</v>
      </c>
      <c r="J373">
        <v>1546182.4609375</v>
      </c>
      <c r="K373">
        <v>1107593.046875</v>
      </c>
      <c r="L373">
        <v>1053067.171875</v>
      </c>
      <c r="M373">
        <v>253079</v>
      </c>
      <c r="N373">
        <v>1022109.390625</v>
      </c>
      <c r="O373">
        <v>181090.203125</v>
      </c>
      <c r="P373">
        <v>224144.09375</v>
      </c>
      <c r="Q373">
        <v>1876005.390625</v>
      </c>
      <c r="R373">
        <v>1592846.0859375</v>
      </c>
      <c r="S373">
        <v>2334007.6875</v>
      </c>
      <c r="V373">
        <v>215177.6875</v>
      </c>
      <c r="W373">
        <v>1014178.875</v>
      </c>
      <c r="X373">
        <v>162737.625</v>
      </c>
      <c r="Y373">
        <v>246437.875</v>
      </c>
      <c r="AA373">
        <v>1792345.2109375</v>
      </c>
      <c r="AB373">
        <v>657229.2265625</v>
      </c>
      <c r="AC373">
        <v>475116.34375</v>
      </c>
    </row>
    <row r="374" spans="1:29" x14ac:dyDescent="0.2">
      <c r="A374">
        <v>309</v>
      </c>
      <c r="B374" t="s">
        <v>699</v>
      </c>
      <c r="D374" t="s">
        <v>18</v>
      </c>
      <c r="E374">
        <v>299</v>
      </c>
      <c r="F374">
        <v>316</v>
      </c>
      <c r="G374">
        <v>18</v>
      </c>
      <c r="H374">
        <v>483036.1875</v>
      </c>
      <c r="I374">
        <v>683962.9375</v>
      </c>
      <c r="J374">
        <v>538229.3125</v>
      </c>
      <c r="K374">
        <v>1599980</v>
      </c>
      <c r="L374">
        <v>1288817.875</v>
      </c>
      <c r="M374">
        <v>1326274</v>
      </c>
      <c r="N374">
        <v>1055762.625</v>
      </c>
      <c r="O374">
        <v>1229311</v>
      </c>
      <c r="P374">
        <v>849253.5</v>
      </c>
      <c r="Q374">
        <v>701400.5</v>
      </c>
      <c r="R374">
        <v>970013.5</v>
      </c>
      <c r="S374">
        <v>851998.25</v>
      </c>
      <c r="T374">
        <v>1747399.375</v>
      </c>
      <c r="U374">
        <v>1673442.25</v>
      </c>
      <c r="V374">
        <v>1634093.25</v>
      </c>
      <c r="W374">
        <v>1413232.625</v>
      </c>
      <c r="X374">
        <v>1349602.25</v>
      </c>
      <c r="Y374">
        <v>962016.875</v>
      </c>
      <c r="AA374">
        <v>704773.44791666663</v>
      </c>
      <c r="AB374">
        <v>1545001.125</v>
      </c>
      <c r="AC374">
        <v>1143196.4791666667</v>
      </c>
    </row>
    <row r="375" spans="1:29" x14ac:dyDescent="0.2">
      <c r="A375">
        <v>122</v>
      </c>
      <c r="B375" t="s">
        <v>702</v>
      </c>
      <c r="C375" t="s">
        <v>705</v>
      </c>
      <c r="D375" t="s">
        <v>18</v>
      </c>
      <c r="E375">
        <v>299</v>
      </c>
      <c r="F375">
        <v>317</v>
      </c>
      <c r="G375">
        <v>19</v>
      </c>
      <c r="H375">
        <v>3157111.765625</v>
      </c>
      <c r="I375">
        <v>4617712.734375</v>
      </c>
      <c r="J375">
        <v>3236427.5625</v>
      </c>
      <c r="K375">
        <v>6202926.25</v>
      </c>
      <c r="L375">
        <v>6061361.46875</v>
      </c>
      <c r="M375">
        <v>6962341.125</v>
      </c>
      <c r="N375">
        <v>6352567.140625</v>
      </c>
      <c r="O375">
        <v>5269316.75</v>
      </c>
      <c r="P375">
        <v>5195403.25</v>
      </c>
      <c r="Q375">
        <v>4647436.9375</v>
      </c>
      <c r="R375">
        <v>6720471.984375</v>
      </c>
      <c r="S375">
        <v>5971874.328125</v>
      </c>
      <c r="T375">
        <v>6938043.5</v>
      </c>
      <c r="U375">
        <v>8334547.125</v>
      </c>
      <c r="V375">
        <v>8067056.125</v>
      </c>
      <c r="W375">
        <v>8071493.125</v>
      </c>
      <c r="X375">
        <v>7717532.5</v>
      </c>
      <c r="Y375">
        <v>7930797.265625</v>
      </c>
      <c r="AA375">
        <v>4725172.552083333</v>
      </c>
      <c r="AB375">
        <v>7094379.265625</v>
      </c>
      <c r="AC375">
        <v>6756185.005208333</v>
      </c>
    </row>
    <row r="376" spans="1:29" x14ac:dyDescent="0.2">
      <c r="A376">
        <v>141</v>
      </c>
      <c r="B376" t="s">
        <v>702</v>
      </c>
      <c r="D376" t="s">
        <v>18</v>
      </c>
      <c r="E376">
        <v>299</v>
      </c>
      <c r="F376">
        <v>317</v>
      </c>
      <c r="G376">
        <v>19</v>
      </c>
      <c r="H376">
        <v>25325735</v>
      </c>
      <c r="I376">
        <v>53533675</v>
      </c>
      <c r="J376">
        <v>23048529.5</v>
      </c>
      <c r="K376">
        <v>49745248</v>
      </c>
      <c r="L376">
        <v>46298578</v>
      </c>
      <c r="M376">
        <v>42359810</v>
      </c>
      <c r="N376">
        <v>41070403</v>
      </c>
      <c r="O376">
        <v>45730548</v>
      </c>
      <c r="P376">
        <v>45369598</v>
      </c>
      <c r="Q376">
        <v>34979537</v>
      </c>
      <c r="R376">
        <v>42006033</v>
      </c>
      <c r="S376">
        <v>35736405</v>
      </c>
      <c r="T376">
        <v>50551104</v>
      </c>
      <c r="U376">
        <v>46861596</v>
      </c>
      <c r="V376">
        <v>47676170</v>
      </c>
      <c r="W376">
        <v>42832630</v>
      </c>
      <c r="X376">
        <v>44125798</v>
      </c>
      <c r="Y376">
        <v>36511320</v>
      </c>
      <c r="AA376">
        <v>35771652.416666664</v>
      </c>
      <c r="AB376">
        <v>47248751</v>
      </c>
      <c r="AC376">
        <v>42606716.166666664</v>
      </c>
    </row>
    <row r="377" spans="1:29" x14ac:dyDescent="0.2">
      <c r="A377">
        <v>244</v>
      </c>
      <c r="B377" t="s">
        <v>1201</v>
      </c>
      <c r="D377" t="s">
        <v>18</v>
      </c>
      <c r="E377">
        <v>300</v>
      </c>
      <c r="F377">
        <v>317</v>
      </c>
      <c r="G377">
        <v>18</v>
      </c>
      <c r="H377">
        <v>5446977.0625</v>
      </c>
      <c r="I377">
        <v>6765953.5625</v>
      </c>
      <c r="J377">
        <v>4435142.9375</v>
      </c>
      <c r="K377">
        <v>6739713.375</v>
      </c>
      <c r="L377">
        <v>6213037</v>
      </c>
      <c r="M377">
        <v>6806886.9375</v>
      </c>
      <c r="N377">
        <v>4789571.5</v>
      </c>
      <c r="O377">
        <v>7642894.75</v>
      </c>
      <c r="P377">
        <v>6174893.8125</v>
      </c>
      <c r="Q377">
        <v>7346283.8125</v>
      </c>
      <c r="R377">
        <v>6624300.125</v>
      </c>
      <c r="S377">
        <v>5273403</v>
      </c>
      <c r="T377">
        <v>8013607.625</v>
      </c>
      <c r="U377">
        <v>6837645.5</v>
      </c>
      <c r="V377">
        <v>7589157</v>
      </c>
      <c r="W377">
        <v>8175327.75</v>
      </c>
      <c r="X377">
        <v>8164251.5</v>
      </c>
      <c r="Y377">
        <v>5279378.5</v>
      </c>
      <c r="AA377">
        <v>5982010.083333333</v>
      </c>
      <c r="AB377">
        <v>7033341.239583333</v>
      </c>
      <c r="AC377">
        <v>6704386.302083333</v>
      </c>
    </row>
    <row r="378" spans="1:29" x14ac:dyDescent="0.2">
      <c r="A378">
        <v>203</v>
      </c>
      <c r="B378" t="s">
        <v>772</v>
      </c>
      <c r="D378" t="s">
        <v>18</v>
      </c>
      <c r="E378">
        <v>301</v>
      </c>
      <c r="F378">
        <v>317</v>
      </c>
      <c r="G378">
        <v>17</v>
      </c>
      <c r="H378">
        <v>3352243.7050781301</v>
      </c>
      <c r="I378">
        <v>3257995.390625</v>
      </c>
      <c r="J378">
        <v>3185258.15625</v>
      </c>
      <c r="K378">
        <v>5222441.90625</v>
      </c>
      <c r="L378">
        <v>4752987.0625</v>
      </c>
      <c r="M378">
        <v>5476927.84375</v>
      </c>
      <c r="N378">
        <v>4077849.5</v>
      </c>
      <c r="O378">
        <v>4672698.40625</v>
      </c>
      <c r="P378">
        <v>4224941.75</v>
      </c>
      <c r="Q378">
        <v>3460098.34375</v>
      </c>
      <c r="R378">
        <v>3248231.78125</v>
      </c>
      <c r="S378">
        <v>3972760.125</v>
      </c>
      <c r="T378">
        <v>5443286.875</v>
      </c>
      <c r="U378">
        <v>5538546.375</v>
      </c>
      <c r="V378">
        <v>6320235</v>
      </c>
      <c r="W378">
        <v>6646421.15625</v>
      </c>
      <c r="X378">
        <v>6252844.21875</v>
      </c>
      <c r="Y378">
        <v>6088836.1875</v>
      </c>
      <c r="AA378">
        <v>3412764.5836588554</v>
      </c>
      <c r="AB378">
        <v>5459070.84375</v>
      </c>
      <c r="AC378">
        <v>5327265.203125</v>
      </c>
    </row>
    <row r="379" spans="1:29" x14ac:dyDescent="0.2">
      <c r="A379">
        <v>288</v>
      </c>
      <c r="B379" t="s">
        <v>2065</v>
      </c>
      <c r="D379" t="s">
        <v>18</v>
      </c>
      <c r="E379">
        <v>302</v>
      </c>
      <c r="F379">
        <v>312</v>
      </c>
      <c r="G379">
        <v>11</v>
      </c>
      <c r="H379">
        <v>29251836</v>
      </c>
      <c r="I379">
        <v>19292126</v>
      </c>
      <c r="J379">
        <v>24377574</v>
      </c>
      <c r="K379">
        <v>7544722.5</v>
      </c>
      <c r="L379">
        <v>7319813.5</v>
      </c>
      <c r="M379">
        <v>8505053</v>
      </c>
      <c r="N379">
        <v>15137923</v>
      </c>
      <c r="O379">
        <v>9845730</v>
      </c>
      <c r="P379">
        <v>9819323</v>
      </c>
      <c r="Q379">
        <v>25096038</v>
      </c>
      <c r="R379">
        <v>16039748</v>
      </c>
      <c r="S379">
        <v>23659740</v>
      </c>
      <c r="T379">
        <v>6025100</v>
      </c>
      <c r="U379">
        <v>5817103.5</v>
      </c>
      <c r="V379">
        <v>4435195.5</v>
      </c>
      <c r="W379">
        <v>15859899</v>
      </c>
      <c r="X379">
        <v>9026588</v>
      </c>
      <c r="Y379">
        <v>8764632</v>
      </c>
      <c r="AA379">
        <v>22952843.666666668</v>
      </c>
      <c r="AB379">
        <v>6607831.333333333</v>
      </c>
      <c r="AC379">
        <v>11409015.833333334</v>
      </c>
    </row>
    <row r="380" spans="1:29" x14ac:dyDescent="0.2">
      <c r="A380">
        <v>127</v>
      </c>
      <c r="B380" t="s">
        <v>1277</v>
      </c>
      <c r="C380" t="s">
        <v>1280</v>
      </c>
      <c r="D380" t="s">
        <v>18</v>
      </c>
      <c r="E380">
        <v>302</v>
      </c>
      <c r="F380">
        <v>316</v>
      </c>
      <c r="G380">
        <v>15</v>
      </c>
      <c r="H380">
        <v>3605095.5546875</v>
      </c>
      <c r="I380">
        <v>4009062.2421875</v>
      </c>
      <c r="J380">
        <v>3164714.25</v>
      </c>
      <c r="K380">
        <v>3041527.3125</v>
      </c>
      <c r="L380">
        <v>2363446.67578125</v>
      </c>
      <c r="M380">
        <v>2912611.8984375</v>
      </c>
      <c r="N380">
        <v>3007048.15625</v>
      </c>
      <c r="O380">
        <v>3257216.71484375</v>
      </c>
      <c r="P380">
        <v>2758349.2109375</v>
      </c>
      <c r="Q380">
        <v>4706789.84765625</v>
      </c>
      <c r="R380">
        <v>4941866.25</v>
      </c>
      <c r="S380">
        <v>5783710.140625</v>
      </c>
      <c r="T380">
        <v>3268547.59375</v>
      </c>
      <c r="U380">
        <v>3523216.3828125</v>
      </c>
      <c r="V380">
        <v>3288213.484375</v>
      </c>
      <c r="W380">
        <v>4053672.375</v>
      </c>
      <c r="X380">
        <v>2922634.8515625</v>
      </c>
      <c r="Y380">
        <v>3348154.71484375</v>
      </c>
      <c r="AA380">
        <v>4368539.714192708</v>
      </c>
      <c r="AB380">
        <v>3066260.5579427085</v>
      </c>
      <c r="AC380">
        <v>3224512.6705729165</v>
      </c>
    </row>
    <row r="381" spans="1:29" x14ac:dyDescent="0.2">
      <c r="A381">
        <v>200</v>
      </c>
      <c r="B381" t="s">
        <v>1277</v>
      </c>
      <c r="D381" t="s">
        <v>18</v>
      </c>
      <c r="E381">
        <v>302</v>
      </c>
      <c r="F381">
        <v>316</v>
      </c>
      <c r="G381">
        <v>15</v>
      </c>
      <c r="H381">
        <v>23411160</v>
      </c>
      <c r="I381">
        <v>29424772</v>
      </c>
      <c r="J381">
        <v>20127612</v>
      </c>
      <c r="K381">
        <v>39641220</v>
      </c>
      <c r="L381">
        <v>35437440</v>
      </c>
      <c r="M381">
        <v>36840872</v>
      </c>
      <c r="N381">
        <v>31801148</v>
      </c>
      <c r="O381">
        <v>34022084</v>
      </c>
      <c r="P381">
        <v>27883132</v>
      </c>
      <c r="Q381">
        <v>30364132</v>
      </c>
      <c r="R381">
        <v>30077462</v>
      </c>
      <c r="S381">
        <v>31305432</v>
      </c>
      <c r="T381">
        <v>43782260</v>
      </c>
      <c r="U381">
        <v>40837308</v>
      </c>
      <c r="V381">
        <v>40896120</v>
      </c>
      <c r="W381">
        <v>41923172</v>
      </c>
      <c r="X381">
        <v>36530508</v>
      </c>
      <c r="Y381">
        <v>34531272</v>
      </c>
      <c r="AA381">
        <v>27451761.666666668</v>
      </c>
      <c r="AB381">
        <v>39572536.666666664</v>
      </c>
      <c r="AC381">
        <v>34448552.666666664</v>
      </c>
    </row>
    <row r="382" spans="1:29" x14ac:dyDescent="0.2">
      <c r="A382">
        <v>21</v>
      </c>
      <c r="B382" t="s">
        <v>1281</v>
      </c>
      <c r="C382" t="s">
        <v>1280</v>
      </c>
      <c r="D382" t="s">
        <v>18</v>
      </c>
      <c r="E382">
        <v>302</v>
      </c>
      <c r="F382">
        <v>317</v>
      </c>
      <c r="G382">
        <v>16</v>
      </c>
      <c r="H382">
        <v>123404567.4375</v>
      </c>
      <c r="I382">
        <v>104987661.234375</v>
      </c>
      <c r="J382">
        <v>108442563.28125</v>
      </c>
      <c r="K382">
        <v>82246075.609375</v>
      </c>
      <c r="L382">
        <v>88387365.15625</v>
      </c>
      <c r="M382">
        <v>108352618.828125</v>
      </c>
      <c r="N382">
        <v>73605996.078125</v>
      </c>
      <c r="O382">
        <v>104925449.984375</v>
      </c>
      <c r="P382">
        <v>90376335.71875</v>
      </c>
      <c r="Q382">
        <v>127570357</v>
      </c>
      <c r="R382">
        <v>133612150.484375</v>
      </c>
      <c r="S382">
        <v>159425059.828125</v>
      </c>
      <c r="T382">
        <v>110832083.375</v>
      </c>
      <c r="U382">
        <v>123863369.3125</v>
      </c>
      <c r="V382">
        <v>126459371.46875</v>
      </c>
      <c r="W382">
        <v>164696916.328125</v>
      </c>
      <c r="X382">
        <v>126993461.671875</v>
      </c>
      <c r="Y382">
        <v>122409526.28125</v>
      </c>
      <c r="AA382">
        <v>126240393.2109375</v>
      </c>
      <c r="AB382">
        <v>106690147.29166667</v>
      </c>
      <c r="AC382">
        <v>113834614.34375</v>
      </c>
    </row>
    <row r="383" spans="1:29" x14ac:dyDescent="0.2">
      <c r="A383">
        <v>36</v>
      </c>
      <c r="B383" t="s">
        <v>1281</v>
      </c>
      <c r="D383" t="s">
        <v>18</v>
      </c>
      <c r="E383">
        <v>302</v>
      </c>
      <c r="F383">
        <v>317</v>
      </c>
      <c r="G383">
        <v>16</v>
      </c>
      <c r="H383">
        <v>1256501292.1543</v>
      </c>
      <c r="I383">
        <v>1498807461.6796899</v>
      </c>
      <c r="J383">
        <v>1183136127.3398399</v>
      </c>
      <c r="K383">
        <v>1113967223.5195301</v>
      </c>
      <c r="L383">
        <v>1060100323.03906</v>
      </c>
      <c r="M383">
        <v>1222736383.9023399</v>
      </c>
      <c r="N383">
        <v>1187169776.5078101</v>
      </c>
      <c r="O383">
        <v>1394902268.32813</v>
      </c>
      <c r="P383">
        <v>1178575778.6191399</v>
      </c>
      <c r="Q383">
        <v>1313112936.68945</v>
      </c>
      <c r="R383">
        <v>1159664154.5683601</v>
      </c>
      <c r="S383">
        <v>1450249567.6503899</v>
      </c>
      <c r="T383">
        <v>1240995368.43945</v>
      </c>
      <c r="U383">
        <v>1181440303.7617199</v>
      </c>
      <c r="V383">
        <v>1532569559.9648399</v>
      </c>
      <c r="W383">
        <v>1587098313.8125</v>
      </c>
      <c r="X383">
        <v>1548708955.3320301</v>
      </c>
      <c r="Y383">
        <v>1396882042.4707</v>
      </c>
      <c r="AA383">
        <v>1310245256.6803384</v>
      </c>
      <c r="AB383">
        <v>1225301527.10449</v>
      </c>
      <c r="AC383">
        <v>1382222855.8450518</v>
      </c>
    </row>
    <row r="384" spans="1:29" x14ac:dyDescent="0.2">
      <c r="A384">
        <v>369</v>
      </c>
      <c r="B384" t="s">
        <v>1284</v>
      </c>
      <c r="D384" t="s">
        <v>18</v>
      </c>
      <c r="E384">
        <v>302</v>
      </c>
      <c r="F384">
        <v>318</v>
      </c>
      <c r="G384">
        <v>17</v>
      </c>
      <c r="H384">
        <v>2036466.125</v>
      </c>
      <c r="I384">
        <v>1929449.25</v>
      </c>
      <c r="J384">
        <v>902818.25</v>
      </c>
      <c r="K384">
        <v>7047811.125</v>
      </c>
      <c r="L384">
        <v>1280722.75</v>
      </c>
      <c r="M384">
        <v>8759566.5</v>
      </c>
      <c r="N384">
        <v>5676222.625</v>
      </c>
      <c r="O384">
        <v>9661926.25</v>
      </c>
      <c r="P384">
        <v>8356507.4375</v>
      </c>
      <c r="Q384">
        <v>1573773.375</v>
      </c>
      <c r="R384">
        <v>1768227.375</v>
      </c>
      <c r="S384">
        <v>1093657.625</v>
      </c>
      <c r="T384">
        <v>6991420.25</v>
      </c>
      <c r="U384">
        <v>1472431.375</v>
      </c>
      <c r="V384">
        <v>12283621.375</v>
      </c>
      <c r="W384">
        <v>7386740.5</v>
      </c>
      <c r="X384">
        <v>8379938.5</v>
      </c>
      <c r="Y384">
        <v>9558347.125</v>
      </c>
      <c r="AA384">
        <v>1550732</v>
      </c>
      <c r="AB384">
        <v>6305928.895833333</v>
      </c>
      <c r="AC384">
        <v>8169947.072916667</v>
      </c>
    </row>
    <row r="385" spans="1:29" x14ac:dyDescent="0.2">
      <c r="A385">
        <v>350</v>
      </c>
      <c r="B385" t="s">
        <v>1287</v>
      </c>
      <c r="C385" t="s">
        <v>1280</v>
      </c>
      <c r="D385" t="s">
        <v>18</v>
      </c>
      <c r="E385">
        <v>302</v>
      </c>
      <c r="F385">
        <v>319</v>
      </c>
      <c r="G385">
        <v>18</v>
      </c>
      <c r="H385">
        <v>707815</v>
      </c>
      <c r="I385">
        <v>527848</v>
      </c>
      <c r="J385">
        <v>424711.84375</v>
      </c>
      <c r="K385">
        <v>697449.125</v>
      </c>
      <c r="L385">
        <v>827075.6875</v>
      </c>
      <c r="M385">
        <v>1351009</v>
      </c>
      <c r="N385">
        <v>549362.125</v>
      </c>
      <c r="O385">
        <v>1306491.625</v>
      </c>
      <c r="P385">
        <v>698101.5</v>
      </c>
      <c r="Q385">
        <v>534258.8125</v>
      </c>
      <c r="R385">
        <v>429000.59375</v>
      </c>
      <c r="S385">
        <v>534697.8125</v>
      </c>
      <c r="T385">
        <v>878110.25</v>
      </c>
      <c r="U385">
        <v>1080715.75</v>
      </c>
      <c r="V385">
        <v>1291980.625</v>
      </c>
      <c r="W385">
        <v>945873.0625</v>
      </c>
      <c r="X385">
        <v>969409.4375</v>
      </c>
      <c r="Y385">
        <v>956670.25</v>
      </c>
      <c r="AA385">
        <v>526388.67708333337</v>
      </c>
      <c r="AB385">
        <v>1021056.7395833334</v>
      </c>
      <c r="AC385">
        <v>904318</v>
      </c>
    </row>
    <row r="386" spans="1:29" x14ac:dyDescent="0.2">
      <c r="A386">
        <v>313</v>
      </c>
      <c r="B386" t="s">
        <v>1804</v>
      </c>
      <c r="D386" t="s">
        <v>18</v>
      </c>
      <c r="E386">
        <v>303</v>
      </c>
      <c r="F386">
        <v>316</v>
      </c>
      <c r="G386">
        <v>14</v>
      </c>
      <c r="H386">
        <v>764560.25</v>
      </c>
      <c r="I386">
        <v>803714</v>
      </c>
      <c r="J386">
        <v>658773.8125</v>
      </c>
      <c r="K386">
        <v>1251711.5</v>
      </c>
      <c r="L386">
        <v>1111740.125</v>
      </c>
      <c r="N386">
        <v>1369338.625</v>
      </c>
      <c r="O386">
        <v>997885</v>
      </c>
      <c r="P386">
        <v>647165.3125</v>
      </c>
      <c r="Q386">
        <v>1131804</v>
      </c>
      <c r="R386">
        <v>1103570.125</v>
      </c>
      <c r="S386">
        <v>1374635.5</v>
      </c>
      <c r="T386">
        <v>1396756.5</v>
      </c>
      <c r="U386">
        <v>1376557.375</v>
      </c>
      <c r="V386">
        <v>1219105</v>
      </c>
      <c r="W386">
        <v>1369102.25</v>
      </c>
      <c r="X386">
        <v>984280.4375</v>
      </c>
      <c r="Y386">
        <v>1069810.125</v>
      </c>
      <c r="AA386">
        <v>972842.94791666663</v>
      </c>
      <c r="AB386">
        <v>1271174.1000000001</v>
      </c>
      <c r="AC386">
        <v>1072930.2916666667</v>
      </c>
    </row>
    <row r="387" spans="1:29" x14ac:dyDescent="0.2">
      <c r="A387">
        <v>95</v>
      </c>
      <c r="B387" t="s">
        <v>1461</v>
      </c>
      <c r="C387" t="s">
        <v>1464</v>
      </c>
      <c r="D387" t="s">
        <v>18</v>
      </c>
      <c r="E387">
        <v>303</v>
      </c>
      <c r="F387">
        <v>317</v>
      </c>
      <c r="G387">
        <v>15</v>
      </c>
      <c r="H387">
        <v>1223737.40625</v>
      </c>
      <c r="I387">
        <v>2720978.1875</v>
      </c>
      <c r="J387">
        <v>2538931.4375</v>
      </c>
      <c r="K387">
        <v>7004468.171875</v>
      </c>
      <c r="L387">
        <v>7425162.46875</v>
      </c>
      <c r="M387">
        <v>3120162.25</v>
      </c>
      <c r="N387">
        <v>6605032.078125</v>
      </c>
      <c r="O387">
        <v>3360581.53125</v>
      </c>
      <c r="P387">
        <v>4294385.21875</v>
      </c>
      <c r="Q387">
        <v>3768078.40625</v>
      </c>
      <c r="R387">
        <v>4701686.375</v>
      </c>
      <c r="S387">
        <v>4565328.5625</v>
      </c>
      <c r="T387">
        <v>5846310.28125</v>
      </c>
      <c r="U387">
        <v>6879974.25</v>
      </c>
      <c r="V387">
        <v>3099347.65625</v>
      </c>
      <c r="W387">
        <v>6433906.84375</v>
      </c>
      <c r="X387">
        <v>3008530.34375</v>
      </c>
      <c r="Y387">
        <v>3394856.09375</v>
      </c>
      <c r="AA387">
        <v>3253123.3958333335</v>
      </c>
      <c r="AB387">
        <v>5562570.846354167</v>
      </c>
      <c r="AC387">
        <v>4516215.3515625</v>
      </c>
    </row>
    <row r="388" spans="1:29" x14ac:dyDescent="0.2">
      <c r="A388">
        <v>117</v>
      </c>
      <c r="B388" t="s">
        <v>1461</v>
      </c>
      <c r="D388" t="s">
        <v>18</v>
      </c>
      <c r="E388">
        <v>303</v>
      </c>
      <c r="F388">
        <v>317</v>
      </c>
      <c r="G388">
        <v>15</v>
      </c>
      <c r="H388">
        <v>33718720.84375</v>
      </c>
      <c r="I388">
        <v>34499294.28125</v>
      </c>
      <c r="J388">
        <v>25808485.1875</v>
      </c>
      <c r="K388">
        <v>39312649.875</v>
      </c>
      <c r="L388">
        <v>49047972.75</v>
      </c>
      <c r="M388">
        <v>54910340.78125</v>
      </c>
      <c r="N388">
        <v>51140016.15625</v>
      </c>
      <c r="O388">
        <v>55873719.75</v>
      </c>
      <c r="P388">
        <v>31300629.9375</v>
      </c>
      <c r="Q388">
        <v>31664896.8125</v>
      </c>
      <c r="R388">
        <v>29776053</v>
      </c>
      <c r="S388">
        <v>27860753.53125</v>
      </c>
      <c r="T388">
        <v>52859450.1875</v>
      </c>
      <c r="U388">
        <v>54204071.6875</v>
      </c>
      <c r="V388">
        <v>70240679.3125</v>
      </c>
      <c r="W388">
        <v>81628559.25</v>
      </c>
      <c r="X388">
        <v>71867867.28125</v>
      </c>
      <c r="Y388">
        <v>61916537.03125</v>
      </c>
      <c r="AA388">
        <v>30554700.609375</v>
      </c>
      <c r="AB388">
        <v>53429194.098958336</v>
      </c>
      <c r="AC388">
        <v>58954554.901041664</v>
      </c>
    </row>
    <row r="389" spans="1:29" x14ac:dyDescent="0.2">
      <c r="A389">
        <v>331</v>
      </c>
      <c r="B389" t="s">
        <v>240</v>
      </c>
      <c r="D389" t="s">
        <v>18</v>
      </c>
      <c r="E389">
        <v>304</v>
      </c>
      <c r="F389">
        <v>317</v>
      </c>
      <c r="G389">
        <v>14</v>
      </c>
      <c r="H389">
        <v>9600983.8125</v>
      </c>
      <c r="I389">
        <v>10290470.4375</v>
      </c>
      <c r="J389">
        <v>7228820.71875</v>
      </c>
      <c r="K389">
        <v>14809999.6875</v>
      </c>
      <c r="L389">
        <v>12352808</v>
      </c>
      <c r="M389">
        <v>9435533.875</v>
      </c>
      <c r="N389">
        <v>12650055</v>
      </c>
      <c r="O389">
        <v>12956942.6875</v>
      </c>
      <c r="P389">
        <v>11415074.875</v>
      </c>
      <c r="Q389">
        <v>10864913.375</v>
      </c>
      <c r="R389">
        <v>11050091.6875</v>
      </c>
      <c r="S389">
        <v>10451049.875</v>
      </c>
      <c r="T389">
        <v>12331033.75</v>
      </c>
      <c r="U389">
        <v>12638892.75</v>
      </c>
      <c r="V389">
        <v>11655857.96875</v>
      </c>
      <c r="W389">
        <v>11575754.25</v>
      </c>
      <c r="X389">
        <v>11842335.25</v>
      </c>
      <c r="Y389">
        <v>12905909.375</v>
      </c>
      <c r="AA389">
        <v>9914388.317708334</v>
      </c>
      <c r="AB389">
        <v>12204021.005208334</v>
      </c>
      <c r="AC389">
        <v>12224345.239583334</v>
      </c>
    </row>
    <row r="390" spans="1:29" x14ac:dyDescent="0.2">
      <c r="A390">
        <v>654</v>
      </c>
      <c r="B390" t="s">
        <v>706</v>
      </c>
      <c r="C390" t="s">
        <v>709</v>
      </c>
      <c r="D390" t="s">
        <v>18</v>
      </c>
      <c r="E390">
        <v>305</v>
      </c>
      <c r="F390">
        <v>316</v>
      </c>
      <c r="G390">
        <v>12</v>
      </c>
      <c r="H390">
        <v>494888.875</v>
      </c>
      <c r="I390">
        <v>435811.84375</v>
      </c>
      <c r="J390">
        <v>355712.28125</v>
      </c>
      <c r="K390">
        <v>256994.875</v>
      </c>
      <c r="N390">
        <v>266054.84375</v>
      </c>
      <c r="O390">
        <v>292090.3125</v>
      </c>
      <c r="P390">
        <v>184080.03125</v>
      </c>
      <c r="Q390">
        <v>137912.765625</v>
      </c>
      <c r="R390">
        <v>267231.5</v>
      </c>
      <c r="S390">
        <v>428294.53125</v>
      </c>
      <c r="W390">
        <v>460159.53125</v>
      </c>
      <c r="X390">
        <v>192369.078125</v>
      </c>
      <c r="Y390">
        <v>269477.59375</v>
      </c>
      <c r="AA390">
        <v>353308.6328125</v>
      </c>
      <c r="AB390">
        <v>256994.875</v>
      </c>
      <c r="AC390">
        <v>277371.8984375</v>
      </c>
    </row>
    <row r="391" spans="1:29" x14ac:dyDescent="0.2">
      <c r="A391">
        <v>295</v>
      </c>
      <c r="B391" t="s">
        <v>706</v>
      </c>
      <c r="D391" t="s">
        <v>18</v>
      </c>
      <c r="E391">
        <v>305</v>
      </c>
      <c r="F391">
        <v>316</v>
      </c>
      <c r="G391">
        <v>12</v>
      </c>
      <c r="H391">
        <v>14667743</v>
      </c>
      <c r="I391">
        <v>8616856</v>
      </c>
      <c r="J391">
        <v>10163141</v>
      </c>
      <c r="K391">
        <v>8116294</v>
      </c>
      <c r="L391">
        <v>7371763</v>
      </c>
      <c r="M391">
        <v>9958759</v>
      </c>
      <c r="N391">
        <v>8998570</v>
      </c>
      <c r="O391">
        <v>12581956</v>
      </c>
      <c r="P391">
        <v>7109455.5</v>
      </c>
      <c r="Q391">
        <v>12191103</v>
      </c>
      <c r="R391">
        <v>6154354.5</v>
      </c>
      <c r="S391">
        <v>8801612</v>
      </c>
      <c r="T391">
        <v>9493266</v>
      </c>
      <c r="U391">
        <v>8469432</v>
      </c>
      <c r="V391">
        <v>10547021</v>
      </c>
      <c r="W391">
        <v>14821928</v>
      </c>
      <c r="X391">
        <v>11075130</v>
      </c>
      <c r="Y391">
        <v>10360792</v>
      </c>
      <c r="AA391">
        <v>10099134.916666666</v>
      </c>
      <c r="AB391">
        <v>8992755.833333334</v>
      </c>
      <c r="AC391">
        <v>10824638.583333334</v>
      </c>
    </row>
    <row r="392" spans="1:29" x14ac:dyDescent="0.2">
      <c r="A392">
        <v>82</v>
      </c>
      <c r="B392" t="s">
        <v>710</v>
      </c>
      <c r="C392" t="s">
        <v>709</v>
      </c>
      <c r="D392" t="s">
        <v>18</v>
      </c>
      <c r="E392">
        <v>305</v>
      </c>
      <c r="F392">
        <v>317</v>
      </c>
      <c r="G392">
        <v>13</v>
      </c>
      <c r="H392">
        <v>10541412.1328125</v>
      </c>
      <c r="I392">
        <v>10183032.671875</v>
      </c>
      <c r="J392">
        <v>10083732.96875</v>
      </c>
      <c r="K392">
        <v>8629983.828125</v>
      </c>
      <c r="L392">
        <v>8279897.9375</v>
      </c>
      <c r="M392">
        <v>15290909.4375</v>
      </c>
      <c r="N392">
        <v>10795585.21875</v>
      </c>
      <c r="O392">
        <v>17143342.734375</v>
      </c>
      <c r="P392">
        <v>11793890.140625</v>
      </c>
      <c r="Q392">
        <v>8523526.625</v>
      </c>
      <c r="R392">
        <v>6776155.453125</v>
      </c>
      <c r="S392">
        <v>11075339.5</v>
      </c>
      <c r="T392">
        <v>15562430.578125</v>
      </c>
      <c r="U392">
        <v>17130609.703125</v>
      </c>
      <c r="V392">
        <v>15151592.515625</v>
      </c>
      <c r="W392">
        <v>21317722.09375</v>
      </c>
      <c r="X392">
        <v>16292626.609375</v>
      </c>
      <c r="Y392">
        <v>17612872.625</v>
      </c>
      <c r="AA392">
        <v>9530533.225260416</v>
      </c>
      <c r="AB392">
        <v>13340904</v>
      </c>
      <c r="AC392">
        <v>15826006.5703125</v>
      </c>
    </row>
    <row r="393" spans="1:29" x14ac:dyDescent="0.2">
      <c r="A393">
        <v>60</v>
      </c>
      <c r="B393" t="s">
        <v>710</v>
      </c>
      <c r="D393" t="s">
        <v>18</v>
      </c>
      <c r="E393">
        <v>305</v>
      </c>
      <c r="F393">
        <v>317</v>
      </c>
      <c r="G393">
        <v>13</v>
      </c>
      <c r="H393">
        <v>459161769.59375</v>
      </c>
      <c r="I393">
        <v>387359805.02343798</v>
      </c>
      <c r="J393">
        <v>331087988.171875</v>
      </c>
      <c r="K393">
        <v>478026739.21875</v>
      </c>
      <c r="L393">
        <v>437178648.38281298</v>
      </c>
      <c r="M393">
        <v>529343722.53125</v>
      </c>
      <c r="N393">
        <v>492051385.91406298</v>
      </c>
      <c r="O393">
        <v>753995567.78515601</v>
      </c>
      <c r="P393">
        <v>502036281.38281298</v>
      </c>
      <c r="Q393">
        <v>468674409.5</v>
      </c>
      <c r="R393">
        <v>334803576.078125</v>
      </c>
      <c r="S393">
        <v>415922700.09375</v>
      </c>
      <c r="T393">
        <v>513411628.484375</v>
      </c>
      <c r="U393">
        <v>600321103.78125</v>
      </c>
      <c r="V393">
        <v>586168306.125</v>
      </c>
      <c r="W393">
        <v>589928517.59375</v>
      </c>
      <c r="X393">
        <v>625991260.828125</v>
      </c>
      <c r="Y393">
        <v>633335753.890625</v>
      </c>
      <c r="AA393">
        <v>399501708.076823</v>
      </c>
      <c r="AB393">
        <v>524075024.75390631</v>
      </c>
      <c r="AC393">
        <v>599556461.23242199</v>
      </c>
    </row>
    <row r="394" spans="1:29" x14ac:dyDescent="0.2">
      <c r="A394">
        <v>394</v>
      </c>
      <c r="B394" t="s">
        <v>1182</v>
      </c>
      <c r="C394" t="s">
        <v>1184</v>
      </c>
      <c r="D394" t="s">
        <v>18</v>
      </c>
      <c r="E394">
        <v>306</v>
      </c>
      <c r="F394">
        <v>317</v>
      </c>
      <c r="G394">
        <v>12</v>
      </c>
      <c r="H394">
        <v>2524256.5</v>
      </c>
      <c r="J394">
        <v>491118.1875</v>
      </c>
      <c r="M394">
        <v>2006998.625</v>
      </c>
      <c r="N394">
        <v>942584.375</v>
      </c>
      <c r="O394">
        <v>2005819.5</v>
      </c>
      <c r="P394">
        <v>1700910.625</v>
      </c>
      <c r="S394">
        <v>3391700.25</v>
      </c>
      <c r="T394">
        <v>1645821.375</v>
      </c>
      <c r="U394">
        <v>2113522.75</v>
      </c>
      <c r="V394">
        <v>2817896.5</v>
      </c>
      <c r="W394">
        <v>3569678.25</v>
      </c>
      <c r="X394">
        <v>3302702.75</v>
      </c>
      <c r="Y394">
        <v>3667550</v>
      </c>
      <c r="AA394">
        <v>2135691.6458333335</v>
      </c>
      <c r="AB394">
        <v>2146059.8125</v>
      </c>
      <c r="AC394">
        <v>2531540.9166666665</v>
      </c>
    </row>
    <row r="395" spans="1:29" x14ac:dyDescent="0.2">
      <c r="A395">
        <v>263</v>
      </c>
      <c r="B395" t="s">
        <v>1182</v>
      </c>
      <c r="D395" t="s">
        <v>18</v>
      </c>
      <c r="E395">
        <v>306</v>
      </c>
      <c r="F395">
        <v>317</v>
      </c>
      <c r="G395">
        <v>12</v>
      </c>
      <c r="H395">
        <v>98024387.25</v>
      </c>
      <c r="I395">
        <v>72225940.25</v>
      </c>
      <c r="J395">
        <v>71277628.75</v>
      </c>
      <c r="K395">
        <v>85930851.25</v>
      </c>
      <c r="L395">
        <v>64995814</v>
      </c>
      <c r="M395">
        <v>89713396.5</v>
      </c>
      <c r="N395">
        <v>84446737</v>
      </c>
      <c r="O395">
        <v>103353555</v>
      </c>
      <c r="P395">
        <v>92618945.75</v>
      </c>
      <c r="Q395">
        <v>82558924</v>
      </c>
      <c r="R395">
        <v>70591953.75</v>
      </c>
      <c r="S395">
        <v>73047927</v>
      </c>
      <c r="T395">
        <v>72562202.75</v>
      </c>
      <c r="U395">
        <v>85543892</v>
      </c>
      <c r="V395">
        <v>95973926.5</v>
      </c>
      <c r="W395">
        <v>96846620</v>
      </c>
      <c r="X395">
        <v>121161103.5</v>
      </c>
      <c r="Y395">
        <v>96297093</v>
      </c>
      <c r="AA395">
        <v>77954460.166666672</v>
      </c>
      <c r="AB395">
        <v>82453347.166666672</v>
      </c>
      <c r="AC395">
        <v>99120675.708333328</v>
      </c>
    </row>
    <row r="396" spans="1:29" x14ac:dyDescent="0.2">
      <c r="A396">
        <v>49</v>
      </c>
      <c r="B396" t="s">
        <v>956</v>
      </c>
      <c r="D396" t="s">
        <v>18</v>
      </c>
      <c r="E396">
        <v>308</v>
      </c>
      <c r="F396">
        <v>317</v>
      </c>
      <c r="G396">
        <v>10</v>
      </c>
      <c r="H396">
        <v>1584705830.5</v>
      </c>
      <c r="I396">
        <v>446734560.9375</v>
      </c>
      <c r="J396">
        <v>1856472721.70313</v>
      </c>
      <c r="K396">
        <v>34544133.097656302</v>
      </c>
      <c r="L396">
        <v>451604424</v>
      </c>
      <c r="M396">
        <v>32399397.03125</v>
      </c>
      <c r="N396">
        <v>387843401.875</v>
      </c>
      <c r="O396">
        <v>39279449.6015625</v>
      </c>
      <c r="P396">
        <v>336265501.53125</v>
      </c>
      <c r="Q396">
        <v>1530367989.14063</v>
      </c>
      <c r="R396">
        <v>525851322.90625</v>
      </c>
      <c r="S396">
        <v>758598390.96093798</v>
      </c>
      <c r="T396">
        <v>29239251.9375</v>
      </c>
      <c r="U396">
        <v>279742577.63281298</v>
      </c>
      <c r="V396">
        <v>26026652</v>
      </c>
      <c r="W396">
        <v>1315588700.20313</v>
      </c>
      <c r="X396">
        <v>27713601.84375</v>
      </c>
      <c r="Y396">
        <v>39966007.0625</v>
      </c>
      <c r="AA396">
        <v>1117121802.6914079</v>
      </c>
      <c r="AB396">
        <v>142259405.94986987</v>
      </c>
      <c r="AC396">
        <v>357776110.3528654</v>
      </c>
    </row>
    <row r="397" spans="1:29" x14ac:dyDescent="0.2">
      <c r="A397">
        <v>589</v>
      </c>
      <c r="B397" t="s">
        <v>2135</v>
      </c>
      <c r="C397" t="s">
        <v>518</v>
      </c>
      <c r="D397" t="s">
        <v>18</v>
      </c>
      <c r="E397">
        <v>308</v>
      </c>
      <c r="F397">
        <v>322</v>
      </c>
      <c r="G397">
        <v>15</v>
      </c>
      <c r="I397">
        <v>626642.78125</v>
      </c>
      <c r="J397">
        <v>234633.203125</v>
      </c>
      <c r="L397">
        <v>798446</v>
      </c>
      <c r="M397">
        <v>2818945.625</v>
      </c>
      <c r="N397">
        <v>909790.4375</v>
      </c>
      <c r="O397">
        <v>750282.125</v>
      </c>
      <c r="P397">
        <v>909159.125</v>
      </c>
      <c r="Q397">
        <v>349706.25</v>
      </c>
      <c r="R397">
        <v>769719.8125</v>
      </c>
      <c r="S397">
        <v>334671.90625</v>
      </c>
      <c r="T397">
        <v>467437.875</v>
      </c>
      <c r="U397">
        <v>1525991.4375</v>
      </c>
      <c r="V397">
        <v>1773935</v>
      </c>
      <c r="W397">
        <v>611523.25</v>
      </c>
      <c r="X397">
        <v>1480466.5</v>
      </c>
      <c r="Y397">
        <v>1314972.5625</v>
      </c>
      <c r="AA397">
        <v>463074.79062500002</v>
      </c>
      <c r="AB397">
        <v>1476951.1875</v>
      </c>
      <c r="AC397">
        <v>996032.33333333337</v>
      </c>
    </row>
    <row r="398" spans="1:29" x14ac:dyDescent="0.2">
      <c r="A398">
        <v>421</v>
      </c>
      <c r="B398" t="s">
        <v>2135</v>
      </c>
      <c r="D398" t="s">
        <v>18</v>
      </c>
      <c r="E398">
        <v>308</v>
      </c>
      <c r="F398">
        <v>322</v>
      </c>
      <c r="G398">
        <v>15</v>
      </c>
      <c r="H398">
        <v>118302.984375</v>
      </c>
      <c r="I398">
        <v>302269.75</v>
      </c>
      <c r="K398">
        <v>1565080.875</v>
      </c>
      <c r="L398">
        <v>1513503.5625</v>
      </c>
      <c r="M398">
        <v>600722.125</v>
      </c>
      <c r="N398">
        <v>803855.25</v>
      </c>
      <c r="O398">
        <v>1131914.125</v>
      </c>
      <c r="P398">
        <v>1608036.1875</v>
      </c>
      <c r="Q398">
        <v>207561.140625</v>
      </c>
      <c r="S398">
        <v>161173.5</v>
      </c>
      <c r="T398">
        <v>1365805.625</v>
      </c>
      <c r="U398">
        <v>1655663</v>
      </c>
      <c r="V398">
        <v>2066694.8125</v>
      </c>
      <c r="W398">
        <v>2317089.125</v>
      </c>
      <c r="Y398">
        <v>1884377.5625</v>
      </c>
      <c r="AA398">
        <v>197326.84375</v>
      </c>
      <c r="AB398">
        <v>1461245</v>
      </c>
      <c r="AC398">
        <v>1549054.45</v>
      </c>
    </row>
    <row r="399" spans="1:29" x14ac:dyDescent="0.2">
      <c r="A399">
        <v>226</v>
      </c>
      <c r="B399" t="s">
        <v>629</v>
      </c>
      <c r="C399" t="s">
        <v>2129</v>
      </c>
      <c r="D399" t="s">
        <v>18</v>
      </c>
      <c r="E399">
        <v>310</v>
      </c>
      <c r="F399">
        <v>317</v>
      </c>
      <c r="G399">
        <v>8</v>
      </c>
      <c r="H399">
        <v>3407335.546875</v>
      </c>
      <c r="I399">
        <v>4796796.125</v>
      </c>
      <c r="J399">
        <v>3395160.265625</v>
      </c>
      <c r="K399">
        <v>4256238.859375</v>
      </c>
      <c r="L399">
        <v>3868113.015625</v>
      </c>
      <c r="M399">
        <v>5994098.9375</v>
      </c>
      <c r="N399">
        <v>6812228.171875</v>
      </c>
      <c r="O399">
        <v>5149863.15625</v>
      </c>
      <c r="P399">
        <v>6203138.046875</v>
      </c>
      <c r="Q399">
        <v>5194722.6875</v>
      </c>
      <c r="R399">
        <v>7257176.875</v>
      </c>
      <c r="S399">
        <v>9182759.65625</v>
      </c>
      <c r="T399">
        <v>4250587.8125</v>
      </c>
      <c r="U399">
        <v>4654249.84375</v>
      </c>
      <c r="V399">
        <v>5752668.0625</v>
      </c>
      <c r="W399">
        <v>6673760.28125</v>
      </c>
      <c r="X399">
        <v>7306646.6015625</v>
      </c>
      <c r="Y399">
        <v>3054334.015625</v>
      </c>
      <c r="AA399">
        <v>5538991.859375</v>
      </c>
      <c r="AB399">
        <v>4795992.755208333</v>
      </c>
      <c r="AC399">
        <v>5866661.712239583</v>
      </c>
    </row>
    <row r="400" spans="1:29" x14ac:dyDescent="0.2">
      <c r="A400">
        <v>146</v>
      </c>
      <c r="B400" t="s">
        <v>629</v>
      </c>
      <c r="D400" t="s">
        <v>18</v>
      </c>
      <c r="E400">
        <v>310</v>
      </c>
      <c r="F400">
        <v>317</v>
      </c>
      <c r="G400">
        <v>8</v>
      </c>
      <c r="H400">
        <v>39864413.25</v>
      </c>
      <c r="I400">
        <v>44048283.625</v>
      </c>
      <c r="J400">
        <v>28624386.9375</v>
      </c>
      <c r="K400">
        <v>35801024.5</v>
      </c>
      <c r="L400">
        <v>32016091.5625</v>
      </c>
      <c r="M400">
        <v>41636395.9375</v>
      </c>
      <c r="N400">
        <v>55956675.3125</v>
      </c>
      <c r="O400">
        <v>44194452.125</v>
      </c>
      <c r="P400">
        <v>62296260.375</v>
      </c>
      <c r="Q400">
        <v>33989713.375</v>
      </c>
      <c r="R400">
        <v>35840138.3125</v>
      </c>
      <c r="S400">
        <v>44749827.375</v>
      </c>
      <c r="T400">
        <v>36285816.0625</v>
      </c>
      <c r="U400">
        <v>42735641.75</v>
      </c>
      <c r="V400">
        <v>50446616.3125</v>
      </c>
      <c r="W400">
        <v>67774224.1875</v>
      </c>
      <c r="X400">
        <v>47975733.5625</v>
      </c>
      <c r="Y400">
        <v>52766684.25</v>
      </c>
      <c r="AA400">
        <v>37852793.8125</v>
      </c>
      <c r="AB400">
        <v>39820264.354166664</v>
      </c>
      <c r="AC400">
        <v>55160671.635416664</v>
      </c>
    </row>
    <row r="401" spans="1:29" x14ac:dyDescent="0.2">
      <c r="A401">
        <v>663</v>
      </c>
      <c r="B401" t="s">
        <v>2154</v>
      </c>
      <c r="C401" t="s">
        <v>452</v>
      </c>
      <c r="D401" t="s">
        <v>18</v>
      </c>
      <c r="E401">
        <v>318</v>
      </c>
      <c r="F401">
        <v>331</v>
      </c>
      <c r="G401">
        <v>14</v>
      </c>
      <c r="H401">
        <v>112529.703125</v>
      </c>
      <c r="I401">
        <v>214159.84375</v>
      </c>
      <c r="J401">
        <v>144791.5</v>
      </c>
      <c r="K401">
        <v>1358789.625</v>
      </c>
      <c r="L401">
        <v>1742174.75</v>
      </c>
      <c r="M401">
        <v>2224449.75</v>
      </c>
      <c r="N401">
        <v>2340672</v>
      </c>
      <c r="O401">
        <v>2120743</v>
      </c>
      <c r="P401">
        <v>2078132.375</v>
      </c>
      <c r="R401">
        <v>108911.8828125</v>
      </c>
      <c r="T401">
        <v>1694802.5</v>
      </c>
      <c r="U401">
        <v>1928666.5</v>
      </c>
      <c r="V401">
        <v>2844582.75</v>
      </c>
      <c r="W401">
        <v>2501179.25</v>
      </c>
      <c r="X401">
        <v>2379017.75</v>
      </c>
      <c r="Y401">
        <v>2080212.875</v>
      </c>
      <c r="AA401">
        <v>145098.232421875</v>
      </c>
      <c r="AB401">
        <v>1965577.6458333333</v>
      </c>
      <c r="AC401">
        <v>2249992.875</v>
      </c>
    </row>
    <row r="402" spans="1:29" x14ac:dyDescent="0.2">
      <c r="A402">
        <v>47</v>
      </c>
      <c r="B402" t="s">
        <v>392</v>
      </c>
      <c r="C402" t="s">
        <v>442</v>
      </c>
      <c r="D402" t="s">
        <v>18</v>
      </c>
      <c r="E402">
        <v>318</v>
      </c>
      <c r="F402">
        <v>332</v>
      </c>
      <c r="G402">
        <v>15</v>
      </c>
      <c r="H402">
        <v>1302477068.1279299</v>
      </c>
      <c r="I402">
        <v>658267359.98828101</v>
      </c>
      <c r="J402">
        <v>923361665.25</v>
      </c>
      <c r="K402">
        <v>1273987.3574218799</v>
      </c>
      <c r="L402">
        <v>1136879.5722656299</v>
      </c>
      <c r="M402">
        <v>2184777.18896484</v>
      </c>
      <c r="N402">
        <v>1301241.8955078099</v>
      </c>
      <c r="O402">
        <v>312262.44702148403</v>
      </c>
      <c r="P402">
        <v>822273.25</v>
      </c>
      <c r="Q402">
        <v>1174442863</v>
      </c>
      <c r="R402">
        <v>1113299505.4492199</v>
      </c>
      <c r="S402">
        <v>992737338.19531298</v>
      </c>
      <c r="T402">
        <v>34616.64453125</v>
      </c>
      <c r="U402">
        <v>344310.47314453102</v>
      </c>
      <c r="V402">
        <v>581375.91503906297</v>
      </c>
      <c r="W402">
        <v>9745.4660644531305</v>
      </c>
      <c r="X402">
        <v>2524.3212890625</v>
      </c>
      <c r="Y402">
        <v>318110.681640625</v>
      </c>
      <c r="AA402">
        <v>1027430966.6684574</v>
      </c>
      <c r="AB402">
        <v>925991.19189453218</v>
      </c>
      <c r="AC402">
        <v>461026.3435872391</v>
      </c>
    </row>
    <row r="403" spans="1:29" x14ac:dyDescent="0.2">
      <c r="A403">
        <v>58</v>
      </c>
      <c r="B403" t="s">
        <v>392</v>
      </c>
      <c r="D403" t="s">
        <v>18</v>
      </c>
      <c r="E403">
        <v>318</v>
      </c>
      <c r="F403">
        <v>332</v>
      </c>
      <c r="G403">
        <v>15</v>
      </c>
      <c r="H403">
        <v>4718494834.0058603</v>
      </c>
      <c r="I403">
        <v>3410872731.6210899</v>
      </c>
      <c r="J403">
        <v>2451731613.8398399</v>
      </c>
      <c r="K403">
        <v>10905795</v>
      </c>
      <c r="L403">
        <v>10821519</v>
      </c>
      <c r="M403">
        <v>14924458</v>
      </c>
      <c r="N403">
        <v>13521803</v>
      </c>
      <c r="O403">
        <v>22170188</v>
      </c>
      <c r="P403">
        <v>10036539</v>
      </c>
      <c r="Q403">
        <v>4161188169.07617</v>
      </c>
      <c r="R403">
        <v>3280755020.2558599</v>
      </c>
      <c r="S403">
        <v>3275781429.3027301</v>
      </c>
      <c r="T403">
        <v>15499747.1801758</v>
      </c>
      <c r="U403">
        <v>19300464</v>
      </c>
      <c r="V403">
        <v>16094878</v>
      </c>
      <c r="W403">
        <v>23413610</v>
      </c>
      <c r="X403">
        <v>20742894</v>
      </c>
      <c r="Y403">
        <v>14950530</v>
      </c>
      <c r="AA403">
        <v>3549803966.3502584</v>
      </c>
      <c r="AB403">
        <v>14591143.530029299</v>
      </c>
      <c r="AC403">
        <v>17472594</v>
      </c>
    </row>
    <row r="404" spans="1:29" x14ac:dyDescent="0.2">
      <c r="A404">
        <v>32</v>
      </c>
      <c r="B404" t="s">
        <v>392</v>
      </c>
      <c r="C404" t="s">
        <v>1770</v>
      </c>
      <c r="D404" t="s">
        <v>18</v>
      </c>
      <c r="E404">
        <v>318</v>
      </c>
      <c r="F404">
        <v>332</v>
      </c>
      <c r="G404">
        <v>15</v>
      </c>
      <c r="H404">
        <v>82483.4765625</v>
      </c>
      <c r="I404">
        <v>115723.8203125</v>
      </c>
      <c r="K404">
        <v>294651209.75</v>
      </c>
      <c r="L404">
        <v>232524583</v>
      </c>
      <c r="M404">
        <v>247494214.5</v>
      </c>
      <c r="N404">
        <v>273285277.25</v>
      </c>
      <c r="O404">
        <v>245374331</v>
      </c>
      <c r="P404">
        <v>236426246</v>
      </c>
      <c r="T404">
        <v>243633565.5</v>
      </c>
      <c r="U404">
        <v>307489705.25</v>
      </c>
      <c r="V404">
        <v>213144126.5</v>
      </c>
      <c r="W404">
        <v>307180965.5</v>
      </c>
      <c r="X404">
        <v>262137693.5</v>
      </c>
      <c r="Y404">
        <v>229271261.25</v>
      </c>
      <c r="AA404">
        <v>99103.6484375</v>
      </c>
      <c r="AB404">
        <v>256489567.41666666</v>
      </c>
      <c r="AC404">
        <v>258945962.41666666</v>
      </c>
    </row>
    <row r="405" spans="1:29" x14ac:dyDescent="0.2">
      <c r="A405">
        <v>67</v>
      </c>
      <c r="B405" t="s">
        <v>392</v>
      </c>
      <c r="C405" t="s">
        <v>452</v>
      </c>
      <c r="D405" t="s">
        <v>18</v>
      </c>
      <c r="E405">
        <v>318</v>
      </c>
      <c r="F405">
        <v>332</v>
      </c>
      <c r="G405">
        <v>15</v>
      </c>
      <c r="H405">
        <v>11766500</v>
      </c>
      <c r="I405">
        <v>13596421.5</v>
      </c>
      <c r="J405">
        <v>9370318.75</v>
      </c>
      <c r="K405">
        <v>1321502538</v>
      </c>
      <c r="L405">
        <v>1160226783.625</v>
      </c>
      <c r="M405">
        <v>1232101176.125</v>
      </c>
      <c r="N405">
        <v>1433113743.9375</v>
      </c>
      <c r="O405">
        <v>1407612178</v>
      </c>
      <c r="P405">
        <v>1200013207.1875</v>
      </c>
      <c r="Q405">
        <v>22166022</v>
      </c>
      <c r="R405">
        <v>19619442.75</v>
      </c>
      <c r="S405">
        <v>16164444.25</v>
      </c>
      <c r="T405">
        <v>1549095941.5625</v>
      </c>
      <c r="U405">
        <v>1471334999.75</v>
      </c>
      <c r="V405">
        <v>1336528801.0625</v>
      </c>
      <c r="W405">
        <v>1672522351.875</v>
      </c>
      <c r="X405">
        <v>1417057570.875</v>
      </c>
      <c r="Y405">
        <v>1273131381.25</v>
      </c>
      <c r="AA405">
        <v>15447191.541666666</v>
      </c>
      <c r="AB405">
        <v>1345131706.6875</v>
      </c>
      <c r="AC405">
        <v>1400575072.1875</v>
      </c>
    </row>
    <row r="406" spans="1:29" x14ac:dyDescent="0.2">
      <c r="A406">
        <v>694</v>
      </c>
      <c r="B406" t="s">
        <v>1492</v>
      </c>
      <c r="D406" t="s">
        <v>18</v>
      </c>
      <c r="E406">
        <v>318</v>
      </c>
      <c r="F406">
        <v>335</v>
      </c>
      <c r="G406">
        <v>18</v>
      </c>
      <c r="H406">
        <v>219810.515625</v>
      </c>
      <c r="R406">
        <v>347898.46875</v>
      </c>
      <c r="U406">
        <v>346423.375</v>
      </c>
      <c r="W406">
        <v>387853.90625</v>
      </c>
      <c r="X406">
        <v>296682.34375</v>
      </c>
      <c r="AA406">
        <v>283854.4921875</v>
      </c>
      <c r="AB406">
        <v>346423.375</v>
      </c>
      <c r="AC406">
        <v>342268.125</v>
      </c>
    </row>
    <row r="407" spans="1:29" x14ac:dyDescent="0.2">
      <c r="A407">
        <v>525</v>
      </c>
      <c r="B407" t="s">
        <v>1492</v>
      </c>
      <c r="C407" t="s">
        <v>452</v>
      </c>
      <c r="D407" t="s">
        <v>18</v>
      </c>
      <c r="E407">
        <v>318</v>
      </c>
      <c r="F407">
        <v>335</v>
      </c>
      <c r="G407">
        <v>18</v>
      </c>
      <c r="L407">
        <v>281834.78125</v>
      </c>
      <c r="N407">
        <v>302314.25</v>
      </c>
      <c r="O407">
        <v>537169.5625</v>
      </c>
      <c r="P407">
        <v>186973.421875</v>
      </c>
      <c r="X407">
        <v>429917.9375</v>
      </c>
      <c r="Y407">
        <v>296426.28125</v>
      </c>
      <c r="AA407" t="e">
        <v>#DIV/0!</v>
      </c>
      <c r="AB407">
        <v>281834.78125</v>
      </c>
      <c r="AC407">
        <v>350560.29062500002</v>
      </c>
    </row>
    <row r="408" spans="1:29" x14ac:dyDescent="0.2">
      <c r="A408">
        <v>59</v>
      </c>
      <c r="B408" t="s">
        <v>514</v>
      </c>
      <c r="C408" t="s">
        <v>2027</v>
      </c>
      <c r="D408" t="s">
        <v>18</v>
      </c>
      <c r="E408">
        <v>319</v>
      </c>
      <c r="F408">
        <v>332</v>
      </c>
      <c r="G408">
        <v>14</v>
      </c>
      <c r="K408">
        <v>40975071</v>
      </c>
      <c r="L408">
        <v>31441002.25</v>
      </c>
      <c r="M408">
        <v>32727472.8125</v>
      </c>
      <c r="N408">
        <v>36235420.125</v>
      </c>
      <c r="O408">
        <v>39027502.171875</v>
      </c>
      <c r="P408">
        <v>35540465.65625</v>
      </c>
      <c r="Q408">
        <v>109710.03125</v>
      </c>
      <c r="S408">
        <v>218741.96875</v>
      </c>
      <c r="T408">
        <v>40843263.8125</v>
      </c>
      <c r="U408">
        <v>38307373.25</v>
      </c>
      <c r="V408">
        <v>27664544.953125</v>
      </c>
      <c r="W408">
        <v>47792466.484375</v>
      </c>
      <c r="X408">
        <v>26691538.03125</v>
      </c>
      <c r="Y408">
        <v>29901349.453125</v>
      </c>
      <c r="AA408">
        <v>164226</v>
      </c>
      <c r="AB408">
        <v>35326454.6796875</v>
      </c>
      <c r="AC408">
        <v>35864790.3203125</v>
      </c>
    </row>
    <row r="409" spans="1:29" x14ac:dyDescent="0.2">
      <c r="A409">
        <v>170</v>
      </c>
      <c r="B409" t="s">
        <v>514</v>
      </c>
      <c r="C409" t="s">
        <v>517</v>
      </c>
      <c r="D409" t="s">
        <v>18</v>
      </c>
      <c r="E409">
        <v>319</v>
      </c>
      <c r="F409">
        <v>332</v>
      </c>
      <c r="G409">
        <v>14</v>
      </c>
      <c r="H409">
        <v>1149548.8125</v>
      </c>
      <c r="I409">
        <v>1063295.03125</v>
      </c>
      <c r="J409">
        <v>362164.78125</v>
      </c>
      <c r="K409">
        <v>320474368</v>
      </c>
      <c r="L409">
        <v>298123520</v>
      </c>
      <c r="M409">
        <v>314946624</v>
      </c>
      <c r="N409">
        <v>352194944</v>
      </c>
      <c r="O409">
        <v>389723584</v>
      </c>
      <c r="P409">
        <v>289201955.3125</v>
      </c>
      <c r="Q409">
        <v>555089.8125</v>
      </c>
      <c r="R409">
        <v>1320653.125</v>
      </c>
      <c r="S409">
        <v>442368.8125</v>
      </c>
      <c r="T409">
        <v>388693994.625</v>
      </c>
      <c r="U409">
        <v>394223808</v>
      </c>
      <c r="V409">
        <v>340062051.5</v>
      </c>
      <c r="W409">
        <v>454782731</v>
      </c>
      <c r="X409">
        <v>415217184</v>
      </c>
      <c r="Y409">
        <v>319270240</v>
      </c>
      <c r="AA409">
        <v>815520.0625</v>
      </c>
      <c r="AB409">
        <v>342754061.02083331</v>
      </c>
      <c r="AC409">
        <v>370065106.38541669</v>
      </c>
    </row>
    <row r="410" spans="1:29" x14ac:dyDescent="0.2">
      <c r="A410">
        <v>401</v>
      </c>
      <c r="B410" t="s">
        <v>778</v>
      </c>
      <c r="C410" t="s">
        <v>1103</v>
      </c>
      <c r="D410" t="s">
        <v>18</v>
      </c>
      <c r="E410">
        <v>320</v>
      </c>
      <c r="F410">
        <v>332</v>
      </c>
      <c r="G410">
        <v>13</v>
      </c>
      <c r="K410">
        <v>38498168</v>
      </c>
      <c r="L410">
        <v>28240800</v>
      </c>
      <c r="M410">
        <v>23694836</v>
      </c>
      <c r="N410">
        <v>23390600</v>
      </c>
      <c r="O410">
        <v>35729308</v>
      </c>
      <c r="P410">
        <v>23571282</v>
      </c>
      <c r="T410">
        <v>35746448</v>
      </c>
      <c r="U410">
        <v>34468712</v>
      </c>
      <c r="V410">
        <v>24141892</v>
      </c>
      <c r="W410">
        <v>42976172</v>
      </c>
      <c r="X410">
        <v>29919894</v>
      </c>
      <c r="Y410">
        <v>17090318</v>
      </c>
      <c r="AA410" t="e">
        <v>#DIV/0!</v>
      </c>
      <c r="AB410">
        <v>30798476</v>
      </c>
      <c r="AC410">
        <v>28779595.666666668</v>
      </c>
    </row>
    <row r="411" spans="1:29" x14ac:dyDescent="0.2">
      <c r="A411">
        <v>485</v>
      </c>
      <c r="B411" t="s">
        <v>194</v>
      </c>
      <c r="C411" t="s">
        <v>1073</v>
      </c>
      <c r="D411" t="s">
        <v>18</v>
      </c>
      <c r="E411">
        <v>323</v>
      </c>
      <c r="F411">
        <v>339</v>
      </c>
      <c r="G411">
        <v>17</v>
      </c>
      <c r="H411">
        <v>14489489</v>
      </c>
      <c r="I411">
        <v>13764725</v>
      </c>
      <c r="J411">
        <v>13197344</v>
      </c>
      <c r="K411">
        <v>8337286.5</v>
      </c>
      <c r="L411">
        <v>10926620</v>
      </c>
      <c r="M411">
        <v>17030148</v>
      </c>
      <c r="N411">
        <v>11447547</v>
      </c>
      <c r="O411">
        <v>20032344</v>
      </c>
      <c r="P411">
        <v>18355592</v>
      </c>
      <c r="Q411">
        <v>12313339</v>
      </c>
      <c r="R411">
        <v>12394641</v>
      </c>
      <c r="S411">
        <v>13467749</v>
      </c>
      <c r="T411">
        <v>8567374</v>
      </c>
      <c r="U411">
        <v>13501979</v>
      </c>
      <c r="V411">
        <v>17773824</v>
      </c>
      <c r="W411">
        <v>14726493</v>
      </c>
      <c r="X411">
        <v>17894068</v>
      </c>
      <c r="Y411">
        <v>18364430</v>
      </c>
      <c r="AA411">
        <v>13271214.5</v>
      </c>
      <c r="AB411">
        <v>12689538.583333334</v>
      </c>
      <c r="AC411">
        <v>16803412.333333332</v>
      </c>
    </row>
    <row r="412" spans="1:29" x14ac:dyDescent="0.2">
      <c r="A412">
        <v>249</v>
      </c>
      <c r="B412" t="s">
        <v>2123</v>
      </c>
      <c r="D412" t="s">
        <v>18</v>
      </c>
      <c r="E412">
        <v>327</v>
      </c>
      <c r="F412">
        <v>345</v>
      </c>
      <c r="G412">
        <v>19</v>
      </c>
      <c r="H412">
        <v>329268.90625</v>
      </c>
      <c r="J412">
        <v>82157.7421875</v>
      </c>
      <c r="K412">
        <v>1536559.125</v>
      </c>
      <c r="L412">
        <v>1092591.125</v>
      </c>
      <c r="M412">
        <v>1766657.125</v>
      </c>
      <c r="N412">
        <v>1981514.75</v>
      </c>
      <c r="O412">
        <v>2210394.25</v>
      </c>
      <c r="P412">
        <v>974201.1875</v>
      </c>
      <c r="R412">
        <v>245059.328125</v>
      </c>
      <c r="S412">
        <v>179468.953125</v>
      </c>
      <c r="T412">
        <v>1962235.875</v>
      </c>
      <c r="U412">
        <v>1932062.75</v>
      </c>
      <c r="V412">
        <v>1713488.875</v>
      </c>
      <c r="W412">
        <v>2985389.75</v>
      </c>
      <c r="X412">
        <v>2157562.5</v>
      </c>
      <c r="Y412">
        <v>1695517</v>
      </c>
      <c r="AA412">
        <v>208988.732421875</v>
      </c>
      <c r="AB412">
        <v>1667265.8125</v>
      </c>
      <c r="AC412">
        <v>2000763.2395833333</v>
      </c>
    </row>
    <row r="413" spans="1:29" x14ac:dyDescent="0.2">
      <c r="A413">
        <v>441</v>
      </c>
      <c r="B413" t="s">
        <v>2021</v>
      </c>
      <c r="D413" t="s">
        <v>18</v>
      </c>
      <c r="E413">
        <v>328</v>
      </c>
      <c r="F413">
        <v>342</v>
      </c>
      <c r="G413">
        <v>15</v>
      </c>
      <c r="H413">
        <v>1643052.625</v>
      </c>
      <c r="I413">
        <v>2975392.5</v>
      </c>
      <c r="J413">
        <v>1396452.5</v>
      </c>
      <c r="K413">
        <v>6665683.8125</v>
      </c>
      <c r="L413">
        <v>4809903.6875</v>
      </c>
      <c r="M413">
        <v>4364208</v>
      </c>
      <c r="N413">
        <v>10808556.5</v>
      </c>
      <c r="O413">
        <v>4891152.5</v>
      </c>
      <c r="P413">
        <v>7829147.375</v>
      </c>
      <c r="Q413">
        <v>1903382.375</v>
      </c>
      <c r="R413">
        <v>2446691.75</v>
      </c>
      <c r="S413">
        <v>1394839.75</v>
      </c>
      <c r="T413">
        <v>3170613</v>
      </c>
      <c r="U413">
        <v>5234287</v>
      </c>
      <c r="V413">
        <v>3855247</v>
      </c>
      <c r="W413">
        <v>5664075.5</v>
      </c>
      <c r="X413">
        <v>5127158</v>
      </c>
      <c r="Y413">
        <v>4234248</v>
      </c>
      <c r="AA413">
        <v>1959968.5833333333</v>
      </c>
      <c r="AB413">
        <v>4683323.75</v>
      </c>
      <c r="AC413">
        <v>6425722.979166667</v>
      </c>
    </row>
    <row r="414" spans="1:29" x14ac:dyDescent="0.2">
      <c r="A414">
        <v>366</v>
      </c>
      <c r="B414" t="s">
        <v>413</v>
      </c>
      <c r="D414" t="s">
        <v>18</v>
      </c>
      <c r="E414">
        <v>328</v>
      </c>
      <c r="F414">
        <v>345</v>
      </c>
      <c r="G414">
        <v>18</v>
      </c>
      <c r="H414">
        <v>9292933.3125</v>
      </c>
      <c r="I414">
        <v>11954885.71875</v>
      </c>
      <c r="J414">
        <v>7789502.125</v>
      </c>
      <c r="K414">
        <v>34654069.25</v>
      </c>
      <c r="L414">
        <v>31250870.125</v>
      </c>
      <c r="M414">
        <v>28997544.78125</v>
      </c>
      <c r="N414">
        <v>46103615</v>
      </c>
      <c r="O414">
        <v>37163283.5</v>
      </c>
      <c r="P414">
        <v>33372704.25</v>
      </c>
      <c r="Q414">
        <v>28747349</v>
      </c>
      <c r="R414">
        <v>14323643.5</v>
      </c>
      <c r="S414">
        <v>47515282.25</v>
      </c>
      <c r="T414">
        <v>39841334.25</v>
      </c>
      <c r="U414">
        <v>54186325</v>
      </c>
      <c r="V414">
        <v>29628737.5</v>
      </c>
      <c r="W414">
        <v>13360593</v>
      </c>
      <c r="X414">
        <v>6880420</v>
      </c>
      <c r="Y414">
        <v>34294480</v>
      </c>
      <c r="AA414">
        <v>19937265.984375</v>
      </c>
      <c r="AB414">
        <v>36426480.151041664</v>
      </c>
      <c r="AC414">
        <v>28529182.625</v>
      </c>
    </row>
    <row r="415" spans="1:29" x14ac:dyDescent="0.2">
      <c r="A415">
        <v>431</v>
      </c>
      <c r="B415" t="s">
        <v>416</v>
      </c>
      <c r="D415" t="s">
        <v>18</v>
      </c>
      <c r="E415">
        <v>328</v>
      </c>
      <c r="F415">
        <v>346</v>
      </c>
      <c r="G415">
        <v>19</v>
      </c>
      <c r="K415">
        <v>1064699.09375</v>
      </c>
      <c r="L415">
        <v>1037292.875</v>
      </c>
      <c r="M415">
        <v>575177.4375</v>
      </c>
      <c r="N415">
        <v>1137969.8125</v>
      </c>
      <c r="O415">
        <v>912968.3984375</v>
      </c>
      <c r="P415">
        <v>587572.84375</v>
      </c>
      <c r="T415">
        <v>635724.6875</v>
      </c>
      <c r="U415">
        <v>922649.5625</v>
      </c>
      <c r="V415">
        <v>512529.65625</v>
      </c>
      <c r="W415">
        <v>1698128</v>
      </c>
      <c r="X415">
        <v>495685.1875</v>
      </c>
      <c r="Y415">
        <v>638099.875</v>
      </c>
      <c r="AA415" t="e">
        <v>#DIV/0!</v>
      </c>
      <c r="AB415">
        <v>791345.55208333337</v>
      </c>
      <c r="AC415">
        <v>911737.35286458337</v>
      </c>
    </row>
    <row r="416" spans="1:29" x14ac:dyDescent="0.2">
      <c r="A416">
        <v>99</v>
      </c>
      <c r="B416" t="s">
        <v>170</v>
      </c>
      <c r="D416" t="s">
        <v>18</v>
      </c>
      <c r="E416">
        <v>329</v>
      </c>
      <c r="F416">
        <v>342</v>
      </c>
      <c r="G416">
        <v>14</v>
      </c>
      <c r="H416">
        <v>120060496</v>
      </c>
      <c r="I416">
        <v>98470844</v>
      </c>
      <c r="J416">
        <v>87594936</v>
      </c>
      <c r="K416">
        <v>238038064</v>
      </c>
      <c r="L416">
        <v>181388192</v>
      </c>
      <c r="M416">
        <v>113485888</v>
      </c>
      <c r="N416">
        <v>241633060</v>
      </c>
      <c r="O416">
        <v>152438848</v>
      </c>
      <c r="P416">
        <v>202576700</v>
      </c>
      <c r="Q416">
        <v>95279384</v>
      </c>
      <c r="R416">
        <v>115096199.5</v>
      </c>
      <c r="S416">
        <v>95612436</v>
      </c>
      <c r="T416">
        <v>179796875.5</v>
      </c>
      <c r="U416">
        <v>150292968</v>
      </c>
      <c r="V416">
        <v>114974468</v>
      </c>
      <c r="W416">
        <v>105756736</v>
      </c>
      <c r="X416">
        <v>126816936</v>
      </c>
      <c r="Y416">
        <v>122307312</v>
      </c>
      <c r="AA416">
        <v>102019049.25</v>
      </c>
      <c r="AB416">
        <v>162996075.91666666</v>
      </c>
      <c r="AC416">
        <v>158588265.33333334</v>
      </c>
    </row>
    <row r="417" spans="1:29" x14ac:dyDescent="0.2">
      <c r="A417">
        <v>133</v>
      </c>
      <c r="B417" t="s">
        <v>173</v>
      </c>
      <c r="D417" t="s">
        <v>18</v>
      </c>
      <c r="E417">
        <v>329</v>
      </c>
      <c r="F417">
        <v>343</v>
      </c>
      <c r="G417">
        <v>15</v>
      </c>
      <c r="H417">
        <v>13735643.625</v>
      </c>
      <c r="I417">
        <v>11972786.25</v>
      </c>
      <c r="J417">
        <v>13339020.25</v>
      </c>
      <c r="K417">
        <v>20564325.5</v>
      </c>
      <c r="L417">
        <v>15221163.125</v>
      </c>
      <c r="M417">
        <v>17677360</v>
      </c>
      <c r="N417">
        <v>24619880.5</v>
      </c>
      <c r="O417">
        <v>21251708.75</v>
      </c>
      <c r="P417">
        <v>18272782.375</v>
      </c>
      <c r="Q417">
        <v>14463939.375</v>
      </c>
      <c r="R417">
        <v>11568812.875</v>
      </c>
      <c r="S417">
        <v>13279863</v>
      </c>
      <c r="T417">
        <v>20205846.25</v>
      </c>
      <c r="U417">
        <v>20526666</v>
      </c>
      <c r="V417">
        <v>20931441</v>
      </c>
      <c r="W417">
        <v>36394565.5</v>
      </c>
      <c r="X417">
        <v>24951622</v>
      </c>
      <c r="Y417">
        <v>21502810</v>
      </c>
      <c r="AA417">
        <v>13060010.895833334</v>
      </c>
      <c r="AB417">
        <v>19187800.3125</v>
      </c>
      <c r="AC417">
        <v>24498894.854166668</v>
      </c>
    </row>
    <row r="418" spans="1:29" x14ac:dyDescent="0.2">
      <c r="A418">
        <v>56</v>
      </c>
      <c r="B418" t="s">
        <v>176</v>
      </c>
      <c r="D418" t="s">
        <v>18</v>
      </c>
      <c r="E418">
        <v>329</v>
      </c>
      <c r="F418">
        <v>345</v>
      </c>
      <c r="G418">
        <v>17</v>
      </c>
      <c r="H418">
        <v>115531487.625</v>
      </c>
      <c r="I418">
        <v>240967369</v>
      </c>
      <c r="J418">
        <v>97226832.96875</v>
      </c>
      <c r="K418">
        <v>531152208.25</v>
      </c>
      <c r="L418">
        <v>507813005.28125</v>
      </c>
      <c r="M418">
        <v>296862757.796875</v>
      </c>
      <c r="N418">
        <v>383866416.8125</v>
      </c>
      <c r="O418">
        <v>453943412.71875</v>
      </c>
      <c r="P418">
        <v>469850889.578125</v>
      </c>
      <c r="Q418">
        <v>156772693.8125</v>
      </c>
      <c r="R418">
        <v>256076073.0625</v>
      </c>
      <c r="S418">
        <v>220208332</v>
      </c>
      <c r="T418">
        <v>403099485.5</v>
      </c>
      <c r="U418">
        <v>384608510.75</v>
      </c>
      <c r="V418">
        <v>343545732.59375</v>
      </c>
      <c r="W418">
        <v>541121568.96875</v>
      </c>
      <c r="X418">
        <v>513194643.09375</v>
      </c>
      <c r="Y418">
        <v>329674671.21875</v>
      </c>
      <c r="AA418">
        <v>181130464.74479166</v>
      </c>
      <c r="AB418">
        <v>411180283.36197919</v>
      </c>
      <c r="AC418">
        <v>448608600.3984375</v>
      </c>
    </row>
    <row r="419" spans="1:29" x14ac:dyDescent="0.2">
      <c r="A419">
        <v>87</v>
      </c>
      <c r="B419" t="s">
        <v>179</v>
      </c>
      <c r="D419" t="s">
        <v>18</v>
      </c>
      <c r="E419">
        <v>329</v>
      </c>
      <c r="F419">
        <v>346</v>
      </c>
      <c r="G419">
        <v>18</v>
      </c>
      <c r="H419">
        <v>22315862.3125</v>
      </c>
      <c r="I419">
        <v>40186839.71875</v>
      </c>
      <c r="J419">
        <v>21290383.625</v>
      </c>
      <c r="K419">
        <v>150081554</v>
      </c>
      <c r="L419">
        <v>121665808.375</v>
      </c>
      <c r="M419">
        <v>72769781.28125</v>
      </c>
      <c r="N419">
        <v>149186779.5</v>
      </c>
      <c r="O419">
        <v>77440487.5</v>
      </c>
      <c r="P419">
        <v>107412304</v>
      </c>
      <c r="Q419">
        <v>30202170</v>
      </c>
      <c r="R419">
        <v>47891350.625</v>
      </c>
      <c r="S419">
        <v>49662744</v>
      </c>
      <c r="T419">
        <v>94332729.25</v>
      </c>
      <c r="U419">
        <v>96767644</v>
      </c>
      <c r="V419">
        <v>78630480</v>
      </c>
      <c r="W419">
        <v>119008208</v>
      </c>
      <c r="X419">
        <v>70341456</v>
      </c>
      <c r="Y419">
        <v>75307807.5</v>
      </c>
      <c r="AA419">
        <v>35258225.046875</v>
      </c>
      <c r="AB419">
        <v>102374666.15104167</v>
      </c>
      <c r="AC419">
        <v>99782840.416666672</v>
      </c>
    </row>
    <row r="420" spans="1:29" x14ac:dyDescent="0.2">
      <c r="A420">
        <v>148</v>
      </c>
      <c r="B420" t="s">
        <v>1923</v>
      </c>
      <c r="D420" t="s">
        <v>18</v>
      </c>
      <c r="E420">
        <v>329</v>
      </c>
      <c r="F420">
        <v>348</v>
      </c>
      <c r="G420">
        <v>20</v>
      </c>
      <c r="H420">
        <v>148361928.1875</v>
      </c>
      <c r="I420">
        <v>193129145.875</v>
      </c>
      <c r="J420">
        <v>164876384.25</v>
      </c>
      <c r="K420">
        <v>192689210.75</v>
      </c>
      <c r="L420">
        <v>188308954.5</v>
      </c>
      <c r="M420">
        <v>302497825.96875</v>
      </c>
      <c r="N420">
        <v>220926379.4375</v>
      </c>
      <c r="O420">
        <v>264850803.6875</v>
      </c>
      <c r="P420">
        <v>237288536.9375</v>
      </c>
      <c r="Q420">
        <v>184730107.21875</v>
      </c>
      <c r="R420">
        <v>182510588.3125</v>
      </c>
      <c r="S420">
        <v>241932647.0625</v>
      </c>
      <c r="T420">
        <v>131806513.84375</v>
      </c>
      <c r="U420">
        <v>322278206.15625</v>
      </c>
      <c r="V420">
        <v>288169519.8125</v>
      </c>
      <c r="W420">
        <v>224415180</v>
      </c>
      <c r="X420">
        <v>281744027</v>
      </c>
      <c r="Y420">
        <v>266525546.875</v>
      </c>
      <c r="AA420">
        <v>185923466.81770834</v>
      </c>
      <c r="AB420">
        <v>237625038.50520834</v>
      </c>
      <c r="AC420">
        <v>249291745.65625</v>
      </c>
    </row>
    <row r="421" spans="1:29" x14ac:dyDescent="0.2">
      <c r="A421">
        <v>88</v>
      </c>
      <c r="B421" t="s">
        <v>2217</v>
      </c>
      <c r="D421" t="s">
        <v>18</v>
      </c>
      <c r="E421">
        <v>333</v>
      </c>
      <c r="F421">
        <v>348</v>
      </c>
      <c r="G421">
        <v>16</v>
      </c>
      <c r="H421">
        <v>515125053</v>
      </c>
      <c r="I421">
        <v>364478944</v>
      </c>
      <c r="J421">
        <v>486275159.75</v>
      </c>
      <c r="K421">
        <v>258791511.203125</v>
      </c>
      <c r="L421">
        <v>315445138.6875</v>
      </c>
      <c r="M421">
        <v>413087639.625</v>
      </c>
      <c r="N421">
        <v>328965880</v>
      </c>
      <c r="O421">
        <v>411137912</v>
      </c>
      <c r="P421">
        <v>334442992</v>
      </c>
      <c r="Q421">
        <v>486002952.4375</v>
      </c>
      <c r="R421">
        <v>339220383</v>
      </c>
      <c r="S421">
        <v>548930184.375</v>
      </c>
      <c r="T421">
        <v>305425820</v>
      </c>
      <c r="U421">
        <v>376370192</v>
      </c>
      <c r="V421">
        <v>475993688</v>
      </c>
      <c r="W421">
        <v>191084182</v>
      </c>
      <c r="X421">
        <v>511155507</v>
      </c>
      <c r="Y421">
        <v>461338768</v>
      </c>
      <c r="AA421">
        <v>456672112.76041669</v>
      </c>
      <c r="AB421">
        <v>357518998.25260419</v>
      </c>
      <c r="AC421">
        <v>373020873.5</v>
      </c>
    </row>
    <row r="422" spans="1:29" x14ac:dyDescent="0.2">
      <c r="A422">
        <v>46</v>
      </c>
      <c r="B422" t="s">
        <v>2018</v>
      </c>
      <c r="D422" t="s">
        <v>18</v>
      </c>
      <c r="E422">
        <v>333</v>
      </c>
      <c r="F422">
        <v>349</v>
      </c>
      <c r="G422">
        <v>17</v>
      </c>
      <c r="H422">
        <v>1213924247.875</v>
      </c>
      <c r="I422">
        <v>1303011610.625</v>
      </c>
      <c r="J422">
        <v>1101426684.25</v>
      </c>
      <c r="K422">
        <v>981311420.3125</v>
      </c>
      <c r="L422">
        <v>1132770403.4375</v>
      </c>
      <c r="M422">
        <v>1201601067.01563</v>
      </c>
      <c r="N422">
        <v>1697850426.21875</v>
      </c>
      <c r="O422">
        <v>1374649512.76563</v>
      </c>
      <c r="P422">
        <v>1256907270.0625</v>
      </c>
      <c r="Q422">
        <v>1490600032.875</v>
      </c>
      <c r="R422">
        <v>1351232767.90625</v>
      </c>
      <c r="S422">
        <v>1469851586.125</v>
      </c>
      <c r="T422">
        <v>1091287774.09375</v>
      </c>
      <c r="U422">
        <v>1265663341.14063</v>
      </c>
      <c r="V422">
        <v>1471265182.9375</v>
      </c>
      <c r="W422">
        <v>1364308315.09375</v>
      </c>
      <c r="X422">
        <v>1995638045</v>
      </c>
      <c r="Y422">
        <v>1522351458.5</v>
      </c>
      <c r="AA422">
        <v>1321674488.2760417</v>
      </c>
      <c r="AB422">
        <v>1190649864.8229182</v>
      </c>
      <c r="AC422">
        <v>1535284171.2734382</v>
      </c>
    </row>
    <row r="423" spans="1:29" x14ac:dyDescent="0.2">
      <c r="A423">
        <v>50</v>
      </c>
      <c r="B423" t="s">
        <v>401</v>
      </c>
      <c r="D423" t="s">
        <v>18</v>
      </c>
      <c r="E423">
        <v>333</v>
      </c>
      <c r="F423">
        <v>351</v>
      </c>
      <c r="G423">
        <v>19</v>
      </c>
      <c r="H423">
        <v>568464130.21093798</v>
      </c>
      <c r="I423">
        <v>285852866.06640601</v>
      </c>
      <c r="J423">
        <v>382818733.17968798</v>
      </c>
      <c r="K423">
        <v>4019920.71484375</v>
      </c>
      <c r="L423">
        <v>52952369.2333984</v>
      </c>
      <c r="M423">
        <v>5309985.77880859</v>
      </c>
      <c r="N423">
        <v>3939712.1162109398</v>
      </c>
      <c r="O423">
        <v>633388.40893554699</v>
      </c>
      <c r="P423">
        <v>422113.90258789097</v>
      </c>
      <c r="Q423">
        <v>39481649.1640625</v>
      </c>
      <c r="R423">
        <v>130982582.299805</v>
      </c>
      <c r="S423">
        <v>235885527.39843801</v>
      </c>
      <c r="T423">
        <v>3729944.9941406301</v>
      </c>
      <c r="U423">
        <v>7040704.96875</v>
      </c>
      <c r="V423">
        <v>107369009.365234</v>
      </c>
      <c r="W423">
        <v>398361.50805664097</v>
      </c>
      <c r="X423">
        <v>722237.51733398403</v>
      </c>
      <c r="Y423">
        <v>417514.13159179699</v>
      </c>
      <c r="AA423">
        <v>273914248.05322289</v>
      </c>
      <c r="AB423">
        <v>30070322.509195894</v>
      </c>
      <c r="AC423">
        <v>1088887.9307861333</v>
      </c>
    </row>
    <row r="424" spans="1:29" x14ac:dyDescent="0.2">
      <c r="A424">
        <v>390</v>
      </c>
      <c r="B424" t="s">
        <v>404</v>
      </c>
      <c r="C424" t="s">
        <v>407</v>
      </c>
      <c r="D424" t="s">
        <v>18</v>
      </c>
      <c r="E424">
        <v>333</v>
      </c>
      <c r="F424">
        <v>352</v>
      </c>
      <c r="G424">
        <v>20</v>
      </c>
      <c r="J424">
        <v>1700937</v>
      </c>
      <c r="K424">
        <v>1456211.203125</v>
      </c>
      <c r="L424">
        <v>898537.046875</v>
      </c>
      <c r="M424">
        <v>1145049</v>
      </c>
      <c r="O424">
        <v>2065078.375</v>
      </c>
      <c r="P424">
        <v>2593416.75</v>
      </c>
      <c r="Q424">
        <v>1145598.75</v>
      </c>
      <c r="R424">
        <v>2095028.875</v>
      </c>
      <c r="S424">
        <v>1065239.75</v>
      </c>
      <c r="T424">
        <v>1053130.625</v>
      </c>
      <c r="U424">
        <v>2522698.1875</v>
      </c>
      <c r="V424">
        <v>2243067.375</v>
      </c>
      <c r="W424">
        <v>1027987.375</v>
      </c>
      <c r="X424">
        <v>2498553</v>
      </c>
      <c r="Y424">
        <v>2855564</v>
      </c>
      <c r="AA424">
        <v>1501701.09375</v>
      </c>
      <c r="AB424">
        <v>1553115.5729166667</v>
      </c>
      <c r="AC424">
        <v>2208119.9</v>
      </c>
    </row>
    <row r="425" spans="1:29" x14ac:dyDescent="0.2">
      <c r="A425">
        <v>318</v>
      </c>
      <c r="B425" t="s">
        <v>404</v>
      </c>
      <c r="D425" t="s">
        <v>18</v>
      </c>
      <c r="E425">
        <v>333</v>
      </c>
      <c r="F425">
        <v>352</v>
      </c>
      <c r="G425">
        <v>20</v>
      </c>
      <c r="H425">
        <v>1571425.875</v>
      </c>
      <c r="I425">
        <v>98723.890625</v>
      </c>
      <c r="J425">
        <v>2119327.953125</v>
      </c>
      <c r="Q425">
        <v>1604849.5703125</v>
      </c>
      <c r="R425">
        <v>671859.34375</v>
      </c>
      <c r="S425">
        <v>583188.7578125</v>
      </c>
      <c r="Y425">
        <v>5358859</v>
      </c>
      <c r="AA425">
        <v>1108229.2317708333</v>
      </c>
      <c r="AB425" t="e">
        <v>#DIV/0!</v>
      </c>
      <c r="AC425">
        <v>5358859</v>
      </c>
    </row>
  </sheetData>
  <sortState xmlns:xlrd2="http://schemas.microsoft.com/office/spreadsheetml/2017/richdata2" ref="A2:AC425">
    <sortCondition ref="E2:E425"/>
    <sortCondition ref="F2:F4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064A-ED08-CB4C-9735-85B0E739664A}">
  <dimension ref="A1:P478"/>
  <sheetViews>
    <sheetView workbookViewId="0">
      <selection activeCell="D21" sqref="D21"/>
    </sheetView>
  </sheetViews>
  <sheetFormatPr baseColWidth="10" defaultRowHeight="15" x14ac:dyDescent="0.2"/>
  <cols>
    <col min="1" max="1" width="18.83203125" customWidth="1"/>
    <col min="2" max="2" width="25.5" customWidth="1"/>
    <col min="3" max="3" width="35.33203125" bestFit="1" customWidth="1"/>
    <col min="4" max="8" width="18.83203125" customWidth="1"/>
    <col min="10" max="10" width="16.6640625" bestFit="1" customWidth="1"/>
    <col min="11" max="11" width="35.5" bestFit="1" customWidth="1"/>
    <col min="12" max="12" width="4.1640625" bestFit="1" customWidth="1"/>
    <col min="13" max="13" width="12.1640625" bestFit="1" customWidth="1"/>
    <col min="15" max="15" width="10.5" customWidth="1"/>
    <col min="16" max="16" width="11.33203125" customWidth="1"/>
  </cols>
  <sheetData>
    <row r="1" spans="1:16" ht="16" x14ac:dyDescent="0.2">
      <c r="A1" s="4" t="s">
        <v>2373</v>
      </c>
      <c r="B1" s="2" t="s">
        <v>149</v>
      </c>
      <c r="C1" s="2" t="s">
        <v>17</v>
      </c>
      <c r="D1" s="5" t="s">
        <v>2374</v>
      </c>
      <c r="E1" s="5" t="s">
        <v>2375</v>
      </c>
      <c r="F1" s="4" t="s">
        <v>2376</v>
      </c>
      <c r="G1" s="7" t="s">
        <v>2374</v>
      </c>
      <c r="H1" s="5" t="s">
        <v>2375</v>
      </c>
      <c r="J1" s="10" t="s">
        <v>2381</v>
      </c>
      <c r="K1" t="s">
        <v>2377</v>
      </c>
      <c r="L1">
        <v>456</v>
      </c>
      <c r="O1" s="11" t="s">
        <v>2378</v>
      </c>
      <c r="P1" s="11"/>
    </row>
    <row r="2" spans="1:16" ht="16" x14ac:dyDescent="0.2">
      <c r="A2">
        <v>92</v>
      </c>
      <c r="B2" t="s">
        <v>1035</v>
      </c>
      <c r="D2" s="6"/>
      <c r="E2" s="6"/>
      <c r="G2" s="6">
        <v>-3.774</v>
      </c>
      <c r="H2" s="6">
        <v>3.39</v>
      </c>
      <c r="J2" s="10"/>
      <c r="K2" t="s">
        <v>2379</v>
      </c>
      <c r="L2">
        <f>COUNT(D315,D317:D321,D323:D329,D331:D336,D338:D343,D345:D347,D349:D357,D359:D363,D365:D366,D368:D386,D388:D408,D410:D457)</f>
        <v>121</v>
      </c>
      <c r="M2">
        <f>L2/L1*100</f>
        <v>26.535087719298247</v>
      </c>
      <c r="O2">
        <f>L2-10</f>
        <v>111</v>
      </c>
      <c r="P2" s="8">
        <f>O2/L2</f>
        <v>0.9173553719008265</v>
      </c>
    </row>
    <row r="3" spans="1:16" ht="16" x14ac:dyDescent="0.2">
      <c r="A3">
        <v>191</v>
      </c>
      <c r="B3" t="s">
        <v>464</v>
      </c>
      <c r="D3" s="6"/>
      <c r="E3" s="6"/>
      <c r="G3" s="6">
        <v>-3.5659999999999998</v>
      </c>
      <c r="H3" s="6">
        <v>4.3049999999999997</v>
      </c>
      <c r="J3" s="10"/>
      <c r="K3" t="s">
        <v>2380</v>
      </c>
      <c r="L3">
        <f>COUNT(D2:D13,D15:D16,D18,D20,D23:D25,D27:D29,D32:D34)</f>
        <v>21</v>
      </c>
      <c r="M3">
        <f>L3/L1*100</f>
        <v>4.6052631578947363</v>
      </c>
      <c r="O3">
        <v>3</v>
      </c>
      <c r="P3" s="8">
        <f>O3/L3</f>
        <v>0.14285714285714285</v>
      </c>
    </row>
    <row r="4" spans="1:16" ht="16" x14ac:dyDescent="0.2">
      <c r="A4">
        <v>47</v>
      </c>
      <c r="B4" t="s">
        <v>392</v>
      </c>
      <c r="C4" t="s">
        <v>442</v>
      </c>
      <c r="D4" s="6">
        <v>-3.0649999999999999</v>
      </c>
      <c r="E4" s="6">
        <v>3.7930000000000001</v>
      </c>
      <c r="G4" s="6">
        <v>-3.4169999999999998</v>
      </c>
      <c r="H4" s="6">
        <v>3.0289999999999999</v>
      </c>
    </row>
    <row r="5" spans="1:16" ht="16" x14ac:dyDescent="0.2">
      <c r="A5">
        <v>147</v>
      </c>
      <c r="B5" t="s">
        <v>1611</v>
      </c>
      <c r="D5" s="6">
        <v>-3.3610000000000002</v>
      </c>
      <c r="E5" s="6">
        <v>3.0670000000000002</v>
      </c>
      <c r="G5" s="6">
        <v>-3.3580000000000001</v>
      </c>
      <c r="H5" s="6">
        <v>4.1020000000000003</v>
      </c>
    </row>
    <row r="6" spans="1:16" ht="16" x14ac:dyDescent="0.2">
      <c r="A6">
        <v>48</v>
      </c>
      <c r="B6" t="s">
        <v>1070</v>
      </c>
      <c r="D6" s="6">
        <v>-3.5390000000000001</v>
      </c>
      <c r="E6" s="6">
        <v>3.7930000000000001</v>
      </c>
      <c r="G6" s="6">
        <v>-3.32</v>
      </c>
      <c r="H6" s="6">
        <v>2.9079999999999999</v>
      </c>
      <c r="J6" s="10" t="s">
        <v>2382</v>
      </c>
      <c r="K6" t="s">
        <v>2377</v>
      </c>
      <c r="L6">
        <v>451</v>
      </c>
    </row>
    <row r="7" spans="1:16" ht="16" x14ac:dyDescent="0.2">
      <c r="A7">
        <v>29</v>
      </c>
      <c r="B7" t="s">
        <v>1429</v>
      </c>
      <c r="D7" s="6">
        <v>-3.36</v>
      </c>
      <c r="E7" s="6">
        <v>4.2119999999999997</v>
      </c>
      <c r="G7" s="6">
        <v>-3.2890000000000001</v>
      </c>
      <c r="H7" s="6">
        <v>4.2859999999999996</v>
      </c>
      <c r="J7" s="10"/>
      <c r="K7" t="s">
        <v>2379</v>
      </c>
      <c r="L7">
        <f>COUNT(G382,G385,G388,G390,G394,G397:G398,G401,G400,G404,G407:G414,G417:G424,G426:G452)</f>
        <v>53</v>
      </c>
      <c r="M7">
        <f>L7/L6*100</f>
        <v>11.751662971175167</v>
      </c>
      <c r="O7">
        <v>35</v>
      </c>
      <c r="P7" s="8">
        <f>O7/L8</f>
        <v>1.9444444444444444</v>
      </c>
    </row>
    <row r="8" spans="1:16" ht="16" x14ac:dyDescent="0.2">
      <c r="A8">
        <v>85</v>
      </c>
      <c r="B8" t="s">
        <v>1705</v>
      </c>
      <c r="D8" s="6">
        <v>-3.673</v>
      </c>
      <c r="E8" s="6">
        <v>4.2119999999999997</v>
      </c>
      <c r="G8" s="6">
        <v>-3.2450000000000001</v>
      </c>
      <c r="H8" s="6">
        <v>4.3049999999999997</v>
      </c>
      <c r="J8" s="10"/>
      <c r="K8" t="s">
        <v>2380</v>
      </c>
      <c r="L8">
        <f>COUNT(G2:G15,G17,G20,G22:G23)</f>
        <v>18</v>
      </c>
      <c r="M8">
        <f>L8/L6*100</f>
        <v>3.9911308203991127</v>
      </c>
      <c r="O8">
        <v>1</v>
      </c>
      <c r="P8" s="8">
        <f>O8/L7</f>
        <v>1.8867924528301886E-2</v>
      </c>
    </row>
    <row r="9" spans="1:16" ht="16" x14ac:dyDescent="0.2">
      <c r="A9">
        <v>73</v>
      </c>
      <c r="B9" t="s">
        <v>454</v>
      </c>
      <c r="D9" s="6">
        <v>-3.1680000000000001</v>
      </c>
      <c r="E9" s="6">
        <v>2.8839999999999999</v>
      </c>
      <c r="G9" s="6">
        <v>-3.1549999999999998</v>
      </c>
      <c r="H9" s="6">
        <v>3.56</v>
      </c>
    </row>
    <row r="10" spans="1:16" ht="16" x14ac:dyDescent="0.2">
      <c r="A10">
        <v>134</v>
      </c>
      <c r="B10" t="s">
        <v>511</v>
      </c>
      <c r="D10" s="6">
        <v>-3.323</v>
      </c>
      <c r="E10" s="6">
        <v>4.2119999999999997</v>
      </c>
      <c r="G10" s="6">
        <v>-3.0449999999999999</v>
      </c>
      <c r="H10" s="6">
        <v>4.2380000000000004</v>
      </c>
    </row>
    <row r="11" spans="1:16" ht="16" x14ac:dyDescent="0.2">
      <c r="A11">
        <v>293</v>
      </c>
      <c r="B11" t="s">
        <v>473</v>
      </c>
      <c r="D11" s="6">
        <v>-0.77569999999999995</v>
      </c>
      <c r="E11" s="6">
        <v>2.464</v>
      </c>
      <c r="G11" s="6">
        <v>-2.93</v>
      </c>
      <c r="H11" s="6">
        <v>3.153</v>
      </c>
    </row>
    <row r="12" spans="1:16" ht="16" x14ac:dyDescent="0.2">
      <c r="A12">
        <v>76</v>
      </c>
      <c r="B12" t="s">
        <v>1058</v>
      </c>
      <c r="D12" s="6">
        <v>-3.5390000000000001</v>
      </c>
      <c r="E12" s="6">
        <v>3.847</v>
      </c>
      <c r="G12" s="6">
        <v>-2.911</v>
      </c>
      <c r="H12" s="6">
        <v>3.7970000000000002</v>
      </c>
    </row>
    <row r="13" spans="1:16" ht="16" x14ac:dyDescent="0.2">
      <c r="A13">
        <v>50</v>
      </c>
      <c r="B13" t="s">
        <v>401</v>
      </c>
      <c r="D13" s="6">
        <v>-1.159</v>
      </c>
      <c r="E13" s="6">
        <v>1.359</v>
      </c>
      <c r="G13" s="6">
        <v>-2.5009999999999999</v>
      </c>
      <c r="H13" s="6">
        <v>2.4689999999999999</v>
      </c>
    </row>
    <row r="14" spans="1:16" ht="16" x14ac:dyDescent="0.2">
      <c r="A14">
        <v>371</v>
      </c>
      <c r="B14" t="s">
        <v>1577</v>
      </c>
      <c r="D14" s="6">
        <v>-2.2010000000000001</v>
      </c>
      <c r="E14" s="6">
        <v>3.137</v>
      </c>
      <c r="G14" s="6">
        <v>-2.331</v>
      </c>
      <c r="H14" s="6">
        <v>4.2859999999999996</v>
      </c>
    </row>
    <row r="15" spans="1:16" ht="16" x14ac:dyDescent="0.2">
      <c r="A15">
        <v>58</v>
      </c>
      <c r="B15" t="s">
        <v>392</v>
      </c>
      <c r="D15" s="6">
        <v>-2.38</v>
      </c>
      <c r="E15" s="6">
        <v>4.1219999999999999</v>
      </c>
      <c r="G15" s="6">
        <v>-2.3109999999999999</v>
      </c>
      <c r="H15" s="6">
        <v>3.5219999999999998</v>
      </c>
    </row>
    <row r="16" spans="1:16" ht="16" x14ac:dyDescent="0.2">
      <c r="A16">
        <v>681</v>
      </c>
      <c r="B16" t="s">
        <v>2176</v>
      </c>
      <c r="D16" s="6">
        <v>-1.7410000000000001</v>
      </c>
      <c r="E16" s="6">
        <v>1.2649999999999999</v>
      </c>
      <c r="G16" s="6">
        <v>-2.044</v>
      </c>
      <c r="H16" s="6"/>
    </row>
    <row r="17" spans="1:8" ht="16" x14ac:dyDescent="0.2">
      <c r="A17">
        <v>322</v>
      </c>
      <c r="B17" t="s">
        <v>1070</v>
      </c>
      <c r="C17" t="s">
        <v>1073</v>
      </c>
      <c r="D17" s="6">
        <v>-1.2949999999999999</v>
      </c>
      <c r="E17" s="6">
        <v>1.8360000000000001</v>
      </c>
      <c r="G17" s="6">
        <v>-1.369</v>
      </c>
      <c r="H17" s="6">
        <v>1.448</v>
      </c>
    </row>
    <row r="18" spans="1:8" ht="16" x14ac:dyDescent="0.2">
      <c r="A18">
        <v>676</v>
      </c>
      <c r="B18" t="s">
        <v>1274</v>
      </c>
      <c r="D18" s="6"/>
      <c r="E18" s="6"/>
      <c r="G18" s="6">
        <v>-1.1599999999999999</v>
      </c>
      <c r="H18" s="6">
        <v>0.24160000000000001</v>
      </c>
    </row>
    <row r="19" spans="1:8" ht="16" x14ac:dyDescent="0.2">
      <c r="A19">
        <v>677</v>
      </c>
      <c r="B19" t="s">
        <v>1774</v>
      </c>
      <c r="D19" s="6">
        <v>0.13289999999999999</v>
      </c>
      <c r="E19" s="6"/>
      <c r="G19" s="6">
        <v>-1.1279999999999999</v>
      </c>
      <c r="H19" s="6"/>
    </row>
    <row r="20" spans="1:8" ht="16" x14ac:dyDescent="0.2">
      <c r="A20">
        <v>678</v>
      </c>
      <c r="B20" t="s">
        <v>353</v>
      </c>
      <c r="D20" s="6">
        <v>-0.72060000000000002</v>
      </c>
      <c r="E20" s="6">
        <v>0.89500000000000002</v>
      </c>
      <c r="G20" s="6">
        <v>-1.0189999999999999</v>
      </c>
      <c r="H20" s="6">
        <v>1.365</v>
      </c>
    </row>
    <row r="21" spans="1:8" ht="16" x14ac:dyDescent="0.2">
      <c r="A21">
        <v>434</v>
      </c>
      <c r="B21" t="s">
        <v>476</v>
      </c>
      <c r="D21" s="6">
        <v>-0.37480000000000002</v>
      </c>
      <c r="E21" s="6">
        <v>0.86129999999999995</v>
      </c>
      <c r="G21" s="6">
        <v>-1.004</v>
      </c>
      <c r="H21" s="6">
        <v>1.089</v>
      </c>
    </row>
    <row r="22" spans="1:8" ht="16" x14ac:dyDescent="0.2">
      <c r="A22">
        <v>367</v>
      </c>
      <c r="B22" t="s">
        <v>713</v>
      </c>
      <c r="D22" s="6">
        <v>-0.96140000000000003</v>
      </c>
      <c r="E22" s="6">
        <v>2.0779999999999998</v>
      </c>
      <c r="G22" s="6">
        <v>-0.96360000000000001</v>
      </c>
      <c r="H22" s="6">
        <v>2.113</v>
      </c>
    </row>
    <row r="23" spans="1:8" ht="16" x14ac:dyDescent="0.2">
      <c r="A23">
        <v>404</v>
      </c>
      <c r="B23" t="s">
        <v>2315</v>
      </c>
      <c r="D23" s="6">
        <v>-0.89119999999999999</v>
      </c>
      <c r="E23" s="6">
        <v>3.137</v>
      </c>
      <c r="G23" s="6">
        <v>-0.85840000000000005</v>
      </c>
      <c r="H23" s="6">
        <v>2.1680000000000001</v>
      </c>
    </row>
    <row r="24" spans="1:8" ht="16" x14ac:dyDescent="0.2">
      <c r="A24">
        <v>581</v>
      </c>
      <c r="B24" t="s">
        <v>1432</v>
      </c>
      <c r="D24" s="6"/>
      <c r="E24" s="6"/>
      <c r="G24" s="6">
        <v>-0.75790000000000002</v>
      </c>
      <c r="H24" s="6">
        <v>1.0249999999999999</v>
      </c>
    </row>
    <row r="25" spans="1:8" ht="16" x14ac:dyDescent="0.2">
      <c r="A25">
        <v>49</v>
      </c>
      <c r="B25" t="s">
        <v>956</v>
      </c>
      <c r="D25" s="6">
        <v>-1.1539999999999999</v>
      </c>
      <c r="E25" s="6">
        <v>1.236</v>
      </c>
      <c r="G25" s="6">
        <v>-0.75539999999999996</v>
      </c>
      <c r="H25" s="6">
        <v>0.55449999999999999</v>
      </c>
    </row>
    <row r="26" spans="1:8" ht="16" x14ac:dyDescent="0.2">
      <c r="A26">
        <v>486</v>
      </c>
      <c r="B26" t="s">
        <v>1997</v>
      </c>
      <c r="D26" s="6">
        <v>-0.83320000000000005</v>
      </c>
      <c r="E26" s="6">
        <v>1.2909999999999999</v>
      </c>
      <c r="G26" s="6">
        <v>-0.74339999999999995</v>
      </c>
      <c r="H26" s="6">
        <v>0.88100000000000001</v>
      </c>
    </row>
    <row r="27" spans="1:8" ht="16" x14ac:dyDescent="0.2">
      <c r="A27">
        <v>374</v>
      </c>
      <c r="B27" t="s">
        <v>1926</v>
      </c>
      <c r="D27" s="6">
        <v>-0.44019999999999998</v>
      </c>
      <c r="E27" s="6">
        <v>0.88249999999999995</v>
      </c>
      <c r="G27" s="6">
        <v>-0.71399999999999997</v>
      </c>
      <c r="H27" s="6">
        <v>0.91879999999999995</v>
      </c>
    </row>
    <row r="28" spans="1:8" ht="16" x14ac:dyDescent="0.2">
      <c r="A28">
        <v>524</v>
      </c>
      <c r="B28" t="s">
        <v>2093</v>
      </c>
      <c r="D28" s="6">
        <v>-0.3992</v>
      </c>
      <c r="E28" s="6">
        <v>0.4945</v>
      </c>
      <c r="G28" s="6">
        <v>-0.6149</v>
      </c>
      <c r="H28" s="6">
        <v>0.69589999999999996</v>
      </c>
    </row>
    <row r="29" spans="1:8" ht="16" x14ac:dyDescent="0.2">
      <c r="A29">
        <v>455</v>
      </c>
      <c r="B29" t="s">
        <v>879</v>
      </c>
      <c r="D29" s="6">
        <v>7.5800000000000006E-2</v>
      </c>
      <c r="E29" s="6">
        <v>0.20599999999999999</v>
      </c>
      <c r="G29" s="6">
        <v>-0.54749999999999999</v>
      </c>
      <c r="H29" s="6">
        <v>0.3352</v>
      </c>
    </row>
    <row r="30" spans="1:8" ht="16" x14ac:dyDescent="0.2">
      <c r="A30">
        <v>737</v>
      </c>
      <c r="B30" t="s">
        <v>1001</v>
      </c>
      <c r="D30" s="6"/>
      <c r="E30" s="6"/>
      <c r="G30" s="6">
        <v>-0.50570000000000004</v>
      </c>
      <c r="H30" s="6">
        <v>0.11360000000000001</v>
      </c>
    </row>
    <row r="31" spans="1:8" ht="16" x14ac:dyDescent="0.2">
      <c r="A31">
        <v>708</v>
      </c>
      <c r="B31" t="s">
        <v>2311</v>
      </c>
      <c r="C31" t="s">
        <v>2167</v>
      </c>
      <c r="D31" s="6">
        <v>0.37330000000000002</v>
      </c>
      <c r="E31" s="6">
        <v>1.139</v>
      </c>
      <c r="G31" s="6">
        <v>-0.44479999999999997</v>
      </c>
      <c r="H31" s="6">
        <v>0.46739999999999998</v>
      </c>
    </row>
    <row r="32" spans="1:8" ht="16" x14ac:dyDescent="0.2">
      <c r="A32">
        <v>149</v>
      </c>
      <c r="B32" t="s">
        <v>294</v>
      </c>
      <c r="D32" s="6">
        <v>-0.77110000000000001</v>
      </c>
      <c r="E32" s="6">
        <v>2.1970000000000001</v>
      </c>
      <c r="G32" s="6">
        <v>-0.40810000000000002</v>
      </c>
      <c r="H32" s="6">
        <v>0.96609999999999996</v>
      </c>
    </row>
    <row r="33" spans="1:8" ht="16" x14ac:dyDescent="0.2">
      <c r="A33">
        <v>12</v>
      </c>
      <c r="B33" t="s">
        <v>1216</v>
      </c>
      <c r="D33" s="6">
        <v>-0.59189999999999998</v>
      </c>
      <c r="E33" s="6">
        <v>1.929</v>
      </c>
      <c r="G33" s="6">
        <v>-0.3851</v>
      </c>
      <c r="H33" s="6">
        <v>0.65190000000000003</v>
      </c>
    </row>
    <row r="34" spans="1:8" ht="16" x14ac:dyDescent="0.2">
      <c r="A34">
        <v>648</v>
      </c>
      <c r="B34" t="s">
        <v>1847</v>
      </c>
      <c r="D34" s="6">
        <v>-6.166E-2</v>
      </c>
      <c r="E34" s="6"/>
      <c r="G34" s="6">
        <v>-0.37009999999999998</v>
      </c>
      <c r="H34" s="6"/>
    </row>
    <row r="35" spans="1:8" ht="16" x14ac:dyDescent="0.2">
      <c r="A35">
        <v>294</v>
      </c>
      <c r="B35" t="s">
        <v>547</v>
      </c>
      <c r="D35" s="6">
        <v>-1.8110000000000001E-2</v>
      </c>
      <c r="E35" s="6">
        <v>0.18149999999999999</v>
      </c>
      <c r="G35" s="6">
        <v>-0.3513</v>
      </c>
      <c r="H35" s="6">
        <v>0.4037</v>
      </c>
    </row>
    <row r="36" spans="1:8" ht="16" x14ac:dyDescent="0.2">
      <c r="A36">
        <v>477</v>
      </c>
      <c r="B36" t="s">
        <v>765</v>
      </c>
      <c r="D36" s="6">
        <v>-0.2389</v>
      </c>
      <c r="E36" s="6">
        <v>0.65800000000000003</v>
      </c>
      <c r="G36" s="6">
        <v>-0.33410000000000001</v>
      </c>
      <c r="H36" s="6">
        <v>0.76359999999999995</v>
      </c>
    </row>
    <row r="37" spans="1:8" ht="16" x14ac:dyDescent="0.2">
      <c r="A37">
        <v>288</v>
      </c>
      <c r="B37" t="s">
        <v>2065</v>
      </c>
      <c r="D37" s="6">
        <v>-0.53400000000000003</v>
      </c>
      <c r="E37" s="6">
        <v>2.589</v>
      </c>
      <c r="G37" s="6">
        <v>-0.3095</v>
      </c>
      <c r="H37" s="6">
        <v>1.0249999999999999</v>
      </c>
    </row>
    <row r="38" spans="1:8" ht="16" x14ac:dyDescent="0.2">
      <c r="A38">
        <v>340</v>
      </c>
      <c r="B38" t="s">
        <v>230</v>
      </c>
      <c r="C38" t="s">
        <v>239</v>
      </c>
      <c r="D38" s="6">
        <v>-0.1953</v>
      </c>
      <c r="E38" s="6">
        <v>0.89500000000000002</v>
      </c>
      <c r="G38" s="6">
        <v>-0.30680000000000002</v>
      </c>
      <c r="H38" s="6">
        <v>0.76359999999999995</v>
      </c>
    </row>
    <row r="39" spans="1:8" ht="16" x14ac:dyDescent="0.2">
      <c r="A39">
        <v>7</v>
      </c>
      <c r="B39" t="s">
        <v>496</v>
      </c>
      <c r="D39" s="6">
        <v>-0.31559999999999999</v>
      </c>
      <c r="E39" s="6">
        <v>1.4390000000000001</v>
      </c>
      <c r="G39" s="6">
        <v>-0.30659999999999998</v>
      </c>
      <c r="H39" s="6">
        <v>0.92889999999999995</v>
      </c>
    </row>
    <row r="40" spans="1:8" ht="16" x14ac:dyDescent="0.2">
      <c r="A40">
        <v>269</v>
      </c>
      <c r="B40" t="s">
        <v>362</v>
      </c>
      <c r="D40" s="6">
        <v>-0.2157</v>
      </c>
      <c r="E40" s="6">
        <v>0.97360000000000002</v>
      </c>
      <c r="G40" s="6">
        <v>-0.30270000000000002</v>
      </c>
      <c r="H40" s="6">
        <v>0.65610000000000002</v>
      </c>
    </row>
    <row r="41" spans="1:8" ht="16" x14ac:dyDescent="0.2">
      <c r="A41">
        <v>423</v>
      </c>
      <c r="B41" t="s">
        <v>905</v>
      </c>
      <c r="D41" s="6">
        <v>-0.11609999999999999</v>
      </c>
      <c r="E41" s="6">
        <v>0.31230000000000002</v>
      </c>
      <c r="G41" s="6">
        <v>-0.29709999999999998</v>
      </c>
      <c r="H41" s="6">
        <v>0.74029999999999996</v>
      </c>
    </row>
    <row r="42" spans="1:8" ht="16" x14ac:dyDescent="0.2">
      <c r="A42">
        <v>754</v>
      </c>
      <c r="B42" t="s">
        <v>790</v>
      </c>
      <c r="D42" s="6"/>
      <c r="E42" s="6"/>
      <c r="G42" s="6">
        <v>-0.2651</v>
      </c>
      <c r="H42" s="6">
        <v>0.43819999999999998</v>
      </c>
    </row>
    <row r="43" spans="1:8" ht="16" x14ac:dyDescent="0.2">
      <c r="A43">
        <v>18</v>
      </c>
      <c r="B43" t="s">
        <v>1189</v>
      </c>
      <c r="D43" s="6">
        <v>-0.43319999999999997</v>
      </c>
      <c r="E43" s="6">
        <v>1.4810000000000001</v>
      </c>
      <c r="G43" s="6">
        <v>-0.2601</v>
      </c>
      <c r="H43" s="6">
        <v>0.61470000000000002</v>
      </c>
    </row>
    <row r="44" spans="1:8" ht="16" x14ac:dyDescent="0.2">
      <c r="A44">
        <v>40</v>
      </c>
      <c r="B44" t="s">
        <v>282</v>
      </c>
      <c r="D44" s="6">
        <v>-0.2412</v>
      </c>
      <c r="E44" s="6">
        <v>2.464</v>
      </c>
      <c r="G44" s="6">
        <v>-0.2409</v>
      </c>
      <c r="H44" s="6">
        <v>1.1499999999999999</v>
      </c>
    </row>
    <row r="45" spans="1:8" ht="16" x14ac:dyDescent="0.2">
      <c r="A45">
        <v>786</v>
      </c>
      <c r="B45" t="s">
        <v>1571</v>
      </c>
      <c r="D45" s="6"/>
      <c r="E45" s="6"/>
      <c r="G45" s="6">
        <v>-0.22670000000000001</v>
      </c>
      <c r="H45" s="6"/>
    </row>
    <row r="46" spans="1:8" ht="16" x14ac:dyDescent="0.2">
      <c r="A46">
        <v>286</v>
      </c>
      <c r="B46" t="s">
        <v>1932</v>
      </c>
      <c r="D46" s="6">
        <v>-0.28810000000000002</v>
      </c>
      <c r="E46" s="6">
        <v>1.871</v>
      </c>
      <c r="G46" s="6">
        <v>-0.22620000000000001</v>
      </c>
      <c r="H46" s="6">
        <v>1.0029999999999999</v>
      </c>
    </row>
    <row r="47" spans="1:8" ht="16" x14ac:dyDescent="0.2">
      <c r="A47">
        <v>618</v>
      </c>
      <c r="B47" t="s">
        <v>2138</v>
      </c>
      <c r="D47" s="6">
        <v>0.12590000000000001</v>
      </c>
      <c r="E47" s="6">
        <v>0.79920000000000002</v>
      </c>
      <c r="G47" s="6">
        <v>-0.22439999999999999</v>
      </c>
      <c r="H47" s="6">
        <v>0.54500000000000004</v>
      </c>
    </row>
    <row r="48" spans="1:8" ht="16" x14ac:dyDescent="0.2">
      <c r="A48">
        <v>239</v>
      </c>
      <c r="B48" t="s">
        <v>1204</v>
      </c>
      <c r="D48" s="6">
        <v>-0.17780000000000001</v>
      </c>
      <c r="E48" s="6">
        <v>0.97130000000000005</v>
      </c>
      <c r="G48" s="6">
        <v>-0.21870000000000001</v>
      </c>
      <c r="H48" s="6">
        <v>0.56969999999999998</v>
      </c>
    </row>
    <row r="49" spans="1:8" ht="16" x14ac:dyDescent="0.2">
      <c r="A49">
        <v>465</v>
      </c>
      <c r="B49" t="s">
        <v>2295</v>
      </c>
      <c r="D49" s="6">
        <v>-5.9150000000000001E-2</v>
      </c>
      <c r="E49" s="6">
        <v>0.53600000000000003</v>
      </c>
      <c r="G49" s="6">
        <v>-0.20979999999999999</v>
      </c>
      <c r="H49" s="6">
        <v>0.42559999999999998</v>
      </c>
    </row>
    <row r="50" spans="1:8" ht="16" x14ac:dyDescent="0.2">
      <c r="A50">
        <v>359</v>
      </c>
      <c r="B50" t="s">
        <v>2288</v>
      </c>
      <c r="D50" s="6">
        <v>-8.795E-2</v>
      </c>
      <c r="E50" s="6">
        <v>0.51170000000000004</v>
      </c>
      <c r="G50" s="6">
        <v>-0.2072</v>
      </c>
      <c r="H50" s="6">
        <v>0.88280000000000003</v>
      </c>
    </row>
    <row r="51" spans="1:8" ht="16" x14ac:dyDescent="0.2">
      <c r="A51">
        <v>344</v>
      </c>
      <c r="B51" t="s">
        <v>695</v>
      </c>
      <c r="D51" s="6">
        <v>-0.17780000000000001</v>
      </c>
      <c r="E51" s="6">
        <v>1.137</v>
      </c>
      <c r="G51" s="6">
        <v>-0.1991</v>
      </c>
      <c r="H51" s="6">
        <v>0.92689999999999995</v>
      </c>
    </row>
    <row r="52" spans="1:8" ht="16" x14ac:dyDescent="0.2">
      <c r="A52">
        <v>692</v>
      </c>
      <c r="B52" t="s">
        <v>1230</v>
      </c>
      <c r="D52" s="6">
        <v>-0.1057</v>
      </c>
      <c r="E52" s="6"/>
      <c r="G52" s="6">
        <v>-0.1948</v>
      </c>
      <c r="H52" s="6">
        <v>0.34889999999999999</v>
      </c>
    </row>
    <row r="53" spans="1:8" ht="16" x14ac:dyDescent="0.2">
      <c r="A53">
        <v>78</v>
      </c>
      <c r="B53" t="s">
        <v>422</v>
      </c>
      <c r="D53" s="6">
        <v>-3.3660000000000002E-2</v>
      </c>
      <c r="E53" s="6">
        <v>0.28110000000000002</v>
      </c>
      <c r="G53" s="6">
        <v>-0.19259999999999999</v>
      </c>
      <c r="H53" s="6">
        <v>0.27660000000000001</v>
      </c>
    </row>
    <row r="54" spans="1:8" ht="16" x14ac:dyDescent="0.2">
      <c r="A54">
        <v>37</v>
      </c>
      <c r="B54" t="s">
        <v>1008</v>
      </c>
      <c r="D54" s="6">
        <v>-3.9399999999999998E-2</v>
      </c>
      <c r="E54" s="6">
        <v>0.96130000000000004</v>
      </c>
      <c r="G54" s="6">
        <v>-0.19059999999999999</v>
      </c>
      <c r="H54" s="6">
        <v>1.1419999999999999</v>
      </c>
    </row>
    <row r="55" spans="1:8" ht="16" x14ac:dyDescent="0.2">
      <c r="A55">
        <v>207</v>
      </c>
      <c r="B55" t="s">
        <v>1148</v>
      </c>
      <c r="D55" s="6">
        <v>0.193</v>
      </c>
      <c r="E55" s="6">
        <v>1.091</v>
      </c>
      <c r="G55" s="6">
        <v>-0.1895</v>
      </c>
      <c r="H55" s="6">
        <v>0.64159999999999995</v>
      </c>
    </row>
    <row r="56" spans="1:8" ht="16" x14ac:dyDescent="0.2">
      <c r="A56">
        <v>772</v>
      </c>
      <c r="B56" t="s">
        <v>2277</v>
      </c>
      <c r="D56" s="6">
        <v>-0.1148</v>
      </c>
      <c r="E56" s="6">
        <v>0.68820000000000003</v>
      </c>
      <c r="G56" s="6">
        <v>-0.1857</v>
      </c>
      <c r="H56" s="6">
        <v>0.754</v>
      </c>
    </row>
    <row r="57" spans="1:8" ht="16" x14ac:dyDescent="0.2">
      <c r="A57">
        <v>257</v>
      </c>
      <c r="B57" t="s">
        <v>992</v>
      </c>
      <c r="D57" s="6">
        <v>-0.25929999999999997</v>
      </c>
      <c r="E57" s="6">
        <v>0.90859999999999996</v>
      </c>
      <c r="G57" s="6">
        <v>-0.17929999999999999</v>
      </c>
      <c r="H57" s="6">
        <v>0.41270000000000001</v>
      </c>
    </row>
    <row r="58" spans="1:8" ht="16" x14ac:dyDescent="0.2">
      <c r="A58">
        <v>471</v>
      </c>
      <c r="B58" t="s">
        <v>1873</v>
      </c>
      <c r="D58" s="6">
        <v>0.57979999999999998</v>
      </c>
      <c r="E58" s="6">
        <v>1.57</v>
      </c>
      <c r="G58" s="6">
        <v>-0.1724</v>
      </c>
      <c r="H58" s="6">
        <v>0.1961</v>
      </c>
    </row>
    <row r="59" spans="1:8" ht="16" x14ac:dyDescent="0.2">
      <c r="A59">
        <v>592</v>
      </c>
      <c r="B59" t="s">
        <v>323</v>
      </c>
      <c r="D59" s="6">
        <v>-0.26319999999999999</v>
      </c>
      <c r="E59" s="6">
        <v>0.94499999999999995</v>
      </c>
      <c r="G59" s="6">
        <v>-0.1721</v>
      </c>
      <c r="H59" s="6">
        <v>0.49940000000000001</v>
      </c>
    </row>
    <row r="60" spans="1:8" ht="16" x14ac:dyDescent="0.2">
      <c r="A60">
        <v>113</v>
      </c>
      <c r="B60" t="s">
        <v>1005</v>
      </c>
      <c r="D60" s="6">
        <v>-0.17080000000000001</v>
      </c>
      <c r="E60" s="6">
        <v>1.851</v>
      </c>
      <c r="G60" s="6">
        <v>-0.16919999999999999</v>
      </c>
      <c r="H60" s="6">
        <v>0.4244</v>
      </c>
    </row>
    <row r="61" spans="1:8" ht="16" x14ac:dyDescent="0.2">
      <c r="A61">
        <v>54</v>
      </c>
      <c r="B61" t="s">
        <v>288</v>
      </c>
      <c r="D61" s="6">
        <v>-0.18679999999999999</v>
      </c>
      <c r="E61" s="6">
        <v>0.99260000000000004</v>
      </c>
      <c r="G61" s="6">
        <v>-0.1658</v>
      </c>
      <c r="H61" s="6">
        <v>0.66869999999999996</v>
      </c>
    </row>
    <row r="62" spans="1:8" ht="16" x14ac:dyDescent="0.2">
      <c r="A62">
        <v>93</v>
      </c>
      <c r="B62" t="s">
        <v>1596</v>
      </c>
      <c r="D62" s="6">
        <v>0.15559999999999999</v>
      </c>
      <c r="E62" s="6">
        <v>0.67730000000000001</v>
      </c>
      <c r="G62" s="6">
        <v>-0.16259999999999999</v>
      </c>
      <c r="H62" s="6">
        <v>0.75770000000000004</v>
      </c>
    </row>
    <row r="63" spans="1:8" ht="16" x14ac:dyDescent="0.2">
      <c r="A63">
        <v>128</v>
      </c>
      <c r="B63" t="s">
        <v>2068</v>
      </c>
      <c r="D63" s="6">
        <v>-0.2432</v>
      </c>
      <c r="E63" s="6">
        <v>0.80279999999999996</v>
      </c>
      <c r="G63" s="6">
        <v>-0.16239999999999999</v>
      </c>
      <c r="H63" s="6">
        <v>0.37890000000000001</v>
      </c>
    </row>
    <row r="64" spans="1:8" ht="16" x14ac:dyDescent="0.2">
      <c r="A64">
        <v>17</v>
      </c>
      <c r="B64" t="s">
        <v>1451</v>
      </c>
      <c r="C64" t="s">
        <v>1453</v>
      </c>
      <c r="D64" s="6">
        <v>-9.6240000000000006E-2</v>
      </c>
      <c r="E64" s="6">
        <v>0.90839999999999999</v>
      </c>
      <c r="G64" s="6">
        <v>-0.16009999999999999</v>
      </c>
      <c r="H64" s="6">
        <v>0.7288</v>
      </c>
    </row>
    <row r="65" spans="1:8" ht="16" x14ac:dyDescent="0.2">
      <c r="A65">
        <v>808</v>
      </c>
      <c r="B65" t="s">
        <v>2226</v>
      </c>
      <c r="D65" s="6">
        <v>-0.12470000000000001</v>
      </c>
      <c r="E65" s="6">
        <v>1.0009999999999999</v>
      </c>
      <c r="G65" s="6">
        <v>-0.15340000000000001</v>
      </c>
      <c r="H65" s="6">
        <v>0.66869999999999996</v>
      </c>
    </row>
    <row r="66" spans="1:8" ht="16" x14ac:dyDescent="0.2">
      <c r="A66">
        <v>25</v>
      </c>
      <c r="B66" t="s">
        <v>1038</v>
      </c>
      <c r="D66" s="6">
        <v>-0.15859999999999999</v>
      </c>
      <c r="E66" s="6">
        <v>2.0070000000000001</v>
      </c>
      <c r="G66" s="6">
        <v>-0.1525</v>
      </c>
      <c r="H66" s="6">
        <v>1.41</v>
      </c>
    </row>
    <row r="67" spans="1:8" ht="16" x14ac:dyDescent="0.2">
      <c r="A67">
        <v>652</v>
      </c>
      <c r="B67" t="s">
        <v>572</v>
      </c>
      <c r="D67" s="6">
        <v>-0.75990000000000002</v>
      </c>
      <c r="E67" s="6">
        <v>1.639</v>
      </c>
      <c r="G67" s="6">
        <v>-0.14649999999999999</v>
      </c>
      <c r="H67" s="6">
        <v>0.28120000000000001</v>
      </c>
    </row>
    <row r="68" spans="1:8" ht="16" x14ac:dyDescent="0.2">
      <c r="A68">
        <v>277</v>
      </c>
      <c r="B68" t="s">
        <v>1408</v>
      </c>
      <c r="D68" s="6">
        <v>-0.19889999999999999</v>
      </c>
      <c r="E68" s="6">
        <v>1.3979999999999999</v>
      </c>
      <c r="G68" s="6">
        <v>-0.1429</v>
      </c>
      <c r="H68" s="6">
        <v>0.65249999999999997</v>
      </c>
    </row>
    <row r="69" spans="1:8" ht="16" x14ac:dyDescent="0.2">
      <c r="A69">
        <v>74</v>
      </c>
      <c r="B69" t="s">
        <v>859</v>
      </c>
      <c r="D69" s="6">
        <v>-0.14199999999999999</v>
      </c>
      <c r="E69" s="6">
        <v>1.1639999999999999</v>
      </c>
      <c r="G69" s="6">
        <v>-0.13869999999999999</v>
      </c>
      <c r="H69" s="6">
        <v>0.63119999999999998</v>
      </c>
    </row>
    <row r="70" spans="1:8" ht="16" x14ac:dyDescent="0.2">
      <c r="A70">
        <v>451</v>
      </c>
      <c r="B70" t="s">
        <v>560</v>
      </c>
      <c r="D70" s="6">
        <v>-0.36380000000000001</v>
      </c>
      <c r="E70" s="6">
        <v>0.91830000000000001</v>
      </c>
      <c r="G70" s="6">
        <v>-0.1348</v>
      </c>
      <c r="H70" s="6">
        <v>0.30909999999999999</v>
      </c>
    </row>
    <row r="71" spans="1:8" ht="16" x14ac:dyDescent="0.2">
      <c r="A71">
        <v>90</v>
      </c>
      <c r="B71" t="s">
        <v>1067</v>
      </c>
      <c r="D71" s="6">
        <v>-0.2203</v>
      </c>
      <c r="E71" s="6">
        <v>0.81499999999999995</v>
      </c>
      <c r="G71" s="6">
        <v>-0.13439999999999999</v>
      </c>
      <c r="H71" s="6">
        <v>0.2424</v>
      </c>
    </row>
    <row r="72" spans="1:8" ht="16" x14ac:dyDescent="0.2">
      <c r="A72">
        <v>127</v>
      </c>
      <c r="B72" t="s">
        <v>1277</v>
      </c>
      <c r="C72" t="s">
        <v>1280</v>
      </c>
      <c r="D72" s="6">
        <v>-0.1537</v>
      </c>
      <c r="E72" s="6">
        <v>2.7410000000000001</v>
      </c>
      <c r="G72" s="6">
        <v>-0.1326</v>
      </c>
      <c r="H72" s="6">
        <v>1.5620000000000001</v>
      </c>
    </row>
    <row r="73" spans="1:8" ht="16" x14ac:dyDescent="0.2">
      <c r="A73">
        <v>102</v>
      </c>
      <c r="B73" t="s">
        <v>1853</v>
      </c>
      <c r="D73" s="6">
        <v>-0.33850000000000002</v>
      </c>
      <c r="E73" s="6">
        <v>1.0289999999999999</v>
      </c>
      <c r="G73" s="6">
        <v>-0.12570000000000001</v>
      </c>
      <c r="H73" s="6">
        <v>0.217</v>
      </c>
    </row>
    <row r="74" spans="1:8" ht="16" x14ac:dyDescent="0.2">
      <c r="A74">
        <v>406</v>
      </c>
      <c r="B74" t="s">
        <v>1638</v>
      </c>
      <c r="D74" s="6">
        <v>-7.4719999999999995E-2</v>
      </c>
      <c r="E74" s="6">
        <v>0.67869999999999997</v>
      </c>
      <c r="G74" s="6">
        <v>-0.1192</v>
      </c>
      <c r="H74" s="6">
        <v>0.43990000000000001</v>
      </c>
    </row>
    <row r="75" spans="1:8" ht="16" x14ac:dyDescent="0.2">
      <c r="A75">
        <v>443</v>
      </c>
      <c r="B75" t="s">
        <v>923</v>
      </c>
      <c r="D75" s="6">
        <v>-2.9479999999999999E-2</v>
      </c>
      <c r="E75" s="6">
        <v>0.39200000000000002</v>
      </c>
      <c r="G75" s="6">
        <v>-0.1149</v>
      </c>
      <c r="H75" s="6">
        <v>0.76029999999999998</v>
      </c>
    </row>
    <row r="76" spans="1:8" ht="16" x14ac:dyDescent="0.2">
      <c r="A76">
        <v>654</v>
      </c>
      <c r="B76" t="s">
        <v>706</v>
      </c>
      <c r="C76" t="s">
        <v>709</v>
      </c>
      <c r="D76" s="6">
        <v>-0.1366</v>
      </c>
      <c r="E76" s="6">
        <v>0.8649</v>
      </c>
      <c r="G76" s="6">
        <v>-0.1132</v>
      </c>
      <c r="H76" s="6">
        <v>0.52639999999999998</v>
      </c>
    </row>
    <row r="77" spans="1:8" ht="16" x14ac:dyDescent="0.2">
      <c r="A77">
        <v>189</v>
      </c>
      <c r="B77" t="s">
        <v>314</v>
      </c>
      <c r="D77" s="6">
        <v>-0.1152</v>
      </c>
      <c r="E77" s="6">
        <v>0.78820000000000001</v>
      </c>
      <c r="G77" s="6">
        <v>-0.1129</v>
      </c>
      <c r="H77" s="6">
        <v>0.66459999999999997</v>
      </c>
    </row>
    <row r="78" spans="1:8" ht="16" x14ac:dyDescent="0.2">
      <c r="A78">
        <v>417</v>
      </c>
      <c r="B78" t="s">
        <v>1728</v>
      </c>
      <c r="D78" s="6">
        <v>-7.7640000000000001E-2</v>
      </c>
      <c r="E78" s="6">
        <v>0.44340000000000002</v>
      </c>
      <c r="G78" s="6">
        <v>-0.1113</v>
      </c>
      <c r="H78" s="6">
        <v>0.38919999999999999</v>
      </c>
    </row>
    <row r="79" spans="1:8" ht="16" x14ac:dyDescent="0.2">
      <c r="A79">
        <v>161</v>
      </c>
      <c r="B79" t="s">
        <v>320</v>
      </c>
      <c r="D79" s="6">
        <v>-6.8000000000000005E-2</v>
      </c>
      <c r="E79" s="6">
        <v>0.47699999999999998</v>
      </c>
      <c r="G79" s="6">
        <v>-0.1113</v>
      </c>
      <c r="H79" s="6">
        <v>0.38919999999999999</v>
      </c>
    </row>
    <row r="80" spans="1:8" ht="16" x14ac:dyDescent="0.2">
      <c r="A80">
        <v>35</v>
      </c>
      <c r="B80" t="s">
        <v>277</v>
      </c>
      <c r="D80" s="6">
        <v>-0.1948</v>
      </c>
      <c r="E80" s="6">
        <v>1.5209999999999999</v>
      </c>
      <c r="G80" s="6">
        <v>-0.10970000000000001</v>
      </c>
      <c r="H80" s="6">
        <v>0.54879999999999995</v>
      </c>
    </row>
    <row r="81" spans="1:8" ht="16" x14ac:dyDescent="0.2">
      <c r="A81">
        <v>213</v>
      </c>
      <c r="B81" t="s">
        <v>1088</v>
      </c>
      <c r="D81" s="6"/>
      <c r="E81" s="6"/>
      <c r="G81" s="6">
        <v>-0.1071</v>
      </c>
      <c r="H81" s="6">
        <v>0.217</v>
      </c>
    </row>
    <row r="82" spans="1:8" ht="16" x14ac:dyDescent="0.2">
      <c r="A82">
        <v>167</v>
      </c>
      <c r="B82" t="s">
        <v>1850</v>
      </c>
      <c r="D82" s="6">
        <v>-0.16200000000000001</v>
      </c>
      <c r="E82" s="6">
        <v>1.4319999999999999</v>
      </c>
      <c r="G82" s="6">
        <v>-0.1071</v>
      </c>
      <c r="H82" s="6">
        <v>0.88100000000000001</v>
      </c>
    </row>
    <row r="83" spans="1:8" ht="16" x14ac:dyDescent="0.2">
      <c r="A83">
        <v>319</v>
      </c>
      <c r="B83" t="s">
        <v>525</v>
      </c>
      <c r="C83" t="s">
        <v>494</v>
      </c>
      <c r="D83" s="6">
        <v>-1.1480000000000001E-2</v>
      </c>
      <c r="E83" s="6">
        <v>0.18559999999999999</v>
      </c>
      <c r="G83" s="6">
        <v>-0.1065</v>
      </c>
      <c r="H83" s="6">
        <v>0.30399999999999999</v>
      </c>
    </row>
    <row r="84" spans="1:8" ht="16" x14ac:dyDescent="0.2">
      <c r="A84">
        <v>108</v>
      </c>
      <c r="B84" t="s">
        <v>988</v>
      </c>
      <c r="C84" t="s">
        <v>991</v>
      </c>
      <c r="D84" s="6">
        <v>-0.17430000000000001</v>
      </c>
      <c r="E84" s="6">
        <v>1.887</v>
      </c>
      <c r="G84" s="6">
        <v>-0.1038</v>
      </c>
      <c r="H84" s="6">
        <v>1.119</v>
      </c>
    </row>
    <row r="85" spans="1:8" ht="16" x14ac:dyDescent="0.2">
      <c r="A85">
        <v>168</v>
      </c>
      <c r="B85" t="s">
        <v>1064</v>
      </c>
      <c r="D85" s="6">
        <v>0.4698</v>
      </c>
      <c r="E85" s="6">
        <v>1.5760000000000001</v>
      </c>
      <c r="G85" s="6">
        <v>-0.1027</v>
      </c>
      <c r="H85" s="6">
        <v>0.42699999999999999</v>
      </c>
    </row>
    <row r="86" spans="1:8" ht="16" x14ac:dyDescent="0.2">
      <c r="A86">
        <v>159</v>
      </c>
      <c r="B86" t="s">
        <v>1375</v>
      </c>
      <c r="D86" s="6">
        <v>-7.3669999999999999E-2</v>
      </c>
      <c r="E86" s="6">
        <v>0.4945</v>
      </c>
      <c r="G86" s="6">
        <v>-9.8159999999999997E-2</v>
      </c>
      <c r="H86" s="6">
        <v>0.66459999999999997</v>
      </c>
    </row>
    <row r="87" spans="1:8" ht="16" x14ac:dyDescent="0.2">
      <c r="A87">
        <v>271</v>
      </c>
      <c r="B87" t="s">
        <v>716</v>
      </c>
      <c r="D87" s="6">
        <v>0.18029999999999999</v>
      </c>
      <c r="E87" s="6">
        <v>2.2970000000000002</v>
      </c>
      <c r="G87" s="6">
        <v>-9.6820000000000003E-2</v>
      </c>
      <c r="H87" s="6">
        <v>0.2727</v>
      </c>
    </row>
    <row r="88" spans="1:8" ht="16" x14ac:dyDescent="0.2">
      <c r="A88">
        <v>129</v>
      </c>
      <c r="B88" t="s">
        <v>326</v>
      </c>
      <c r="D88" s="6">
        <v>-6.6229999999999997E-2</v>
      </c>
      <c r="E88" s="6">
        <v>0.81499999999999995</v>
      </c>
      <c r="G88" s="6">
        <v>-9.3850000000000003E-2</v>
      </c>
      <c r="H88" s="6">
        <v>0.63119999999999998</v>
      </c>
    </row>
    <row r="89" spans="1:8" ht="16" x14ac:dyDescent="0.2">
      <c r="A89">
        <v>88</v>
      </c>
      <c r="B89" t="s">
        <v>2217</v>
      </c>
      <c r="D89" s="6">
        <v>-0.1075</v>
      </c>
      <c r="E89" s="6">
        <v>0.63490000000000002</v>
      </c>
      <c r="G89" s="6">
        <v>-9.3729999999999994E-2</v>
      </c>
      <c r="H89" s="6">
        <v>0.33279999999999998</v>
      </c>
    </row>
    <row r="90" spans="1:8" ht="16" x14ac:dyDescent="0.2">
      <c r="A90">
        <v>144</v>
      </c>
      <c r="B90" t="s">
        <v>844</v>
      </c>
      <c r="D90" s="6">
        <v>0.33560000000000001</v>
      </c>
      <c r="E90" s="6">
        <v>0.35299999999999998</v>
      </c>
      <c r="G90" s="6">
        <v>-9.2730000000000007E-2</v>
      </c>
      <c r="H90" s="6">
        <v>7.3819999999999997E-2</v>
      </c>
    </row>
    <row r="91" spans="1:8" ht="16" x14ac:dyDescent="0.2">
      <c r="A91">
        <v>14</v>
      </c>
      <c r="B91" t="s">
        <v>1176</v>
      </c>
      <c r="D91" s="6">
        <v>-0.25069999999999998</v>
      </c>
      <c r="E91" s="6">
        <v>0.88149999999999995</v>
      </c>
      <c r="G91" s="6">
        <v>-9.1899999999999996E-2</v>
      </c>
      <c r="H91" s="6">
        <v>0.28489999999999999</v>
      </c>
    </row>
    <row r="92" spans="1:8" ht="16" x14ac:dyDescent="0.2">
      <c r="A92">
        <v>308</v>
      </c>
      <c r="B92" t="s">
        <v>988</v>
      </c>
      <c r="D92" s="6">
        <v>0.2238</v>
      </c>
      <c r="E92" s="6">
        <v>1.0389999999999999</v>
      </c>
      <c r="G92" s="6">
        <v>-9.1179999999999997E-2</v>
      </c>
      <c r="H92" s="6">
        <v>0.2319</v>
      </c>
    </row>
    <row r="93" spans="1:8" ht="16" x14ac:dyDescent="0.2">
      <c r="A93">
        <v>45</v>
      </c>
      <c r="B93" t="s">
        <v>1104</v>
      </c>
      <c r="D93" s="6">
        <v>-7.0150000000000004E-2</v>
      </c>
      <c r="E93" s="6">
        <v>0.63319999999999999</v>
      </c>
      <c r="G93" s="6">
        <v>-8.7400000000000005E-2</v>
      </c>
      <c r="H93" s="6">
        <v>0.49009999999999998</v>
      </c>
    </row>
    <row r="94" spans="1:8" ht="16" x14ac:dyDescent="0.2">
      <c r="A94">
        <v>364</v>
      </c>
      <c r="B94" t="s">
        <v>291</v>
      </c>
      <c r="D94" s="6">
        <v>-0.25779999999999997</v>
      </c>
      <c r="E94" s="6">
        <v>2.4249999999999998</v>
      </c>
      <c r="G94" s="6">
        <v>-8.3519999999999997E-2</v>
      </c>
      <c r="H94" s="6">
        <v>0.76439999999999997</v>
      </c>
    </row>
    <row r="95" spans="1:8" ht="16" x14ac:dyDescent="0.2">
      <c r="A95">
        <v>33</v>
      </c>
      <c r="B95" t="s">
        <v>581</v>
      </c>
      <c r="D95" s="6">
        <v>-3.4790000000000001E-2</v>
      </c>
      <c r="E95" s="6">
        <v>0.31390000000000001</v>
      </c>
      <c r="G95" s="6">
        <v>-8.1280000000000005E-2</v>
      </c>
      <c r="H95" s="6">
        <v>0.30830000000000002</v>
      </c>
    </row>
    <row r="96" spans="1:8" ht="16" x14ac:dyDescent="0.2">
      <c r="A96">
        <v>762</v>
      </c>
      <c r="B96" t="s">
        <v>1901</v>
      </c>
      <c r="D96" s="6">
        <v>-8.7050000000000002E-2</v>
      </c>
      <c r="E96" s="6">
        <v>1.0509999999999999</v>
      </c>
      <c r="G96" s="6">
        <v>-8.0399999999999999E-2</v>
      </c>
      <c r="H96" s="6">
        <v>0.54469999999999996</v>
      </c>
    </row>
    <row r="97" spans="1:8" ht="16" x14ac:dyDescent="0.2">
      <c r="A97">
        <v>664</v>
      </c>
      <c r="B97" t="s">
        <v>2191</v>
      </c>
      <c r="D97" s="6"/>
      <c r="E97" s="6"/>
      <c r="G97" s="6">
        <v>-7.6730000000000007E-2</v>
      </c>
      <c r="H97" s="6">
        <v>0.31259999999999999</v>
      </c>
    </row>
    <row r="98" spans="1:8" ht="16" x14ac:dyDescent="0.2">
      <c r="A98">
        <v>62</v>
      </c>
      <c r="B98" t="s">
        <v>1559</v>
      </c>
      <c r="D98" s="6">
        <v>0.1196</v>
      </c>
      <c r="E98" s="6">
        <v>0.72799999999999998</v>
      </c>
      <c r="G98" s="6">
        <v>-6.923E-2</v>
      </c>
      <c r="H98" s="6">
        <v>0.14480000000000001</v>
      </c>
    </row>
    <row r="99" spans="1:8" ht="16" x14ac:dyDescent="0.2">
      <c r="A99">
        <v>284</v>
      </c>
      <c r="B99" t="s">
        <v>1856</v>
      </c>
      <c r="D99" s="6">
        <v>-6.3740000000000005E-2</v>
      </c>
      <c r="E99" s="6">
        <v>0.2868</v>
      </c>
      <c r="G99" s="6">
        <v>-6.8210000000000007E-2</v>
      </c>
      <c r="H99" s="6">
        <v>0.24249999999999999</v>
      </c>
    </row>
    <row r="100" spans="1:8" ht="16" x14ac:dyDescent="0.2">
      <c r="A100">
        <v>155</v>
      </c>
      <c r="B100" t="s">
        <v>1696</v>
      </c>
      <c r="D100" s="6">
        <v>-1.187E-2</v>
      </c>
      <c r="E100" s="6">
        <v>0.1978</v>
      </c>
      <c r="G100" s="6">
        <v>-6.7769999999999997E-2</v>
      </c>
      <c r="H100" s="6">
        <v>0.27660000000000001</v>
      </c>
    </row>
    <row r="101" spans="1:8" ht="16" x14ac:dyDescent="0.2">
      <c r="A101">
        <v>484</v>
      </c>
      <c r="B101" t="s">
        <v>1823</v>
      </c>
      <c r="D101" s="6">
        <v>-0.4032</v>
      </c>
      <c r="E101" s="6">
        <v>0.68820000000000003</v>
      </c>
      <c r="G101" s="6">
        <v>-6.4490000000000006E-2</v>
      </c>
      <c r="H101" s="6">
        <v>0.24160000000000001</v>
      </c>
    </row>
    <row r="102" spans="1:8" ht="16" x14ac:dyDescent="0.2">
      <c r="A102">
        <v>4</v>
      </c>
      <c r="B102" t="s">
        <v>1737</v>
      </c>
      <c r="D102" s="6">
        <v>-0.18440000000000001</v>
      </c>
      <c r="E102" s="6">
        <v>0.77669999999999995</v>
      </c>
      <c r="G102" s="6">
        <v>-6.3729999999999995E-2</v>
      </c>
      <c r="H102" s="6">
        <v>0.1961</v>
      </c>
    </row>
    <row r="103" spans="1:8" ht="16" x14ac:dyDescent="0.2">
      <c r="A103">
        <v>587</v>
      </c>
      <c r="B103" t="s">
        <v>1988</v>
      </c>
      <c r="D103" s="6">
        <v>-0.48309999999999997</v>
      </c>
      <c r="E103" s="6">
        <v>1.452</v>
      </c>
      <c r="G103" s="6">
        <v>-5.9159999999999997E-2</v>
      </c>
      <c r="H103" s="6">
        <v>8.1930000000000003E-2</v>
      </c>
    </row>
    <row r="104" spans="1:8" ht="16" x14ac:dyDescent="0.2">
      <c r="A104">
        <v>315</v>
      </c>
      <c r="B104" t="s">
        <v>2179</v>
      </c>
      <c r="D104" s="6">
        <v>0.36309999999999998</v>
      </c>
      <c r="E104" s="6">
        <v>1.625</v>
      </c>
      <c r="G104" s="6">
        <v>-5.7410000000000003E-2</v>
      </c>
      <c r="H104" s="6">
        <v>0.21870000000000001</v>
      </c>
    </row>
    <row r="105" spans="1:8" ht="16" x14ac:dyDescent="0.2">
      <c r="A105">
        <v>233</v>
      </c>
      <c r="B105" t="s">
        <v>1471</v>
      </c>
      <c r="D105" s="6">
        <v>-5.1090000000000003E-2</v>
      </c>
      <c r="E105" s="6">
        <v>0.3125</v>
      </c>
      <c r="G105" s="6">
        <v>-5.7250000000000002E-2</v>
      </c>
      <c r="H105" s="6">
        <v>0.29399999999999998</v>
      </c>
    </row>
    <row r="106" spans="1:8" ht="16" x14ac:dyDescent="0.2">
      <c r="A106">
        <v>83</v>
      </c>
      <c r="B106" t="s">
        <v>604</v>
      </c>
      <c r="D106" s="6">
        <v>-0.1008</v>
      </c>
      <c r="E106" s="6">
        <v>0.75849999999999995</v>
      </c>
      <c r="G106" s="6">
        <v>-5.4449999999999998E-2</v>
      </c>
      <c r="H106" s="6">
        <v>0.16420000000000001</v>
      </c>
    </row>
    <row r="107" spans="1:8" ht="16" x14ac:dyDescent="0.2">
      <c r="A107">
        <v>44</v>
      </c>
      <c r="B107" t="s">
        <v>1207</v>
      </c>
      <c r="D107" s="6">
        <v>-4.7390000000000002E-2</v>
      </c>
      <c r="E107" s="6">
        <v>0.52559999999999996</v>
      </c>
      <c r="G107" s="6">
        <v>-5.1839999999999997E-2</v>
      </c>
      <c r="H107" s="6">
        <v>0.18679999999999999</v>
      </c>
    </row>
    <row r="108" spans="1:8" ht="16" x14ac:dyDescent="0.2">
      <c r="A108">
        <v>627</v>
      </c>
      <c r="B108" t="s">
        <v>737</v>
      </c>
      <c r="D108" s="6">
        <v>-7.7770000000000006E-2</v>
      </c>
      <c r="E108" s="6">
        <v>1</v>
      </c>
      <c r="G108" s="6">
        <v>-4.555E-2</v>
      </c>
      <c r="H108" s="6">
        <v>0.46739999999999998</v>
      </c>
    </row>
    <row r="109" spans="1:8" ht="16" x14ac:dyDescent="0.2">
      <c r="A109">
        <v>65</v>
      </c>
      <c r="B109" t="s">
        <v>1517</v>
      </c>
      <c r="D109" s="6">
        <v>-5.144E-2</v>
      </c>
      <c r="E109" s="6">
        <v>0.49980000000000002</v>
      </c>
      <c r="G109" s="6">
        <v>-4.5269999999999998E-2</v>
      </c>
      <c r="H109" s="6">
        <v>0.30909999999999999</v>
      </c>
    </row>
    <row r="110" spans="1:8" ht="16" x14ac:dyDescent="0.2">
      <c r="A110">
        <v>21</v>
      </c>
      <c r="B110" t="s">
        <v>1281</v>
      </c>
      <c r="C110" t="s">
        <v>1280</v>
      </c>
      <c r="D110" s="6">
        <v>-7.3969999999999994E-2</v>
      </c>
      <c r="E110" s="6">
        <v>1.103</v>
      </c>
      <c r="G110" s="6">
        <v>-4.4940000000000001E-2</v>
      </c>
      <c r="H110" s="6">
        <v>0.69359999999999999</v>
      </c>
    </row>
    <row r="111" spans="1:8" ht="16" x14ac:dyDescent="0.2">
      <c r="A111">
        <v>188</v>
      </c>
      <c r="B111" t="s">
        <v>2232</v>
      </c>
      <c r="D111" s="6">
        <v>-5.9049999999999998E-2</v>
      </c>
      <c r="E111" s="6">
        <v>1.085</v>
      </c>
      <c r="G111" s="6">
        <v>-4.2939999999999999E-2</v>
      </c>
      <c r="H111" s="6">
        <v>0.47139999999999999</v>
      </c>
    </row>
    <row r="112" spans="1:8" ht="16" x14ac:dyDescent="0.2">
      <c r="A112">
        <v>224</v>
      </c>
      <c r="B112" t="s">
        <v>1599</v>
      </c>
      <c r="D112" s="6">
        <v>0.21679999999999999</v>
      </c>
      <c r="E112" s="6">
        <v>1.446</v>
      </c>
      <c r="G112" s="6">
        <v>-4.1189999999999997E-2</v>
      </c>
      <c r="H112" s="6">
        <v>0.23549999999999999</v>
      </c>
    </row>
    <row r="113" spans="1:8" ht="16" x14ac:dyDescent="0.2">
      <c r="A113">
        <v>8</v>
      </c>
      <c r="B113" t="s">
        <v>30</v>
      </c>
      <c r="D113" s="6">
        <v>-4.9759999999999999E-2</v>
      </c>
      <c r="E113" s="6">
        <v>0.53600000000000003</v>
      </c>
      <c r="G113" s="6">
        <v>-3.9460000000000002E-2</v>
      </c>
      <c r="H113" s="6">
        <v>0.32250000000000001</v>
      </c>
    </row>
    <row r="114" spans="1:8" ht="16" x14ac:dyDescent="0.2">
      <c r="A114">
        <v>158</v>
      </c>
      <c r="B114" t="s">
        <v>1151</v>
      </c>
      <c r="D114" s="6">
        <v>0.22259999999999999</v>
      </c>
      <c r="E114" s="6">
        <v>1.218</v>
      </c>
      <c r="G114" s="6">
        <v>-3.7740000000000003E-2</v>
      </c>
      <c r="H114" s="6">
        <v>0.15049999999999999</v>
      </c>
    </row>
    <row r="115" spans="1:8" ht="16" x14ac:dyDescent="0.2">
      <c r="A115">
        <v>452</v>
      </c>
      <c r="B115" t="s">
        <v>1254</v>
      </c>
      <c r="D115" s="6">
        <v>0.46160000000000001</v>
      </c>
      <c r="E115" s="6">
        <v>2.645</v>
      </c>
      <c r="G115" s="6">
        <v>-3.6670000000000001E-2</v>
      </c>
      <c r="H115" s="6">
        <v>0.16039999999999999</v>
      </c>
    </row>
    <row r="116" spans="1:8" ht="16" x14ac:dyDescent="0.2">
      <c r="A116">
        <v>5</v>
      </c>
      <c r="B116" t="s">
        <v>1665</v>
      </c>
      <c r="D116" s="6">
        <v>-2.2270000000000002E-2</v>
      </c>
      <c r="E116" s="6">
        <v>0.24279999999999999</v>
      </c>
      <c r="G116" s="6">
        <v>-3.6119999999999999E-2</v>
      </c>
      <c r="H116" s="6">
        <v>0.18740000000000001</v>
      </c>
    </row>
    <row r="117" spans="1:8" ht="16" x14ac:dyDescent="0.2">
      <c r="A117">
        <v>135</v>
      </c>
      <c r="B117" t="s">
        <v>856</v>
      </c>
      <c r="D117" s="6">
        <v>-2.775E-2</v>
      </c>
      <c r="E117" s="6">
        <v>0.35299999999999998</v>
      </c>
      <c r="G117" s="6">
        <v>-3.5810000000000002E-2</v>
      </c>
      <c r="H117" s="6">
        <v>0.2515</v>
      </c>
    </row>
    <row r="118" spans="1:8" ht="16" x14ac:dyDescent="0.2">
      <c r="A118">
        <v>105</v>
      </c>
      <c r="B118" t="s">
        <v>2071</v>
      </c>
      <c r="D118" s="6">
        <v>-3.2730000000000002E-2</v>
      </c>
      <c r="E118" s="6">
        <v>0.2601</v>
      </c>
      <c r="G118" s="6">
        <v>-3.4700000000000002E-2</v>
      </c>
      <c r="H118" s="6">
        <v>0.19</v>
      </c>
    </row>
    <row r="119" spans="1:8" ht="16" x14ac:dyDescent="0.2">
      <c r="A119">
        <v>28</v>
      </c>
      <c r="B119" t="s">
        <v>1169</v>
      </c>
      <c r="D119" s="6">
        <v>-7.1650000000000005E-2</v>
      </c>
      <c r="E119" s="6">
        <v>0.60160000000000002</v>
      </c>
      <c r="G119" s="6">
        <v>-3.44E-2</v>
      </c>
      <c r="H119" s="6">
        <v>0.17419999999999999</v>
      </c>
    </row>
    <row r="120" spans="1:8" ht="16" x14ac:dyDescent="0.2">
      <c r="A120">
        <v>66</v>
      </c>
      <c r="B120" t="s">
        <v>236</v>
      </c>
      <c r="D120" s="6">
        <v>2.283E-2</v>
      </c>
      <c r="E120" s="6">
        <v>0.5544</v>
      </c>
      <c r="G120" s="6">
        <v>-3.3230000000000003E-2</v>
      </c>
      <c r="H120" s="6">
        <v>0.35620000000000002</v>
      </c>
    </row>
    <row r="121" spans="1:8" ht="16" x14ac:dyDescent="0.2">
      <c r="A121">
        <v>217</v>
      </c>
      <c r="B121" t="s">
        <v>1157</v>
      </c>
      <c r="D121" s="6">
        <v>0.20150000000000001</v>
      </c>
      <c r="E121" s="6">
        <v>1.052</v>
      </c>
      <c r="G121" s="6">
        <v>-3.261E-2</v>
      </c>
      <c r="H121" s="6">
        <v>0.16789999999999999</v>
      </c>
    </row>
    <row r="122" spans="1:8" ht="16" x14ac:dyDescent="0.2">
      <c r="A122">
        <v>626</v>
      </c>
      <c r="B122" t="s">
        <v>722</v>
      </c>
      <c r="D122" s="6">
        <v>-0.2369</v>
      </c>
      <c r="E122" s="6">
        <v>2.2170000000000001</v>
      </c>
      <c r="G122" s="6">
        <v>-3.2599999999999997E-2</v>
      </c>
      <c r="H122" s="6">
        <v>0.25009999999999999</v>
      </c>
    </row>
    <row r="123" spans="1:8" ht="16" x14ac:dyDescent="0.2">
      <c r="A123">
        <v>126</v>
      </c>
      <c r="B123" t="s">
        <v>762</v>
      </c>
      <c r="D123" s="6">
        <v>-4.99E-2</v>
      </c>
      <c r="E123" s="6">
        <v>0.46210000000000001</v>
      </c>
      <c r="G123" s="6">
        <v>-3.1370000000000002E-2</v>
      </c>
      <c r="H123" s="6">
        <v>0.12520000000000001</v>
      </c>
    </row>
    <row r="124" spans="1:8" ht="16" x14ac:dyDescent="0.2">
      <c r="A124">
        <v>709</v>
      </c>
      <c r="B124" t="s">
        <v>203</v>
      </c>
      <c r="D124" s="6">
        <v>3.3950000000000001E-2</v>
      </c>
      <c r="E124" s="6">
        <v>0.27650000000000002</v>
      </c>
      <c r="G124" s="6">
        <v>-2.998E-2</v>
      </c>
      <c r="H124" s="6">
        <v>0.15540000000000001</v>
      </c>
    </row>
    <row r="125" spans="1:8" ht="16" x14ac:dyDescent="0.2">
      <c r="A125">
        <v>667</v>
      </c>
      <c r="B125" t="s">
        <v>1127</v>
      </c>
      <c r="D125" s="6">
        <v>-0.1303</v>
      </c>
      <c r="E125" s="6">
        <v>1.081</v>
      </c>
      <c r="G125" s="6">
        <v>-2.8850000000000001E-2</v>
      </c>
      <c r="H125" s="6">
        <v>0.2515</v>
      </c>
    </row>
    <row r="126" spans="1:8" ht="16" x14ac:dyDescent="0.2">
      <c r="A126">
        <v>422</v>
      </c>
      <c r="B126" t="s">
        <v>2262</v>
      </c>
      <c r="D126" s="6">
        <v>0.30549999999999999</v>
      </c>
      <c r="E126" s="6">
        <v>1.704</v>
      </c>
      <c r="G126" s="6">
        <v>-2.8410000000000001E-2</v>
      </c>
      <c r="H126" s="6">
        <v>0.14480000000000001</v>
      </c>
    </row>
    <row r="127" spans="1:8" ht="16" x14ac:dyDescent="0.2">
      <c r="A127">
        <v>185</v>
      </c>
      <c r="B127" t="s">
        <v>209</v>
      </c>
      <c r="D127" s="6">
        <v>1.8589999999999999E-2</v>
      </c>
      <c r="E127" s="6">
        <v>0.27650000000000002</v>
      </c>
      <c r="G127" s="6">
        <v>-2.8299999999999999E-2</v>
      </c>
      <c r="H127" s="6">
        <v>0.14729999999999999</v>
      </c>
    </row>
    <row r="128" spans="1:8" ht="16" x14ac:dyDescent="0.2">
      <c r="A128">
        <v>746</v>
      </c>
      <c r="B128" t="s">
        <v>914</v>
      </c>
      <c r="D128" s="6">
        <v>0.45939999999999998</v>
      </c>
      <c r="E128" s="6">
        <v>0.34189999999999998</v>
      </c>
      <c r="G128" s="6">
        <v>-2.615E-2</v>
      </c>
      <c r="H128" s="6">
        <v>4.82E-2</v>
      </c>
    </row>
    <row r="129" spans="1:8" ht="16" x14ac:dyDescent="0.2">
      <c r="A129">
        <v>280</v>
      </c>
      <c r="B129" t="s">
        <v>1626</v>
      </c>
      <c r="D129" s="6">
        <v>3.3210000000000003E-2</v>
      </c>
      <c r="E129" s="6">
        <v>0.28189999999999998</v>
      </c>
      <c r="G129" s="6">
        <v>-2.6110000000000001E-2</v>
      </c>
      <c r="H129" s="6">
        <v>0.15809999999999999</v>
      </c>
    </row>
    <row r="130" spans="1:8" ht="16" x14ac:dyDescent="0.2">
      <c r="A130">
        <v>621</v>
      </c>
      <c r="B130" t="s">
        <v>218</v>
      </c>
      <c r="C130" t="s">
        <v>220</v>
      </c>
      <c r="D130" s="6">
        <v>-0.25359999999999999</v>
      </c>
      <c r="E130" s="6">
        <v>0.44340000000000002</v>
      </c>
      <c r="G130" s="6">
        <v>-2.6030000000000001E-2</v>
      </c>
      <c r="H130" s="6">
        <v>4.82E-2</v>
      </c>
    </row>
    <row r="131" spans="1:8" ht="16" x14ac:dyDescent="0.2">
      <c r="A131">
        <v>346</v>
      </c>
      <c r="B131" t="s">
        <v>853</v>
      </c>
      <c r="D131" s="6">
        <v>-6.2899999999999996E-3</v>
      </c>
      <c r="E131" s="6">
        <v>0.16619999999999999</v>
      </c>
      <c r="G131" s="6">
        <v>-2.0070000000000001E-2</v>
      </c>
      <c r="H131" s="6">
        <v>0.1016</v>
      </c>
    </row>
    <row r="132" spans="1:8" ht="16" x14ac:dyDescent="0.2">
      <c r="A132">
        <v>336</v>
      </c>
      <c r="B132" t="s">
        <v>1384</v>
      </c>
      <c r="D132" s="6">
        <v>1.508E-2</v>
      </c>
      <c r="E132" s="6">
        <v>0.43740000000000001</v>
      </c>
      <c r="G132" s="6">
        <v>-1.8509999999999999E-2</v>
      </c>
      <c r="H132" s="6">
        <v>0.18740000000000001</v>
      </c>
    </row>
    <row r="133" spans="1:8" ht="16" x14ac:dyDescent="0.2">
      <c r="A133">
        <v>347</v>
      </c>
      <c r="B133" t="s">
        <v>866</v>
      </c>
      <c r="D133" s="6">
        <v>4.1640000000000003E-2</v>
      </c>
      <c r="E133" s="6">
        <v>0.3735</v>
      </c>
      <c r="G133" s="6">
        <v>-1.736E-2</v>
      </c>
      <c r="H133" s="6">
        <v>0.1026</v>
      </c>
    </row>
    <row r="134" spans="1:8" ht="16" x14ac:dyDescent="0.2">
      <c r="A134">
        <v>9</v>
      </c>
      <c r="B134" t="s">
        <v>1417</v>
      </c>
      <c r="D134" s="6">
        <v>-1.7129999999999999E-2</v>
      </c>
      <c r="E134" s="6">
        <v>0.25119999999999998</v>
      </c>
      <c r="G134" s="6">
        <v>-1.5730000000000001E-2</v>
      </c>
      <c r="H134" s="6">
        <v>0.1163</v>
      </c>
    </row>
    <row r="135" spans="1:8" ht="16" x14ac:dyDescent="0.2">
      <c r="A135">
        <v>215</v>
      </c>
      <c r="B135" t="s">
        <v>787</v>
      </c>
      <c r="D135" s="6">
        <v>7.2979999999999998E-3</v>
      </c>
      <c r="E135" s="6">
        <v>0.17829999999999999</v>
      </c>
      <c r="G135" s="6">
        <v>-1.5469999999999999E-2</v>
      </c>
      <c r="H135" s="6">
        <v>0.11210000000000001</v>
      </c>
    </row>
    <row r="136" spans="1:8" ht="16" x14ac:dyDescent="0.2">
      <c r="A136">
        <v>312</v>
      </c>
      <c r="B136" t="s">
        <v>1163</v>
      </c>
      <c r="D136" s="6">
        <v>4.0599999999999997E-2</v>
      </c>
      <c r="E136" s="6">
        <v>0.24809999999999999</v>
      </c>
      <c r="G136" s="6">
        <v>-1.093E-2</v>
      </c>
      <c r="H136" s="6">
        <v>0.1075</v>
      </c>
    </row>
    <row r="137" spans="1:8" ht="16" x14ac:dyDescent="0.2">
      <c r="A137">
        <v>30</v>
      </c>
      <c r="B137" t="s">
        <v>1210</v>
      </c>
      <c r="D137" s="6">
        <v>8.3669999999999994E-3</v>
      </c>
      <c r="E137" s="6">
        <v>0.20599999999999999</v>
      </c>
      <c r="G137" s="6">
        <v>-1.014E-2</v>
      </c>
      <c r="H137" s="6">
        <v>0.1022</v>
      </c>
    </row>
    <row r="138" spans="1:8" ht="16" x14ac:dyDescent="0.2">
      <c r="A138">
        <v>24</v>
      </c>
      <c r="B138" t="s">
        <v>182</v>
      </c>
      <c r="D138" s="6">
        <v>-5.0810000000000001E-2</v>
      </c>
      <c r="E138" s="6">
        <v>0.67900000000000005</v>
      </c>
      <c r="G138" s="6">
        <v>-8.2950000000000003E-3</v>
      </c>
      <c r="H138" s="6">
        <v>0.12529999999999999</v>
      </c>
    </row>
    <row r="139" spans="1:8" ht="16" x14ac:dyDescent="0.2">
      <c r="A139">
        <v>235</v>
      </c>
      <c r="B139" t="s">
        <v>188</v>
      </c>
      <c r="D139" s="6">
        <v>-0.1145</v>
      </c>
      <c r="E139" s="6">
        <v>0.57609999999999995</v>
      </c>
      <c r="G139" s="6">
        <v>-7.3740000000000003E-3</v>
      </c>
      <c r="H139" s="6">
        <v>5.883E-2</v>
      </c>
    </row>
    <row r="140" spans="1:8" ht="16" x14ac:dyDescent="0.2">
      <c r="A140">
        <v>187</v>
      </c>
      <c r="B140" t="s">
        <v>377</v>
      </c>
      <c r="D140" s="6">
        <v>4.2720000000000001E-2</v>
      </c>
      <c r="E140" s="6">
        <v>0.40489999999999998</v>
      </c>
      <c r="G140" s="6">
        <v>-5.0090000000000004E-3</v>
      </c>
      <c r="H140" s="6">
        <v>5.926E-2</v>
      </c>
    </row>
    <row r="141" spans="1:8" ht="16" x14ac:dyDescent="0.2">
      <c r="A141">
        <v>124</v>
      </c>
      <c r="B141" t="s">
        <v>959</v>
      </c>
      <c r="D141" s="6">
        <v>-4.6559999999999997E-2</v>
      </c>
      <c r="E141" s="6">
        <v>0.31</v>
      </c>
      <c r="G141" s="6">
        <v>-3.0070000000000001E-3</v>
      </c>
      <c r="H141" s="6">
        <v>4.82E-2</v>
      </c>
    </row>
    <row r="142" spans="1:8" ht="16" x14ac:dyDescent="0.2">
      <c r="A142">
        <v>231</v>
      </c>
      <c r="B142" t="s">
        <v>1154</v>
      </c>
      <c r="D142" s="6">
        <v>0.21240000000000001</v>
      </c>
      <c r="E142" s="6">
        <v>1.0900000000000001</v>
      </c>
      <c r="G142" s="6">
        <v>-8.0889999999999998E-4</v>
      </c>
      <c r="H142" s="6">
        <v>4.3999999999999997E-2</v>
      </c>
    </row>
    <row r="143" spans="1:8" ht="16" x14ac:dyDescent="0.2">
      <c r="A143">
        <v>216</v>
      </c>
      <c r="B143" t="s">
        <v>1079</v>
      </c>
      <c r="D143" s="6">
        <v>0.98599999999999999</v>
      </c>
      <c r="E143" s="6">
        <v>3.0329999999999999</v>
      </c>
      <c r="G143" s="6">
        <v>-7.9660000000000006E-5</v>
      </c>
      <c r="H143" s="6">
        <v>4.2139999999999997E-2</v>
      </c>
    </row>
    <row r="144" spans="1:8" ht="16" x14ac:dyDescent="0.2">
      <c r="A144">
        <v>358</v>
      </c>
      <c r="B144" t="s">
        <v>1947</v>
      </c>
      <c r="D144" s="6">
        <v>-0.10680000000000001</v>
      </c>
      <c r="E144" s="6">
        <v>0.875</v>
      </c>
      <c r="G144" s="6">
        <v>8.853E-4</v>
      </c>
      <c r="H144" s="6">
        <v>4.4450000000000003E-2</v>
      </c>
    </row>
    <row r="145" spans="1:8" ht="16" x14ac:dyDescent="0.2">
      <c r="A145">
        <v>228</v>
      </c>
      <c r="B145" t="s">
        <v>268</v>
      </c>
      <c r="D145" s="6">
        <v>-2.9710000000000001E-3</v>
      </c>
      <c r="E145" s="6">
        <v>0.16200000000000001</v>
      </c>
      <c r="G145" s="6">
        <v>1.2210000000000001E-3</v>
      </c>
      <c r="H145" s="6">
        <v>4.4420000000000001E-2</v>
      </c>
    </row>
    <row r="146" spans="1:8" ht="16" x14ac:dyDescent="0.2">
      <c r="A146">
        <v>38</v>
      </c>
      <c r="B146" t="s">
        <v>1712</v>
      </c>
      <c r="D146" s="6">
        <v>-2.6950000000000002E-2</v>
      </c>
      <c r="E146" s="6">
        <v>0.30680000000000002</v>
      </c>
      <c r="G146" s="6">
        <v>1.7619999999999999E-3</v>
      </c>
      <c r="H146" s="6">
        <v>4.5830000000000003E-2</v>
      </c>
    </row>
    <row r="147" spans="1:8" ht="16" x14ac:dyDescent="0.2">
      <c r="A147">
        <v>403</v>
      </c>
      <c r="B147" t="s">
        <v>2244</v>
      </c>
      <c r="D147" s="6">
        <v>0.47860000000000003</v>
      </c>
      <c r="E147" s="6">
        <v>2.1890000000000001</v>
      </c>
      <c r="G147" s="6">
        <v>2.8080000000000002E-3</v>
      </c>
      <c r="H147" s="6">
        <v>4.82E-2</v>
      </c>
    </row>
    <row r="148" spans="1:8" ht="16" x14ac:dyDescent="0.2">
      <c r="A148">
        <v>1</v>
      </c>
      <c r="B148" t="s">
        <v>1550</v>
      </c>
      <c r="D148" s="6">
        <v>7.5120000000000006E-2</v>
      </c>
      <c r="E148" s="6">
        <v>0.46410000000000001</v>
      </c>
      <c r="G148" s="6">
        <v>6.1510000000000002E-3</v>
      </c>
      <c r="H148" s="6">
        <v>4.82E-2</v>
      </c>
    </row>
    <row r="149" spans="1:8" ht="16" x14ac:dyDescent="0.2">
      <c r="A149">
        <v>624</v>
      </c>
      <c r="B149" t="s">
        <v>566</v>
      </c>
      <c r="D149" s="6">
        <v>0.60289999999999999</v>
      </c>
      <c r="E149" s="6">
        <v>3.137</v>
      </c>
      <c r="G149" s="6">
        <v>1.0030000000000001E-2</v>
      </c>
      <c r="H149" s="6">
        <v>7.3639999999999997E-2</v>
      </c>
    </row>
    <row r="150" spans="1:8" ht="16" x14ac:dyDescent="0.2">
      <c r="A150">
        <v>262</v>
      </c>
      <c r="B150" t="s">
        <v>811</v>
      </c>
      <c r="D150" s="6">
        <v>0.81799999999999995</v>
      </c>
      <c r="E150" s="6">
        <v>1.4830000000000001</v>
      </c>
      <c r="G150" s="6">
        <v>1.371E-2</v>
      </c>
      <c r="H150" s="6">
        <v>5.194E-2</v>
      </c>
    </row>
    <row r="151" spans="1:8" ht="16" x14ac:dyDescent="0.2">
      <c r="A151">
        <v>27</v>
      </c>
      <c r="B151" t="s">
        <v>236</v>
      </c>
      <c r="C151" t="s">
        <v>239</v>
      </c>
      <c r="D151" s="6">
        <v>-2.624E-3</v>
      </c>
      <c r="E151" s="6">
        <v>0.17280000000000001</v>
      </c>
      <c r="G151" s="6">
        <v>1.444E-2</v>
      </c>
      <c r="H151" s="6">
        <v>0.192</v>
      </c>
    </row>
    <row r="152" spans="1:8" ht="16" x14ac:dyDescent="0.2">
      <c r="A152">
        <v>153</v>
      </c>
      <c r="B152" t="s">
        <v>1749</v>
      </c>
      <c r="D152" s="6">
        <v>1.4069999999999999E-2</v>
      </c>
      <c r="E152" s="6">
        <v>0.21690000000000001</v>
      </c>
      <c r="G152" s="6">
        <v>1.5859999999999999E-2</v>
      </c>
      <c r="H152" s="6">
        <v>0.114</v>
      </c>
    </row>
    <row r="153" spans="1:8" ht="16" x14ac:dyDescent="0.2">
      <c r="A153">
        <v>2</v>
      </c>
      <c r="B153" t="s">
        <v>1480</v>
      </c>
      <c r="D153" s="6">
        <v>-1.7340000000000001E-3</v>
      </c>
      <c r="E153" s="6">
        <v>0.1772</v>
      </c>
      <c r="G153" s="6">
        <v>1.9E-2</v>
      </c>
      <c r="H153" s="6">
        <v>0.47139999999999999</v>
      </c>
    </row>
    <row r="154" spans="1:8" ht="16" x14ac:dyDescent="0.2">
      <c r="A154">
        <v>118</v>
      </c>
      <c r="B154" t="s">
        <v>1608</v>
      </c>
      <c r="D154" s="6">
        <v>9.1219999999999996E-2</v>
      </c>
      <c r="E154" s="6">
        <v>1.077</v>
      </c>
      <c r="G154" s="6">
        <v>2.1389999999999999E-2</v>
      </c>
      <c r="H154" s="6">
        <v>0.22919999999999999</v>
      </c>
    </row>
    <row r="155" spans="1:8" ht="16" x14ac:dyDescent="0.2">
      <c r="A155">
        <v>211</v>
      </c>
      <c r="B155" t="s">
        <v>2031</v>
      </c>
      <c r="D155" s="6">
        <v>0.42280000000000001</v>
      </c>
      <c r="E155" s="6">
        <v>1.9890000000000001</v>
      </c>
      <c r="G155" s="6">
        <v>2.2419999999999999E-2</v>
      </c>
      <c r="H155" s="6">
        <v>0.11899999999999999</v>
      </c>
    </row>
    <row r="156" spans="1:8" ht="16" x14ac:dyDescent="0.2">
      <c r="A156">
        <v>36</v>
      </c>
      <c r="B156" t="s">
        <v>1281</v>
      </c>
      <c r="D156" s="6">
        <v>-3.0769999999999999E-2</v>
      </c>
      <c r="E156" s="6">
        <v>0.5323</v>
      </c>
      <c r="G156" s="6">
        <v>2.2620000000000001E-2</v>
      </c>
      <c r="H156" s="6">
        <v>0.42699999999999999</v>
      </c>
    </row>
    <row r="157" spans="1:8" ht="16" x14ac:dyDescent="0.2">
      <c r="A157">
        <v>397</v>
      </c>
      <c r="B157" t="s">
        <v>1662</v>
      </c>
      <c r="D157" s="6">
        <v>-0.26029999999999998</v>
      </c>
      <c r="E157" s="6">
        <v>1.635</v>
      </c>
      <c r="G157" s="6">
        <v>2.2749999999999999E-2</v>
      </c>
      <c r="H157" s="6">
        <v>0.10059999999999999</v>
      </c>
    </row>
    <row r="158" spans="1:8" ht="16" x14ac:dyDescent="0.2">
      <c r="A158">
        <v>461</v>
      </c>
      <c r="B158" t="s">
        <v>1959</v>
      </c>
      <c r="D158" s="6">
        <v>-0.19489999999999999</v>
      </c>
      <c r="E158" s="6">
        <v>0.8508</v>
      </c>
      <c r="G158" s="6">
        <v>2.3029999999999998E-2</v>
      </c>
      <c r="H158" s="6">
        <v>0.1053</v>
      </c>
    </row>
    <row r="159" spans="1:8" ht="16" x14ac:dyDescent="0.2">
      <c r="A159">
        <v>226</v>
      </c>
      <c r="B159" t="s">
        <v>629</v>
      </c>
      <c r="C159" t="s">
        <v>2129</v>
      </c>
      <c r="D159" s="6">
        <v>-6.1699999999999998E-2</v>
      </c>
      <c r="E159" s="6">
        <v>0.44030000000000002</v>
      </c>
      <c r="G159" s="6">
        <v>2.5479999999999999E-2</v>
      </c>
      <c r="H159" s="6">
        <v>0.1351</v>
      </c>
    </row>
    <row r="160" spans="1:8" ht="16" x14ac:dyDescent="0.2">
      <c r="A160">
        <v>71</v>
      </c>
      <c r="B160" t="s">
        <v>557</v>
      </c>
      <c r="D160" s="6">
        <v>6.9870000000000002E-2</v>
      </c>
      <c r="E160" s="6">
        <v>0.45779999999999998</v>
      </c>
      <c r="G160" s="6">
        <v>2.5819999999999999E-2</v>
      </c>
      <c r="H160" s="6">
        <v>0.12130000000000001</v>
      </c>
    </row>
    <row r="161" spans="1:8" ht="16" x14ac:dyDescent="0.2">
      <c r="A161">
        <v>247</v>
      </c>
      <c r="B161" t="s">
        <v>1715</v>
      </c>
      <c r="D161" s="6">
        <v>-8.9480000000000004E-2</v>
      </c>
      <c r="E161" s="6">
        <v>1.1919999999999999</v>
      </c>
      <c r="G161" s="6">
        <v>2.947E-2</v>
      </c>
      <c r="H161" s="6">
        <v>0.30859999999999999</v>
      </c>
    </row>
    <row r="162" spans="1:8" ht="16" x14ac:dyDescent="0.2">
      <c r="A162">
        <v>68</v>
      </c>
      <c r="B162" t="s">
        <v>1451</v>
      </c>
      <c r="D162" s="6">
        <v>0.15870000000000001</v>
      </c>
      <c r="E162" s="6">
        <v>2.0110000000000001</v>
      </c>
      <c r="G162" s="6">
        <v>3.0040000000000001E-2</v>
      </c>
      <c r="H162" s="6">
        <v>0.32579999999999998</v>
      </c>
    </row>
    <row r="163" spans="1:8" ht="16" x14ac:dyDescent="0.2">
      <c r="A163">
        <v>10</v>
      </c>
      <c r="B163" t="s">
        <v>1617</v>
      </c>
      <c r="D163" s="6">
        <v>5.5570000000000003E-3</v>
      </c>
      <c r="E163" s="6">
        <v>0.25530000000000003</v>
      </c>
      <c r="G163" s="6">
        <v>3.39E-2</v>
      </c>
      <c r="H163" s="6">
        <v>0.46739999999999998</v>
      </c>
    </row>
    <row r="164" spans="1:8" ht="16" x14ac:dyDescent="0.2">
      <c r="A164">
        <v>313</v>
      </c>
      <c r="B164" t="s">
        <v>1804</v>
      </c>
      <c r="D164" s="6">
        <v>0.11310000000000001</v>
      </c>
      <c r="E164" s="6">
        <v>2.3679999999999999</v>
      </c>
      <c r="G164" s="6">
        <v>3.4279999999999998E-2</v>
      </c>
      <c r="H164" s="6">
        <v>0.1961</v>
      </c>
    </row>
    <row r="165" spans="1:8" ht="16" x14ac:dyDescent="0.2">
      <c r="A165">
        <v>662</v>
      </c>
      <c r="B165" t="s">
        <v>2142</v>
      </c>
      <c r="D165" s="6">
        <v>-4.0529999999999997E-2</v>
      </c>
      <c r="E165" s="6">
        <v>0.32590000000000002</v>
      </c>
      <c r="G165" s="6">
        <v>3.4860000000000002E-2</v>
      </c>
      <c r="H165" s="6">
        <v>0.1681</v>
      </c>
    </row>
    <row r="166" spans="1:8" ht="16" x14ac:dyDescent="0.2">
      <c r="A166">
        <v>3</v>
      </c>
      <c r="B166" t="s">
        <v>1556</v>
      </c>
      <c r="D166" s="6">
        <v>-1.7340000000000001E-2</v>
      </c>
      <c r="E166" s="6">
        <v>0.23100000000000001</v>
      </c>
      <c r="G166" s="6">
        <v>3.6110000000000003E-2</v>
      </c>
      <c r="H166" s="6">
        <v>0.2515</v>
      </c>
    </row>
    <row r="167" spans="1:8" ht="16" x14ac:dyDescent="0.2">
      <c r="A167">
        <v>276</v>
      </c>
      <c r="B167" t="s">
        <v>1257</v>
      </c>
      <c r="D167" s="6">
        <v>3.3169999999999998E-2</v>
      </c>
      <c r="E167" s="6">
        <v>0.23230000000000001</v>
      </c>
      <c r="G167" s="6">
        <v>3.8039999999999997E-2</v>
      </c>
      <c r="H167" s="6">
        <v>0.24149999999999999</v>
      </c>
    </row>
    <row r="168" spans="1:8" ht="16" x14ac:dyDescent="0.2">
      <c r="A168">
        <v>480</v>
      </c>
      <c r="B168" t="s">
        <v>1145</v>
      </c>
      <c r="D168" s="6">
        <v>0.49409999999999998</v>
      </c>
      <c r="E168" s="6">
        <v>2.2799999999999998</v>
      </c>
      <c r="G168" s="6">
        <v>3.8059999999999997E-2</v>
      </c>
      <c r="H168" s="6">
        <v>0.1973</v>
      </c>
    </row>
    <row r="169" spans="1:8" ht="16" x14ac:dyDescent="0.2">
      <c r="A169">
        <v>106</v>
      </c>
      <c r="B169" t="s">
        <v>1426</v>
      </c>
      <c r="D169" s="6">
        <v>0.314</v>
      </c>
      <c r="E169" s="6">
        <v>1.736</v>
      </c>
      <c r="G169" s="6">
        <v>3.8760000000000003E-2</v>
      </c>
      <c r="H169" s="6">
        <v>0.15049999999999999</v>
      </c>
    </row>
    <row r="170" spans="1:8" ht="16" x14ac:dyDescent="0.2">
      <c r="A170">
        <v>295</v>
      </c>
      <c r="B170" t="s">
        <v>706</v>
      </c>
      <c r="D170" s="6">
        <v>-3.968E-2</v>
      </c>
      <c r="E170" s="6">
        <v>0.2883</v>
      </c>
      <c r="G170" s="6">
        <v>3.8920000000000003E-2</v>
      </c>
      <c r="H170" s="6">
        <v>0.16039999999999999</v>
      </c>
    </row>
    <row r="171" spans="1:8" ht="16" x14ac:dyDescent="0.2">
      <c r="A171">
        <v>212</v>
      </c>
      <c r="B171" t="s">
        <v>2100</v>
      </c>
      <c r="D171" s="6">
        <v>-0.16420000000000001</v>
      </c>
      <c r="E171" s="6">
        <v>1.093</v>
      </c>
      <c r="G171" s="6">
        <v>3.9739999999999998E-2</v>
      </c>
      <c r="H171" s="6">
        <v>0.2361</v>
      </c>
    </row>
    <row r="172" spans="1:8" ht="16" x14ac:dyDescent="0.2">
      <c r="A172">
        <v>39</v>
      </c>
      <c r="B172" t="s">
        <v>1029</v>
      </c>
      <c r="D172" s="6">
        <v>6.4189999999999997E-2</v>
      </c>
      <c r="E172" s="6">
        <v>0.97360000000000002</v>
      </c>
      <c r="G172" s="6">
        <v>4.086E-2</v>
      </c>
      <c r="H172" s="6">
        <v>0.30909999999999999</v>
      </c>
    </row>
    <row r="173" spans="1:8" ht="16" x14ac:dyDescent="0.2">
      <c r="A173">
        <v>415</v>
      </c>
      <c r="B173" t="s">
        <v>886</v>
      </c>
      <c r="D173" s="6">
        <v>0.1268</v>
      </c>
      <c r="E173" s="6">
        <v>0.78420000000000001</v>
      </c>
      <c r="G173" s="6">
        <v>4.437E-2</v>
      </c>
      <c r="H173" s="6">
        <v>0.2477</v>
      </c>
    </row>
    <row r="174" spans="1:8" ht="16" x14ac:dyDescent="0.2">
      <c r="A174">
        <v>437</v>
      </c>
      <c r="B174" t="s">
        <v>863</v>
      </c>
      <c r="D174" s="6">
        <v>-2.1940000000000002E-3</v>
      </c>
      <c r="E174" s="6">
        <v>0.15529999999999999</v>
      </c>
      <c r="G174" s="6">
        <v>4.614E-2</v>
      </c>
      <c r="H174" s="6">
        <v>0.1961</v>
      </c>
    </row>
    <row r="175" spans="1:8" ht="16" x14ac:dyDescent="0.2">
      <c r="A175">
        <v>202</v>
      </c>
      <c r="B175" t="s">
        <v>230</v>
      </c>
      <c r="D175" s="6">
        <v>0.23760000000000001</v>
      </c>
      <c r="E175" s="6">
        <v>2.3889999999999998</v>
      </c>
      <c r="G175" s="6">
        <v>4.7140000000000001E-2</v>
      </c>
      <c r="H175" s="6">
        <v>0.46739999999999998</v>
      </c>
    </row>
    <row r="176" spans="1:8" ht="16" x14ac:dyDescent="0.2">
      <c r="A176">
        <v>405</v>
      </c>
      <c r="B176" t="s">
        <v>689</v>
      </c>
      <c r="D176" s="6">
        <v>6.3399999999999998E-2</v>
      </c>
      <c r="E176" s="6">
        <v>0.39739999999999998</v>
      </c>
      <c r="G176" s="6">
        <v>4.7320000000000001E-2</v>
      </c>
      <c r="H176" s="6">
        <v>0.21779999999999999</v>
      </c>
    </row>
    <row r="177" spans="1:8" ht="16" x14ac:dyDescent="0.2">
      <c r="A177">
        <v>131</v>
      </c>
      <c r="B177" t="s">
        <v>525</v>
      </c>
      <c r="D177" s="6">
        <v>0.13300000000000001</v>
      </c>
      <c r="E177" s="6">
        <v>0.85050000000000003</v>
      </c>
      <c r="G177" s="6">
        <v>4.965E-2</v>
      </c>
      <c r="H177" s="6">
        <v>0.27879999999999999</v>
      </c>
    </row>
    <row r="178" spans="1:8" ht="16" x14ac:dyDescent="0.2">
      <c r="A178">
        <v>264</v>
      </c>
      <c r="B178" t="s">
        <v>1399</v>
      </c>
      <c r="D178" s="6">
        <v>0.90849999999999997</v>
      </c>
      <c r="E178" s="6">
        <v>1.411</v>
      </c>
      <c r="G178" s="6">
        <v>4.9869999999999998E-2</v>
      </c>
      <c r="H178" s="6">
        <v>8.4199999999999997E-2</v>
      </c>
    </row>
    <row r="179" spans="1:8" ht="16" x14ac:dyDescent="0.2">
      <c r="A179">
        <v>244</v>
      </c>
      <c r="B179" t="s">
        <v>1201</v>
      </c>
      <c r="D179" s="6">
        <v>7.3950000000000002E-2</v>
      </c>
      <c r="E179" s="6">
        <v>0.72940000000000005</v>
      </c>
      <c r="G179" s="6">
        <v>4.9889999999999997E-2</v>
      </c>
      <c r="H179" s="6">
        <v>0.27660000000000001</v>
      </c>
    </row>
    <row r="180" spans="1:8" ht="16" x14ac:dyDescent="0.2">
      <c r="A180">
        <v>389</v>
      </c>
      <c r="B180" t="s">
        <v>2253</v>
      </c>
      <c r="D180" s="6">
        <v>-1.7170000000000001E-2</v>
      </c>
      <c r="E180" s="6">
        <v>0.25530000000000003</v>
      </c>
      <c r="G180" s="6">
        <v>5.0540000000000002E-2</v>
      </c>
      <c r="H180" s="6">
        <v>0.29089999999999999</v>
      </c>
    </row>
    <row r="181" spans="1:8" ht="16" x14ac:dyDescent="0.2">
      <c r="A181">
        <v>75</v>
      </c>
      <c r="B181" t="s">
        <v>550</v>
      </c>
      <c r="D181" s="6">
        <v>3.2759999999999997E-2</v>
      </c>
      <c r="E181" s="6">
        <v>0.57979999999999998</v>
      </c>
      <c r="G181" s="6">
        <v>5.3960000000000001E-2</v>
      </c>
      <c r="H181" s="6">
        <v>0.30070000000000002</v>
      </c>
    </row>
    <row r="182" spans="1:8" ht="16" x14ac:dyDescent="0.2">
      <c r="A182">
        <v>218</v>
      </c>
      <c r="B182" t="s">
        <v>1026</v>
      </c>
      <c r="D182" s="6">
        <v>0.17130000000000001</v>
      </c>
      <c r="E182" s="6">
        <v>1.5680000000000001</v>
      </c>
      <c r="G182" s="6">
        <v>5.4609999999999999E-2</v>
      </c>
      <c r="H182" s="6">
        <v>0.72019999999999995</v>
      </c>
    </row>
    <row r="183" spans="1:8" ht="16" x14ac:dyDescent="0.2">
      <c r="A183">
        <v>69</v>
      </c>
      <c r="B183" t="s">
        <v>1859</v>
      </c>
      <c r="D183" s="6">
        <v>1.7690000000000001E-2</v>
      </c>
      <c r="E183" s="6">
        <v>0.20599999999999999</v>
      </c>
      <c r="G183" s="6">
        <v>5.4949999999999999E-2</v>
      </c>
      <c r="H183" s="6">
        <v>0.26369999999999999</v>
      </c>
    </row>
    <row r="184" spans="1:8" ht="16" x14ac:dyDescent="0.2">
      <c r="A184">
        <v>281</v>
      </c>
      <c r="B184" t="s">
        <v>1635</v>
      </c>
      <c r="D184" s="6">
        <v>2.6009999999999998E-2</v>
      </c>
      <c r="E184" s="6">
        <v>0.4335</v>
      </c>
      <c r="G184" s="6">
        <v>5.4949999999999999E-2</v>
      </c>
      <c r="H184" s="6">
        <v>0.51329999999999998</v>
      </c>
    </row>
    <row r="185" spans="1:8" ht="16" x14ac:dyDescent="0.2">
      <c r="A185">
        <v>182</v>
      </c>
      <c r="B185" t="s">
        <v>1014</v>
      </c>
      <c r="D185" s="6">
        <v>1.18</v>
      </c>
      <c r="E185" s="6">
        <v>2.206</v>
      </c>
      <c r="G185" s="6">
        <v>5.6800000000000003E-2</v>
      </c>
      <c r="H185" s="6">
        <v>0.1053</v>
      </c>
    </row>
    <row r="186" spans="1:8" ht="16" x14ac:dyDescent="0.2">
      <c r="A186">
        <v>103</v>
      </c>
      <c r="B186" t="s">
        <v>1941</v>
      </c>
      <c r="D186" s="6">
        <v>3.2130000000000001E-3</v>
      </c>
      <c r="E186" s="6">
        <v>0.159</v>
      </c>
      <c r="G186" s="6">
        <v>5.6800000000000003E-2</v>
      </c>
      <c r="H186" s="6">
        <v>0.30830000000000002</v>
      </c>
    </row>
    <row r="187" spans="1:8" ht="16" x14ac:dyDescent="0.2">
      <c r="A187">
        <v>394</v>
      </c>
      <c r="B187" t="s">
        <v>1182</v>
      </c>
      <c r="C187" t="s">
        <v>1184</v>
      </c>
      <c r="D187" s="6">
        <v>-3.7179999999999998E-2</v>
      </c>
      <c r="E187" s="6">
        <v>0.2868</v>
      </c>
      <c r="G187" s="6">
        <v>5.6919999999999998E-2</v>
      </c>
      <c r="H187" s="6">
        <v>0.3352</v>
      </c>
    </row>
    <row r="188" spans="1:8" ht="16" x14ac:dyDescent="0.2">
      <c r="A188">
        <v>427</v>
      </c>
      <c r="B188" t="s">
        <v>1050</v>
      </c>
      <c r="C188" t="s">
        <v>1048</v>
      </c>
      <c r="D188" s="6">
        <v>7.3730000000000004E-2</v>
      </c>
      <c r="E188" s="6">
        <v>0.59560000000000002</v>
      </c>
      <c r="G188" s="6">
        <v>5.7889999999999997E-2</v>
      </c>
      <c r="H188" s="6">
        <v>0.30909999999999999</v>
      </c>
    </row>
    <row r="189" spans="1:8" ht="16" x14ac:dyDescent="0.2">
      <c r="A189">
        <v>94</v>
      </c>
      <c r="B189" t="s">
        <v>592</v>
      </c>
      <c r="D189" s="6">
        <v>4.2680000000000003E-2</v>
      </c>
      <c r="E189" s="6">
        <v>0.40050000000000002</v>
      </c>
      <c r="G189" s="6">
        <v>6.1120000000000001E-2</v>
      </c>
      <c r="H189" s="6">
        <v>0.35289999999999999</v>
      </c>
    </row>
    <row r="190" spans="1:8" ht="16" x14ac:dyDescent="0.2">
      <c r="A190">
        <v>666</v>
      </c>
      <c r="B190" t="s">
        <v>439</v>
      </c>
      <c r="D190" s="6">
        <v>0.71499999999999997</v>
      </c>
      <c r="E190" s="6">
        <v>1.7370000000000001</v>
      </c>
      <c r="G190" s="6">
        <v>6.1219999999999997E-2</v>
      </c>
      <c r="H190" s="6">
        <v>8.8690000000000005E-2</v>
      </c>
    </row>
    <row r="191" spans="1:8" ht="16" x14ac:dyDescent="0.2">
      <c r="A191">
        <v>398</v>
      </c>
      <c r="B191" t="s">
        <v>1801</v>
      </c>
      <c r="D191" s="6">
        <v>0.96879999999999999</v>
      </c>
      <c r="E191" s="6">
        <v>2.2170000000000001</v>
      </c>
      <c r="G191" s="6">
        <v>6.2120000000000002E-2</v>
      </c>
      <c r="H191" s="6">
        <v>0.12130000000000001</v>
      </c>
    </row>
    <row r="192" spans="1:8" ht="16" x14ac:dyDescent="0.2">
      <c r="A192">
        <v>310</v>
      </c>
      <c r="B192" t="s">
        <v>787</v>
      </c>
      <c r="C192" t="s">
        <v>280</v>
      </c>
      <c r="D192" s="6">
        <v>0.30580000000000002</v>
      </c>
      <c r="E192" s="6">
        <v>0.89449999999999996</v>
      </c>
      <c r="G192" s="6">
        <v>6.234E-2</v>
      </c>
      <c r="H192" s="6">
        <v>0.14369999999999999</v>
      </c>
    </row>
    <row r="193" spans="1:8" ht="16" x14ac:dyDescent="0.2">
      <c r="A193">
        <v>230</v>
      </c>
      <c r="B193" t="s">
        <v>953</v>
      </c>
      <c r="D193" s="6">
        <v>2.0660000000000001E-2</v>
      </c>
      <c r="E193" s="6">
        <v>0.35299999999999998</v>
      </c>
      <c r="G193" s="6">
        <v>6.2820000000000001E-2</v>
      </c>
      <c r="H193" s="6">
        <v>0.57210000000000005</v>
      </c>
    </row>
    <row r="194" spans="1:8" ht="16" x14ac:dyDescent="0.2">
      <c r="A194">
        <v>46</v>
      </c>
      <c r="B194" t="s">
        <v>2018</v>
      </c>
      <c r="D194" s="6">
        <v>-4.759E-2</v>
      </c>
      <c r="E194" s="6">
        <v>0.67490000000000006</v>
      </c>
      <c r="G194" s="6">
        <v>6.3810000000000006E-2</v>
      </c>
      <c r="H194" s="6">
        <v>0.7823</v>
      </c>
    </row>
    <row r="195" spans="1:8" ht="16" x14ac:dyDescent="0.2">
      <c r="A195">
        <v>172</v>
      </c>
      <c r="B195" t="s">
        <v>1160</v>
      </c>
      <c r="D195" s="6">
        <v>0.3493</v>
      </c>
      <c r="E195" s="6">
        <v>1.6850000000000001</v>
      </c>
      <c r="G195" s="6">
        <v>6.5180000000000002E-2</v>
      </c>
      <c r="H195" s="6">
        <v>0.2626</v>
      </c>
    </row>
    <row r="196" spans="1:8" ht="16" x14ac:dyDescent="0.2">
      <c r="A196">
        <v>6</v>
      </c>
      <c r="B196" t="s">
        <v>1761</v>
      </c>
      <c r="D196" s="6">
        <v>9.4380000000000006E-2</v>
      </c>
      <c r="E196" s="6">
        <v>0.55920000000000003</v>
      </c>
      <c r="G196" s="6">
        <v>6.9379999999999997E-2</v>
      </c>
      <c r="H196" s="6">
        <v>0.33279999999999998</v>
      </c>
    </row>
    <row r="197" spans="1:8" ht="16" x14ac:dyDescent="0.2">
      <c r="A197">
        <v>659</v>
      </c>
      <c r="B197" t="s">
        <v>1690</v>
      </c>
      <c r="D197" s="6">
        <v>0.55720000000000003</v>
      </c>
      <c r="E197" s="6">
        <v>1.4810000000000001</v>
      </c>
      <c r="G197" s="6">
        <v>7.0940000000000003E-2</v>
      </c>
      <c r="H197" s="6">
        <v>0.13930000000000001</v>
      </c>
    </row>
    <row r="198" spans="1:8" ht="16" x14ac:dyDescent="0.2">
      <c r="A198">
        <v>365</v>
      </c>
      <c r="B198" t="s">
        <v>297</v>
      </c>
      <c r="D198" s="6">
        <v>0.65090000000000003</v>
      </c>
      <c r="E198" s="6">
        <v>1.173</v>
      </c>
      <c r="G198" s="6">
        <v>7.331E-2</v>
      </c>
      <c r="H198" s="6">
        <v>0.12640000000000001</v>
      </c>
    </row>
    <row r="199" spans="1:8" ht="16" x14ac:dyDescent="0.2">
      <c r="A199">
        <v>151</v>
      </c>
      <c r="B199" t="s">
        <v>1455</v>
      </c>
      <c r="D199" s="6">
        <v>8.8679999999999995E-2</v>
      </c>
      <c r="E199" s="6">
        <v>0.62170000000000003</v>
      </c>
      <c r="G199" s="6">
        <v>7.374E-2</v>
      </c>
      <c r="H199" s="6">
        <v>0.30909999999999999</v>
      </c>
    </row>
    <row r="200" spans="1:8" ht="16" x14ac:dyDescent="0.2">
      <c r="A200">
        <v>430</v>
      </c>
      <c r="B200" t="s">
        <v>383</v>
      </c>
      <c r="D200" s="6">
        <v>0.80989999999999995</v>
      </c>
      <c r="E200" s="6">
        <v>2.677</v>
      </c>
      <c r="G200" s="6">
        <v>7.5219999999999995E-2</v>
      </c>
      <c r="H200" s="6">
        <v>0.17480000000000001</v>
      </c>
    </row>
    <row r="201" spans="1:8" ht="16" x14ac:dyDescent="0.2">
      <c r="A201">
        <v>272</v>
      </c>
      <c r="B201" t="s">
        <v>911</v>
      </c>
      <c r="D201" s="6">
        <v>1.025E-2</v>
      </c>
      <c r="E201" s="6">
        <v>0.17979999999999999</v>
      </c>
      <c r="G201" s="6">
        <v>7.689E-2</v>
      </c>
      <c r="H201" s="6">
        <v>0.55449999999999999</v>
      </c>
    </row>
    <row r="202" spans="1:8" ht="16" x14ac:dyDescent="0.2">
      <c r="A202">
        <v>324</v>
      </c>
      <c r="B202" t="s">
        <v>2308</v>
      </c>
      <c r="D202" s="6">
        <v>0.23780000000000001</v>
      </c>
      <c r="E202" s="6">
        <v>1.9970000000000001</v>
      </c>
      <c r="G202" s="6">
        <v>7.7679999999999999E-2</v>
      </c>
      <c r="H202" s="6">
        <v>0.496</v>
      </c>
    </row>
    <row r="203" spans="1:8" ht="16" x14ac:dyDescent="0.2">
      <c r="A203">
        <v>110</v>
      </c>
      <c r="B203" t="s">
        <v>1593</v>
      </c>
      <c r="D203" s="6">
        <v>0.27110000000000001</v>
      </c>
      <c r="E203" s="6">
        <v>2.488</v>
      </c>
      <c r="G203" s="6">
        <v>7.9780000000000004E-2</v>
      </c>
      <c r="H203" s="6">
        <v>0.51359999999999995</v>
      </c>
    </row>
    <row r="204" spans="1:8" ht="16" x14ac:dyDescent="0.2">
      <c r="A204">
        <v>206</v>
      </c>
      <c r="B204" t="s">
        <v>976</v>
      </c>
      <c r="D204" s="6">
        <v>5.926E-2</v>
      </c>
      <c r="E204" s="6">
        <v>0.84460000000000002</v>
      </c>
      <c r="G204" s="6">
        <v>8.1140000000000004E-2</v>
      </c>
      <c r="H204" s="6">
        <v>0.76029999999999998</v>
      </c>
    </row>
    <row r="205" spans="1:8" ht="16" x14ac:dyDescent="0.2">
      <c r="A205">
        <v>192</v>
      </c>
      <c r="B205" t="s">
        <v>635</v>
      </c>
      <c r="D205" s="6">
        <v>8.233E-2</v>
      </c>
      <c r="E205" s="6">
        <v>1.0589999999999999</v>
      </c>
      <c r="G205" s="6">
        <v>8.2049999999999998E-2</v>
      </c>
      <c r="H205" s="6">
        <v>0.51329999999999998</v>
      </c>
    </row>
    <row r="206" spans="1:8" ht="16" x14ac:dyDescent="0.2">
      <c r="A206">
        <v>179</v>
      </c>
      <c r="B206" t="s">
        <v>1956</v>
      </c>
      <c r="D206" s="6">
        <v>2.622E-2</v>
      </c>
      <c r="E206" s="6">
        <v>0.36709999999999998</v>
      </c>
      <c r="G206" s="6">
        <v>8.43E-2</v>
      </c>
      <c r="H206" s="6">
        <v>0.61809999999999998</v>
      </c>
    </row>
    <row r="207" spans="1:8" ht="16" x14ac:dyDescent="0.2">
      <c r="A207">
        <v>255</v>
      </c>
      <c r="B207" t="s">
        <v>1888</v>
      </c>
      <c r="D207" s="6">
        <v>4.6800000000000001E-2</v>
      </c>
      <c r="E207" s="6">
        <v>0.3125</v>
      </c>
      <c r="G207" s="6">
        <v>8.4330000000000002E-2</v>
      </c>
      <c r="H207" s="6">
        <v>0.35620000000000002</v>
      </c>
    </row>
    <row r="208" spans="1:8" ht="16" x14ac:dyDescent="0.2">
      <c r="A208">
        <v>141</v>
      </c>
      <c r="B208" t="s">
        <v>702</v>
      </c>
      <c r="D208" s="6">
        <v>0.13170000000000001</v>
      </c>
      <c r="E208" s="6">
        <v>0.85019999999999996</v>
      </c>
      <c r="G208" s="6">
        <v>8.6900000000000005E-2</v>
      </c>
      <c r="H208" s="6">
        <v>0.40949999999999998</v>
      </c>
    </row>
    <row r="209" spans="1:8" ht="16" x14ac:dyDescent="0.2">
      <c r="A209">
        <v>694</v>
      </c>
      <c r="B209" t="s">
        <v>1492</v>
      </c>
      <c r="D209" s="6">
        <v>9.7860000000000003E-2</v>
      </c>
      <c r="E209" s="6">
        <v>0.28189999999999998</v>
      </c>
      <c r="G209" s="6">
        <v>8.8730000000000003E-2</v>
      </c>
      <c r="H209" s="6">
        <v>0.24149999999999999</v>
      </c>
    </row>
    <row r="210" spans="1:8" ht="16" x14ac:dyDescent="0.2">
      <c r="A210">
        <v>481</v>
      </c>
      <c r="B210" t="s">
        <v>1458</v>
      </c>
      <c r="D210" s="6">
        <v>0.17299999999999999</v>
      </c>
      <c r="E210" s="6">
        <v>1.704</v>
      </c>
      <c r="G210" s="6">
        <v>8.9840000000000003E-2</v>
      </c>
      <c r="H210" s="6">
        <v>0.76359999999999995</v>
      </c>
    </row>
    <row r="211" spans="1:8" ht="16" x14ac:dyDescent="0.2">
      <c r="A211">
        <v>331</v>
      </c>
      <c r="B211" t="s">
        <v>240</v>
      </c>
      <c r="D211" s="6">
        <v>8.9270000000000002E-2</v>
      </c>
      <c r="E211" s="6">
        <v>0.96130000000000004</v>
      </c>
      <c r="G211" s="6">
        <v>9.2329999999999995E-2</v>
      </c>
      <c r="H211" s="6">
        <v>1.089</v>
      </c>
    </row>
    <row r="212" spans="1:8" ht="16" x14ac:dyDescent="0.2">
      <c r="A212">
        <v>19</v>
      </c>
      <c r="B212" t="s">
        <v>1929</v>
      </c>
      <c r="D212" s="6">
        <v>5.2789999999999997E-2</v>
      </c>
      <c r="E212" s="6">
        <v>0.74839999999999995</v>
      </c>
      <c r="G212" s="6">
        <v>9.2340000000000005E-2</v>
      </c>
      <c r="H212" s="6">
        <v>1.476</v>
      </c>
    </row>
    <row r="213" spans="1:8" ht="16" x14ac:dyDescent="0.2">
      <c r="A213">
        <v>625</v>
      </c>
      <c r="B213" t="s">
        <v>569</v>
      </c>
      <c r="D213" s="6">
        <v>0.69420000000000004</v>
      </c>
      <c r="E213" s="6">
        <v>2.4950000000000001</v>
      </c>
      <c r="G213" s="6">
        <v>9.3299999999999994E-2</v>
      </c>
      <c r="H213" s="6">
        <v>0.27679999999999999</v>
      </c>
    </row>
    <row r="214" spans="1:8" ht="16" x14ac:dyDescent="0.2">
      <c r="A214">
        <v>488</v>
      </c>
      <c r="B214" t="s">
        <v>2061</v>
      </c>
      <c r="D214" s="6">
        <v>0.1046</v>
      </c>
      <c r="E214" s="6">
        <v>0.88149999999999995</v>
      </c>
      <c r="G214" s="6">
        <v>9.4299999999999995E-2</v>
      </c>
      <c r="H214" s="6">
        <v>0.496</v>
      </c>
    </row>
    <row r="215" spans="1:8" ht="16" x14ac:dyDescent="0.2">
      <c r="A215">
        <v>390</v>
      </c>
      <c r="B215" t="s">
        <v>404</v>
      </c>
      <c r="C215" t="s">
        <v>407</v>
      </c>
      <c r="D215" s="6">
        <v>1.3180000000000001E-2</v>
      </c>
      <c r="E215" s="6">
        <v>0.18559999999999999</v>
      </c>
      <c r="G215" s="6">
        <v>9.4829999999999998E-2</v>
      </c>
      <c r="H215" s="6">
        <v>0.21779999999999999</v>
      </c>
    </row>
    <row r="216" spans="1:8" ht="16" x14ac:dyDescent="0.2">
      <c r="A216">
        <v>783</v>
      </c>
      <c r="B216" t="s">
        <v>1862</v>
      </c>
      <c r="D216" s="6">
        <v>2.5190000000000001E-2</v>
      </c>
      <c r="E216" s="6">
        <v>0.2883</v>
      </c>
      <c r="G216" s="6">
        <v>9.5890000000000003E-2</v>
      </c>
      <c r="H216" s="6">
        <v>0.52290000000000003</v>
      </c>
    </row>
    <row r="217" spans="1:8" ht="16" x14ac:dyDescent="0.2">
      <c r="A217">
        <v>526</v>
      </c>
      <c r="B217" t="s">
        <v>2088</v>
      </c>
      <c r="D217" s="6">
        <v>8.7660000000000002E-2</v>
      </c>
      <c r="E217" s="6">
        <v>0.47589999999999999</v>
      </c>
      <c r="G217" s="6">
        <v>9.6509999999999999E-2</v>
      </c>
      <c r="H217" s="6">
        <v>0.29270000000000002</v>
      </c>
    </row>
    <row r="218" spans="1:8" ht="16" x14ac:dyDescent="0.2">
      <c r="A218">
        <v>485</v>
      </c>
      <c r="B218" t="s">
        <v>194</v>
      </c>
      <c r="C218" t="s">
        <v>1073</v>
      </c>
      <c r="D218" s="6">
        <v>-3.807E-2</v>
      </c>
      <c r="E218" s="6">
        <v>0.27289999999999998</v>
      </c>
      <c r="G218" s="6">
        <v>9.665E-2</v>
      </c>
      <c r="H218" s="6">
        <v>0.60460000000000003</v>
      </c>
    </row>
    <row r="219" spans="1:8" ht="16" x14ac:dyDescent="0.2">
      <c r="A219">
        <v>15</v>
      </c>
      <c r="B219" t="s">
        <v>784</v>
      </c>
      <c r="D219" s="6">
        <v>9.9220000000000003E-2</v>
      </c>
      <c r="E219" s="6">
        <v>1.5149999999999999</v>
      </c>
      <c r="G219" s="6">
        <v>9.7979999999999998E-2</v>
      </c>
      <c r="H219" s="6">
        <v>0.81920000000000004</v>
      </c>
    </row>
    <row r="220" spans="1:8" ht="16" x14ac:dyDescent="0.2">
      <c r="A220">
        <v>200</v>
      </c>
      <c r="B220" t="s">
        <v>1277</v>
      </c>
      <c r="D220" s="6">
        <v>0.1593</v>
      </c>
      <c r="E220" s="6">
        <v>2.2799999999999998</v>
      </c>
      <c r="G220" s="6">
        <v>9.8350000000000007E-2</v>
      </c>
      <c r="H220" s="6">
        <v>1.0429999999999999</v>
      </c>
    </row>
    <row r="221" spans="1:8" ht="16" x14ac:dyDescent="0.2">
      <c r="A221">
        <v>657</v>
      </c>
      <c r="B221" t="s">
        <v>1538</v>
      </c>
      <c r="D221" s="6">
        <v>0.38109999999999999</v>
      </c>
      <c r="E221" s="6">
        <v>0.31</v>
      </c>
      <c r="G221" s="6">
        <v>0.10150000000000001</v>
      </c>
      <c r="H221" s="6">
        <v>0.53869999999999996</v>
      </c>
    </row>
    <row r="222" spans="1:8" ht="16" x14ac:dyDescent="0.2">
      <c r="A222">
        <v>121</v>
      </c>
      <c r="B222" t="s">
        <v>1544</v>
      </c>
      <c r="D222" s="6">
        <v>7.9450000000000007E-2</v>
      </c>
      <c r="E222" s="6">
        <v>0.47699999999999998</v>
      </c>
      <c r="G222" s="6">
        <v>0.1016</v>
      </c>
      <c r="H222" s="6">
        <v>0.54500000000000004</v>
      </c>
    </row>
    <row r="223" spans="1:8" ht="16" x14ac:dyDescent="0.2">
      <c r="A223">
        <v>107</v>
      </c>
      <c r="B223" t="s">
        <v>1565</v>
      </c>
      <c r="D223" s="6">
        <v>0.15659999999999999</v>
      </c>
      <c r="E223" s="6">
        <v>1.7949999999999999</v>
      </c>
      <c r="G223" s="6">
        <v>0.1024</v>
      </c>
      <c r="H223" s="6">
        <v>0.47139999999999999</v>
      </c>
    </row>
    <row r="224" spans="1:8" ht="16" x14ac:dyDescent="0.2">
      <c r="A224">
        <v>647</v>
      </c>
      <c r="B224" t="s">
        <v>1541</v>
      </c>
      <c r="D224" s="6">
        <v>9.5519999999999994E-2</v>
      </c>
      <c r="E224" s="6">
        <v>0.52429999999999999</v>
      </c>
      <c r="G224" s="6">
        <v>0.1037</v>
      </c>
      <c r="H224" s="6">
        <v>0.34939999999999999</v>
      </c>
    </row>
    <row r="225" spans="1:8" ht="16" x14ac:dyDescent="0.2">
      <c r="A225">
        <v>123</v>
      </c>
      <c r="B225" t="s">
        <v>1605</v>
      </c>
      <c r="D225" s="6">
        <v>0.32019999999999998</v>
      </c>
      <c r="E225" s="6">
        <v>1.7010000000000001</v>
      </c>
      <c r="G225" s="6">
        <v>0.1048</v>
      </c>
      <c r="H225" s="6">
        <v>0.72019999999999995</v>
      </c>
    </row>
    <row r="226" spans="1:8" ht="16" x14ac:dyDescent="0.2">
      <c r="A226">
        <v>263</v>
      </c>
      <c r="B226" t="s">
        <v>1182</v>
      </c>
      <c r="D226" s="6">
        <v>2.521E-2</v>
      </c>
      <c r="E226" s="6">
        <v>0.31879999999999997</v>
      </c>
      <c r="G226" s="6">
        <v>0.105</v>
      </c>
      <c r="H226" s="6">
        <v>0.75190000000000001</v>
      </c>
    </row>
    <row r="227" spans="1:8" ht="16" x14ac:dyDescent="0.2">
      <c r="A227">
        <v>701</v>
      </c>
      <c r="B227" t="s">
        <v>2015</v>
      </c>
      <c r="D227" s="6">
        <v>0.90159999999999996</v>
      </c>
      <c r="E227" s="6">
        <v>3.6840000000000002</v>
      </c>
      <c r="G227" s="6">
        <v>0.1051</v>
      </c>
      <c r="H227" s="6">
        <v>0.61240000000000006</v>
      </c>
    </row>
    <row r="228" spans="1:8" ht="16" x14ac:dyDescent="0.2">
      <c r="A228">
        <v>26</v>
      </c>
      <c r="B228" t="s">
        <v>1746</v>
      </c>
      <c r="D228" s="6">
        <v>3.6049999999999999E-2</v>
      </c>
      <c r="E228" s="6">
        <v>0.31309999999999999</v>
      </c>
      <c r="G228" s="6">
        <v>0.1055</v>
      </c>
      <c r="H228" s="6">
        <v>0.39500000000000002</v>
      </c>
    </row>
    <row r="229" spans="1:8" ht="16" x14ac:dyDescent="0.2">
      <c r="A229">
        <v>183</v>
      </c>
      <c r="B229" t="s">
        <v>1017</v>
      </c>
      <c r="D229" s="6">
        <v>1.175</v>
      </c>
      <c r="E229" s="6">
        <v>1.7569999999999999</v>
      </c>
      <c r="G229" s="6">
        <v>0.1067</v>
      </c>
      <c r="H229" s="6">
        <v>0.14480000000000001</v>
      </c>
    </row>
    <row r="230" spans="1:8" ht="16" x14ac:dyDescent="0.2">
      <c r="A230">
        <v>84</v>
      </c>
      <c r="B230" t="s">
        <v>1474</v>
      </c>
      <c r="D230" s="6">
        <v>0.2581</v>
      </c>
      <c r="E230" s="6">
        <v>1.8180000000000001</v>
      </c>
      <c r="G230" s="6">
        <v>0.1096</v>
      </c>
      <c r="H230" s="6">
        <v>0.42699999999999999</v>
      </c>
    </row>
    <row r="231" spans="1:8" ht="16" x14ac:dyDescent="0.2">
      <c r="A231">
        <v>152</v>
      </c>
      <c r="B231" t="s">
        <v>1483</v>
      </c>
      <c r="D231" s="6">
        <v>0.1181</v>
      </c>
      <c r="E231" s="6">
        <v>2.2850000000000001</v>
      </c>
      <c r="G231" s="6">
        <v>0.1103</v>
      </c>
      <c r="H231" s="6">
        <v>0.66869999999999996</v>
      </c>
    </row>
    <row r="232" spans="1:8" ht="16" x14ac:dyDescent="0.2">
      <c r="A232">
        <v>761</v>
      </c>
      <c r="B232" t="s">
        <v>1835</v>
      </c>
      <c r="D232" s="6">
        <v>0.16789999999999999</v>
      </c>
      <c r="E232" s="6">
        <v>1.0009999999999999</v>
      </c>
      <c r="G232" s="6">
        <v>0.1115</v>
      </c>
      <c r="H232" s="6">
        <v>0.67579999999999996</v>
      </c>
    </row>
    <row r="233" spans="1:8" ht="16" x14ac:dyDescent="0.2">
      <c r="A233">
        <v>298</v>
      </c>
      <c r="B233" t="s">
        <v>1133</v>
      </c>
      <c r="D233" s="6">
        <v>6.6769999999999996E-2</v>
      </c>
      <c r="E233" s="6">
        <v>0.50700000000000001</v>
      </c>
      <c r="G233" s="6">
        <v>0.1116</v>
      </c>
      <c r="H233" s="6">
        <v>0.47139999999999999</v>
      </c>
    </row>
    <row r="234" spans="1:8" ht="16" x14ac:dyDescent="0.2">
      <c r="A234">
        <v>34</v>
      </c>
      <c r="B234" t="s">
        <v>553</v>
      </c>
      <c r="D234" s="6">
        <v>-0.12889999999999999</v>
      </c>
      <c r="E234" s="6">
        <v>0.96089999999999998</v>
      </c>
      <c r="G234" s="6">
        <v>0.1148</v>
      </c>
      <c r="H234" s="6">
        <v>0.17480000000000001</v>
      </c>
    </row>
    <row r="235" spans="1:8" ht="16" x14ac:dyDescent="0.2">
      <c r="A235">
        <v>610</v>
      </c>
      <c r="B235" t="s">
        <v>1372</v>
      </c>
      <c r="D235" s="6">
        <v>1.6539999999999999</v>
      </c>
      <c r="E235" s="6">
        <v>2.0619999999999998</v>
      </c>
      <c r="G235" s="6">
        <v>0.1186</v>
      </c>
      <c r="H235" s="6">
        <v>0.76359999999999995</v>
      </c>
    </row>
    <row r="236" spans="1:8" ht="16" x14ac:dyDescent="0.2">
      <c r="A236">
        <v>55</v>
      </c>
      <c r="B236" t="s">
        <v>1553</v>
      </c>
      <c r="D236" s="6">
        <v>0.114</v>
      </c>
      <c r="E236" s="6">
        <v>1.214</v>
      </c>
      <c r="G236" s="6">
        <v>0.1237</v>
      </c>
      <c r="H236" s="6">
        <v>0.54500000000000004</v>
      </c>
    </row>
    <row r="237" spans="1:8" ht="16" x14ac:dyDescent="0.2">
      <c r="A237">
        <v>275</v>
      </c>
      <c r="B237" t="s">
        <v>1242</v>
      </c>
      <c r="D237" s="6">
        <v>0.12609999999999999</v>
      </c>
      <c r="E237" s="6">
        <v>1.079</v>
      </c>
      <c r="G237" s="6">
        <v>0.124</v>
      </c>
      <c r="H237" s="6">
        <v>0.66459999999999997</v>
      </c>
    </row>
    <row r="238" spans="1:8" ht="16" x14ac:dyDescent="0.2">
      <c r="A238">
        <v>125</v>
      </c>
      <c r="B238" t="s">
        <v>1623</v>
      </c>
      <c r="D238" s="6">
        <v>0.114</v>
      </c>
      <c r="E238" s="6">
        <v>0.89290000000000003</v>
      </c>
      <c r="G238" s="6">
        <v>0.12429999999999999</v>
      </c>
      <c r="H238" s="6">
        <v>0.64159999999999995</v>
      </c>
    </row>
    <row r="239" spans="1:8" ht="16" x14ac:dyDescent="0.2">
      <c r="A239">
        <v>199</v>
      </c>
      <c r="B239" t="s">
        <v>1100</v>
      </c>
      <c r="D239" s="6">
        <v>8.8300000000000003E-2</v>
      </c>
      <c r="E239" s="6">
        <v>1.4390000000000001</v>
      </c>
      <c r="G239" s="6">
        <v>0.1245</v>
      </c>
      <c r="H239" s="6">
        <v>0.98670000000000002</v>
      </c>
    </row>
    <row r="240" spans="1:8" ht="16" x14ac:dyDescent="0.2">
      <c r="A240">
        <v>317</v>
      </c>
      <c r="B240" t="s">
        <v>300</v>
      </c>
      <c r="D240" s="6">
        <v>0.78269999999999995</v>
      </c>
      <c r="E240" s="6">
        <v>1.992</v>
      </c>
      <c r="G240" s="6">
        <v>0.12479999999999999</v>
      </c>
      <c r="H240" s="6">
        <v>0.27500000000000002</v>
      </c>
    </row>
    <row r="241" spans="1:8" ht="16" x14ac:dyDescent="0.2">
      <c r="A241">
        <v>209</v>
      </c>
      <c r="B241" t="s">
        <v>1816</v>
      </c>
      <c r="C241" t="s">
        <v>1818</v>
      </c>
      <c r="D241" s="6">
        <v>-0.21840000000000001</v>
      </c>
      <c r="E241" s="6">
        <v>1.1379999999999999</v>
      </c>
      <c r="G241" s="6">
        <v>0.1255</v>
      </c>
      <c r="H241" s="6">
        <v>0.9476</v>
      </c>
    </row>
    <row r="242" spans="1:8" ht="16" x14ac:dyDescent="0.2">
      <c r="A242">
        <v>77</v>
      </c>
      <c r="B242" t="s">
        <v>1681</v>
      </c>
      <c r="D242" s="6">
        <v>0.68730000000000002</v>
      </c>
      <c r="E242" s="6">
        <v>3.411</v>
      </c>
      <c r="G242" s="6">
        <v>0.12620000000000001</v>
      </c>
      <c r="H242" s="6">
        <v>0.42559999999999998</v>
      </c>
    </row>
    <row r="243" spans="1:8" ht="16" x14ac:dyDescent="0.2">
      <c r="A243">
        <v>148</v>
      </c>
      <c r="B243" t="s">
        <v>1923</v>
      </c>
      <c r="D243" s="6">
        <v>9.4630000000000006E-2</v>
      </c>
      <c r="E243" s="6">
        <v>0.54039999999999999</v>
      </c>
      <c r="G243" s="6">
        <v>0.1273</v>
      </c>
      <c r="H243" s="6">
        <v>1.0549999999999999</v>
      </c>
    </row>
    <row r="244" spans="1:8" ht="16" x14ac:dyDescent="0.2">
      <c r="A244">
        <v>95</v>
      </c>
      <c r="B244" t="s">
        <v>1461</v>
      </c>
      <c r="C244" t="s">
        <v>1464</v>
      </c>
      <c r="D244" s="6">
        <v>0.21260000000000001</v>
      </c>
      <c r="E244" s="6">
        <v>0.77470000000000006</v>
      </c>
      <c r="G244" s="6">
        <v>0.1283</v>
      </c>
      <c r="H244" s="6">
        <v>0.3906</v>
      </c>
    </row>
    <row r="245" spans="1:8" ht="16" x14ac:dyDescent="0.2">
      <c r="A245">
        <v>734</v>
      </c>
      <c r="B245" t="s">
        <v>1338</v>
      </c>
      <c r="D245" s="6">
        <v>3.1629999999999998E-2</v>
      </c>
      <c r="E245" s="6">
        <v>0.1668</v>
      </c>
      <c r="G245" s="6">
        <v>0.13039999999999999</v>
      </c>
      <c r="H245" s="6">
        <v>0.1031</v>
      </c>
    </row>
    <row r="246" spans="1:8" ht="16" x14ac:dyDescent="0.2">
      <c r="A246">
        <v>442</v>
      </c>
      <c r="B246" t="s">
        <v>2164</v>
      </c>
      <c r="D246" s="6">
        <v>0.14069999999999999</v>
      </c>
      <c r="E246" s="6">
        <v>0.58650000000000002</v>
      </c>
      <c r="G246" s="6">
        <v>0.13170000000000001</v>
      </c>
      <c r="H246" s="6">
        <v>0.40770000000000001</v>
      </c>
    </row>
    <row r="247" spans="1:8" ht="16" x14ac:dyDescent="0.2">
      <c r="A247">
        <v>80</v>
      </c>
      <c r="B247" t="s">
        <v>347</v>
      </c>
      <c r="D247" s="6">
        <v>5.491E-2</v>
      </c>
      <c r="E247" s="6">
        <v>0.23230000000000001</v>
      </c>
      <c r="G247" s="6">
        <v>0.13250000000000001</v>
      </c>
      <c r="H247" s="6">
        <v>0.25290000000000001</v>
      </c>
    </row>
    <row r="248" spans="1:8" ht="16" x14ac:dyDescent="0.2">
      <c r="A248">
        <v>274</v>
      </c>
      <c r="B248" t="s">
        <v>1011</v>
      </c>
      <c r="D248" s="6">
        <v>0.64970000000000006</v>
      </c>
      <c r="E248" s="6">
        <v>2.3889999999999998</v>
      </c>
      <c r="G248" s="6">
        <v>0.1348</v>
      </c>
      <c r="H248" s="6">
        <v>0.39639999999999997</v>
      </c>
    </row>
    <row r="249" spans="1:8" ht="16" x14ac:dyDescent="0.2">
      <c r="A249">
        <v>372</v>
      </c>
      <c r="B249" t="s">
        <v>1590</v>
      </c>
      <c r="D249" s="6">
        <v>4.3470000000000002E-2</v>
      </c>
      <c r="E249" s="6">
        <v>0.28189999999999998</v>
      </c>
      <c r="G249" s="6">
        <v>0.13550000000000001</v>
      </c>
      <c r="H249" s="6">
        <v>0.43990000000000001</v>
      </c>
    </row>
    <row r="250" spans="1:8" ht="16" x14ac:dyDescent="0.2">
      <c r="A250">
        <v>116</v>
      </c>
      <c r="B250" t="s">
        <v>898</v>
      </c>
      <c r="D250" s="6">
        <v>0.1489</v>
      </c>
      <c r="E250" s="6">
        <v>1.119</v>
      </c>
      <c r="G250" s="6">
        <v>0.1356</v>
      </c>
      <c r="H250" s="6">
        <v>0.73699999999999999</v>
      </c>
    </row>
    <row r="251" spans="1:8" ht="16" x14ac:dyDescent="0.2">
      <c r="A251">
        <v>190</v>
      </c>
      <c r="B251" t="s">
        <v>433</v>
      </c>
      <c r="D251" s="6">
        <v>0.92930000000000001</v>
      </c>
      <c r="E251" s="6">
        <v>2.2799999999999998</v>
      </c>
      <c r="G251" s="6">
        <v>0.13739999999999999</v>
      </c>
      <c r="H251" s="6">
        <v>0.22470000000000001</v>
      </c>
    </row>
    <row r="252" spans="1:8" ht="16" x14ac:dyDescent="0.2">
      <c r="A252">
        <v>516</v>
      </c>
      <c r="B252" t="s">
        <v>1520</v>
      </c>
      <c r="D252" s="6">
        <v>1.0289999999999999</v>
      </c>
      <c r="E252" s="6">
        <v>2.4470000000000001</v>
      </c>
      <c r="G252" s="6">
        <v>0.14249999999999999</v>
      </c>
      <c r="H252" s="6">
        <v>0.24149999999999999</v>
      </c>
    </row>
    <row r="253" spans="1:8" ht="16" x14ac:dyDescent="0.2">
      <c r="A253">
        <v>584</v>
      </c>
      <c r="B253" t="s">
        <v>1678</v>
      </c>
      <c r="D253" s="6">
        <v>0.84140000000000004</v>
      </c>
      <c r="E253" s="6">
        <v>2.895</v>
      </c>
      <c r="G253" s="6">
        <v>0.14369999999999999</v>
      </c>
      <c r="H253" s="6">
        <v>0.42559999999999998</v>
      </c>
    </row>
    <row r="254" spans="1:8" ht="16" x14ac:dyDescent="0.2">
      <c r="A254">
        <v>680</v>
      </c>
      <c r="B254" t="s">
        <v>2185</v>
      </c>
      <c r="D254" s="6">
        <v>0.45689999999999997</v>
      </c>
      <c r="E254" s="6">
        <v>2.0070000000000001</v>
      </c>
      <c r="G254" s="6">
        <v>0.1447</v>
      </c>
      <c r="H254" s="6">
        <v>1.0049999999999999</v>
      </c>
    </row>
    <row r="255" spans="1:8" ht="16" x14ac:dyDescent="0.2">
      <c r="A255">
        <v>142</v>
      </c>
      <c r="B255" t="s">
        <v>841</v>
      </c>
      <c r="D255" s="6">
        <v>0.62770000000000004</v>
      </c>
      <c r="E255" s="6">
        <v>2.0009999999999999</v>
      </c>
      <c r="G255" s="6">
        <v>0.1482</v>
      </c>
      <c r="H255" s="6">
        <v>0.3795</v>
      </c>
    </row>
    <row r="256" spans="1:8" ht="16" x14ac:dyDescent="0.2">
      <c r="A256">
        <v>220</v>
      </c>
      <c r="B256" t="s">
        <v>1142</v>
      </c>
      <c r="D256" s="6">
        <v>0.31219999999999998</v>
      </c>
      <c r="E256" s="6">
        <v>1.5760000000000001</v>
      </c>
      <c r="G256" s="6">
        <v>0.1489</v>
      </c>
      <c r="H256" s="6">
        <v>0.98429999999999995</v>
      </c>
    </row>
    <row r="257" spans="1:8" ht="16" x14ac:dyDescent="0.2">
      <c r="A257">
        <v>619</v>
      </c>
      <c r="B257" t="s">
        <v>534</v>
      </c>
      <c r="D257" s="6">
        <v>0.59250000000000003</v>
      </c>
      <c r="E257" s="6">
        <v>2.0070000000000001</v>
      </c>
      <c r="G257" s="6">
        <v>0.15229999999999999</v>
      </c>
      <c r="H257" s="6">
        <v>0.44309999999999999</v>
      </c>
    </row>
    <row r="258" spans="1:8" ht="16" x14ac:dyDescent="0.2">
      <c r="A258">
        <v>180</v>
      </c>
      <c r="B258" t="s">
        <v>1547</v>
      </c>
      <c r="D258" s="6">
        <v>0.1053</v>
      </c>
      <c r="E258" s="6">
        <v>0.44109999999999999</v>
      </c>
      <c r="G258" s="6">
        <v>0.15310000000000001</v>
      </c>
      <c r="H258" s="6">
        <v>0.36730000000000002</v>
      </c>
    </row>
    <row r="259" spans="1:8" ht="16" x14ac:dyDescent="0.2">
      <c r="A259">
        <v>261</v>
      </c>
      <c r="B259" t="s">
        <v>719</v>
      </c>
      <c r="D259" s="6">
        <v>0.25850000000000001</v>
      </c>
      <c r="E259" s="6">
        <v>1.5680000000000001</v>
      </c>
      <c r="G259" s="6">
        <v>0.15490000000000001</v>
      </c>
      <c r="H259" s="6">
        <v>0.46739999999999998</v>
      </c>
    </row>
    <row r="260" spans="1:8" ht="16" x14ac:dyDescent="0.2">
      <c r="A260">
        <v>684</v>
      </c>
      <c r="B260" t="s">
        <v>341</v>
      </c>
      <c r="D260" s="6">
        <v>0.25890000000000002</v>
      </c>
      <c r="E260" s="6">
        <v>1.57</v>
      </c>
      <c r="G260" s="6">
        <v>0.15540000000000001</v>
      </c>
      <c r="H260" s="6">
        <v>0.46739999999999998</v>
      </c>
    </row>
    <row r="261" spans="1:8" ht="16" x14ac:dyDescent="0.2">
      <c r="A261">
        <v>31</v>
      </c>
      <c r="B261" t="s">
        <v>522</v>
      </c>
      <c r="D261" s="6">
        <v>0.3594</v>
      </c>
      <c r="E261" s="6">
        <v>1.762</v>
      </c>
      <c r="G261" s="6">
        <v>0.15939999999999999</v>
      </c>
      <c r="H261" s="6">
        <v>0.72160000000000002</v>
      </c>
    </row>
    <row r="262" spans="1:8" ht="16" x14ac:dyDescent="0.2">
      <c r="A262">
        <v>487</v>
      </c>
      <c r="B262" t="s">
        <v>2042</v>
      </c>
      <c r="D262" s="6">
        <v>0.21629999999999999</v>
      </c>
      <c r="E262" s="6">
        <v>0.99229999999999996</v>
      </c>
      <c r="G262" s="6">
        <v>0.15989999999999999</v>
      </c>
      <c r="H262" s="6">
        <v>0.50860000000000005</v>
      </c>
    </row>
    <row r="263" spans="1:8" ht="16" x14ac:dyDescent="0.2">
      <c r="A263">
        <v>122</v>
      </c>
      <c r="B263" t="s">
        <v>702</v>
      </c>
      <c r="C263" t="s">
        <v>705</v>
      </c>
      <c r="D263" s="6">
        <v>0.18090000000000001</v>
      </c>
      <c r="E263" s="6">
        <v>1.476</v>
      </c>
      <c r="G263" s="6">
        <v>0.15989999999999999</v>
      </c>
      <c r="H263" s="6">
        <v>1.0029999999999999</v>
      </c>
    </row>
    <row r="264" spans="1:8" ht="16" x14ac:dyDescent="0.2">
      <c r="A264">
        <v>146</v>
      </c>
      <c r="B264" t="s">
        <v>629</v>
      </c>
      <c r="D264" s="6">
        <v>1.975E-2</v>
      </c>
      <c r="E264" s="6">
        <v>0.3125</v>
      </c>
      <c r="G264" s="6">
        <v>0.1605</v>
      </c>
      <c r="H264" s="6">
        <v>1.1579999999999999</v>
      </c>
    </row>
    <row r="265" spans="1:8" ht="16" x14ac:dyDescent="0.2">
      <c r="A265">
        <v>436</v>
      </c>
      <c r="B265" t="s">
        <v>826</v>
      </c>
      <c r="D265" s="6">
        <v>0.84809999999999997</v>
      </c>
      <c r="E265" s="6">
        <v>3.714</v>
      </c>
      <c r="G265" s="6">
        <v>0.16489999999999999</v>
      </c>
      <c r="H265" s="6">
        <v>0.54469999999999996</v>
      </c>
    </row>
    <row r="266" spans="1:8" ht="16" x14ac:dyDescent="0.2">
      <c r="A266">
        <v>176</v>
      </c>
      <c r="B266" t="s">
        <v>847</v>
      </c>
      <c r="D266" s="6">
        <v>0.78139999999999998</v>
      </c>
      <c r="E266" s="6">
        <v>2.589</v>
      </c>
      <c r="G266" s="6">
        <v>0.16569999999999999</v>
      </c>
      <c r="H266" s="6">
        <v>0.44330000000000003</v>
      </c>
    </row>
    <row r="267" spans="1:8" ht="16" x14ac:dyDescent="0.2">
      <c r="A267">
        <v>111</v>
      </c>
      <c r="B267" t="s">
        <v>1023</v>
      </c>
      <c r="D267" s="6">
        <v>1.0309999999999999</v>
      </c>
      <c r="E267" s="6">
        <v>1.9279999999999999</v>
      </c>
      <c r="G267" s="6">
        <v>0.1663</v>
      </c>
      <c r="H267" s="6">
        <v>0.25219999999999998</v>
      </c>
    </row>
    <row r="268" spans="1:8" ht="16" x14ac:dyDescent="0.2">
      <c r="A268">
        <v>366</v>
      </c>
      <c r="B268" t="s">
        <v>413</v>
      </c>
      <c r="D268" s="6">
        <v>0.27639999999999998</v>
      </c>
      <c r="E268" s="6">
        <v>1.119</v>
      </c>
      <c r="G268" s="6">
        <v>0.1686</v>
      </c>
      <c r="H268" s="6">
        <v>0.50429999999999997</v>
      </c>
    </row>
    <row r="269" spans="1:8" ht="16" x14ac:dyDescent="0.2">
      <c r="A269">
        <v>23</v>
      </c>
      <c r="B269" t="s">
        <v>1489</v>
      </c>
      <c r="D269" s="6">
        <v>0.7611</v>
      </c>
      <c r="E269" s="6">
        <v>2.504</v>
      </c>
      <c r="G269" s="6">
        <v>0.16880000000000001</v>
      </c>
      <c r="H269" s="6">
        <v>0.39389999999999997</v>
      </c>
    </row>
    <row r="270" spans="1:8" ht="16" x14ac:dyDescent="0.2">
      <c r="A270">
        <v>438</v>
      </c>
      <c r="B270" t="s">
        <v>1486</v>
      </c>
      <c r="D270" s="6">
        <v>0.76870000000000005</v>
      </c>
      <c r="E270" s="6">
        <v>3.0670000000000002</v>
      </c>
      <c r="G270" s="6">
        <v>0.1711</v>
      </c>
      <c r="H270" s="6">
        <v>0.50690000000000002</v>
      </c>
    </row>
    <row r="271" spans="1:8" ht="16" x14ac:dyDescent="0.2">
      <c r="A271">
        <v>156</v>
      </c>
      <c r="B271" t="s">
        <v>1108</v>
      </c>
      <c r="D271" s="6">
        <v>6.9510000000000002E-2</v>
      </c>
      <c r="E271" s="6">
        <v>0.45779999999999998</v>
      </c>
      <c r="G271" s="6">
        <v>0.17119999999999999</v>
      </c>
      <c r="H271" s="6">
        <v>0.82699999999999996</v>
      </c>
    </row>
    <row r="272" spans="1:8" ht="16" x14ac:dyDescent="0.2">
      <c r="A272">
        <v>620</v>
      </c>
      <c r="B272" t="s">
        <v>1326</v>
      </c>
      <c r="D272" s="6">
        <v>0.32469999999999999</v>
      </c>
      <c r="E272" s="6">
        <v>1.492</v>
      </c>
      <c r="G272" s="6">
        <v>0.17150000000000001</v>
      </c>
      <c r="H272" s="6">
        <v>0.46739999999999998</v>
      </c>
    </row>
    <row r="273" spans="1:8" ht="16" x14ac:dyDescent="0.2">
      <c r="A273">
        <v>157</v>
      </c>
      <c r="B273" t="s">
        <v>1114</v>
      </c>
      <c r="D273" s="6">
        <v>1.165</v>
      </c>
      <c r="E273" s="6">
        <v>1.98</v>
      </c>
      <c r="G273" s="6">
        <v>0.1716</v>
      </c>
      <c r="H273" s="6">
        <v>0.25950000000000001</v>
      </c>
    </row>
    <row r="274" spans="1:8" ht="16" x14ac:dyDescent="0.2">
      <c r="A274">
        <v>260</v>
      </c>
      <c r="B274" t="s">
        <v>488</v>
      </c>
      <c r="D274" s="6">
        <v>0.90069999999999995</v>
      </c>
      <c r="E274" s="6">
        <v>3.403</v>
      </c>
      <c r="G274" s="6">
        <v>0.17180000000000001</v>
      </c>
      <c r="H274" s="6">
        <v>0.53869999999999996</v>
      </c>
    </row>
    <row r="275" spans="1:8" ht="16" x14ac:dyDescent="0.2">
      <c r="A275">
        <v>109</v>
      </c>
      <c r="B275" t="s">
        <v>1136</v>
      </c>
      <c r="D275" s="6">
        <v>0.34460000000000002</v>
      </c>
      <c r="E275" s="6">
        <v>1.9450000000000001</v>
      </c>
      <c r="G275" s="6">
        <v>0.1726</v>
      </c>
      <c r="H275" s="6">
        <v>0.64159999999999995</v>
      </c>
    </row>
    <row r="276" spans="1:8" ht="16" x14ac:dyDescent="0.2">
      <c r="A276">
        <v>759</v>
      </c>
      <c r="B276" t="s">
        <v>1623</v>
      </c>
      <c r="C276" t="s">
        <v>991</v>
      </c>
      <c r="D276" s="6">
        <v>0.1399</v>
      </c>
      <c r="E276" s="6">
        <v>0.89500000000000002</v>
      </c>
      <c r="G276" s="6">
        <v>0.17280000000000001</v>
      </c>
      <c r="H276" s="6">
        <v>0.81920000000000004</v>
      </c>
    </row>
    <row r="277" spans="1:8" ht="16" x14ac:dyDescent="0.2">
      <c r="A277">
        <v>43</v>
      </c>
      <c r="B277" t="s">
        <v>1120</v>
      </c>
      <c r="D277" s="6">
        <v>0.16039999999999999</v>
      </c>
      <c r="E277" s="6">
        <v>1.081</v>
      </c>
      <c r="G277" s="6">
        <v>0.17330000000000001</v>
      </c>
      <c r="H277" s="6">
        <v>1.0549999999999999</v>
      </c>
    </row>
    <row r="278" spans="1:8" ht="16" x14ac:dyDescent="0.2">
      <c r="A278">
        <v>349</v>
      </c>
      <c r="B278" t="s">
        <v>1233</v>
      </c>
      <c r="D278" s="6">
        <v>6.5170000000000006E-2</v>
      </c>
      <c r="E278" s="6">
        <v>0.46410000000000001</v>
      </c>
      <c r="G278" s="6">
        <v>0.1736</v>
      </c>
      <c r="H278" s="6">
        <v>1.0089999999999999</v>
      </c>
    </row>
    <row r="279" spans="1:8" ht="16" x14ac:dyDescent="0.2">
      <c r="A279">
        <v>283</v>
      </c>
      <c r="B279" t="s">
        <v>1647</v>
      </c>
      <c r="D279" s="6">
        <v>0.11700000000000001</v>
      </c>
      <c r="E279" s="6">
        <v>1.042</v>
      </c>
      <c r="G279" s="6">
        <v>0.17480000000000001</v>
      </c>
      <c r="H279" s="6">
        <v>1.089</v>
      </c>
    </row>
    <row r="280" spans="1:8" ht="16" x14ac:dyDescent="0.2">
      <c r="A280">
        <v>273</v>
      </c>
      <c r="B280" t="s">
        <v>985</v>
      </c>
      <c r="D280" s="6">
        <v>6.3439999999999996E-2</v>
      </c>
      <c r="E280" s="6">
        <v>0.28370000000000001</v>
      </c>
      <c r="G280" s="6">
        <v>0.1764</v>
      </c>
      <c r="H280" s="6">
        <v>0.33279999999999998</v>
      </c>
    </row>
    <row r="281" spans="1:8" ht="16" x14ac:dyDescent="0.2">
      <c r="A281">
        <v>60</v>
      </c>
      <c r="B281" t="s">
        <v>710</v>
      </c>
      <c r="D281" s="6">
        <v>0.1201</v>
      </c>
      <c r="E281" s="6">
        <v>1.349</v>
      </c>
      <c r="G281" s="6">
        <v>0.17660000000000001</v>
      </c>
      <c r="H281" s="6">
        <v>1.0960000000000001</v>
      </c>
    </row>
    <row r="282" spans="1:8" ht="16" x14ac:dyDescent="0.2">
      <c r="A282">
        <v>285</v>
      </c>
      <c r="B282" t="s">
        <v>1914</v>
      </c>
      <c r="D282" s="6">
        <v>1.054</v>
      </c>
      <c r="E282" s="6">
        <v>1.964</v>
      </c>
      <c r="G282" s="6">
        <v>0.17760000000000001</v>
      </c>
      <c r="H282" s="6">
        <v>0.26390000000000002</v>
      </c>
    </row>
    <row r="283" spans="1:8" ht="16" x14ac:dyDescent="0.2">
      <c r="A283">
        <v>242</v>
      </c>
      <c r="B283" t="s">
        <v>644</v>
      </c>
      <c r="D283" s="6">
        <v>0.9637</v>
      </c>
      <c r="E283" s="6">
        <v>1.458</v>
      </c>
      <c r="G283" s="6">
        <v>0.18149999999999999</v>
      </c>
      <c r="H283" s="6">
        <v>0.21779999999999999</v>
      </c>
    </row>
    <row r="284" spans="1:8" ht="16" x14ac:dyDescent="0.2">
      <c r="A284">
        <v>246</v>
      </c>
      <c r="B284" t="s">
        <v>1684</v>
      </c>
      <c r="D284" s="6">
        <v>0.89880000000000004</v>
      </c>
      <c r="E284" s="6">
        <v>2.0289999999999999</v>
      </c>
      <c r="G284" s="6">
        <v>0.183</v>
      </c>
      <c r="H284" s="6">
        <v>0.33279999999999998</v>
      </c>
    </row>
    <row r="285" spans="1:8" ht="16" x14ac:dyDescent="0.2">
      <c r="A285">
        <v>520</v>
      </c>
      <c r="B285" t="s">
        <v>1807</v>
      </c>
      <c r="D285" s="6">
        <v>0.84140000000000004</v>
      </c>
      <c r="E285" s="6">
        <v>4.0039999999999996</v>
      </c>
      <c r="G285" s="6">
        <v>0.18379999999999999</v>
      </c>
      <c r="H285" s="6">
        <v>0.75190000000000001</v>
      </c>
    </row>
    <row r="286" spans="1:8" ht="16" x14ac:dyDescent="0.2">
      <c r="A286">
        <v>63</v>
      </c>
      <c r="B286" t="s">
        <v>838</v>
      </c>
      <c r="D286" s="6">
        <v>0.3891</v>
      </c>
      <c r="E286" s="6">
        <v>2.629</v>
      </c>
      <c r="G286" s="6">
        <v>0.18440000000000001</v>
      </c>
      <c r="H286" s="6">
        <v>0.86880000000000002</v>
      </c>
    </row>
    <row r="287" spans="1:8" ht="16" x14ac:dyDescent="0.2">
      <c r="A287">
        <v>99</v>
      </c>
      <c r="B287" t="s">
        <v>170</v>
      </c>
      <c r="D287" s="6">
        <v>0.19159999999999999</v>
      </c>
      <c r="E287" s="6">
        <v>1.04</v>
      </c>
      <c r="G287" s="6">
        <v>0.191</v>
      </c>
      <c r="H287" s="6">
        <v>1.472</v>
      </c>
    </row>
    <row r="288" spans="1:8" ht="16" x14ac:dyDescent="0.2">
      <c r="A288">
        <v>203</v>
      </c>
      <c r="B288" t="s">
        <v>772</v>
      </c>
      <c r="D288" s="6">
        <v>0.2036</v>
      </c>
      <c r="E288" s="6">
        <v>2.5870000000000002</v>
      </c>
      <c r="G288" s="6">
        <v>0.19359999999999999</v>
      </c>
      <c r="H288" s="6">
        <v>2.7410000000000001</v>
      </c>
    </row>
    <row r="289" spans="1:8" ht="16" x14ac:dyDescent="0.2">
      <c r="A289">
        <v>205</v>
      </c>
      <c r="B289" t="s">
        <v>876</v>
      </c>
      <c r="D289" s="6">
        <v>0.67310000000000003</v>
      </c>
      <c r="E289" s="6">
        <v>2.2210000000000001</v>
      </c>
      <c r="G289" s="6">
        <v>0.19589999999999999</v>
      </c>
      <c r="H289" s="6">
        <v>0.47</v>
      </c>
    </row>
    <row r="290" spans="1:8" ht="16" x14ac:dyDescent="0.2">
      <c r="A290">
        <v>476</v>
      </c>
      <c r="B290" t="s">
        <v>638</v>
      </c>
      <c r="D290" s="6">
        <v>0.88759999999999994</v>
      </c>
      <c r="E290" s="6">
        <v>2.835</v>
      </c>
      <c r="G290" s="6">
        <v>0.19589999999999999</v>
      </c>
      <c r="H290" s="6">
        <v>0.59470000000000001</v>
      </c>
    </row>
    <row r="291" spans="1:8" ht="16" x14ac:dyDescent="0.2">
      <c r="A291">
        <v>101</v>
      </c>
      <c r="B291" t="s">
        <v>917</v>
      </c>
      <c r="D291" s="6">
        <v>0.20519999999999999</v>
      </c>
      <c r="E291" s="6">
        <v>0.91369999999999996</v>
      </c>
      <c r="G291" s="6">
        <v>0.19639999999999999</v>
      </c>
      <c r="H291" s="6">
        <v>0.73699999999999999</v>
      </c>
    </row>
    <row r="292" spans="1:8" ht="16" x14ac:dyDescent="0.2">
      <c r="A292">
        <v>782</v>
      </c>
      <c r="B292" t="s">
        <v>1699</v>
      </c>
      <c r="D292" s="6">
        <v>0.1235</v>
      </c>
      <c r="E292" s="6">
        <v>0.29530000000000001</v>
      </c>
      <c r="G292" s="6">
        <v>0.19739999999999999</v>
      </c>
      <c r="H292" s="6">
        <v>0.26390000000000002</v>
      </c>
    </row>
    <row r="293" spans="1:8" ht="16" x14ac:dyDescent="0.2">
      <c r="A293">
        <v>504</v>
      </c>
      <c r="B293" t="s">
        <v>1179</v>
      </c>
      <c r="D293" s="6">
        <v>-2.0230000000000001E-2</v>
      </c>
      <c r="E293" s="6">
        <v>0.21970000000000001</v>
      </c>
      <c r="G293" s="6">
        <v>0.1981</v>
      </c>
      <c r="H293" s="6">
        <v>0.84889999999999999</v>
      </c>
    </row>
    <row r="294" spans="1:8" ht="16" x14ac:dyDescent="0.2">
      <c r="A294">
        <v>435</v>
      </c>
      <c r="B294" t="s">
        <v>802</v>
      </c>
      <c r="D294" s="6">
        <v>0.54859999999999998</v>
      </c>
      <c r="E294" s="6">
        <v>3.202</v>
      </c>
      <c r="G294" s="6">
        <v>0.19850000000000001</v>
      </c>
      <c r="H294" s="6">
        <v>0.69589999999999996</v>
      </c>
    </row>
    <row r="295" spans="1:8" ht="16" x14ac:dyDescent="0.2">
      <c r="A295">
        <v>139</v>
      </c>
      <c r="B295" t="s">
        <v>528</v>
      </c>
      <c r="D295" s="6">
        <v>0.1477</v>
      </c>
      <c r="E295" s="6">
        <v>0.67669999999999997</v>
      </c>
      <c r="G295" s="6">
        <v>0.19939999999999999</v>
      </c>
      <c r="H295" s="6">
        <v>0.69589999999999996</v>
      </c>
    </row>
    <row r="296" spans="1:8" ht="16" x14ac:dyDescent="0.2">
      <c r="A296">
        <v>20</v>
      </c>
      <c r="B296" t="s">
        <v>1076</v>
      </c>
      <c r="D296" s="6">
        <v>1.1910000000000001</v>
      </c>
      <c r="E296" s="6">
        <v>2.1890000000000001</v>
      </c>
      <c r="G296" s="6">
        <v>0.20100000000000001</v>
      </c>
      <c r="H296" s="6">
        <v>0.35289999999999999</v>
      </c>
    </row>
    <row r="297" spans="1:8" ht="16" x14ac:dyDescent="0.2">
      <c r="A297">
        <v>195</v>
      </c>
      <c r="B297" t="s">
        <v>1629</v>
      </c>
      <c r="D297" s="6">
        <v>0.35510000000000003</v>
      </c>
      <c r="E297" s="6">
        <v>1.8180000000000001</v>
      </c>
      <c r="G297" s="6">
        <v>0.2049</v>
      </c>
      <c r="H297" s="6">
        <v>0.73699999999999999</v>
      </c>
    </row>
    <row r="298" spans="1:8" ht="16" x14ac:dyDescent="0.2">
      <c r="A298">
        <v>232</v>
      </c>
      <c r="B298" t="s">
        <v>1335</v>
      </c>
      <c r="D298" s="6">
        <v>0.42299999999999999</v>
      </c>
      <c r="E298" s="6">
        <v>0.94550000000000001</v>
      </c>
      <c r="G298" s="6">
        <v>0.20599999999999999</v>
      </c>
      <c r="H298" s="6">
        <v>0.35659999999999997</v>
      </c>
    </row>
    <row r="299" spans="1:8" ht="16" x14ac:dyDescent="0.2">
      <c r="A299">
        <v>248</v>
      </c>
      <c r="B299" t="s">
        <v>1722</v>
      </c>
      <c r="D299" s="6">
        <v>1.1499999999999999</v>
      </c>
      <c r="E299" s="6">
        <v>3.0179999999999998</v>
      </c>
      <c r="G299" s="6">
        <v>0.20749999999999999</v>
      </c>
      <c r="H299" s="6">
        <v>0.52639999999999998</v>
      </c>
    </row>
    <row r="300" spans="1:8" ht="16" x14ac:dyDescent="0.2">
      <c r="A300">
        <v>309</v>
      </c>
      <c r="B300" t="s">
        <v>699</v>
      </c>
      <c r="D300" s="6">
        <v>0.34420000000000001</v>
      </c>
      <c r="E300" s="6">
        <v>2.3290000000000002</v>
      </c>
      <c r="G300" s="6">
        <v>0.2089</v>
      </c>
      <c r="H300" s="6">
        <v>1.004</v>
      </c>
    </row>
    <row r="301" spans="1:8" ht="16" x14ac:dyDescent="0.2">
      <c r="A301">
        <v>223</v>
      </c>
      <c r="B301" t="s">
        <v>1393</v>
      </c>
      <c r="D301" s="6">
        <v>1.1140000000000001</v>
      </c>
      <c r="E301" s="6">
        <v>2.8010000000000002</v>
      </c>
      <c r="G301" s="6">
        <v>0.2097</v>
      </c>
      <c r="H301" s="6">
        <v>0.46739999999999998</v>
      </c>
    </row>
    <row r="302" spans="1:8" ht="16" x14ac:dyDescent="0.2">
      <c r="A302">
        <v>201</v>
      </c>
      <c r="B302" t="s">
        <v>224</v>
      </c>
      <c r="D302" s="6">
        <v>0.1366</v>
      </c>
      <c r="E302" s="6">
        <v>0.61370000000000002</v>
      </c>
      <c r="G302" s="6">
        <v>0.21</v>
      </c>
      <c r="H302" s="6">
        <v>0.69259999999999999</v>
      </c>
    </row>
    <row r="303" spans="1:8" ht="16" x14ac:dyDescent="0.2">
      <c r="A303">
        <v>259</v>
      </c>
      <c r="B303" t="s">
        <v>395</v>
      </c>
      <c r="D303" s="6">
        <v>0.12180000000000001</v>
      </c>
      <c r="E303" s="6">
        <v>0.622</v>
      </c>
      <c r="G303" s="6">
        <v>0.2102</v>
      </c>
      <c r="H303" s="6">
        <v>0.7823</v>
      </c>
    </row>
    <row r="304" spans="1:8" ht="16" x14ac:dyDescent="0.2">
      <c r="A304">
        <v>653</v>
      </c>
      <c r="B304" t="s">
        <v>613</v>
      </c>
      <c r="D304" s="6">
        <v>6.7600000000000004E-3</v>
      </c>
      <c r="E304" s="6">
        <v>0.17280000000000001</v>
      </c>
      <c r="G304" s="6">
        <v>0.21149999999999999</v>
      </c>
      <c r="H304" s="6">
        <v>0.83450000000000002</v>
      </c>
    </row>
    <row r="305" spans="1:8" ht="16" x14ac:dyDescent="0.2">
      <c r="A305">
        <v>795</v>
      </c>
      <c r="B305" t="s">
        <v>249</v>
      </c>
      <c r="D305" s="6">
        <v>0.51319999999999999</v>
      </c>
      <c r="E305" s="6">
        <v>0.89290000000000003</v>
      </c>
      <c r="G305" s="6">
        <v>0.21179999999999999</v>
      </c>
      <c r="H305" s="6">
        <v>0.66459999999999997</v>
      </c>
    </row>
    <row r="306" spans="1:8" ht="16" x14ac:dyDescent="0.2">
      <c r="A306">
        <v>198</v>
      </c>
      <c r="B306" t="s">
        <v>979</v>
      </c>
      <c r="D306" s="6">
        <v>0.42049999999999998</v>
      </c>
      <c r="E306" s="6">
        <v>2.0840000000000001</v>
      </c>
      <c r="G306" s="6">
        <v>0.2135</v>
      </c>
      <c r="H306" s="6">
        <v>0.74029999999999996</v>
      </c>
    </row>
    <row r="307" spans="1:8" ht="16" x14ac:dyDescent="0.2">
      <c r="A307">
        <v>136</v>
      </c>
      <c r="B307" t="s">
        <v>908</v>
      </c>
      <c r="D307" s="6">
        <v>0.17430000000000001</v>
      </c>
      <c r="E307" s="6">
        <v>0.82650000000000001</v>
      </c>
      <c r="G307" s="6">
        <v>0.2152</v>
      </c>
      <c r="H307" s="6">
        <v>1.1200000000000001</v>
      </c>
    </row>
    <row r="308" spans="1:8" ht="16" x14ac:dyDescent="0.2">
      <c r="A308">
        <v>186</v>
      </c>
      <c r="B308" t="s">
        <v>374</v>
      </c>
      <c r="D308" s="6">
        <v>-0.13389999999999999</v>
      </c>
      <c r="E308" s="6">
        <v>0.53900000000000003</v>
      </c>
      <c r="G308" s="6">
        <v>0.21609999999999999</v>
      </c>
      <c r="H308" s="6">
        <v>0.2424</v>
      </c>
    </row>
    <row r="309" spans="1:8" ht="16" x14ac:dyDescent="0.2">
      <c r="A309">
        <v>197</v>
      </c>
      <c r="B309" t="s">
        <v>1687</v>
      </c>
      <c r="D309" s="6">
        <v>0.85399999999999998</v>
      </c>
      <c r="E309" s="6">
        <v>1.635</v>
      </c>
      <c r="G309" s="6">
        <v>0.21679999999999999</v>
      </c>
      <c r="H309" s="6">
        <v>0.31580000000000003</v>
      </c>
    </row>
    <row r="310" spans="1:8" ht="16" x14ac:dyDescent="0.2">
      <c r="A310">
        <v>22</v>
      </c>
      <c r="B310" t="s">
        <v>817</v>
      </c>
      <c r="D310" s="6">
        <v>0.3604</v>
      </c>
      <c r="E310" s="6">
        <v>2.0089999999999999</v>
      </c>
      <c r="G310" s="6">
        <v>0.21909999999999999</v>
      </c>
      <c r="H310" s="6">
        <v>0.87829999999999997</v>
      </c>
    </row>
    <row r="311" spans="1:8" ht="16" x14ac:dyDescent="0.2">
      <c r="A311">
        <v>755</v>
      </c>
      <c r="B311" t="s">
        <v>796</v>
      </c>
      <c r="D311" s="6">
        <v>0.66749999999999998</v>
      </c>
      <c r="E311" s="6">
        <v>3.012</v>
      </c>
      <c r="G311" s="6">
        <v>0.22070000000000001</v>
      </c>
      <c r="H311" s="6">
        <v>0.75890000000000002</v>
      </c>
    </row>
    <row r="312" spans="1:8" ht="16" x14ac:dyDescent="0.2">
      <c r="A312">
        <v>150</v>
      </c>
      <c r="B312" t="s">
        <v>964</v>
      </c>
      <c r="D312" s="6">
        <v>0.15390000000000001</v>
      </c>
      <c r="E312" s="6">
        <v>0.87209999999999999</v>
      </c>
      <c r="G312" s="6">
        <v>0.22109999999999999</v>
      </c>
      <c r="H312" s="6">
        <v>1.0660000000000001</v>
      </c>
    </row>
    <row r="313" spans="1:8" ht="16" x14ac:dyDescent="0.2">
      <c r="A313">
        <v>82</v>
      </c>
      <c r="B313" t="s">
        <v>710</v>
      </c>
      <c r="C313" t="s">
        <v>709</v>
      </c>
      <c r="D313" s="6">
        <v>0.1457</v>
      </c>
      <c r="E313" s="6">
        <v>1.452</v>
      </c>
      <c r="G313" s="6">
        <v>0.22140000000000001</v>
      </c>
      <c r="H313" s="6">
        <v>1.7669999999999999</v>
      </c>
    </row>
    <row r="314" spans="1:8" ht="16" x14ac:dyDescent="0.2">
      <c r="A314">
        <v>210</v>
      </c>
      <c r="B314" t="s">
        <v>1882</v>
      </c>
      <c r="D314" s="6">
        <v>0.10440000000000001</v>
      </c>
      <c r="E314" s="6">
        <v>0.47589999999999999</v>
      </c>
      <c r="G314" s="6">
        <v>0.2218</v>
      </c>
      <c r="H314" s="6">
        <v>1.0449999999999999</v>
      </c>
    </row>
    <row r="315" spans="1:8" ht="16" x14ac:dyDescent="0.2">
      <c r="A315">
        <v>252</v>
      </c>
      <c r="B315" t="s">
        <v>793</v>
      </c>
      <c r="D315" s="6">
        <v>1.1910000000000001</v>
      </c>
      <c r="E315" s="6">
        <v>2.6859999999999999</v>
      </c>
      <c r="G315" s="6">
        <v>0.223</v>
      </c>
      <c r="H315" s="6">
        <v>0.44440000000000002</v>
      </c>
    </row>
    <row r="316" spans="1:8" ht="16" x14ac:dyDescent="0.2">
      <c r="A316">
        <v>353</v>
      </c>
      <c r="B316" t="s">
        <v>1535</v>
      </c>
      <c r="D316" s="6">
        <v>0.83730000000000004</v>
      </c>
      <c r="E316" s="6">
        <v>2.8839999999999999</v>
      </c>
      <c r="G316" s="6">
        <v>0.2261</v>
      </c>
      <c r="H316" s="6">
        <v>0.40770000000000001</v>
      </c>
    </row>
    <row r="317" spans="1:8" ht="16" x14ac:dyDescent="0.2">
      <c r="A317">
        <v>518</v>
      </c>
      <c r="B317" t="s">
        <v>1653</v>
      </c>
      <c r="D317" s="6">
        <v>0.81120000000000003</v>
      </c>
      <c r="E317" s="6">
        <v>2.0299999999999998</v>
      </c>
      <c r="G317" s="6">
        <v>0.22700000000000001</v>
      </c>
      <c r="H317" s="6">
        <v>0.42559999999999998</v>
      </c>
    </row>
    <row r="318" spans="1:8" ht="16" x14ac:dyDescent="0.2">
      <c r="A318">
        <v>178</v>
      </c>
      <c r="B318" t="s">
        <v>1752</v>
      </c>
      <c r="D318" s="6">
        <v>0.19750000000000001</v>
      </c>
      <c r="E318" s="6">
        <v>1.355</v>
      </c>
      <c r="G318" s="6">
        <v>0.2293</v>
      </c>
      <c r="H318" s="6">
        <v>1.165</v>
      </c>
    </row>
    <row r="319" spans="1:8" ht="16" x14ac:dyDescent="0.2">
      <c r="A319">
        <v>282</v>
      </c>
      <c r="B319" t="s">
        <v>1644</v>
      </c>
      <c r="D319" s="6">
        <v>0.1507</v>
      </c>
      <c r="E319" s="6">
        <v>0.89500000000000002</v>
      </c>
      <c r="G319" s="6">
        <v>0.22950000000000001</v>
      </c>
      <c r="H319" s="6">
        <v>1.0049999999999999</v>
      </c>
    </row>
    <row r="320" spans="1:8" ht="16" x14ac:dyDescent="0.2">
      <c r="A320">
        <v>706</v>
      </c>
      <c r="B320" t="s">
        <v>2116</v>
      </c>
      <c r="C320" t="s">
        <v>2118</v>
      </c>
      <c r="D320" s="6">
        <v>0.84</v>
      </c>
      <c r="E320" s="6">
        <v>0.59430000000000005</v>
      </c>
      <c r="G320" s="6">
        <v>0.22969999999999999</v>
      </c>
      <c r="H320" s="6"/>
    </row>
    <row r="321" spans="1:8" ht="16" x14ac:dyDescent="0.2">
      <c r="A321">
        <v>350</v>
      </c>
      <c r="B321" t="s">
        <v>1287</v>
      </c>
      <c r="C321" t="s">
        <v>1280</v>
      </c>
      <c r="D321" s="6">
        <v>0.28100000000000003</v>
      </c>
      <c r="E321" s="6">
        <v>1.5029999999999999</v>
      </c>
      <c r="G321" s="6">
        <v>0.23119999999999999</v>
      </c>
      <c r="H321" s="6">
        <v>1.05</v>
      </c>
    </row>
    <row r="322" spans="1:8" ht="16" x14ac:dyDescent="0.2">
      <c r="A322">
        <v>354</v>
      </c>
      <c r="B322" t="s">
        <v>1669</v>
      </c>
      <c r="D322" s="6">
        <v>0.3528</v>
      </c>
      <c r="E322" s="6">
        <v>2.7440000000000002</v>
      </c>
      <c r="G322" s="6">
        <v>0.2319</v>
      </c>
      <c r="H322" s="6">
        <v>1.7170000000000001</v>
      </c>
    </row>
    <row r="323" spans="1:8" ht="16" x14ac:dyDescent="0.2">
      <c r="A323">
        <v>267</v>
      </c>
      <c r="B323" t="s">
        <v>303</v>
      </c>
      <c r="D323" s="6">
        <v>0.34889999999999999</v>
      </c>
      <c r="E323" s="6">
        <v>1.599</v>
      </c>
      <c r="G323" s="6">
        <v>0.23730000000000001</v>
      </c>
      <c r="H323" s="6">
        <v>0.44779999999999998</v>
      </c>
    </row>
    <row r="324" spans="1:8" ht="16" x14ac:dyDescent="0.2">
      <c r="A324">
        <v>181</v>
      </c>
      <c r="B324" t="s">
        <v>829</v>
      </c>
      <c r="D324" s="6">
        <v>0.94550000000000001</v>
      </c>
      <c r="E324" s="6">
        <v>2.4449999999999998</v>
      </c>
      <c r="G324" s="6">
        <v>0.2397</v>
      </c>
      <c r="H324" s="6">
        <v>0.48080000000000001</v>
      </c>
    </row>
    <row r="325" spans="1:8" ht="16" x14ac:dyDescent="0.2">
      <c r="A325">
        <v>696</v>
      </c>
      <c r="B325" t="s">
        <v>1659</v>
      </c>
      <c r="D325" s="6">
        <v>0.1827</v>
      </c>
      <c r="E325" s="6">
        <v>0.83140000000000003</v>
      </c>
      <c r="G325" s="6">
        <v>0.2404</v>
      </c>
      <c r="H325" s="6">
        <v>0.62409999999999999</v>
      </c>
    </row>
    <row r="326" spans="1:8" ht="16" x14ac:dyDescent="0.2">
      <c r="A326">
        <v>402</v>
      </c>
      <c r="B326" t="s">
        <v>1907</v>
      </c>
      <c r="D326" s="6">
        <v>0.1656</v>
      </c>
      <c r="E326" s="6">
        <v>0.68110000000000004</v>
      </c>
      <c r="G326" s="6">
        <v>0.2445</v>
      </c>
      <c r="H326" s="6">
        <v>0.82699999999999996</v>
      </c>
    </row>
    <row r="327" spans="1:8" ht="16" x14ac:dyDescent="0.2">
      <c r="A327">
        <v>13</v>
      </c>
      <c r="B327" t="s">
        <v>1387</v>
      </c>
      <c r="D327" s="6">
        <v>0.9224</v>
      </c>
      <c r="E327" s="6">
        <v>2.234</v>
      </c>
      <c r="G327" s="6">
        <v>0.2455</v>
      </c>
      <c r="H327" s="6">
        <v>0.44069999999999998</v>
      </c>
    </row>
    <row r="328" spans="1:8" ht="16" x14ac:dyDescent="0.2">
      <c r="A328">
        <v>164</v>
      </c>
      <c r="B328" t="s">
        <v>1675</v>
      </c>
      <c r="D328" s="6">
        <v>0.37180000000000002</v>
      </c>
      <c r="E328" s="6">
        <v>2.4510000000000001</v>
      </c>
      <c r="G328" s="6">
        <v>0.2487</v>
      </c>
      <c r="H328" s="6">
        <v>1.0049999999999999</v>
      </c>
    </row>
    <row r="329" spans="1:8" ht="16" x14ac:dyDescent="0.2">
      <c r="A329">
        <v>352</v>
      </c>
      <c r="B329" t="s">
        <v>1526</v>
      </c>
      <c r="D329" s="6">
        <v>0.74539999999999995</v>
      </c>
      <c r="E329" s="6">
        <v>2.0579999999999998</v>
      </c>
      <c r="G329" s="6">
        <v>0.2555</v>
      </c>
      <c r="H329" s="6">
        <v>0.51359999999999995</v>
      </c>
    </row>
    <row r="330" spans="1:8" ht="16" x14ac:dyDescent="0.2">
      <c r="A330">
        <v>115</v>
      </c>
      <c r="B330" t="s">
        <v>557</v>
      </c>
      <c r="C330" t="s">
        <v>494</v>
      </c>
      <c r="D330" s="6">
        <v>0.44219999999999998</v>
      </c>
      <c r="E330" s="6">
        <v>1.698</v>
      </c>
      <c r="G330" s="6">
        <v>0.26179999999999998</v>
      </c>
      <c r="H330" s="6">
        <v>0.76359999999999995</v>
      </c>
    </row>
    <row r="331" spans="1:8" ht="16" x14ac:dyDescent="0.2">
      <c r="A331">
        <v>162</v>
      </c>
      <c r="B331" t="s">
        <v>1529</v>
      </c>
      <c r="D331" s="6">
        <v>0.57999999999999996</v>
      </c>
      <c r="E331" s="6">
        <v>1.98</v>
      </c>
      <c r="G331" s="6">
        <v>0.26279999999999998</v>
      </c>
      <c r="H331" s="6">
        <v>0.57499999999999996</v>
      </c>
    </row>
    <row r="332" spans="1:8" ht="16" x14ac:dyDescent="0.2">
      <c r="A332">
        <v>320</v>
      </c>
      <c r="B332" t="s">
        <v>641</v>
      </c>
      <c r="D332" s="6">
        <v>0.94769999999999999</v>
      </c>
      <c r="E332" s="6">
        <v>3.7410000000000001</v>
      </c>
      <c r="G332" s="6">
        <v>0.26340000000000002</v>
      </c>
      <c r="H332" s="6">
        <v>0.80659999999999998</v>
      </c>
    </row>
    <row r="333" spans="1:8" ht="16" x14ac:dyDescent="0.2">
      <c r="A333">
        <v>196</v>
      </c>
      <c r="B333" t="s">
        <v>1672</v>
      </c>
      <c r="D333" s="6">
        <v>0.37319999999999998</v>
      </c>
      <c r="E333" s="6">
        <v>1.875</v>
      </c>
      <c r="G333" s="6">
        <v>0.26369999999999999</v>
      </c>
      <c r="H333" s="6">
        <v>1.089</v>
      </c>
    </row>
    <row r="334" spans="1:8" ht="16" x14ac:dyDescent="0.2">
      <c r="A334">
        <v>508</v>
      </c>
      <c r="B334" t="s">
        <v>485</v>
      </c>
      <c r="D334" s="6">
        <v>0.89470000000000005</v>
      </c>
      <c r="E334" s="6">
        <v>3.0270000000000001</v>
      </c>
      <c r="G334" s="6">
        <v>0.26569999999999999</v>
      </c>
      <c r="H334" s="6">
        <v>0.63119999999999998</v>
      </c>
    </row>
    <row r="335" spans="1:8" ht="16" x14ac:dyDescent="0.2">
      <c r="A335">
        <v>133</v>
      </c>
      <c r="B335" t="s">
        <v>173</v>
      </c>
      <c r="D335" s="6">
        <v>0.16769999999999999</v>
      </c>
      <c r="E335" s="6">
        <v>2.0299999999999998</v>
      </c>
      <c r="G335" s="6">
        <v>0.26750000000000002</v>
      </c>
      <c r="H335" s="6">
        <v>1.3160000000000001</v>
      </c>
    </row>
    <row r="336" spans="1:8" ht="16" x14ac:dyDescent="0.2">
      <c r="A336">
        <v>380</v>
      </c>
      <c r="B336" t="s">
        <v>1111</v>
      </c>
      <c r="D336" s="6">
        <v>-1.167</v>
      </c>
      <c r="E336" s="6"/>
      <c r="G336" s="6">
        <v>0.26800000000000002</v>
      </c>
      <c r="H336" s="6">
        <v>0.72160000000000002</v>
      </c>
    </row>
    <row r="337" spans="1:8" ht="16" x14ac:dyDescent="0.2">
      <c r="A337">
        <v>143</v>
      </c>
      <c r="B337" t="s">
        <v>1755</v>
      </c>
      <c r="D337" s="6">
        <v>0.28179999999999999</v>
      </c>
      <c r="E337" s="6">
        <v>1.002</v>
      </c>
      <c r="G337" s="6">
        <v>0.27379999999999999</v>
      </c>
      <c r="H337" s="6">
        <v>0.57620000000000005</v>
      </c>
    </row>
    <row r="338" spans="1:8" ht="16" x14ac:dyDescent="0.2">
      <c r="A338">
        <v>86</v>
      </c>
      <c r="B338" t="s">
        <v>308</v>
      </c>
      <c r="D338" s="6">
        <v>0.43390000000000001</v>
      </c>
      <c r="E338" s="6">
        <v>1.6279999999999999</v>
      </c>
      <c r="G338" s="6">
        <v>0.27400000000000002</v>
      </c>
      <c r="H338" s="6">
        <v>0.57210000000000005</v>
      </c>
    </row>
    <row r="339" spans="1:8" ht="16" x14ac:dyDescent="0.2">
      <c r="A339">
        <v>163</v>
      </c>
      <c r="B339" t="s">
        <v>1650</v>
      </c>
      <c r="D339" s="6">
        <v>0.73399999999999999</v>
      </c>
      <c r="E339" s="6">
        <v>3.714</v>
      </c>
      <c r="G339" s="6">
        <v>0.27800000000000002</v>
      </c>
      <c r="H339" s="6">
        <v>0.76359999999999995</v>
      </c>
    </row>
    <row r="340" spans="1:8" ht="16" x14ac:dyDescent="0.2">
      <c r="A340">
        <v>296</v>
      </c>
      <c r="B340" t="s">
        <v>731</v>
      </c>
      <c r="D340" s="6">
        <v>0.65539999999999998</v>
      </c>
      <c r="E340" s="6">
        <v>3.7930000000000001</v>
      </c>
      <c r="G340" s="6">
        <v>0.2782</v>
      </c>
      <c r="H340" s="6">
        <v>0.72</v>
      </c>
    </row>
    <row r="341" spans="1:8" ht="16" x14ac:dyDescent="0.2">
      <c r="A341">
        <v>117</v>
      </c>
      <c r="B341" t="s">
        <v>1461</v>
      </c>
      <c r="D341" s="6">
        <v>0.2409</v>
      </c>
      <c r="E341" s="6">
        <v>1.871</v>
      </c>
      <c r="G341" s="6">
        <v>0.28189999999999998</v>
      </c>
      <c r="H341" s="6">
        <v>1.413</v>
      </c>
    </row>
    <row r="342" spans="1:8" ht="16" x14ac:dyDescent="0.2">
      <c r="A342">
        <v>165</v>
      </c>
      <c r="B342" t="s">
        <v>1758</v>
      </c>
      <c r="D342" s="6">
        <v>0.3599</v>
      </c>
      <c r="E342" s="6">
        <v>1.6759999999999999</v>
      </c>
      <c r="G342" s="6">
        <v>0.28360000000000002</v>
      </c>
      <c r="H342" s="6">
        <v>0.88100000000000001</v>
      </c>
    </row>
    <row r="343" spans="1:8" ht="16" x14ac:dyDescent="0.2">
      <c r="A343">
        <v>479</v>
      </c>
      <c r="B343" t="s">
        <v>1139</v>
      </c>
      <c r="D343" s="6">
        <v>0.9143</v>
      </c>
      <c r="E343" s="6">
        <v>2.6219999999999999</v>
      </c>
      <c r="G343" s="6">
        <v>0.2964</v>
      </c>
      <c r="H343" s="6">
        <v>0.75019999999999998</v>
      </c>
    </row>
    <row r="344" spans="1:8" ht="16" x14ac:dyDescent="0.2">
      <c r="A344">
        <v>51</v>
      </c>
      <c r="B344" t="s">
        <v>1390</v>
      </c>
      <c r="D344" s="6">
        <v>1.0649999999999999</v>
      </c>
      <c r="E344" s="6">
        <v>2.8210000000000002</v>
      </c>
      <c r="G344" s="6">
        <v>0.29709999999999998</v>
      </c>
      <c r="H344" s="6">
        <v>0.74339999999999995</v>
      </c>
    </row>
    <row r="345" spans="1:8" ht="16" x14ac:dyDescent="0.2">
      <c r="A345">
        <v>330</v>
      </c>
      <c r="B345" t="s">
        <v>1381</v>
      </c>
      <c r="D345" s="6">
        <v>0.80310000000000004</v>
      </c>
      <c r="E345" s="6">
        <v>2.0870000000000002</v>
      </c>
      <c r="G345" s="6">
        <v>0.30669999999999997</v>
      </c>
      <c r="H345" s="6">
        <v>0.72019999999999995</v>
      </c>
    </row>
    <row r="346" spans="1:8" ht="16" x14ac:dyDescent="0.2">
      <c r="A346">
        <v>70</v>
      </c>
      <c r="B346" t="s">
        <v>805</v>
      </c>
      <c r="D346" s="6">
        <v>0.34360000000000002</v>
      </c>
      <c r="E346" s="6">
        <v>1.339</v>
      </c>
      <c r="G346" s="6">
        <v>0.31319999999999998</v>
      </c>
      <c r="H346" s="6">
        <v>0.88009999999999999</v>
      </c>
    </row>
    <row r="347" spans="1:8" ht="16" x14ac:dyDescent="0.2">
      <c r="A347">
        <v>301</v>
      </c>
      <c r="B347" t="s">
        <v>1641</v>
      </c>
      <c r="D347" s="6">
        <v>0.18759999999999999</v>
      </c>
      <c r="E347" s="6">
        <v>0.81569999999999998</v>
      </c>
      <c r="G347" s="6">
        <v>0.31659999999999999</v>
      </c>
      <c r="H347" s="6">
        <v>1.05</v>
      </c>
    </row>
    <row r="348" spans="1:8" ht="16" x14ac:dyDescent="0.2">
      <c r="A348">
        <v>314</v>
      </c>
      <c r="B348" t="s">
        <v>2009</v>
      </c>
      <c r="D348" s="6">
        <v>0.83889999999999998</v>
      </c>
      <c r="E348" s="6">
        <v>3.0539999999999998</v>
      </c>
      <c r="G348" s="6">
        <v>0.31900000000000001</v>
      </c>
      <c r="H348" s="6">
        <v>0.74629999999999996</v>
      </c>
    </row>
    <row r="349" spans="1:8" ht="16" x14ac:dyDescent="0.2">
      <c r="A349">
        <v>137</v>
      </c>
      <c r="B349" t="s">
        <v>1020</v>
      </c>
      <c r="D349" s="6">
        <v>1.099</v>
      </c>
      <c r="E349" s="6">
        <v>2.2509999999999999</v>
      </c>
      <c r="G349" s="6">
        <v>0.3306</v>
      </c>
      <c r="H349" s="6">
        <v>0.58409999999999995</v>
      </c>
    </row>
    <row r="350" spans="1:8" ht="16" x14ac:dyDescent="0.2">
      <c r="A350">
        <v>236</v>
      </c>
      <c r="B350" t="s">
        <v>1414</v>
      </c>
      <c r="D350" s="6">
        <v>1.173</v>
      </c>
      <c r="E350" s="6">
        <v>2.1139999999999999</v>
      </c>
      <c r="G350" s="6">
        <v>0.33889999999999998</v>
      </c>
      <c r="H350" s="6">
        <v>0.47139999999999999</v>
      </c>
    </row>
    <row r="351" spans="1:8" ht="16" x14ac:dyDescent="0.2">
      <c r="A351">
        <v>483</v>
      </c>
      <c r="B351" t="s">
        <v>1632</v>
      </c>
      <c r="D351" s="6">
        <v>0.70040000000000002</v>
      </c>
      <c r="E351" s="6">
        <v>2.1669999999999998</v>
      </c>
      <c r="G351" s="6">
        <v>0.34029999999999999</v>
      </c>
      <c r="H351" s="6">
        <v>0.74629999999999996</v>
      </c>
    </row>
    <row r="352" spans="1:8" ht="16" x14ac:dyDescent="0.2">
      <c r="A352">
        <v>376</v>
      </c>
      <c r="B352" t="s">
        <v>2151</v>
      </c>
      <c r="D352" s="6">
        <v>0.37980000000000003</v>
      </c>
      <c r="E352" s="6">
        <v>1.6859999999999999</v>
      </c>
      <c r="G352" s="6">
        <v>0.34100000000000003</v>
      </c>
      <c r="H352" s="6">
        <v>1.089</v>
      </c>
    </row>
    <row r="353" spans="1:8" ht="16" x14ac:dyDescent="0.2">
      <c r="A353">
        <v>64</v>
      </c>
      <c r="B353" t="s">
        <v>820</v>
      </c>
      <c r="D353" s="6">
        <v>0.51500000000000001</v>
      </c>
      <c r="E353" s="6">
        <v>2.395</v>
      </c>
      <c r="G353" s="6">
        <v>0.34599999999999997</v>
      </c>
      <c r="H353" s="6">
        <v>1.524</v>
      </c>
    </row>
    <row r="354" spans="1:8" ht="16" x14ac:dyDescent="0.2">
      <c r="A354">
        <v>765</v>
      </c>
      <c r="B354" t="s">
        <v>2048</v>
      </c>
      <c r="D354" s="6">
        <v>0.23019999999999999</v>
      </c>
      <c r="E354" s="6">
        <v>0.85050000000000003</v>
      </c>
      <c r="G354" s="6">
        <v>0.34920000000000001</v>
      </c>
      <c r="H354" s="6">
        <v>0.55689999999999995</v>
      </c>
    </row>
    <row r="355" spans="1:8" ht="16" x14ac:dyDescent="0.2">
      <c r="A355">
        <v>303</v>
      </c>
      <c r="B355" t="s">
        <v>1743</v>
      </c>
      <c r="D355" s="6">
        <v>0.83919999999999995</v>
      </c>
      <c r="E355" s="6">
        <v>1.7909999999999999</v>
      </c>
      <c r="G355" s="6">
        <v>0.35809999999999997</v>
      </c>
      <c r="H355" s="6">
        <v>0.25950000000000001</v>
      </c>
    </row>
    <row r="356" spans="1:8" ht="16" x14ac:dyDescent="0.2">
      <c r="A356">
        <v>270</v>
      </c>
      <c r="B356" t="s">
        <v>519</v>
      </c>
      <c r="D356" s="6">
        <v>0.80469999999999997</v>
      </c>
      <c r="E356" s="6">
        <v>3.5670000000000002</v>
      </c>
      <c r="G356" s="6">
        <v>0.36330000000000001</v>
      </c>
      <c r="H356" s="6">
        <v>1.345</v>
      </c>
    </row>
    <row r="357" spans="1:8" ht="16" x14ac:dyDescent="0.2">
      <c r="A357">
        <v>229</v>
      </c>
      <c r="B357" t="s">
        <v>491</v>
      </c>
      <c r="D357" s="6">
        <v>1.22</v>
      </c>
      <c r="E357" s="6">
        <v>1.7769999999999999</v>
      </c>
      <c r="G357" s="6">
        <v>0.3639</v>
      </c>
      <c r="H357" s="6">
        <v>0.40410000000000001</v>
      </c>
    </row>
    <row r="358" spans="1:8" ht="16" x14ac:dyDescent="0.2">
      <c r="A358">
        <v>360</v>
      </c>
      <c r="B358" t="s">
        <v>206</v>
      </c>
      <c r="D358" s="6">
        <v>9.3600000000000003E-3</v>
      </c>
      <c r="E358" s="6">
        <v>0.1603</v>
      </c>
      <c r="G358" s="6">
        <v>0.36630000000000001</v>
      </c>
      <c r="H358" s="6">
        <v>1.0549999999999999</v>
      </c>
    </row>
    <row r="359" spans="1:8" ht="16" x14ac:dyDescent="0.2">
      <c r="A359">
        <v>221</v>
      </c>
      <c r="B359" t="s">
        <v>823</v>
      </c>
      <c r="D359" s="6">
        <v>0.9032</v>
      </c>
      <c r="E359" s="6">
        <v>3.4710000000000001</v>
      </c>
      <c r="G359" s="6">
        <v>0.36670000000000003</v>
      </c>
      <c r="H359" s="6">
        <v>1.0549999999999999</v>
      </c>
    </row>
    <row r="360" spans="1:8" ht="16" x14ac:dyDescent="0.2">
      <c r="A360">
        <v>387</v>
      </c>
      <c r="B360" t="s">
        <v>814</v>
      </c>
      <c r="D360" s="6">
        <v>0.21510000000000001</v>
      </c>
      <c r="E360" s="6">
        <v>1.1140000000000001</v>
      </c>
      <c r="G360" s="6">
        <v>0.37059999999999998</v>
      </c>
      <c r="H360" s="6">
        <v>1.411</v>
      </c>
    </row>
    <row r="361" spans="1:8" ht="16" x14ac:dyDescent="0.2">
      <c r="A361">
        <v>388</v>
      </c>
      <c r="B361" t="s">
        <v>1938</v>
      </c>
      <c r="D361" s="6">
        <v>0.20799999999999999</v>
      </c>
      <c r="E361" s="6">
        <v>0.40489999999999998</v>
      </c>
      <c r="G361" s="6">
        <v>0.37230000000000002</v>
      </c>
      <c r="H361" s="6">
        <v>0.50860000000000005</v>
      </c>
    </row>
    <row r="362" spans="1:8" ht="16" x14ac:dyDescent="0.2">
      <c r="A362">
        <v>589</v>
      </c>
      <c r="B362" t="s">
        <v>2135</v>
      </c>
      <c r="C362" t="s">
        <v>518</v>
      </c>
      <c r="D362" s="6">
        <v>0.41799999999999998</v>
      </c>
      <c r="E362" s="6">
        <v>0.81569999999999998</v>
      </c>
      <c r="G362" s="6">
        <v>0.37759999999999999</v>
      </c>
      <c r="H362" s="6">
        <v>0.88529999999999998</v>
      </c>
    </row>
    <row r="363" spans="1:8" ht="16" x14ac:dyDescent="0.2">
      <c r="A363">
        <v>574</v>
      </c>
      <c r="B363" t="s">
        <v>496</v>
      </c>
      <c r="C363" t="s">
        <v>457</v>
      </c>
      <c r="D363" s="6">
        <v>-0.1245</v>
      </c>
      <c r="E363" s="6">
        <v>0.28189999999999998</v>
      </c>
      <c r="G363" s="6">
        <v>0.37769999999999998</v>
      </c>
      <c r="H363" s="6">
        <v>0.55359999999999998</v>
      </c>
    </row>
    <row r="364" spans="1:8" ht="16" x14ac:dyDescent="0.2">
      <c r="A364">
        <v>177</v>
      </c>
      <c r="B364" t="s">
        <v>1332</v>
      </c>
      <c r="D364" s="6">
        <v>0.51129999999999998</v>
      </c>
      <c r="E364" s="6">
        <v>1.4119999999999999</v>
      </c>
      <c r="G364" s="6">
        <v>0.38529999999999998</v>
      </c>
      <c r="H364" s="6">
        <v>0.76029999999999998</v>
      </c>
    </row>
    <row r="365" spans="1:8" ht="16" x14ac:dyDescent="0.2">
      <c r="A365">
        <v>777</v>
      </c>
      <c r="B365" t="s">
        <v>850</v>
      </c>
      <c r="D365" s="6">
        <v>0.84670000000000001</v>
      </c>
      <c r="E365" s="6">
        <v>0.64829999999999999</v>
      </c>
      <c r="G365" s="6">
        <v>0.3901</v>
      </c>
      <c r="H365" s="6">
        <v>0.15049999999999999</v>
      </c>
    </row>
    <row r="366" spans="1:8" ht="16" x14ac:dyDescent="0.2">
      <c r="A366">
        <v>355</v>
      </c>
      <c r="B366" t="s">
        <v>1740</v>
      </c>
      <c r="D366" s="6">
        <v>0.55589999999999995</v>
      </c>
      <c r="E366" s="6">
        <v>1.397</v>
      </c>
      <c r="G366" s="6">
        <v>0.3906</v>
      </c>
      <c r="H366" s="6">
        <v>0.63500000000000001</v>
      </c>
    </row>
    <row r="367" spans="1:8" ht="16" x14ac:dyDescent="0.2">
      <c r="A367">
        <v>370</v>
      </c>
      <c r="B367" t="s">
        <v>1390</v>
      </c>
      <c r="C367" t="s">
        <v>365</v>
      </c>
      <c r="D367" s="6">
        <v>1.5860000000000001</v>
      </c>
      <c r="E367" s="6">
        <v>2.0009999999999999</v>
      </c>
      <c r="G367" s="6">
        <v>0.39200000000000002</v>
      </c>
      <c r="H367" s="6">
        <v>0.45129999999999998</v>
      </c>
    </row>
    <row r="368" spans="1:8" ht="16" x14ac:dyDescent="0.2">
      <c r="A368">
        <v>459</v>
      </c>
      <c r="B368" t="s">
        <v>1798</v>
      </c>
      <c r="D368" s="6">
        <v>1.4730000000000001</v>
      </c>
      <c r="E368" s="6">
        <v>2.06</v>
      </c>
      <c r="G368" s="6">
        <v>0.39290000000000003</v>
      </c>
      <c r="H368" s="6">
        <v>0.38919999999999999</v>
      </c>
    </row>
    <row r="369" spans="1:8" ht="16" x14ac:dyDescent="0.2">
      <c r="A369">
        <v>237</v>
      </c>
      <c r="B369" t="s">
        <v>1442</v>
      </c>
      <c r="D369" s="6">
        <v>0.70930000000000004</v>
      </c>
      <c r="E369" s="6">
        <v>3.403</v>
      </c>
      <c r="G369" s="6">
        <v>0.39550000000000002</v>
      </c>
      <c r="H369" s="6">
        <v>1.39</v>
      </c>
    </row>
    <row r="370" spans="1:8" ht="16" x14ac:dyDescent="0.2">
      <c r="A370">
        <v>11</v>
      </c>
      <c r="B370" t="s">
        <v>1445</v>
      </c>
      <c r="D370" s="6">
        <v>0.55030000000000001</v>
      </c>
      <c r="E370" s="6">
        <v>2.645</v>
      </c>
      <c r="G370" s="6">
        <v>0.40179999999999999</v>
      </c>
      <c r="H370" s="6">
        <v>1.375</v>
      </c>
    </row>
    <row r="371" spans="1:8" ht="16" x14ac:dyDescent="0.2">
      <c r="A371">
        <v>56</v>
      </c>
      <c r="B371" t="s">
        <v>176</v>
      </c>
      <c r="D371" s="6">
        <v>0.36480000000000001</v>
      </c>
      <c r="E371" s="6">
        <v>1.5549999999999999</v>
      </c>
      <c r="G371" s="6">
        <v>0.40710000000000002</v>
      </c>
      <c r="H371" s="6">
        <v>1.41</v>
      </c>
    </row>
    <row r="372" spans="1:8" ht="16" x14ac:dyDescent="0.2">
      <c r="A372">
        <v>741</v>
      </c>
      <c r="B372" t="s">
        <v>2172</v>
      </c>
      <c r="D372" s="6">
        <v>0.68889999999999996</v>
      </c>
      <c r="E372" s="6">
        <v>2.395</v>
      </c>
      <c r="G372" s="6">
        <v>0.44450000000000001</v>
      </c>
      <c r="H372" s="6">
        <v>1.621</v>
      </c>
    </row>
    <row r="373" spans="1:8" ht="16" x14ac:dyDescent="0.2">
      <c r="A373">
        <v>494</v>
      </c>
      <c r="B373" t="s">
        <v>1360</v>
      </c>
      <c r="D373" s="6">
        <v>0.1149</v>
      </c>
      <c r="E373" s="6">
        <v>0.92730000000000001</v>
      </c>
      <c r="G373" s="6">
        <v>0.4476</v>
      </c>
      <c r="H373" s="6">
        <v>1.552</v>
      </c>
    </row>
    <row r="374" spans="1:8" ht="16" x14ac:dyDescent="0.2">
      <c r="A374">
        <v>87</v>
      </c>
      <c r="B374" t="s">
        <v>179</v>
      </c>
      <c r="D374" s="6">
        <v>0.46379999999999999</v>
      </c>
      <c r="E374" s="6">
        <v>1.8819999999999999</v>
      </c>
      <c r="G374" s="6">
        <v>0.44790000000000002</v>
      </c>
      <c r="H374" s="6">
        <v>1.3120000000000001</v>
      </c>
    </row>
    <row r="375" spans="1:8" ht="16" x14ac:dyDescent="0.2">
      <c r="A375">
        <v>193</v>
      </c>
      <c r="B375" t="s">
        <v>1448</v>
      </c>
      <c r="D375" s="6">
        <v>0.98299999999999998</v>
      </c>
      <c r="E375" s="6">
        <v>2.8279999999999998</v>
      </c>
      <c r="G375" s="6">
        <v>0.45200000000000001</v>
      </c>
      <c r="H375" s="6">
        <v>1.0029999999999999</v>
      </c>
    </row>
    <row r="376" spans="1:8" ht="16" x14ac:dyDescent="0.2">
      <c r="A376">
        <v>171</v>
      </c>
      <c r="B376" t="s">
        <v>820</v>
      </c>
      <c r="C376" t="s">
        <v>457</v>
      </c>
      <c r="D376" s="6">
        <v>1.03</v>
      </c>
      <c r="E376" s="6">
        <v>3.8220000000000001</v>
      </c>
      <c r="G376" s="6">
        <v>0.45960000000000001</v>
      </c>
      <c r="H376" s="6">
        <v>1.9930000000000001</v>
      </c>
    </row>
    <row r="377" spans="1:8" ht="16" x14ac:dyDescent="0.2">
      <c r="A377">
        <v>194</v>
      </c>
      <c r="B377" t="s">
        <v>1498</v>
      </c>
      <c r="D377" s="6">
        <v>1.0189999999999999</v>
      </c>
      <c r="E377" s="6">
        <v>1.98</v>
      </c>
      <c r="G377" s="6">
        <v>0.47139999999999999</v>
      </c>
      <c r="H377" s="6">
        <v>0.61919999999999997</v>
      </c>
    </row>
    <row r="378" spans="1:8" ht="16" x14ac:dyDescent="0.2">
      <c r="A378">
        <v>98</v>
      </c>
      <c r="B378" t="s">
        <v>1731</v>
      </c>
      <c r="D378" s="6">
        <v>0.9556</v>
      </c>
      <c r="E378" s="6">
        <v>1.9550000000000001</v>
      </c>
      <c r="G378" s="6">
        <v>0.47370000000000001</v>
      </c>
      <c r="H378" s="6">
        <v>0.69399999999999995</v>
      </c>
    </row>
    <row r="379" spans="1:8" ht="16" x14ac:dyDescent="0.2">
      <c r="A379">
        <v>238</v>
      </c>
      <c r="B379" t="s">
        <v>2000</v>
      </c>
      <c r="D379" s="6">
        <v>0.58799999999999997</v>
      </c>
      <c r="E379" s="6">
        <v>3.5670000000000002</v>
      </c>
      <c r="G379" s="6">
        <v>0.48080000000000001</v>
      </c>
      <c r="H379" s="6">
        <v>1.887</v>
      </c>
    </row>
    <row r="380" spans="1:8" ht="16" x14ac:dyDescent="0.2">
      <c r="A380">
        <v>464</v>
      </c>
      <c r="B380" t="s">
        <v>419</v>
      </c>
      <c r="D380" s="6">
        <v>0.37209999999999999</v>
      </c>
      <c r="E380" s="6">
        <v>0.72940000000000005</v>
      </c>
      <c r="G380" s="6">
        <v>0.48449999999999999</v>
      </c>
      <c r="H380" s="6">
        <v>0.3886</v>
      </c>
    </row>
    <row r="381" spans="1:8" ht="16" x14ac:dyDescent="0.2">
      <c r="A381">
        <v>395</v>
      </c>
      <c r="B381" t="s">
        <v>1477</v>
      </c>
      <c r="D381" s="6">
        <v>0.93420000000000003</v>
      </c>
      <c r="E381" s="6">
        <v>3.202</v>
      </c>
      <c r="G381" s="6">
        <v>0.50480000000000003</v>
      </c>
      <c r="H381" s="6">
        <v>1.091</v>
      </c>
    </row>
    <row r="382" spans="1:8" ht="16" x14ac:dyDescent="0.2">
      <c r="A382">
        <v>302</v>
      </c>
      <c r="B382" t="s">
        <v>1681</v>
      </c>
      <c r="C382" t="s">
        <v>220</v>
      </c>
      <c r="D382" s="6">
        <v>1.5489999999999999</v>
      </c>
      <c r="E382" s="6">
        <v>3.7410000000000001</v>
      </c>
      <c r="G382" s="6">
        <v>0.5071</v>
      </c>
      <c r="H382" s="6">
        <v>1.403</v>
      </c>
    </row>
    <row r="383" spans="1:8" ht="16" x14ac:dyDescent="0.2">
      <c r="A383">
        <v>568</v>
      </c>
      <c r="B383" t="s">
        <v>1838</v>
      </c>
      <c r="D383" s="6">
        <v>2.069</v>
      </c>
      <c r="E383" s="6">
        <v>2.496</v>
      </c>
      <c r="G383" s="6">
        <v>0.51959999999999995</v>
      </c>
      <c r="H383" s="6">
        <v>0.58840000000000003</v>
      </c>
    </row>
    <row r="384" spans="1:8" ht="16" x14ac:dyDescent="0.2">
      <c r="A384">
        <v>120</v>
      </c>
      <c r="B384" t="s">
        <v>1734</v>
      </c>
      <c r="D384" s="6">
        <v>0.69579999999999997</v>
      </c>
      <c r="E384" s="6">
        <v>1.7010000000000001</v>
      </c>
      <c r="G384" s="6">
        <v>0.52180000000000004</v>
      </c>
      <c r="H384" s="6">
        <v>0.8528</v>
      </c>
    </row>
    <row r="385" spans="1:8" ht="16" x14ac:dyDescent="0.2">
      <c r="A385">
        <v>441</v>
      </c>
      <c r="B385" t="s">
        <v>2021</v>
      </c>
      <c r="D385" s="6">
        <v>0.39329999999999998</v>
      </c>
      <c r="E385" s="6">
        <v>1.7030000000000001</v>
      </c>
      <c r="G385" s="6">
        <v>0.52310000000000001</v>
      </c>
      <c r="H385" s="6">
        <v>1.41</v>
      </c>
    </row>
    <row r="386" spans="1:8" ht="16" x14ac:dyDescent="0.2">
      <c r="A386">
        <v>472</v>
      </c>
      <c r="B386" t="s">
        <v>1565</v>
      </c>
      <c r="C386" t="s">
        <v>365</v>
      </c>
      <c r="D386" s="6">
        <v>-7.5060000000000002E-2</v>
      </c>
      <c r="E386" s="6">
        <v>0.20130000000000001</v>
      </c>
      <c r="G386" s="6">
        <v>0.54769999999999996</v>
      </c>
      <c r="H386" s="6">
        <v>0.5534</v>
      </c>
    </row>
    <row r="387" spans="1:8" ht="16" x14ac:dyDescent="0.2">
      <c r="A387">
        <v>432</v>
      </c>
      <c r="B387" t="s">
        <v>436</v>
      </c>
      <c r="D387" s="6">
        <v>1.109</v>
      </c>
      <c r="E387" s="6">
        <v>2.7280000000000002</v>
      </c>
      <c r="G387" s="6">
        <v>0.55859999999999999</v>
      </c>
      <c r="H387" s="6">
        <v>1.05</v>
      </c>
    </row>
    <row r="388" spans="1:8" ht="16" x14ac:dyDescent="0.2">
      <c r="A388">
        <v>61</v>
      </c>
      <c r="B388" t="s">
        <v>808</v>
      </c>
      <c r="D388" s="6">
        <v>0.70569999999999999</v>
      </c>
      <c r="E388" s="6">
        <v>2.3889999999999998</v>
      </c>
      <c r="G388" s="6">
        <v>0.57479999999999998</v>
      </c>
      <c r="H388" s="6">
        <v>1.524</v>
      </c>
    </row>
    <row r="389" spans="1:8" ht="16" x14ac:dyDescent="0.2">
      <c r="A389">
        <v>691</v>
      </c>
      <c r="B389" t="s">
        <v>1117</v>
      </c>
      <c r="D389" s="6">
        <v>1.1839999999999999</v>
      </c>
      <c r="E389" s="6">
        <v>2.016</v>
      </c>
      <c r="G389" s="6">
        <v>0.58579999999999999</v>
      </c>
      <c r="H389" s="6">
        <v>0.66459999999999997</v>
      </c>
    </row>
    <row r="390" spans="1:8" ht="16" x14ac:dyDescent="0.2">
      <c r="A390">
        <v>266</v>
      </c>
      <c r="B390" t="s">
        <v>898</v>
      </c>
      <c r="C390" t="s">
        <v>517</v>
      </c>
      <c r="D390" s="6">
        <v>1.004</v>
      </c>
      <c r="E390" s="6">
        <v>2.464</v>
      </c>
      <c r="G390" s="6">
        <v>0.59030000000000005</v>
      </c>
      <c r="H390" s="6">
        <v>1.365</v>
      </c>
    </row>
    <row r="391" spans="1:8" ht="16" x14ac:dyDescent="0.2">
      <c r="A391">
        <v>510</v>
      </c>
      <c r="B391" t="s">
        <v>610</v>
      </c>
      <c r="D391" s="6">
        <v>0.87029999999999996</v>
      </c>
      <c r="E391" s="6">
        <v>1.5029999999999999</v>
      </c>
      <c r="G391" s="6">
        <v>0.59509999999999996</v>
      </c>
      <c r="H391" s="6">
        <v>0.72</v>
      </c>
    </row>
    <row r="392" spans="1:8" ht="16" x14ac:dyDescent="0.2">
      <c r="A392">
        <v>456</v>
      </c>
      <c r="B392" t="s">
        <v>982</v>
      </c>
      <c r="D392" s="6">
        <v>0.96589999999999998</v>
      </c>
      <c r="E392" s="6">
        <v>2.629</v>
      </c>
      <c r="G392" s="6">
        <v>0.60240000000000005</v>
      </c>
      <c r="H392" s="6">
        <v>1.23</v>
      </c>
    </row>
    <row r="393" spans="1:8" ht="16" x14ac:dyDescent="0.2">
      <c r="A393">
        <v>300</v>
      </c>
      <c r="B393" t="s">
        <v>1354</v>
      </c>
      <c r="D393" s="6">
        <v>0.47120000000000001</v>
      </c>
      <c r="E393" s="6">
        <v>0.94179999999999997</v>
      </c>
      <c r="G393" s="6">
        <v>0.6089</v>
      </c>
      <c r="H393" s="6">
        <v>0.83450000000000002</v>
      </c>
    </row>
    <row r="394" spans="1:8" ht="16" x14ac:dyDescent="0.2">
      <c r="A394">
        <v>214</v>
      </c>
      <c r="B394" t="s">
        <v>866</v>
      </c>
      <c r="C394" t="s">
        <v>517</v>
      </c>
      <c r="D394" s="6">
        <v>1.0369999999999999</v>
      </c>
      <c r="E394" s="6">
        <v>1.887</v>
      </c>
      <c r="G394" s="6">
        <v>0.61050000000000004</v>
      </c>
      <c r="H394" s="6">
        <v>1.41</v>
      </c>
    </row>
    <row r="395" spans="1:8" ht="16" x14ac:dyDescent="0.2">
      <c r="A395">
        <v>335</v>
      </c>
      <c r="B395" t="s">
        <v>1248</v>
      </c>
      <c r="D395" s="6">
        <v>0.89680000000000004</v>
      </c>
      <c r="E395" s="6">
        <v>1.536</v>
      </c>
      <c r="G395" s="6">
        <v>0.62080000000000002</v>
      </c>
      <c r="H395" s="6">
        <v>0.74609999999999999</v>
      </c>
    </row>
    <row r="396" spans="1:8" ht="16" x14ac:dyDescent="0.2">
      <c r="A396">
        <v>241</v>
      </c>
      <c r="B396" t="s">
        <v>427</v>
      </c>
      <c r="D396" s="6">
        <v>0.3795</v>
      </c>
      <c r="E396" s="6">
        <v>0.40489999999999998</v>
      </c>
      <c r="G396" s="6">
        <v>0.622</v>
      </c>
      <c r="H396" s="6">
        <v>0.46739999999999998</v>
      </c>
    </row>
    <row r="397" spans="1:8" ht="16" x14ac:dyDescent="0.2">
      <c r="A397">
        <v>323</v>
      </c>
      <c r="B397" t="s">
        <v>1708</v>
      </c>
      <c r="D397" s="6">
        <v>0.94479999999999997</v>
      </c>
      <c r="E397" s="6">
        <v>1.4650000000000001</v>
      </c>
      <c r="G397" s="6">
        <v>0.65569999999999995</v>
      </c>
      <c r="H397" s="6">
        <v>1.4890000000000001</v>
      </c>
    </row>
    <row r="398" spans="1:8" ht="16" x14ac:dyDescent="0.2">
      <c r="A398">
        <v>112</v>
      </c>
      <c r="B398" t="s">
        <v>1166</v>
      </c>
      <c r="D398" s="6">
        <v>0.83979999999999999</v>
      </c>
      <c r="E398" s="6">
        <v>2.3580000000000001</v>
      </c>
      <c r="G398" s="6">
        <v>0.66210000000000002</v>
      </c>
      <c r="H398" s="6">
        <v>1.3160000000000001</v>
      </c>
    </row>
    <row r="399" spans="1:8" ht="16" x14ac:dyDescent="0.2">
      <c r="A399">
        <v>208</v>
      </c>
      <c r="B399" t="s">
        <v>1574</v>
      </c>
      <c r="D399" s="6">
        <v>0.8538</v>
      </c>
      <c r="E399" s="6">
        <v>2.1269999999999998</v>
      </c>
      <c r="G399" s="6">
        <v>0.66679999999999995</v>
      </c>
      <c r="H399" s="6">
        <v>1.0920000000000001</v>
      </c>
    </row>
    <row r="400" spans="1:8" ht="16" x14ac:dyDescent="0.2">
      <c r="A400">
        <v>457</v>
      </c>
      <c r="B400" t="s">
        <v>1148</v>
      </c>
      <c r="C400" t="s">
        <v>365</v>
      </c>
      <c r="D400" s="6">
        <v>1.468</v>
      </c>
      <c r="E400" s="6">
        <v>3.137</v>
      </c>
      <c r="G400" s="6">
        <v>0.67549999999999999</v>
      </c>
      <c r="H400" s="6">
        <v>1.706</v>
      </c>
    </row>
    <row r="401" spans="1:8" ht="16" x14ac:dyDescent="0.2">
      <c r="A401">
        <v>369</v>
      </c>
      <c r="B401" t="s">
        <v>1284</v>
      </c>
      <c r="D401" s="6">
        <v>0.49490000000000001</v>
      </c>
      <c r="E401" s="6">
        <v>0.79659999999999997</v>
      </c>
      <c r="G401" s="6">
        <v>0.73329999999999995</v>
      </c>
      <c r="H401" s="6">
        <v>1.8680000000000001</v>
      </c>
    </row>
    <row r="402" spans="1:8" ht="16" x14ac:dyDescent="0.2">
      <c r="A402">
        <v>573</v>
      </c>
      <c r="B402" t="s">
        <v>1091</v>
      </c>
      <c r="D402" s="6">
        <v>1.1359999999999999</v>
      </c>
      <c r="E402" s="6">
        <v>0.48580000000000001</v>
      </c>
      <c r="G402" s="6">
        <v>0.73740000000000006</v>
      </c>
      <c r="H402" s="6">
        <v>0.34710000000000002</v>
      </c>
    </row>
    <row r="403" spans="1:8" ht="16" x14ac:dyDescent="0.2">
      <c r="A403">
        <v>713</v>
      </c>
      <c r="B403" t="s">
        <v>889</v>
      </c>
      <c r="D403" s="6">
        <v>0.1822</v>
      </c>
      <c r="E403" s="6">
        <v>0.79659999999999997</v>
      </c>
      <c r="G403" s="6">
        <v>0.74360000000000004</v>
      </c>
      <c r="H403" s="6">
        <v>1.006</v>
      </c>
    </row>
    <row r="404" spans="1:8" ht="16" x14ac:dyDescent="0.2">
      <c r="A404">
        <v>287</v>
      </c>
      <c r="B404" t="s">
        <v>2012</v>
      </c>
      <c r="D404" s="6">
        <v>0.85750000000000004</v>
      </c>
      <c r="E404" s="6">
        <v>2.6859999999999999</v>
      </c>
      <c r="G404" s="6">
        <v>0.74870000000000003</v>
      </c>
      <c r="H404" s="6">
        <v>1.712</v>
      </c>
    </row>
    <row r="405" spans="1:8" ht="16" x14ac:dyDescent="0.2">
      <c r="A405">
        <v>318</v>
      </c>
      <c r="B405" t="s">
        <v>404</v>
      </c>
      <c r="D405" s="6"/>
      <c r="E405" s="6"/>
      <c r="G405" s="6">
        <v>0.75660000000000005</v>
      </c>
      <c r="H405" s="6">
        <v>0.50860000000000005</v>
      </c>
    </row>
    <row r="406" spans="1:8" ht="16" x14ac:dyDescent="0.2">
      <c r="A406">
        <v>482</v>
      </c>
      <c r="B406" t="s">
        <v>1620</v>
      </c>
      <c r="D406" s="6">
        <v>0.76380000000000003</v>
      </c>
      <c r="E406" s="6">
        <v>0.52229999999999999</v>
      </c>
      <c r="G406" s="6">
        <v>0.8427</v>
      </c>
      <c r="H406" s="6">
        <v>0.30909999999999999</v>
      </c>
    </row>
    <row r="407" spans="1:8" ht="16" x14ac:dyDescent="0.2">
      <c r="A407">
        <v>97</v>
      </c>
      <c r="B407" t="s">
        <v>838</v>
      </c>
      <c r="C407" t="s">
        <v>517</v>
      </c>
      <c r="D407" s="6">
        <v>1.5840000000000001</v>
      </c>
      <c r="E407" s="6">
        <v>2.9670000000000001</v>
      </c>
      <c r="G407" s="6">
        <v>0.84770000000000001</v>
      </c>
      <c r="H407" s="6">
        <v>1.5669999999999999</v>
      </c>
    </row>
    <row r="408" spans="1:8" ht="16" x14ac:dyDescent="0.2">
      <c r="A408">
        <v>698</v>
      </c>
      <c r="B408" t="s">
        <v>1160</v>
      </c>
      <c r="C408" t="s">
        <v>365</v>
      </c>
      <c r="D408" s="6">
        <v>1.702</v>
      </c>
      <c r="E408" s="6">
        <v>3.137</v>
      </c>
      <c r="G408" s="6">
        <v>0.85650000000000004</v>
      </c>
      <c r="H408" s="6">
        <v>1.8680000000000001</v>
      </c>
    </row>
    <row r="409" spans="1:8" ht="16" x14ac:dyDescent="0.2">
      <c r="A409">
        <v>421</v>
      </c>
      <c r="B409" t="s">
        <v>2135</v>
      </c>
      <c r="D409" s="6">
        <v>0.86380000000000001</v>
      </c>
      <c r="E409" s="6">
        <v>2.556</v>
      </c>
      <c r="G409" s="6">
        <v>0.86319999999999997</v>
      </c>
      <c r="H409" s="6">
        <v>1.9830000000000001</v>
      </c>
    </row>
    <row r="410" spans="1:8" ht="16" x14ac:dyDescent="0.2">
      <c r="A410">
        <v>249</v>
      </c>
      <c r="B410" t="s">
        <v>2123</v>
      </c>
      <c r="D410" s="6">
        <v>0.87990000000000002</v>
      </c>
      <c r="E410" s="6">
        <v>2.2890000000000001</v>
      </c>
      <c r="G410" s="6">
        <v>0.94540000000000002</v>
      </c>
      <c r="H410" s="6">
        <v>1.712</v>
      </c>
    </row>
    <row r="411" spans="1:8" ht="16" x14ac:dyDescent="0.2">
      <c r="A411">
        <v>52</v>
      </c>
      <c r="B411" t="s">
        <v>1038</v>
      </c>
      <c r="C411" t="s">
        <v>424</v>
      </c>
      <c r="D411" s="6">
        <v>1.3120000000000001</v>
      </c>
      <c r="E411" s="6">
        <v>2.1139999999999999</v>
      </c>
      <c r="G411" s="6">
        <v>0.94799999999999995</v>
      </c>
      <c r="H411" s="6">
        <v>1.321</v>
      </c>
    </row>
    <row r="412" spans="1:8" ht="16" x14ac:dyDescent="0.2">
      <c r="A412">
        <v>342</v>
      </c>
      <c r="B412" t="s">
        <v>679</v>
      </c>
      <c r="D412" s="6">
        <v>-0.1022</v>
      </c>
      <c r="E412" s="6">
        <v>0.45839999999999997</v>
      </c>
      <c r="G412" s="6">
        <v>1.0229999999999999</v>
      </c>
      <c r="H412" s="6">
        <v>2.2919999999999998</v>
      </c>
    </row>
    <row r="413" spans="1:8" ht="16" x14ac:dyDescent="0.2">
      <c r="A413">
        <v>57</v>
      </c>
      <c r="B413" t="s">
        <v>1169</v>
      </c>
      <c r="C413" t="s">
        <v>424</v>
      </c>
      <c r="D413" s="6">
        <v>1.4430000000000001</v>
      </c>
      <c r="E413" s="6">
        <v>2.4140000000000001</v>
      </c>
      <c r="G413" s="6">
        <v>1.0369999999999999</v>
      </c>
      <c r="H413" s="6">
        <v>1.524</v>
      </c>
    </row>
    <row r="414" spans="1:8" ht="16" x14ac:dyDescent="0.2">
      <c r="A414">
        <v>407</v>
      </c>
      <c r="B414" t="s">
        <v>926</v>
      </c>
      <c r="C414" t="s">
        <v>652</v>
      </c>
      <c r="D414" s="6">
        <v>-5.398E-2</v>
      </c>
      <c r="E414" s="6">
        <v>0.31</v>
      </c>
      <c r="G414" s="6">
        <v>1.0529999999999999</v>
      </c>
      <c r="H414" s="6">
        <v>2.3620000000000001</v>
      </c>
    </row>
    <row r="415" spans="1:8" ht="16" x14ac:dyDescent="0.2">
      <c r="A415">
        <v>717</v>
      </c>
      <c r="B415" t="s">
        <v>1402</v>
      </c>
      <c r="D415" s="6"/>
      <c r="E415" s="6"/>
      <c r="G415" s="6">
        <v>1.0549999999999999</v>
      </c>
      <c r="H415" s="6">
        <v>1.0660000000000001</v>
      </c>
    </row>
    <row r="416" spans="1:8" ht="16" x14ac:dyDescent="0.2">
      <c r="A416">
        <v>304</v>
      </c>
      <c r="B416" t="s">
        <v>2210</v>
      </c>
      <c r="C416" t="s">
        <v>1073</v>
      </c>
      <c r="D416" s="6">
        <v>2.5499999999999998</v>
      </c>
      <c r="E416" s="6">
        <v>2.2170000000000001</v>
      </c>
      <c r="G416" s="6">
        <v>1.1020000000000001</v>
      </c>
      <c r="H416" s="6">
        <v>0.28410000000000002</v>
      </c>
    </row>
    <row r="417" spans="1:8" ht="16" x14ac:dyDescent="0.2">
      <c r="A417">
        <v>538</v>
      </c>
      <c r="B417" t="s">
        <v>901</v>
      </c>
      <c r="D417" s="6"/>
      <c r="E417" s="6"/>
      <c r="G417" s="6">
        <v>1.165</v>
      </c>
      <c r="H417" s="6">
        <v>3.0379999999999998</v>
      </c>
    </row>
    <row r="418" spans="1:8" ht="16" x14ac:dyDescent="0.2">
      <c r="A418">
        <v>89</v>
      </c>
      <c r="B418" t="s">
        <v>1029</v>
      </c>
      <c r="C418" t="s">
        <v>424</v>
      </c>
      <c r="D418" s="6">
        <v>1.603</v>
      </c>
      <c r="E418" s="6">
        <v>2.6859999999999999</v>
      </c>
      <c r="G418" s="6">
        <v>1.204</v>
      </c>
      <c r="H418" s="6">
        <v>1.887</v>
      </c>
    </row>
    <row r="419" spans="1:8" ht="16" x14ac:dyDescent="0.2">
      <c r="A419">
        <v>663</v>
      </c>
      <c r="B419" t="s">
        <v>2154</v>
      </c>
      <c r="C419" t="s">
        <v>452</v>
      </c>
      <c r="D419" s="6">
        <v>1.1439999999999999</v>
      </c>
      <c r="E419" s="6">
        <v>3.0539999999999998</v>
      </c>
      <c r="G419" s="6">
        <v>1.2110000000000001</v>
      </c>
      <c r="H419" s="6">
        <v>3.45</v>
      </c>
    </row>
    <row r="420" spans="1:8" ht="16" x14ac:dyDescent="0.2">
      <c r="A420">
        <v>225</v>
      </c>
      <c r="B420" t="s">
        <v>1605</v>
      </c>
      <c r="C420" t="s">
        <v>457</v>
      </c>
      <c r="D420" s="6">
        <v>1.972</v>
      </c>
      <c r="E420" s="6">
        <v>2.6859999999999999</v>
      </c>
      <c r="G420" s="6">
        <v>1.2490000000000001</v>
      </c>
      <c r="H420" s="6">
        <v>2.0099999999999998</v>
      </c>
    </row>
    <row r="421" spans="1:8" ht="16" x14ac:dyDescent="0.2">
      <c r="A421">
        <v>130</v>
      </c>
      <c r="B421" t="s">
        <v>1865</v>
      </c>
      <c r="C421" t="s">
        <v>1867</v>
      </c>
      <c r="D421" s="6">
        <v>2.2579999999999999E-2</v>
      </c>
      <c r="E421" s="6">
        <v>0.20599999999999999</v>
      </c>
      <c r="G421" s="6">
        <v>1.2969999999999999</v>
      </c>
      <c r="H421" s="6">
        <v>3.5609999999999999</v>
      </c>
    </row>
    <row r="422" spans="1:8" ht="16" x14ac:dyDescent="0.2">
      <c r="A422">
        <v>91</v>
      </c>
      <c r="B422" t="s">
        <v>553</v>
      </c>
      <c r="C422" t="s">
        <v>494</v>
      </c>
      <c r="D422" s="6">
        <v>1.6479999999999999</v>
      </c>
      <c r="E422" s="6">
        <v>3.8250000000000002</v>
      </c>
      <c r="G422" s="6">
        <v>1.3180000000000001</v>
      </c>
      <c r="H422" s="6">
        <v>3.4409999999999998</v>
      </c>
    </row>
    <row r="423" spans="1:8" ht="16" x14ac:dyDescent="0.2">
      <c r="A423">
        <v>96</v>
      </c>
      <c r="B423" t="s">
        <v>277</v>
      </c>
      <c r="C423" t="s">
        <v>280</v>
      </c>
      <c r="D423" s="6">
        <v>1.7330000000000001</v>
      </c>
      <c r="E423" s="6">
        <v>3.9060000000000001</v>
      </c>
      <c r="G423" s="6">
        <v>1.351</v>
      </c>
      <c r="H423" s="6">
        <v>3.6429999999999998</v>
      </c>
    </row>
    <row r="424" spans="1:8" ht="16" x14ac:dyDescent="0.2">
      <c r="A424">
        <v>492</v>
      </c>
      <c r="B424" t="s">
        <v>1320</v>
      </c>
      <c r="C424" t="s">
        <v>452</v>
      </c>
      <c r="D424" s="6"/>
      <c r="E424" s="6"/>
      <c r="G424" s="6">
        <v>1.397</v>
      </c>
      <c r="H424" s="6">
        <v>1.524</v>
      </c>
    </row>
    <row r="425" spans="1:8" ht="16" x14ac:dyDescent="0.2">
      <c r="A425">
        <v>535</v>
      </c>
      <c r="B425" t="s">
        <v>832</v>
      </c>
      <c r="D425" s="6">
        <v>0.56369999999999998</v>
      </c>
      <c r="E425" s="6"/>
      <c r="G425" s="6">
        <v>1.4590000000000001</v>
      </c>
      <c r="H425" s="6">
        <v>1.169</v>
      </c>
    </row>
    <row r="426" spans="1:8" ht="16" x14ac:dyDescent="0.2">
      <c r="A426">
        <v>289</v>
      </c>
      <c r="B426" t="s">
        <v>1198</v>
      </c>
      <c r="D426" s="6"/>
      <c r="E426" s="6"/>
      <c r="G426" s="6">
        <v>1.5389999999999999</v>
      </c>
      <c r="H426" s="6">
        <v>1.768</v>
      </c>
    </row>
    <row r="427" spans="1:8" ht="16" x14ac:dyDescent="0.2">
      <c r="A427">
        <v>16</v>
      </c>
      <c r="B427" t="s">
        <v>1665</v>
      </c>
      <c r="C427" t="s">
        <v>457</v>
      </c>
      <c r="D427" s="6">
        <v>2.081</v>
      </c>
      <c r="E427" s="6">
        <v>2.3969999999999998</v>
      </c>
      <c r="G427" s="6">
        <v>1.5509999999999999</v>
      </c>
      <c r="H427" s="6">
        <v>1.6339999999999999</v>
      </c>
    </row>
    <row r="428" spans="1:8" ht="16" x14ac:dyDescent="0.2">
      <c r="A428">
        <v>636</v>
      </c>
      <c r="B428" t="s">
        <v>670</v>
      </c>
      <c r="D428" s="6"/>
      <c r="E428" s="6"/>
      <c r="G428" s="6">
        <v>1.6990000000000001</v>
      </c>
      <c r="H428" s="6">
        <v>2.8210000000000002</v>
      </c>
    </row>
    <row r="429" spans="1:8" ht="16" x14ac:dyDescent="0.2">
      <c r="A429">
        <v>424</v>
      </c>
      <c r="B429" t="s">
        <v>2096</v>
      </c>
      <c r="C429" t="s">
        <v>709</v>
      </c>
      <c r="D429" s="6">
        <v>-0.31790000000000002</v>
      </c>
      <c r="E429" s="6"/>
      <c r="G429" s="6">
        <v>1.7689999999999999</v>
      </c>
      <c r="H429" s="6">
        <v>1.768</v>
      </c>
    </row>
    <row r="430" spans="1:8" ht="16" x14ac:dyDescent="0.2">
      <c r="A430">
        <v>254</v>
      </c>
      <c r="B430" t="s">
        <v>1596</v>
      </c>
      <c r="C430" t="s">
        <v>457</v>
      </c>
      <c r="D430" s="6">
        <v>2.6539999999999999</v>
      </c>
      <c r="E430" s="6">
        <v>3.1059999999999999</v>
      </c>
      <c r="G430" s="6">
        <v>1.7729999999999999</v>
      </c>
      <c r="H430" s="6">
        <v>2.2669999999999999</v>
      </c>
    </row>
    <row r="431" spans="1:8" ht="16" x14ac:dyDescent="0.2">
      <c r="A431">
        <v>268</v>
      </c>
      <c r="B431" t="s">
        <v>692</v>
      </c>
      <c r="D431" s="6">
        <v>2.2559999999999998</v>
      </c>
      <c r="E431" s="6">
        <v>4.1219999999999999</v>
      </c>
      <c r="G431" s="6">
        <v>1.78</v>
      </c>
      <c r="H431" s="6">
        <v>3.0379999999999998</v>
      </c>
    </row>
    <row r="432" spans="1:8" ht="16" x14ac:dyDescent="0.2">
      <c r="A432">
        <v>42</v>
      </c>
      <c r="B432" t="s">
        <v>282</v>
      </c>
      <c r="C432" t="s">
        <v>280</v>
      </c>
      <c r="D432" s="6">
        <v>2.0880000000000001</v>
      </c>
      <c r="E432" s="6">
        <v>3.76</v>
      </c>
      <c r="G432" s="6">
        <v>1.8129999999999999</v>
      </c>
      <c r="H432" s="6">
        <v>3.4409999999999998</v>
      </c>
    </row>
    <row r="433" spans="1:8" ht="16" x14ac:dyDescent="0.2">
      <c r="A433">
        <v>132</v>
      </c>
      <c r="B433" t="s">
        <v>1061</v>
      </c>
      <c r="C433" t="s">
        <v>1073</v>
      </c>
      <c r="D433" s="6">
        <v>1.742</v>
      </c>
      <c r="E433" s="6">
        <v>3.0670000000000002</v>
      </c>
      <c r="G433" s="6">
        <v>1.913</v>
      </c>
      <c r="H433" s="6">
        <v>3.5609999999999999</v>
      </c>
    </row>
    <row r="434" spans="1:8" ht="16" x14ac:dyDescent="0.2">
      <c r="A434">
        <v>41</v>
      </c>
      <c r="B434" t="s">
        <v>1617</v>
      </c>
      <c r="C434" t="s">
        <v>457</v>
      </c>
      <c r="D434" s="6">
        <v>2.4790000000000001</v>
      </c>
      <c r="E434" s="6">
        <v>4.2119999999999997</v>
      </c>
      <c r="G434" s="6">
        <v>1.9159999999999999</v>
      </c>
      <c r="H434" s="6">
        <v>3.274</v>
      </c>
    </row>
    <row r="435" spans="1:8" ht="16" x14ac:dyDescent="0.2">
      <c r="A435">
        <v>67</v>
      </c>
      <c r="B435" t="s">
        <v>392</v>
      </c>
      <c r="C435" t="s">
        <v>452</v>
      </c>
      <c r="D435" s="6">
        <v>1.9430000000000001</v>
      </c>
      <c r="E435" s="6">
        <v>4.2119999999999997</v>
      </c>
      <c r="G435" s="6">
        <v>1.9590000000000001</v>
      </c>
      <c r="H435" s="6">
        <v>4.024</v>
      </c>
    </row>
    <row r="436" spans="1:8" ht="16" x14ac:dyDescent="0.2">
      <c r="A436">
        <v>119</v>
      </c>
      <c r="B436" t="s">
        <v>1665</v>
      </c>
      <c r="C436" t="s">
        <v>1668</v>
      </c>
      <c r="D436" s="6">
        <v>2.2519999999999998</v>
      </c>
      <c r="E436" s="6">
        <v>4.532</v>
      </c>
      <c r="G436" s="6">
        <v>1.9590000000000001</v>
      </c>
      <c r="H436" s="6">
        <v>4.3049999999999997</v>
      </c>
    </row>
    <row r="437" spans="1:8" ht="16" x14ac:dyDescent="0.2">
      <c r="A437">
        <v>605</v>
      </c>
      <c r="B437" t="s">
        <v>2045</v>
      </c>
      <c r="D437" s="6"/>
      <c r="E437" s="6"/>
      <c r="G437" s="6">
        <v>2.0299999999999998</v>
      </c>
      <c r="H437" s="6">
        <v>2.7690000000000001</v>
      </c>
    </row>
    <row r="438" spans="1:8" ht="16" x14ac:dyDescent="0.2">
      <c r="A438">
        <v>250</v>
      </c>
      <c r="B438" t="s">
        <v>1559</v>
      </c>
      <c r="C438" t="s">
        <v>365</v>
      </c>
      <c r="D438" s="6">
        <v>1.6559999999999999</v>
      </c>
      <c r="E438" s="6">
        <v>2.4449999999999998</v>
      </c>
      <c r="G438" s="6">
        <v>2.089</v>
      </c>
      <c r="H438" s="6">
        <v>3.0289999999999999</v>
      </c>
    </row>
    <row r="439" spans="1:8" ht="16" x14ac:dyDescent="0.2">
      <c r="A439">
        <v>339</v>
      </c>
      <c r="B439" t="s">
        <v>1882</v>
      </c>
      <c r="C439" t="s">
        <v>1048</v>
      </c>
      <c r="D439" s="6">
        <v>2.5550000000000002</v>
      </c>
      <c r="E439" s="6">
        <v>2.2890000000000001</v>
      </c>
      <c r="G439" s="6">
        <v>2.1219999999999999</v>
      </c>
      <c r="H439" s="6">
        <v>1.532</v>
      </c>
    </row>
    <row r="440" spans="1:8" ht="16" x14ac:dyDescent="0.2">
      <c r="A440">
        <v>53</v>
      </c>
      <c r="B440" t="s">
        <v>288</v>
      </c>
      <c r="C440" t="s">
        <v>280</v>
      </c>
      <c r="D440" s="6">
        <v>2.4460000000000002</v>
      </c>
      <c r="E440" s="6">
        <v>2.5129999999999999</v>
      </c>
      <c r="G440" s="6">
        <v>2.1739999999999999</v>
      </c>
      <c r="H440" s="6">
        <v>2.0099999999999998</v>
      </c>
    </row>
    <row r="441" spans="1:8" ht="16" x14ac:dyDescent="0.2">
      <c r="A441">
        <v>553</v>
      </c>
      <c r="B441" t="s">
        <v>575</v>
      </c>
      <c r="C441" t="s">
        <v>2167</v>
      </c>
      <c r="D441" s="6"/>
      <c r="E441" s="6"/>
      <c r="G441" s="6">
        <v>2.2410000000000001</v>
      </c>
      <c r="H441" s="6">
        <v>4.3049999999999997</v>
      </c>
    </row>
    <row r="442" spans="1:8" ht="16" x14ac:dyDescent="0.2">
      <c r="A442">
        <v>79</v>
      </c>
      <c r="B442" t="s">
        <v>1120</v>
      </c>
      <c r="C442" t="s">
        <v>365</v>
      </c>
      <c r="D442" s="6">
        <v>2.7829999999999999</v>
      </c>
      <c r="E442" s="6">
        <v>3.5470000000000002</v>
      </c>
      <c r="G442" s="6">
        <v>2.2519999999999998</v>
      </c>
      <c r="H442" s="6">
        <v>3.0379999999999998</v>
      </c>
    </row>
    <row r="443" spans="1:8" ht="16" x14ac:dyDescent="0.2">
      <c r="A443">
        <v>59</v>
      </c>
      <c r="B443" t="s">
        <v>514</v>
      </c>
      <c r="C443" t="s">
        <v>2027</v>
      </c>
      <c r="D443" s="6">
        <v>2.355</v>
      </c>
      <c r="E443" s="6">
        <v>2.8210000000000002</v>
      </c>
      <c r="G443" s="6">
        <v>2.3620000000000001</v>
      </c>
      <c r="H443" s="6">
        <v>2.516</v>
      </c>
    </row>
    <row r="444" spans="1:8" ht="16" x14ac:dyDescent="0.2">
      <c r="A444">
        <v>170</v>
      </c>
      <c r="B444" t="s">
        <v>514</v>
      </c>
      <c r="C444" t="s">
        <v>517</v>
      </c>
      <c r="D444" s="6">
        <v>2.6640000000000001</v>
      </c>
      <c r="E444" s="6">
        <v>3.403</v>
      </c>
      <c r="G444" s="6">
        <v>2.694</v>
      </c>
      <c r="H444" s="6">
        <v>3.1269999999999998</v>
      </c>
    </row>
    <row r="445" spans="1:8" ht="16" x14ac:dyDescent="0.2">
      <c r="A445">
        <v>408</v>
      </c>
      <c r="B445" t="s">
        <v>944</v>
      </c>
      <c r="D445" s="6"/>
      <c r="E445" s="6"/>
      <c r="G445" s="6">
        <v>2.7170000000000001</v>
      </c>
      <c r="H445" s="6">
        <v>2.6949999999999998</v>
      </c>
    </row>
    <row r="446" spans="1:8" ht="16" x14ac:dyDescent="0.2">
      <c r="A446">
        <v>104</v>
      </c>
      <c r="B446" t="s">
        <v>511</v>
      </c>
      <c r="C446" t="s">
        <v>220</v>
      </c>
      <c r="D446" s="6">
        <v>2.8820000000000001</v>
      </c>
      <c r="E446" s="6">
        <v>4.2119999999999997</v>
      </c>
      <c r="G446" s="6">
        <v>2.802</v>
      </c>
      <c r="H446" s="6">
        <v>3.9239999999999999</v>
      </c>
    </row>
    <row r="447" spans="1:8" ht="16" x14ac:dyDescent="0.2">
      <c r="A447">
        <v>173</v>
      </c>
      <c r="B447" t="s">
        <v>1705</v>
      </c>
      <c r="C447" t="s">
        <v>962</v>
      </c>
      <c r="D447" s="6">
        <v>2.8109999999999999</v>
      </c>
      <c r="E447" s="6">
        <v>4.1219999999999999</v>
      </c>
      <c r="G447" s="6">
        <v>2.8090000000000002</v>
      </c>
      <c r="H447" s="6">
        <v>4.024</v>
      </c>
    </row>
    <row r="448" spans="1:8" ht="16" x14ac:dyDescent="0.2">
      <c r="A448">
        <v>325</v>
      </c>
      <c r="B448" t="s">
        <v>311</v>
      </c>
      <c r="D448" s="6">
        <v>0.75119999999999998</v>
      </c>
      <c r="E448" s="6">
        <v>1.5760000000000001</v>
      </c>
      <c r="G448" s="6">
        <v>3.2320000000000002</v>
      </c>
      <c r="H448" s="6">
        <v>3.45</v>
      </c>
    </row>
    <row r="449" spans="1:8" ht="16" x14ac:dyDescent="0.2">
      <c r="A449">
        <v>72</v>
      </c>
      <c r="B449" t="s">
        <v>1556</v>
      </c>
      <c r="C449" t="s">
        <v>365</v>
      </c>
      <c r="D449" s="6">
        <v>2.8069999999999999</v>
      </c>
      <c r="E449" s="6">
        <v>3.4910000000000001</v>
      </c>
      <c r="G449" s="6">
        <v>3.3130000000000002</v>
      </c>
      <c r="H449" s="6">
        <v>3.5609999999999999</v>
      </c>
    </row>
    <row r="450" spans="1:8" ht="16" x14ac:dyDescent="0.2">
      <c r="A450">
        <v>495</v>
      </c>
      <c r="B450" t="s">
        <v>1910</v>
      </c>
      <c r="D450" s="6"/>
      <c r="E450" s="6"/>
      <c r="G450" s="6">
        <v>3.3210000000000002</v>
      </c>
      <c r="H450" s="6">
        <v>1.6339999999999999</v>
      </c>
    </row>
    <row r="451" spans="1:8" ht="16" x14ac:dyDescent="0.2">
      <c r="A451">
        <v>378</v>
      </c>
      <c r="B451" t="s">
        <v>683</v>
      </c>
      <c r="C451" t="s">
        <v>618</v>
      </c>
      <c r="D451" s="6"/>
      <c r="E451" s="6"/>
      <c r="G451" s="6">
        <v>3.3639999999999999</v>
      </c>
      <c r="H451" s="6">
        <v>2.5459999999999998</v>
      </c>
    </row>
    <row r="452" spans="1:8" ht="16" x14ac:dyDescent="0.2">
      <c r="A452">
        <v>32</v>
      </c>
      <c r="B452" t="s">
        <v>392</v>
      </c>
      <c r="C452" t="s">
        <v>1770</v>
      </c>
      <c r="D452" s="6">
        <v>3.4180000000000001</v>
      </c>
      <c r="E452" s="6">
        <v>3.7410000000000001</v>
      </c>
      <c r="G452" s="6">
        <v>3.4220000000000002</v>
      </c>
      <c r="H452" s="6">
        <v>3.4820000000000002</v>
      </c>
    </row>
    <row r="453" spans="1:8" x14ac:dyDescent="0.2">
      <c r="D453">
        <f>COUNT(D1:D452)</f>
        <v>431</v>
      </c>
      <c r="G453">
        <f>COUNT(G1:G452)</f>
        <v>451</v>
      </c>
    </row>
    <row r="454" spans="1:8" ht="16" x14ac:dyDescent="0.2">
      <c r="A454">
        <v>253</v>
      </c>
      <c r="B454" t="s">
        <v>1302</v>
      </c>
      <c r="D454" s="6">
        <v>-3.06</v>
      </c>
      <c r="E454" s="6">
        <v>3.8220000000000001</v>
      </c>
      <c r="G454" s="6"/>
      <c r="H454" s="6"/>
    </row>
    <row r="455" spans="1:8" ht="16" x14ac:dyDescent="0.2">
      <c r="A455">
        <v>351</v>
      </c>
      <c r="B455" t="s">
        <v>1508</v>
      </c>
      <c r="D455" s="6">
        <v>-1.8420000000000001</v>
      </c>
      <c r="E455" s="6">
        <v>2.3889999999999998</v>
      </c>
      <c r="G455" s="6"/>
      <c r="H455" s="6"/>
    </row>
    <row r="456" spans="1:8" ht="16" x14ac:dyDescent="0.2">
      <c r="A456">
        <v>332</v>
      </c>
      <c r="B456" t="s">
        <v>262</v>
      </c>
      <c r="D456" s="6">
        <v>-1.7010000000000001</v>
      </c>
      <c r="E456" s="6">
        <v>2.7440000000000002</v>
      </c>
      <c r="G456" s="6"/>
      <c r="H456" s="6"/>
    </row>
    <row r="457" spans="1:8" ht="16" x14ac:dyDescent="0.2">
      <c r="A457">
        <v>418</v>
      </c>
      <c r="B457" t="s">
        <v>1718</v>
      </c>
      <c r="D457" s="6">
        <v>-1.1180000000000001</v>
      </c>
      <c r="E457" s="6">
        <v>2.2799999999999998</v>
      </c>
      <c r="G457" s="6"/>
      <c r="H457" s="6"/>
    </row>
    <row r="458" spans="1:8" ht="16" x14ac:dyDescent="0.2">
      <c r="A458">
        <v>787</v>
      </c>
      <c r="B458" t="s">
        <v>1789</v>
      </c>
      <c r="D458" s="6">
        <v>-1.0860000000000001</v>
      </c>
      <c r="E458" s="6"/>
      <c r="G458" s="6"/>
      <c r="H458" s="6"/>
    </row>
    <row r="459" spans="1:8" ht="16" x14ac:dyDescent="0.2">
      <c r="A459">
        <v>792</v>
      </c>
      <c r="B459" t="s">
        <v>768</v>
      </c>
      <c r="C459" t="s">
        <v>618</v>
      </c>
      <c r="D459" s="6">
        <v>-1.0780000000000001</v>
      </c>
      <c r="E459" s="6">
        <v>0.94210000000000005</v>
      </c>
      <c r="G459" s="6"/>
      <c r="H459" s="6"/>
    </row>
    <row r="460" spans="1:8" ht="16" x14ac:dyDescent="0.2">
      <c r="A460">
        <v>623</v>
      </c>
      <c r="B460" t="s">
        <v>531</v>
      </c>
      <c r="D460" s="6">
        <v>-0.91690000000000005</v>
      </c>
      <c r="E460" s="6">
        <v>2.7280000000000002</v>
      </c>
      <c r="G460" s="6"/>
      <c r="H460" s="6"/>
    </row>
    <row r="461" spans="1:8" ht="16" x14ac:dyDescent="0.2">
      <c r="A461">
        <v>710</v>
      </c>
      <c r="B461" t="s">
        <v>2169</v>
      </c>
      <c r="C461" t="s">
        <v>618</v>
      </c>
      <c r="D461" s="6">
        <v>-0.65990000000000004</v>
      </c>
      <c r="E461" s="6"/>
      <c r="G461" s="6"/>
      <c r="H461" s="6"/>
    </row>
    <row r="462" spans="1:8" ht="16" x14ac:dyDescent="0.2">
      <c r="A462">
        <v>292</v>
      </c>
      <c r="B462" t="s">
        <v>470</v>
      </c>
      <c r="D462" s="6">
        <v>-0.62970000000000004</v>
      </c>
      <c r="E462" s="6">
        <v>2.7949999999999999</v>
      </c>
      <c r="G462" s="6"/>
      <c r="H462" s="6"/>
    </row>
    <row r="463" spans="1:8" ht="16" x14ac:dyDescent="0.2">
      <c r="A463">
        <v>632</v>
      </c>
      <c r="B463" t="s">
        <v>2051</v>
      </c>
      <c r="D463" s="6">
        <v>-0.23669999999999999</v>
      </c>
      <c r="E463" s="6">
        <v>0.7802</v>
      </c>
      <c r="G463" s="6"/>
      <c r="H463" s="6"/>
    </row>
    <row r="464" spans="1:8" ht="16" x14ac:dyDescent="0.2">
      <c r="A464">
        <v>507</v>
      </c>
      <c r="B464" t="s">
        <v>479</v>
      </c>
      <c r="D464" s="6">
        <v>-0.19589999999999999</v>
      </c>
      <c r="E464" s="6">
        <v>0.81569999999999998</v>
      </c>
      <c r="G464" s="6"/>
      <c r="H464" s="6"/>
    </row>
    <row r="465" spans="1:8" ht="16" x14ac:dyDescent="0.2">
      <c r="A465">
        <v>788</v>
      </c>
      <c r="B465" t="s">
        <v>2291</v>
      </c>
      <c r="D465" s="6">
        <v>0.37719999999999998</v>
      </c>
      <c r="E465" s="6">
        <v>1.052</v>
      </c>
      <c r="G465" s="6"/>
      <c r="H465" s="6"/>
    </row>
    <row r="466" spans="1:8" ht="16" x14ac:dyDescent="0.2">
      <c r="A466">
        <v>742</v>
      </c>
      <c r="B466" t="s">
        <v>751</v>
      </c>
      <c r="C466" t="s">
        <v>623</v>
      </c>
      <c r="D466" s="6">
        <v>0.39350000000000002</v>
      </c>
      <c r="E466" s="6"/>
      <c r="G466" s="6"/>
      <c r="H466" s="6"/>
    </row>
    <row r="467" spans="1:8" ht="16" x14ac:dyDescent="0.2">
      <c r="A467">
        <v>736</v>
      </c>
      <c r="B467" t="s">
        <v>2197</v>
      </c>
      <c r="D467" s="6">
        <v>0.69579999999999997</v>
      </c>
      <c r="E467" s="6">
        <v>0.58630000000000004</v>
      </c>
      <c r="G467" s="6"/>
      <c r="H467" s="6"/>
    </row>
    <row r="468" spans="1:8" ht="16" x14ac:dyDescent="0.2">
      <c r="A468">
        <v>750</v>
      </c>
      <c r="B468" t="s">
        <v>1898</v>
      </c>
      <c r="D468" s="6">
        <v>0.73960000000000004</v>
      </c>
      <c r="E468" s="6">
        <v>0.57530000000000003</v>
      </c>
      <c r="G468" s="6"/>
      <c r="H468" s="6"/>
    </row>
    <row r="469" spans="1:8" ht="16" x14ac:dyDescent="0.2">
      <c r="A469">
        <v>560</v>
      </c>
      <c r="B469" t="s">
        <v>1094</v>
      </c>
      <c r="D469" s="6">
        <v>0.76629999999999998</v>
      </c>
      <c r="E469" s="6">
        <v>2.2839999999999998</v>
      </c>
      <c r="G469" s="6"/>
      <c r="H469" s="6"/>
    </row>
    <row r="470" spans="1:8" ht="16" x14ac:dyDescent="0.2">
      <c r="A470">
        <v>704</v>
      </c>
      <c r="B470" t="s">
        <v>2229</v>
      </c>
      <c r="D470" s="6">
        <v>0.80679999999999996</v>
      </c>
      <c r="E470" s="6">
        <v>2.0009999999999999</v>
      </c>
      <c r="G470" s="6"/>
      <c r="H470" s="6"/>
    </row>
    <row r="471" spans="1:8" ht="16" x14ac:dyDescent="0.2">
      <c r="A471">
        <v>682</v>
      </c>
      <c r="B471" t="s">
        <v>2271</v>
      </c>
      <c r="D471" s="6">
        <v>0.81620000000000004</v>
      </c>
      <c r="E471" s="6">
        <v>0.5302</v>
      </c>
      <c r="G471" s="6"/>
      <c r="H471" s="6"/>
    </row>
    <row r="472" spans="1:8" ht="16" x14ac:dyDescent="0.2">
      <c r="A472">
        <v>793</v>
      </c>
      <c r="B472" t="s">
        <v>616</v>
      </c>
      <c r="C472" t="s">
        <v>618</v>
      </c>
      <c r="D472" s="6">
        <v>0.93830000000000002</v>
      </c>
      <c r="E472" s="6"/>
      <c r="G472" s="6"/>
      <c r="H472" s="6"/>
    </row>
    <row r="473" spans="1:8" ht="16" x14ac:dyDescent="0.2">
      <c r="A473">
        <v>569</v>
      </c>
      <c r="B473" t="s">
        <v>1950</v>
      </c>
      <c r="D473" s="6">
        <v>0.98399999999999999</v>
      </c>
      <c r="E473" s="6">
        <v>3.0179999999999998</v>
      </c>
      <c r="G473" s="6"/>
      <c r="H473" s="6"/>
    </row>
    <row r="474" spans="1:8" ht="16" x14ac:dyDescent="0.2">
      <c r="A474">
        <v>470</v>
      </c>
      <c r="B474" t="s">
        <v>998</v>
      </c>
      <c r="C474" t="s">
        <v>1048</v>
      </c>
      <c r="D474" s="6">
        <v>1.387</v>
      </c>
      <c r="E474" s="6">
        <v>2.4449999999999998</v>
      </c>
      <c r="G474" s="6"/>
      <c r="H474" s="6"/>
    </row>
    <row r="475" spans="1:8" ht="16" x14ac:dyDescent="0.2">
      <c r="A475">
        <v>385</v>
      </c>
      <c r="B475" t="s">
        <v>1308</v>
      </c>
      <c r="D475" s="6">
        <v>1.6990000000000001</v>
      </c>
      <c r="E475" s="6">
        <v>2.9430000000000001</v>
      </c>
      <c r="G475" s="6"/>
      <c r="H475" s="6"/>
    </row>
    <row r="476" spans="1:8" ht="16" x14ac:dyDescent="0.2">
      <c r="A476">
        <v>731</v>
      </c>
      <c r="B476" t="s">
        <v>2241</v>
      </c>
      <c r="D476" s="6">
        <v>1.9610000000000001</v>
      </c>
      <c r="E476" s="6">
        <v>3.847</v>
      </c>
      <c r="G476" s="6"/>
      <c r="H476" s="6"/>
    </row>
    <row r="477" spans="1:8" ht="16" x14ac:dyDescent="0.2">
      <c r="A477">
        <v>567</v>
      </c>
      <c r="B477" t="s">
        <v>1826</v>
      </c>
      <c r="D477" s="6">
        <v>2.0779999999999998</v>
      </c>
      <c r="E477" s="6">
        <v>2.5019999999999998</v>
      </c>
      <c r="G477" s="6"/>
      <c r="H477" s="6"/>
    </row>
    <row r="478" spans="1:8" ht="16" x14ac:dyDescent="0.2">
      <c r="A478">
        <v>499</v>
      </c>
      <c r="B478" t="s">
        <v>1317</v>
      </c>
      <c r="D478" s="6">
        <v>2.5459999999999998</v>
      </c>
      <c r="E478" s="6">
        <v>2.9340000000000002</v>
      </c>
      <c r="G478" s="6"/>
      <c r="H478" s="6"/>
    </row>
  </sheetData>
  <sortState xmlns:xlrd2="http://schemas.microsoft.com/office/spreadsheetml/2017/richdata2" ref="A2:H479">
    <sortCondition ref="G2:G479"/>
    <sortCondition ref="H2:H479"/>
  </sortState>
  <mergeCells count="3">
    <mergeCell ref="J1:J3"/>
    <mergeCell ref="O1:P1"/>
    <mergeCell ref="J6:J8"/>
  </mergeCells>
  <conditionalFormatting sqref="D1:D1048576 G1:G1048576">
    <cfRule type="cellIs" dxfId="1" priority="3" operator="notBetween">
      <formula>-0.5</formula>
      <formula>0.5</formula>
    </cfRule>
  </conditionalFormatting>
  <conditionalFormatting sqref="E1:E1048576 H1:H1048576">
    <cfRule type="cellIs" dxfId="0" priority="2" operator="greaterThan">
      <formula>1.3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Proteins</vt:lpstr>
      <vt:lpstr>Peptides</vt:lpstr>
      <vt:lpstr>Peptides - clean</vt:lpstr>
      <vt:lpstr>RA33 peptides</vt:lpstr>
      <vt:lpstr>Native</vt:lpstr>
      <vt:lpstr>PAD2</vt:lpstr>
      <vt:lpstr>PAD4</vt:lpstr>
      <vt:lpstr>Volcano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Microsoft Office User</cp:lastModifiedBy>
  <dcterms:created xsi:type="dcterms:W3CDTF">2021-04-29T00:58:08Z</dcterms:created>
  <dcterms:modified xsi:type="dcterms:W3CDTF">2021-11-10T01:15:14Z</dcterms:modified>
</cp:coreProperties>
</file>