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D:\Chandra\Personal\lessons\Data Science\IITH\Class\Advanced Machine Learning\Project\Datasets\"/>
    </mc:Choice>
  </mc:AlternateContent>
  <bookViews>
    <workbookView xWindow="0" yWindow="0" windowWidth="19200" windowHeight="690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1" l="1"/>
  <c r="J4" i="1"/>
  <c r="L4" i="1" s="1"/>
  <c r="K3" i="1"/>
  <c r="J3" i="1"/>
  <c r="L3" i="1" s="1"/>
  <c r="K2" i="1" l="1"/>
  <c r="J2" i="1"/>
  <c r="L2" i="1" s="1"/>
</calcChain>
</file>

<file path=xl/sharedStrings.xml><?xml version="1.0" encoding="utf-8"?>
<sst xmlns="http://schemas.openxmlformats.org/spreadsheetml/2006/main" count="24" uniqueCount="18">
  <si>
    <t>Average Precision</t>
  </si>
  <si>
    <t>Sr. No</t>
  </si>
  <si>
    <t>Created By</t>
  </si>
  <si>
    <t>Network</t>
  </si>
  <si>
    <t>Training Dataset</t>
  </si>
  <si>
    <t>Testing Dataset</t>
  </si>
  <si>
    <t>Model Iteration</t>
  </si>
  <si>
    <t>RECALL</t>
  </si>
  <si>
    <t>F1 Score</t>
  </si>
  <si>
    <t>True Positive</t>
  </si>
  <si>
    <t>False Positive</t>
  </si>
  <si>
    <t>False Negative</t>
  </si>
  <si>
    <t>Atul Gupta</t>
  </si>
  <si>
    <t>RFCN</t>
  </si>
  <si>
    <t>Mini Drone</t>
  </si>
  <si>
    <t>Chandra</t>
  </si>
  <si>
    <t>Faster RCNN</t>
  </si>
  <si>
    <t>VOC 2C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</si>
</sst>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9" fontId="0" fillId="0" borderId="1" xfId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tabSelected="1" workbookViewId="0">
      <selection activeCell="J5" sqref="J5"/>
    </sheetView>
  </sheetViews>
  <sheetFormatPr defaultRowHeight="14.4" x14ac:dyDescent="0.3"/>
  <cols>
    <col min="1" max="1" width="6.33203125" bestFit="1" customWidth="1"/>
    <col min="2" max="2" width="10.5546875" bestFit="1" customWidth="1"/>
    <col min="3" max="3" width="11.33203125" bestFit="1" customWidth="1"/>
    <col min="4" max="4" width="15.44140625" bestFit="1" customWidth="1"/>
    <col min="5" max="5" width="14.6640625" bestFit="1" customWidth="1"/>
    <col min="6" max="6" width="15" bestFit="1" customWidth="1"/>
    <col min="7" max="7" width="12.5546875" bestFit="1" customWidth="1"/>
    <col min="8" max="8" width="13.33203125" bestFit="1" customWidth="1"/>
    <col min="9" max="9" width="14.109375" bestFit="1" customWidth="1"/>
    <col min="10" max="10" width="17" bestFit="1" customWidth="1"/>
    <col min="11" max="11" width="9.88671875" customWidth="1"/>
    <col min="12" max="12" width="10.44140625" customWidth="1"/>
  </cols>
  <sheetData>
    <row r="1" spans="1:12" x14ac:dyDescent="0.3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9</v>
      </c>
      <c r="H1" s="2" t="s">
        <v>10</v>
      </c>
      <c r="I1" s="2" t="s">
        <v>11</v>
      </c>
      <c r="J1" s="2" t="s">
        <v>0</v>
      </c>
      <c r="K1" s="2" t="s">
        <v>7</v>
      </c>
      <c r="L1" s="2" t="s">
        <v>8</v>
      </c>
    </row>
    <row r="2" spans="1:12" x14ac:dyDescent="0.3">
      <c r="A2" s="1">
        <v>1</v>
      </c>
      <c r="B2" s="1" t="s">
        <v>12</v>
      </c>
      <c r="C2" s="1" t="s">
        <v>13</v>
      </c>
      <c r="D2" s="1" t="s">
        <v>14</v>
      </c>
      <c r="E2" s="1" t="s">
        <v>14</v>
      </c>
      <c r="F2" s="3">
        <v>100000</v>
      </c>
      <c r="G2" s="3">
        <v>15347</v>
      </c>
      <c r="H2" s="3">
        <v>26931</v>
      </c>
      <c r="I2" s="3">
        <v>0</v>
      </c>
      <c r="J2" s="4">
        <f>G2/(G2+H2)</f>
        <v>0.36300203415487958</v>
      </c>
      <c r="K2" s="4">
        <f>H2/(H2+I2)</f>
        <v>1</v>
      </c>
      <c r="L2" s="4">
        <f>2*(J2*K2)/(J2+K2)</f>
        <v>0.53265075921908889</v>
      </c>
    </row>
    <row r="3" spans="1:12" x14ac:dyDescent="0.3">
      <c r="A3" s="1">
        <v>2</v>
      </c>
      <c r="B3" s="1" t="s">
        <v>15</v>
      </c>
      <c r="C3" s="1" t="s">
        <v>16</v>
      </c>
      <c r="D3" s="1" t="s">
        <v>17</v>
      </c>
      <c r="E3" s="1" t="s">
        <v>17</v>
      </c>
      <c r="F3" s="3">
        <v>100000</v>
      </c>
      <c r="G3" s="1">
        <v>4368</v>
      </c>
      <c r="H3" s="1">
        <v>3264</v>
      </c>
      <c r="I3" s="1">
        <v>24002</v>
      </c>
      <c r="J3" s="4">
        <f>G3/(G3+H3)</f>
        <v>0.57232704402515722</v>
      </c>
      <c r="K3" s="4">
        <f>H3/(H3+I3)</f>
        <v>0.11970952835032642</v>
      </c>
      <c r="L3" s="4">
        <f>2*(J3*K3)/(J3+K3)</f>
        <v>0.19800398775807598</v>
      </c>
    </row>
    <row r="4" spans="1:12" x14ac:dyDescent="0.3">
      <c r="A4" s="1">
        <v>3</v>
      </c>
      <c r="B4" s="1" t="s">
        <v>15</v>
      </c>
      <c r="C4" s="1" t="s">
        <v>16</v>
      </c>
      <c r="D4" s="1" t="s">
        <v>17</v>
      </c>
      <c r="E4" s="1" t="s">
        <v>14</v>
      </c>
      <c r="F4" s="3">
        <v>100000</v>
      </c>
      <c r="G4" s="1">
        <v>12120</v>
      </c>
      <c r="H4" s="1">
        <v>10769</v>
      </c>
      <c r="I4" s="1">
        <v>31589</v>
      </c>
      <c r="J4" s="4">
        <f>G4/(G4+H4)</f>
        <v>0.52951199266022986</v>
      </c>
      <c r="K4" s="4">
        <f>H4/(H4+I4)</f>
        <v>0.25423768827612259</v>
      </c>
      <c r="L4" s="4">
        <f>2*(J4*K4)/(J4+K4)</f>
        <v>0.34353291159898419</v>
      </c>
    </row>
    <row r="5" spans="1:12" x14ac:dyDescent="0.3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</row>
    <row r="6" spans="1:12" x14ac:dyDescent="0.3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</row>
    <row r="7" spans="1:12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</row>
    <row r="8" spans="1:12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AtulHome</dc:creator>
  <cp:lastModifiedBy>Windows SOE Manager</cp:lastModifiedBy>
  <dcterms:created xsi:type="dcterms:W3CDTF">2018-04-24T01:03:22Z</dcterms:created>
  <dcterms:modified xsi:type="dcterms:W3CDTF">2018-05-01T17:32:57Z</dcterms:modified>
</cp:coreProperties>
</file>