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utpedupe-my.sharepoint.com/personal/1629262_utp_edu_pe/Documents/Repositorio de Desarrollo de Software I/Grupo 4/Practica 1/PP-PMC/"/>
    </mc:Choice>
  </mc:AlternateContent>
  <bookViews>
    <workbookView xWindow="0" yWindow="0" windowWidth="19200" windowHeight="7305"/>
  </bookViews>
  <sheets>
    <sheet name="Plantilla" sheetId="1" r:id="rId1"/>
  </sheets>
  <externalReferences>
    <externalReference r:id="rId2"/>
  </externalReferences>
  <definedNames>
    <definedName name="_xlnm.Print_Area" localSheetId="0">Plantilla!$C$1:$CA$87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L5" i="1" l="1"/>
  <c r="BL56" i="1" l="1"/>
  <c r="BL57" i="1"/>
  <c r="BL46" i="1"/>
  <c r="BL47" i="1"/>
  <c r="BL48" i="1"/>
  <c r="BL49" i="1"/>
  <c r="BL50" i="1"/>
  <c r="BL51" i="1"/>
  <c r="BL52" i="1"/>
  <c r="BL53" i="1"/>
  <c r="BL54" i="1"/>
  <c r="BL55" i="1"/>
  <c r="BU55" i="1"/>
  <c r="AK57" i="1"/>
  <c r="AK56" i="1"/>
  <c r="AK55" i="1"/>
  <c r="AK54" i="1"/>
  <c r="AK53" i="1"/>
  <c r="AK52" i="1"/>
  <c r="AK51" i="1"/>
  <c r="AK50" i="1"/>
  <c r="AK49" i="1"/>
  <c r="AK48" i="1"/>
  <c r="AK47" i="1"/>
  <c r="AK46" i="1"/>
</calcChain>
</file>

<file path=xl/sharedStrings.xml><?xml version="1.0" encoding="utf-8"?>
<sst xmlns="http://schemas.openxmlformats.org/spreadsheetml/2006/main" count="183" uniqueCount="130">
  <si>
    <t>Concluido</t>
  </si>
  <si>
    <t xml:space="preserve"> </t>
  </si>
  <si>
    <t>En proceso</t>
  </si>
  <si>
    <t xml:space="preserve">Semana del </t>
  </si>
  <si>
    <t>al</t>
  </si>
  <si>
    <t>Gestión Empresarial de Proyectos - Fase I</t>
  </si>
  <si>
    <t>Jefe de Proyecto:</t>
  </si>
  <si>
    <t>Daniel Vilela</t>
  </si>
  <si>
    <t>Mitigar</t>
  </si>
  <si>
    <t>Gerente de Proyecto:</t>
  </si>
  <si>
    <t>Aceptar</t>
  </si>
  <si>
    <t>Eliminar</t>
  </si>
  <si>
    <t>Situación Actual</t>
  </si>
  <si>
    <t>ID</t>
  </si>
  <si>
    <t>Descripción</t>
  </si>
  <si>
    <t>Próximas Acciones</t>
  </si>
  <si>
    <t>Responsable</t>
  </si>
  <si>
    <t>Fecha fin</t>
  </si>
  <si>
    <t>Abierto</t>
  </si>
  <si>
    <t>Cerrado</t>
  </si>
  <si>
    <t>Ocurrido</t>
  </si>
  <si>
    <t>Riesgos</t>
  </si>
  <si>
    <t>Número</t>
  </si>
  <si>
    <t>Impacto</t>
  </si>
  <si>
    <t>Probabilidad</t>
  </si>
  <si>
    <t xml:space="preserve">Estrategia </t>
  </si>
  <si>
    <t>Plan de Acción</t>
  </si>
  <si>
    <t>Dueño del Riesgo</t>
  </si>
  <si>
    <t>Status</t>
  </si>
  <si>
    <t>Poca disponibilidad de recursos de los participantes del proyecto</t>
  </si>
  <si>
    <t>Facilitar recursos a los participantes. (internet, etc)</t>
  </si>
  <si>
    <t>Pendiente</t>
  </si>
  <si>
    <t>Poco Conocimiento en CMMI</t>
  </si>
  <si>
    <t>Evaluación de impacto</t>
  </si>
  <si>
    <t>Faltas del personal por trabajo o práctica</t>
  </si>
  <si>
    <t>Comprometer a los participantes. 
Convocatoria de nuevos participantes</t>
  </si>
  <si>
    <t>Ernan Guarniz</t>
  </si>
  <si>
    <t>Aprobación del Líder</t>
  </si>
  <si>
    <t>Poca experiencia del personal puede afectar la calidad de los productos</t>
  </si>
  <si>
    <t>Capacitar a los integrantes en Gestión y en Web</t>
  </si>
  <si>
    <t>Elevado a Comité</t>
  </si>
  <si>
    <t>Aprobado</t>
  </si>
  <si>
    <t>Problemas</t>
  </si>
  <si>
    <t>Rechazado</t>
  </si>
  <si>
    <t>Problema</t>
  </si>
  <si>
    <t>Acción tomada / Alternativa de solución</t>
  </si>
  <si>
    <t>Se retiro un integrante del proyecto</t>
  </si>
  <si>
    <t>Se redistribuyo las tareas entre los inetgrantes presentes</t>
  </si>
  <si>
    <t>Resuelto</t>
  </si>
  <si>
    <t>Areas de Oportunidad (Qué se puede mejorar / Estrategias)</t>
  </si>
  <si>
    <t xml:space="preserve">Participación activa del cliente durante el proyecto. </t>
  </si>
  <si>
    <t>Control de Avance</t>
  </si>
  <si>
    <t>Cancelado</t>
  </si>
  <si>
    <t>WBS</t>
  </si>
  <si>
    <t>Avance (%)</t>
  </si>
  <si>
    <t>Entregable</t>
  </si>
  <si>
    <t>Inicio</t>
  </si>
  <si>
    <t>Fin</t>
  </si>
  <si>
    <t>% Planificado</t>
  </si>
  <si>
    <t>% Real</t>
  </si>
  <si>
    <t>%Desviación</t>
  </si>
  <si>
    <t>Mes</t>
  </si>
  <si>
    <t>% Desviación</t>
  </si>
  <si>
    <t>Corte</t>
  </si>
  <si>
    <t>Proceso de gestion del proyecto</t>
  </si>
  <si>
    <t>Plan de proyecto</t>
  </si>
  <si>
    <t>Real</t>
  </si>
  <si>
    <t>Acta de reunion del proyecto</t>
  </si>
  <si>
    <t>Registro de riesgos</t>
  </si>
  <si>
    <t>Informe de avance quincenal</t>
  </si>
  <si>
    <t>Planificado</t>
  </si>
  <si>
    <t>Aceptacion de entregables</t>
  </si>
  <si>
    <t>Proceso de gestion de requerimientos</t>
  </si>
  <si>
    <t>Lista maestra de requerimientos</t>
  </si>
  <si>
    <t>Desviación</t>
  </si>
  <si>
    <t>Matriz de trazabilidad</t>
  </si>
  <si>
    <t>Solicitud de cambios</t>
  </si>
  <si>
    <t>Registro de cambios</t>
  </si>
  <si>
    <t>Fechas Clave</t>
  </si>
  <si>
    <t>Hito</t>
  </si>
  <si>
    <t xml:space="preserve">Fecha </t>
  </si>
  <si>
    <t>Disponibilidad de Servidor de desarrollo</t>
  </si>
  <si>
    <t>Solucion en Ambiente de Desarrollo</t>
  </si>
  <si>
    <t>Disponibilidad de Servidor de producción</t>
  </si>
  <si>
    <t>Control de Cambios (Impacto en costo y plazo)</t>
  </si>
  <si>
    <t>Descripción del cambio</t>
  </si>
  <si>
    <t>Monto impactado (US$)</t>
  </si>
  <si>
    <t>Plazo impactado (Días)</t>
  </si>
  <si>
    <t>Estado</t>
  </si>
  <si>
    <t>NA</t>
  </si>
  <si>
    <t>Control Presupuestal</t>
  </si>
  <si>
    <t>Presupuesto Actual</t>
  </si>
  <si>
    <t>Ahorros / Sobrecostos Proyectos</t>
  </si>
  <si>
    <t>Presupuesto Base</t>
  </si>
  <si>
    <t>Cambios Autorizados</t>
  </si>
  <si>
    <t>Cambios por Autorizar</t>
  </si>
  <si>
    <t>Presupuesto Proyectado</t>
  </si>
  <si>
    <t>Costo Total Proyectado</t>
  </si>
  <si>
    <t>Ahorro / Sobrecostos</t>
  </si>
  <si>
    <t>Logística</t>
  </si>
  <si>
    <t>Coordinación de infraestructura requerida</t>
  </si>
  <si>
    <t>Se entregaron las característas de hardware requeridas para los ambientes de desarrollo y producción</t>
  </si>
  <si>
    <t>Programar una reunión con Ernan Guarniz para confirmación de requerimientos de infraestructura y si se tratará de un ambiente virtual o físico.</t>
  </si>
  <si>
    <t xml:space="preserve">Levantamiento de información de la etapa de análisis de necesidades ( visión  y alcance) </t>
  </si>
  <si>
    <t>Se realizaron las reuniones de levantamiento de información para identificar los requerimientos y definir el alcance</t>
  </si>
  <si>
    <t>Confirmar requerimientos recopilados con la gerencia de desarrollo</t>
  </si>
  <si>
    <t>Daniel Vilelaa</t>
  </si>
  <si>
    <t xml:space="preserve"> 21/08/19 </t>
  </si>
  <si>
    <t xml:space="preserve"> 15/08/19</t>
  </si>
  <si>
    <t xml:space="preserve"> 31/08/19</t>
  </si>
  <si>
    <t xml:space="preserve"> 04/09/19</t>
  </si>
  <si>
    <t xml:space="preserve"> 05/09/19</t>
  </si>
  <si>
    <t xml:space="preserve"> 07/09/19</t>
  </si>
  <si>
    <t>Informe de Avance Quincenal</t>
  </si>
  <si>
    <t>M.E.S.T</t>
  </si>
  <si>
    <t>Seguimiento constante.
Elaborar Plan de Contingencia</t>
  </si>
  <si>
    <t>Testear los equipos y  comprobar su estabilidad</t>
  </si>
  <si>
    <t>Fallas en los equipos de trabajo adquiridos</t>
  </si>
  <si>
    <t>Reunión externa</t>
  </si>
  <si>
    <t>Se realizaro la reunión externa con el  equipo del proyecto.</t>
  </si>
  <si>
    <t>2508/2019</t>
  </si>
  <si>
    <t>31/09/2019</t>
  </si>
  <si>
    <t>Elaboración del cronograma</t>
  </si>
  <si>
    <t xml:space="preserve"> 09/09/19</t>
  </si>
  <si>
    <t>Equipos de trabajo adquiridos</t>
  </si>
  <si>
    <t xml:space="preserve">Se adquirió los equipos de computo en sercoplus 
Se compraron 4 sillas, proyector, tacho basura, escritorios </t>
  </si>
  <si>
    <t>Se alquiló una oficina en Av.Arequipa cdra 10</t>
  </si>
  <si>
    <t xml:space="preserve">Recortes de presupuestos </t>
  </si>
  <si>
    <t>Realizar reuniones para indicar deficit de presupuesto</t>
  </si>
  <si>
    <t>IAVQUI_06_09_2019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</si>
</sst>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yy;@"/>
    <numFmt numFmtId="165" formatCode="m/d/yyyy"/>
    <numFmt numFmtId="166" formatCode="d/mm/yyyy;@"/>
    <numFmt numFmtId="167" formatCode="0.0%"/>
    <numFmt numFmtId="168" formatCode="[$$-409]#,##0.00"/>
    <numFmt numFmtId="169" formatCode="0.0_ ;\-0.0\ "/>
  </numFmts>
  <fonts count="24" x14ac:knownFonts="1">
    <font>
      <sz val="10"/>
      <name val="Arial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i/>
      <sz val="8"/>
      <color rgb="FF000000"/>
      <name val="Arial"/>
      <family val="2"/>
    </font>
    <font>
      <i/>
      <sz val="8"/>
      <color rgb="FF808080"/>
      <name val="Arial"/>
      <family val="2"/>
    </font>
    <font>
      <sz val="8"/>
      <name val="Arial"/>
    </font>
    <font>
      <i/>
      <sz val="8"/>
      <name val="Arial"/>
      <family val="2"/>
    </font>
    <font>
      <b/>
      <i/>
      <sz val="8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i/>
      <sz val="7.5"/>
      <color rgb="FF00000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10"/>
      <color rgb="FF000000"/>
      <name val="Arial"/>
    </font>
    <font>
      <sz val="10"/>
      <name val="Arial"/>
    </font>
    <font>
      <i/>
      <sz val="8"/>
      <color indexed="8"/>
      <name val="Arial"/>
      <family val="2"/>
    </font>
    <font>
      <i/>
      <sz val="8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CC00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2" borderId="0" xfId="0" applyFill="1" applyAlignment="1"/>
    <xf numFmtId="0" fontId="0" fillId="2" borderId="0" xfId="0" applyFill="1"/>
    <xf numFmtId="0" fontId="0" fillId="2" borderId="1" xfId="0" applyFill="1" applyBorder="1" applyAlignment="1"/>
    <xf numFmtId="0" fontId="4" fillId="2" borderId="0" xfId="0" applyFont="1" applyFill="1" applyAlignment="1">
      <alignment horizontal="right"/>
    </xf>
    <xf numFmtId="0" fontId="8" fillId="2" borderId="0" xfId="0" applyFont="1" applyFill="1" applyBorder="1"/>
    <xf numFmtId="0" fontId="0" fillId="2" borderId="0" xfId="0" applyFill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Alignment="1"/>
    <xf numFmtId="0" fontId="7" fillId="2" borderId="0" xfId="0" applyFont="1" applyFill="1" applyBorder="1" applyAlignment="1"/>
    <xf numFmtId="0" fontId="8" fillId="0" borderId="0" xfId="0" applyFont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2" borderId="4" xfId="0" applyFont="1" applyFill="1" applyBorder="1" applyAlignment="1"/>
    <xf numFmtId="0" fontId="8" fillId="2" borderId="5" xfId="0" applyFont="1" applyFill="1" applyBorder="1" applyAlignment="1"/>
    <xf numFmtId="0" fontId="8" fillId="2" borderId="6" xfId="0" applyFont="1" applyFill="1" applyBorder="1" applyAlignment="1"/>
    <xf numFmtId="0" fontId="9" fillId="2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center"/>
    </xf>
    <xf numFmtId="0" fontId="11" fillId="0" borderId="0" xfId="0" applyFont="1"/>
    <xf numFmtId="0" fontId="8" fillId="2" borderId="0" xfId="0" applyFont="1" applyFill="1" applyBorder="1" applyAlignment="1"/>
    <xf numFmtId="0" fontId="8" fillId="0" borderId="0" xfId="0" applyFont="1" applyBorder="1" applyAlignment="1"/>
    <xf numFmtId="0" fontId="8" fillId="2" borderId="3" xfId="0" applyFont="1" applyFill="1" applyBorder="1" applyAlignment="1">
      <alignment horizontal="left" vertical="center" textRotation="180"/>
    </xf>
    <xf numFmtId="0" fontId="8" fillId="2" borderId="3" xfId="0" applyFont="1" applyFill="1" applyBorder="1" applyAlignment="1">
      <alignment horizontal="left" vertical="center" textRotation="90"/>
    </xf>
    <xf numFmtId="0" fontId="8" fillId="2" borderId="4" xfId="0" applyFont="1" applyFill="1" applyBorder="1" applyAlignment="1">
      <alignment horizontal="left" vertical="center" textRotation="90"/>
    </xf>
    <xf numFmtId="0" fontId="9" fillId="2" borderId="0" xfId="0" applyFont="1" applyFill="1" applyAlignment="1">
      <alignment horizontal="center" vertical="top"/>
    </xf>
    <xf numFmtId="0" fontId="9" fillId="2" borderId="7" xfId="0" applyFont="1" applyFill="1" applyBorder="1" applyAlignment="1">
      <alignment horizontal="center" vertical="top"/>
    </xf>
    <xf numFmtId="0" fontId="9" fillId="2" borderId="0" xfId="0" applyFont="1" applyFill="1" applyBorder="1" applyAlignment="1">
      <alignment horizontal="left" vertical="top" wrapText="1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8" fillId="0" borderId="8" xfId="0" applyFont="1" applyBorder="1" applyAlignment="1"/>
    <xf numFmtId="0" fontId="9" fillId="2" borderId="0" xfId="0" applyFont="1" applyFill="1" applyBorder="1" applyAlignment="1">
      <alignment wrapText="1"/>
    </xf>
    <xf numFmtId="0" fontId="14" fillId="2" borderId="0" xfId="0" applyFont="1" applyFill="1"/>
    <xf numFmtId="0" fontId="17" fillId="2" borderId="0" xfId="0" applyFont="1" applyFill="1" applyBorder="1" applyAlignment="1">
      <alignment wrapText="1"/>
    </xf>
    <xf numFmtId="10" fontId="9" fillId="2" borderId="0" xfId="0" applyNumberFormat="1" applyFont="1" applyFill="1" applyBorder="1" applyAlignment="1">
      <alignment horizontal="center"/>
    </xf>
    <xf numFmtId="0" fontId="17" fillId="2" borderId="0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165" fontId="9" fillId="2" borderId="0" xfId="0" applyNumberFormat="1" applyFont="1" applyFill="1" applyBorder="1" applyAlignment="1">
      <alignment horizontal="center" vertical="top" wrapText="1"/>
    </xf>
    <xf numFmtId="164" fontId="9" fillId="2" borderId="0" xfId="0" applyNumberFormat="1" applyFont="1" applyFill="1" applyBorder="1" applyAlignment="1">
      <alignment horizontal="center" vertical="top" wrapText="1"/>
    </xf>
    <xf numFmtId="0" fontId="9" fillId="2" borderId="0" xfId="0" applyFont="1" applyFill="1" applyBorder="1" applyAlignment="1"/>
    <xf numFmtId="0" fontId="18" fillId="2" borderId="0" xfId="0" applyFont="1" applyFill="1" applyBorder="1" applyAlignment="1"/>
    <xf numFmtId="0" fontId="8" fillId="2" borderId="3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vertical="top"/>
    </xf>
    <xf numFmtId="0" fontId="8" fillId="2" borderId="0" xfId="0" applyFont="1" applyFill="1" applyAlignment="1">
      <alignment wrapText="1"/>
    </xf>
    <xf numFmtId="0" fontId="20" fillId="2" borderId="0" xfId="0" applyFont="1" applyFill="1" applyAlignment="1">
      <alignment vertical="center"/>
    </xf>
    <xf numFmtId="0" fontId="9" fillId="2" borderId="0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center" vertical="top"/>
    </xf>
    <xf numFmtId="0" fontId="22" fillId="4" borderId="0" xfId="0" applyFont="1" applyFill="1" applyBorder="1" applyAlignment="1">
      <alignment horizontal="center" vertical="top"/>
    </xf>
    <xf numFmtId="0" fontId="11" fillId="6" borderId="0" xfId="0" applyFont="1" applyFill="1"/>
    <xf numFmtId="0" fontId="11" fillId="7" borderId="0" xfId="0" applyFont="1" applyFill="1"/>
    <xf numFmtId="0" fontId="22" fillId="4" borderId="0" xfId="0" applyFont="1" applyFill="1" applyBorder="1" applyAlignment="1"/>
    <xf numFmtId="17" fontId="22" fillId="4" borderId="0" xfId="0" applyNumberFormat="1" applyFont="1" applyFill="1" applyBorder="1" applyAlignment="1">
      <alignment horizontal="center"/>
    </xf>
    <xf numFmtId="0" fontId="22" fillId="4" borderId="0" xfId="0" applyFont="1" applyFill="1" applyBorder="1" applyAlignment="1">
      <alignment horizontal="center"/>
    </xf>
    <xf numFmtId="167" fontId="22" fillId="4" borderId="0" xfId="0" applyNumberFormat="1" applyFont="1" applyFill="1" applyBorder="1" applyAlignment="1">
      <alignment horizontal="center"/>
    </xf>
    <xf numFmtId="0" fontId="15" fillId="7" borderId="11" xfId="0" applyFont="1" applyFill="1" applyBorder="1"/>
    <xf numFmtId="0" fontId="15" fillId="7" borderId="0" xfId="0" applyFont="1" applyFill="1" applyBorder="1"/>
    <xf numFmtId="0" fontId="15" fillId="7" borderId="8" xfId="0" applyFont="1" applyFill="1" applyBorder="1"/>
    <xf numFmtId="0" fontId="9" fillId="7" borderId="0" xfId="0" applyFont="1" applyFill="1" applyBorder="1" applyAlignment="1"/>
    <xf numFmtId="164" fontId="0" fillId="4" borderId="0" xfId="0" applyNumberFormat="1" applyFill="1" applyBorder="1" applyAlignment="1">
      <alignment horizontal="center"/>
    </xf>
    <xf numFmtId="166" fontId="0" fillId="4" borderId="0" xfId="0" applyNumberFormat="1" applyFill="1" applyBorder="1" applyAlignment="1">
      <alignment horizontal="center"/>
    </xf>
    <xf numFmtId="10" fontId="22" fillId="4" borderId="0" xfId="0" applyNumberFormat="1" applyFont="1" applyFill="1" applyBorder="1" applyAlignment="1">
      <alignment horizontal="center" wrapText="1"/>
    </xf>
    <xf numFmtId="10" fontId="13" fillId="4" borderId="0" xfId="0" applyNumberFormat="1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169" fontId="9" fillId="2" borderId="7" xfId="0" applyNumberFormat="1" applyFont="1" applyFill="1" applyBorder="1" applyAlignment="1">
      <alignment horizontal="center" vertical="top"/>
    </xf>
    <xf numFmtId="169" fontId="9" fillId="2" borderId="0" xfId="0" applyNumberFormat="1" applyFont="1" applyFill="1" applyBorder="1" applyAlignment="1">
      <alignment horizontal="center" vertical="top"/>
    </xf>
    <xf numFmtId="0" fontId="0" fillId="0" borderId="0" xfId="0" applyBorder="1"/>
    <xf numFmtId="0" fontId="0" fillId="4" borderId="0" xfId="0" applyFill="1"/>
    <xf numFmtId="17" fontId="22" fillId="4" borderId="5" xfId="0" applyNumberFormat="1" applyFont="1" applyFill="1" applyBorder="1" applyAlignment="1">
      <alignment horizontal="center"/>
    </xf>
    <xf numFmtId="17" fontId="22" fillId="4" borderId="7" xfId="0" applyNumberFormat="1" applyFont="1" applyFill="1" applyBorder="1" applyAlignment="1">
      <alignment horizontal="center"/>
    </xf>
    <xf numFmtId="167" fontId="22" fillId="4" borderId="0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164" fontId="3" fillId="2" borderId="2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/>
    </xf>
    <xf numFmtId="0" fontId="23" fillId="5" borderId="0" xfId="0" applyFont="1" applyFill="1" applyBorder="1" applyAlignment="1">
      <alignment horizontal="left" vertical="top" wrapText="1"/>
    </xf>
    <xf numFmtId="0" fontId="21" fillId="4" borderId="0" xfId="0" applyFont="1" applyFill="1" applyBorder="1"/>
    <xf numFmtId="0" fontId="23" fillId="5" borderId="13" xfId="0" applyFont="1" applyFill="1" applyBorder="1" applyAlignment="1">
      <alignment horizontal="left" vertical="top" wrapText="1"/>
    </xf>
    <xf numFmtId="0" fontId="21" fillId="4" borderId="13" xfId="0" applyFont="1" applyFill="1" applyBorder="1"/>
    <xf numFmtId="0" fontId="23" fillId="5" borderId="13" xfId="0" applyFont="1" applyFill="1" applyBorder="1" applyAlignment="1">
      <alignment horizontal="center" vertical="top"/>
    </xf>
    <xf numFmtId="14" fontId="23" fillId="5" borderId="0" xfId="0" applyNumberFormat="1" applyFont="1" applyFill="1" applyBorder="1" applyAlignment="1">
      <alignment horizontal="center" vertical="top"/>
    </xf>
    <xf numFmtId="0" fontId="9" fillId="5" borderId="0" xfId="0" applyFont="1" applyFill="1" applyBorder="1" applyAlignment="1">
      <alignment horizontal="left" vertical="top" wrapText="1"/>
    </xf>
    <xf numFmtId="14" fontId="9" fillId="5" borderId="0" xfId="0" applyNumberFormat="1" applyFont="1" applyFill="1" applyBorder="1" applyAlignment="1">
      <alignment horizontal="center" vertical="top"/>
    </xf>
    <xf numFmtId="0" fontId="8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center" vertical="top"/>
    </xf>
    <xf numFmtId="0" fontId="9" fillId="2" borderId="0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/>
    </xf>
    <xf numFmtId="0" fontId="9" fillId="2" borderId="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0" fillId="2" borderId="2" xfId="0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165" fontId="9" fillId="7" borderId="10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 wrapText="1"/>
    </xf>
    <xf numFmtId="164" fontId="0" fillId="4" borderId="0" xfId="0" applyNumberFormat="1" applyFill="1" applyBorder="1" applyAlignment="1">
      <alignment horizontal="center"/>
    </xf>
    <xf numFmtId="166" fontId="0" fillId="4" borderId="0" xfId="0" applyNumberFormat="1" applyFill="1" applyBorder="1" applyAlignment="1">
      <alignment horizontal="center"/>
    </xf>
    <xf numFmtId="10" fontId="22" fillId="4" borderId="0" xfId="0" applyNumberFormat="1" applyFont="1" applyFill="1" applyBorder="1" applyAlignment="1">
      <alignment horizontal="center" wrapText="1"/>
    </xf>
    <xf numFmtId="10" fontId="22" fillId="4" borderId="7" xfId="0" applyNumberFormat="1" applyFont="1" applyFill="1" applyBorder="1" applyAlignment="1">
      <alignment horizontal="center" wrapText="1"/>
    </xf>
    <xf numFmtId="10" fontId="13" fillId="4" borderId="0" xfId="0" applyNumberFormat="1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left" wrapText="1"/>
    </xf>
    <xf numFmtId="166" fontId="6" fillId="4" borderId="0" xfId="0" applyNumberFormat="1" applyFont="1" applyFill="1" applyBorder="1" applyAlignment="1">
      <alignment horizontal="center"/>
    </xf>
    <xf numFmtId="167" fontId="22" fillId="4" borderId="7" xfId="0" applyNumberFormat="1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10" fontId="9" fillId="7" borderId="10" xfId="0" applyNumberFormat="1" applyFont="1" applyFill="1" applyBorder="1" applyAlignment="1">
      <alignment horizontal="center"/>
    </xf>
    <xf numFmtId="164" fontId="6" fillId="4" borderId="0" xfId="0" applyNumberFormat="1" applyFont="1" applyFill="1" applyBorder="1" applyAlignment="1">
      <alignment horizontal="center"/>
    </xf>
    <xf numFmtId="10" fontId="9" fillId="7" borderId="12" xfId="0" applyNumberFormat="1" applyFont="1" applyFill="1" applyBorder="1" applyAlignment="1">
      <alignment horizontal="center"/>
    </xf>
    <xf numFmtId="10" fontId="9" fillId="2" borderId="0" xfId="0" applyNumberFormat="1" applyFont="1" applyFill="1" applyBorder="1" applyAlignment="1">
      <alignment horizontal="center" vertical="top" wrapText="1"/>
    </xf>
    <xf numFmtId="17" fontId="9" fillId="2" borderId="0" xfId="0" applyNumberFormat="1" applyFont="1" applyFill="1" applyBorder="1" applyAlignment="1">
      <alignment horizontal="center"/>
    </xf>
    <xf numFmtId="167" fontId="9" fillId="2" borderId="0" xfId="0" applyNumberFormat="1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left"/>
    </xf>
    <xf numFmtId="14" fontId="9" fillId="7" borderId="0" xfId="0" applyNumberFormat="1" applyFont="1" applyFill="1" applyBorder="1" applyAlignment="1">
      <alignment horizontal="center"/>
    </xf>
    <xf numFmtId="0" fontId="9" fillId="7" borderId="0" xfId="0" applyNumberFormat="1" applyFont="1" applyFill="1" applyBorder="1" applyAlignment="1">
      <alignment horizontal="center"/>
    </xf>
    <xf numFmtId="0" fontId="19" fillId="2" borderId="0" xfId="0" applyFont="1" applyFill="1" applyBorder="1" applyAlignment="1">
      <alignment horizontal="left"/>
    </xf>
    <xf numFmtId="0" fontId="9" fillId="7" borderId="0" xfId="0" applyFont="1" applyFill="1" applyBorder="1" applyAlignment="1">
      <alignment horizontal="left" wrapText="1"/>
    </xf>
    <xf numFmtId="0" fontId="9" fillId="7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165" fontId="9" fillId="2" borderId="0" xfId="0" applyNumberFormat="1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 vertical="top"/>
    </xf>
    <xf numFmtId="0" fontId="8" fillId="2" borderId="5" xfId="0" applyFont="1" applyFill="1" applyBorder="1" applyAlignment="1">
      <alignment horizontal="center" vertical="top"/>
    </xf>
    <xf numFmtId="0" fontId="8" fillId="2" borderId="6" xfId="0" applyFont="1" applyFill="1" applyBorder="1" applyAlignment="1">
      <alignment horizontal="center" vertical="top"/>
    </xf>
    <xf numFmtId="0" fontId="8" fillId="2" borderId="3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/>
    </xf>
    <xf numFmtId="168" fontId="9" fillId="2" borderId="0" xfId="0" applyNumberFormat="1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left" wrapText="1"/>
    </xf>
    <xf numFmtId="0" fontId="0" fillId="2" borderId="0" xfId="0" applyFill="1" applyBorder="1" applyAlignment="1">
      <alignment horizontal="left"/>
    </xf>
    <xf numFmtId="168" fontId="20" fillId="2" borderId="3" xfId="0" applyNumberFormat="1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168" fontId="20" fillId="2" borderId="4" xfId="0" applyNumberFormat="1" applyFont="1" applyFill="1" applyBorder="1" applyAlignment="1">
      <alignment horizontal="center" vertical="center"/>
    </xf>
    <xf numFmtId="168" fontId="20" fillId="2" borderId="5" xfId="0" applyNumberFormat="1" applyFont="1" applyFill="1" applyBorder="1" applyAlignment="1">
      <alignment horizontal="center" vertical="center"/>
    </xf>
    <xf numFmtId="168" fontId="20" fillId="2" borderId="6" xfId="0" applyNumberFormat="1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15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[1]Plantilla!$T$24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[1]Plantilla!$U$24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9-4D7E-B9D8-605C224E523F}"/>
            </c:ext>
          </c:extLst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[1]Plantilla!$T$25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[1]Plantilla!$U$25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9-4D7E-B9D8-605C224E523F}"/>
            </c:ext>
          </c:extLst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93949255764521389"/>
                  <c:y val="1.85185854983561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5FC9-4D7E-B9D8-605C224E523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#REF!$T$28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#REF!$U$28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FC9-4D7E-B9D8-605C224E523F}"/>
            </c:ext>
          </c:extLst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#REF!$T$29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#REF!$U$29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FC9-4D7E-B9D8-605C224E5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10088"/>
        <c:axId val="124312832"/>
      </c:scatterChart>
      <c:valAx>
        <c:axId val="124310088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74756831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4312832"/>
        <c:crosses val="autoZero"/>
        <c:crossBetween val="midCat"/>
        <c:majorUnit val="1"/>
        <c:minorUnit val="1"/>
      </c:valAx>
      <c:valAx>
        <c:axId val="124312832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0795121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4310088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6106222006"/>
          <c:w val="0.94860009321264738"/>
          <c:h val="0.103704060521846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38100</xdr:colOff>
      <xdr:row>21</xdr:row>
      <xdr:rowOff>114300</xdr:rowOff>
    </xdr:from>
    <xdr:to>
      <xdr:col>78</xdr:col>
      <xdr:colOff>9525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AVQUI_06_09_2019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</sheetNames>
    <sheetDataSet>
      <sheetData sheetId="0">
        <row r="24">
          <cell r="T24">
            <v>2</v>
          </cell>
          <cell r="U24">
            <v>2</v>
          </cell>
        </row>
        <row r="25">
          <cell r="T25">
            <v>3</v>
          </cell>
          <cell r="U25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F88"/>
  <sheetViews>
    <sheetView tabSelected="1" zoomScale="71" zoomScaleNormal="71" workbookViewId="0">
      <selection activeCell="CG21" sqref="CG21"/>
    </sheetView>
  </sheetViews>
  <sheetFormatPr baseColWidth="10" defaultColWidth="9.140625" defaultRowHeight="12.75" x14ac:dyDescent="0.2"/>
  <cols>
    <col min="1" max="1" width="1.28515625" customWidth="1"/>
    <col min="2" max="2" width="1.7109375" customWidth="1"/>
    <col min="3" max="3" width="3.42578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3.42578125" customWidth="1"/>
    <col min="21" max="21" width="7.14062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3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4" width="1.5703125" customWidth="1"/>
    <col min="75" max="75" width="2.85546875" customWidth="1"/>
    <col min="76" max="76" width="1.5703125" customWidth="1"/>
    <col min="77" max="77" width="5.85546875" customWidth="1"/>
    <col min="78" max="78" width="1.28515625" customWidth="1"/>
    <col min="79" max="80" width="1" customWidth="1"/>
    <col min="81" max="82" width="11.42578125" customWidth="1"/>
    <col min="83" max="83" width="21.5703125" customWidth="1"/>
    <col min="84" max="1025" width="11.42578125" customWidth="1"/>
  </cols>
  <sheetData>
    <row r="1" spans="3:84" ht="12.75" customHeight="1" x14ac:dyDescent="0.2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2" t="s">
        <v>113</v>
      </c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2"/>
      <c r="CB1" s="2"/>
      <c r="CE1" t="s">
        <v>0</v>
      </c>
      <c r="CF1" t="s">
        <v>1</v>
      </c>
    </row>
    <row r="2" spans="3:84" x14ac:dyDescent="0.2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2"/>
      <c r="CB2" s="2"/>
      <c r="CE2" t="s">
        <v>2</v>
      </c>
      <c r="CF2" t="s">
        <v>1</v>
      </c>
    </row>
    <row r="3" spans="3:84" ht="3.75" customHeight="1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2"/>
      <c r="CB3" s="2"/>
    </row>
    <row r="4" spans="3:84" ht="3" customHeight="1" x14ac:dyDescent="0.2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3:84" ht="15" customHeight="1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73" t="s">
        <v>3</v>
      </c>
      <c r="BC5" s="73"/>
      <c r="BD5" s="73"/>
      <c r="BE5" s="73"/>
      <c r="BF5" s="73"/>
      <c r="BG5" s="73"/>
      <c r="BH5" s="73"/>
      <c r="BI5" s="73"/>
      <c r="BJ5" s="73"/>
      <c r="BK5" s="73"/>
      <c r="BL5" s="74">
        <f>BT5-15</f>
        <v>43698</v>
      </c>
      <c r="BM5" s="74"/>
      <c r="BN5" s="74"/>
      <c r="BO5" s="74"/>
      <c r="BP5" s="74"/>
      <c r="BQ5" s="74"/>
      <c r="BR5" s="75" t="s">
        <v>4</v>
      </c>
      <c r="BS5" s="75"/>
      <c r="BT5" s="76">
        <v>43713</v>
      </c>
      <c r="BU5" s="76"/>
      <c r="BV5" s="76"/>
      <c r="BW5" s="76"/>
      <c r="BX5" s="76"/>
      <c r="BY5" s="76"/>
      <c r="BZ5" s="76"/>
      <c r="CA5" s="2"/>
      <c r="CB5" s="2"/>
    </row>
    <row r="6" spans="3:84" ht="15" customHeight="1" x14ac:dyDescent="0.25">
      <c r="C6" s="77" t="s">
        <v>129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4"/>
      <c r="CB6" s="4"/>
    </row>
    <row r="7" spans="3:84" ht="3" customHeight="1" x14ac:dyDescent="0.25"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4"/>
      <c r="CB7" s="4"/>
    </row>
    <row r="8" spans="3:84" ht="15" customHeight="1" x14ac:dyDescent="0.25">
      <c r="C8" s="77" t="s">
        <v>5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5"/>
      <c r="CB8" s="5"/>
    </row>
    <row r="9" spans="3:84" ht="4.5" customHeight="1" x14ac:dyDescent="0.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6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2"/>
      <c r="CB9" s="2"/>
    </row>
    <row r="10" spans="3:84" ht="18.75" customHeight="1" x14ac:dyDescent="0.2">
      <c r="C10" s="82" t="s">
        <v>6</v>
      </c>
      <c r="D10" s="82"/>
      <c r="E10" s="82"/>
      <c r="F10" s="82"/>
      <c r="G10" s="82"/>
      <c r="H10" s="82"/>
      <c r="I10" s="82"/>
      <c r="J10" s="82"/>
      <c r="K10" s="82"/>
      <c r="L10" s="8"/>
      <c r="M10" s="83" t="s">
        <v>7</v>
      </c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2"/>
      <c r="CB10" s="2"/>
      <c r="CE10" t="s">
        <v>8</v>
      </c>
      <c r="CF10" t="s">
        <v>1</v>
      </c>
    </row>
    <row r="11" spans="3:84" ht="18" customHeight="1" x14ac:dyDescent="0.2">
      <c r="C11" s="82" t="s">
        <v>9</v>
      </c>
      <c r="D11" s="82"/>
      <c r="E11" s="82"/>
      <c r="F11" s="82"/>
      <c r="G11" s="82"/>
      <c r="H11" s="82"/>
      <c r="I11" s="82"/>
      <c r="J11" s="82"/>
      <c r="K11" s="82"/>
      <c r="L11" s="9"/>
      <c r="M11" s="83" t="s">
        <v>114</v>
      </c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2"/>
      <c r="CB11" s="2"/>
      <c r="CE11" t="s">
        <v>10</v>
      </c>
      <c r="CF11" t="s">
        <v>1</v>
      </c>
    </row>
    <row r="12" spans="3:84" ht="9" customHeight="1" x14ac:dyDescent="0.2"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2"/>
      <c r="CE12" t="s">
        <v>11</v>
      </c>
      <c r="CF12" t="s">
        <v>1</v>
      </c>
    </row>
    <row r="13" spans="3:84" ht="9" customHeight="1" x14ac:dyDescent="0.2"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2"/>
    </row>
    <row r="14" spans="3:84" ht="12.95" customHeight="1" x14ac:dyDescent="0.25">
      <c r="C14" s="84" t="s">
        <v>12</v>
      </c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10"/>
      <c r="CB14" s="10"/>
    </row>
    <row r="15" spans="3:84" ht="4.5" customHeight="1" x14ac:dyDescent="0.2"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10"/>
    </row>
    <row r="16" spans="3:84" ht="12.95" customHeight="1" x14ac:dyDescent="0.2">
      <c r="C16" s="11" t="s">
        <v>13</v>
      </c>
      <c r="D16" s="85" t="s">
        <v>14</v>
      </c>
      <c r="E16" s="85"/>
      <c r="F16" s="85"/>
      <c r="G16" s="85"/>
      <c r="H16" s="85"/>
      <c r="I16" s="85"/>
      <c r="J16" s="85"/>
      <c r="K16" s="85"/>
      <c r="L16" s="85"/>
      <c r="M16" s="85"/>
      <c r="N16" s="85" t="s">
        <v>12</v>
      </c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12" t="s">
        <v>15</v>
      </c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4"/>
      <c r="BN16" s="85" t="s">
        <v>16</v>
      </c>
      <c r="BO16" s="85"/>
      <c r="BP16" s="85"/>
      <c r="BQ16" s="85"/>
      <c r="BR16" s="85"/>
      <c r="BS16" s="85"/>
      <c r="BT16" s="85"/>
      <c r="BU16" s="85"/>
      <c r="BV16" s="85"/>
      <c r="BW16" s="85" t="s">
        <v>17</v>
      </c>
      <c r="BX16" s="85"/>
      <c r="BY16" s="85"/>
      <c r="BZ16" s="85"/>
      <c r="CA16" s="10"/>
      <c r="CB16" s="10"/>
    </row>
    <row r="17" spans="3:84" ht="37.5" customHeight="1" x14ac:dyDescent="0.2">
      <c r="C17" s="48">
        <v>1</v>
      </c>
      <c r="D17" s="86" t="s">
        <v>100</v>
      </c>
      <c r="E17" s="87"/>
      <c r="F17" s="87"/>
      <c r="G17" s="87"/>
      <c r="H17" s="87"/>
      <c r="I17" s="87"/>
      <c r="J17" s="87"/>
      <c r="K17" s="87"/>
      <c r="L17" s="87"/>
      <c r="M17" s="87"/>
      <c r="N17" s="88" t="s">
        <v>101</v>
      </c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8" t="s">
        <v>102</v>
      </c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90" t="s">
        <v>7</v>
      </c>
      <c r="BO17" s="89"/>
      <c r="BP17" s="89"/>
      <c r="BQ17" s="89"/>
      <c r="BR17" s="89"/>
      <c r="BS17" s="89"/>
      <c r="BT17" s="89"/>
      <c r="BU17" s="89"/>
      <c r="BV17" s="89"/>
      <c r="BW17" s="91">
        <v>43704</v>
      </c>
      <c r="BX17" s="87"/>
      <c r="BY17" s="87"/>
      <c r="BZ17" s="87"/>
      <c r="CA17" s="16"/>
      <c r="CB17" s="16"/>
      <c r="CE17" t="s">
        <v>18</v>
      </c>
      <c r="CF17" t="s">
        <v>1</v>
      </c>
    </row>
    <row r="18" spans="3:84" ht="36" customHeight="1" x14ac:dyDescent="0.2">
      <c r="C18" s="48">
        <v>2</v>
      </c>
      <c r="D18" s="86" t="s">
        <v>103</v>
      </c>
      <c r="E18" s="87"/>
      <c r="F18" s="87"/>
      <c r="G18" s="87"/>
      <c r="H18" s="87"/>
      <c r="I18" s="87"/>
      <c r="J18" s="87"/>
      <c r="K18" s="87"/>
      <c r="L18" s="87"/>
      <c r="M18" s="87"/>
      <c r="N18" s="86" t="s">
        <v>104</v>
      </c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6" t="s">
        <v>105</v>
      </c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92" t="s">
        <v>36</v>
      </c>
      <c r="BO18" s="87"/>
      <c r="BP18" s="87"/>
      <c r="BQ18" s="87"/>
      <c r="BR18" s="87"/>
      <c r="BS18" s="87"/>
      <c r="BT18" s="87"/>
      <c r="BU18" s="87"/>
      <c r="BV18" s="87"/>
      <c r="BW18" s="93" t="s">
        <v>120</v>
      </c>
      <c r="BX18" s="87"/>
      <c r="BY18" s="87"/>
      <c r="BZ18" s="87"/>
      <c r="CA18" s="16"/>
      <c r="CB18" s="16"/>
      <c r="CE18" t="s">
        <v>19</v>
      </c>
      <c r="CF18" t="s">
        <v>1</v>
      </c>
    </row>
    <row r="19" spans="3:84" ht="30" customHeight="1" x14ac:dyDescent="0.2">
      <c r="C19" s="48">
        <v>3</v>
      </c>
      <c r="D19" s="92" t="s">
        <v>118</v>
      </c>
      <c r="E19" s="87"/>
      <c r="F19" s="87"/>
      <c r="G19" s="87"/>
      <c r="H19" s="87"/>
      <c r="I19" s="87"/>
      <c r="J19" s="87"/>
      <c r="K19" s="87"/>
      <c r="L19" s="87"/>
      <c r="M19" s="87"/>
      <c r="N19" s="92" t="s">
        <v>119</v>
      </c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6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90" t="s">
        <v>106</v>
      </c>
      <c r="BO19" s="89"/>
      <c r="BP19" s="89"/>
      <c r="BQ19" s="89"/>
      <c r="BR19" s="89"/>
      <c r="BS19" s="89"/>
      <c r="BT19" s="89"/>
      <c r="BU19" s="89"/>
      <c r="BV19" s="89"/>
      <c r="BW19" s="91">
        <v>43713</v>
      </c>
      <c r="BX19" s="87"/>
      <c r="BY19" s="87"/>
      <c r="BZ19" s="87"/>
      <c r="CA19" s="16"/>
      <c r="CB19" s="16"/>
      <c r="CE19" t="s">
        <v>20</v>
      </c>
      <c r="CF19" t="s">
        <v>1</v>
      </c>
    </row>
    <row r="20" spans="3:84" ht="4.5" customHeight="1" x14ac:dyDescent="0.2">
      <c r="C20" s="49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17"/>
      <c r="CB20" s="17"/>
    </row>
    <row r="21" spans="3:84" ht="5.25" customHeight="1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</row>
    <row r="22" spans="3:84" ht="12.95" customHeight="1" x14ac:dyDescent="0.25">
      <c r="C22" s="84" t="s">
        <v>21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18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19"/>
      <c r="CB22" s="19"/>
    </row>
    <row r="23" spans="3:84" ht="3.75" customHeight="1" x14ac:dyDescent="0.2"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18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19"/>
      <c r="CB23" s="19"/>
    </row>
    <row r="24" spans="3:84" ht="57.75" customHeight="1" x14ac:dyDescent="0.2">
      <c r="C24" s="20" t="s">
        <v>22</v>
      </c>
      <c r="D24" s="96" t="s">
        <v>14</v>
      </c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21" t="s">
        <v>23</v>
      </c>
      <c r="U24" s="22" t="s">
        <v>24</v>
      </c>
      <c r="V24" s="96" t="s">
        <v>25</v>
      </c>
      <c r="W24" s="96"/>
      <c r="X24" s="96"/>
      <c r="Y24" s="96" t="s">
        <v>26</v>
      </c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7" t="s">
        <v>27</v>
      </c>
      <c r="AY24" s="97"/>
      <c r="AZ24" s="97"/>
      <c r="BA24" s="97"/>
      <c r="BB24" s="97"/>
      <c r="BC24" s="97"/>
      <c r="BD24" s="96" t="s">
        <v>28</v>
      </c>
      <c r="BE24" s="96"/>
      <c r="BF24" s="96"/>
      <c r="BG24" s="96"/>
      <c r="BH24" s="18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19"/>
      <c r="CB24" s="19"/>
    </row>
    <row r="25" spans="3:84" ht="45.75" customHeight="1" x14ac:dyDescent="0.2">
      <c r="C25" s="23">
        <v>1</v>
      </c>
      <c r="D25" s="98" t="s">
        <v>29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24">
        <v>1</v>
      </c>
      <c r="U25" s="64">
        <v>0.5</v>
      </c>
      <c r="V25" s="99" t="s">
        <v>8</v>
      </c>
      <c r="W25" s="99"/>
      <c r="X25" s="99"/>
      <c r="Y25" s="98" t="s">
        <v>30</v>
      </c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100" t="s">
        <v>7</v>
      </c>
      <c r="AY25" s="100"/>
      <c r="AZ25" s="100"/>
      <c r="BA25" s="100"/>
      <c r="BB25" s="100"/>
      <c r="BC25" s="100"/>
      <c r="BD25" s="101" t="s">
        <v>18</v>
      </c>
      <c r="BE25" s="101"/>
      <c r="BF25" s="101"/>
      <c r="BG25" s="101"/>
      <c r="BH25" s="2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E25" t="s">
        <v>31</v>
      </c>
      <c r="CF25" t="s">
        <v>1</v>
      </c>
    </row>
    <row r="26" spans="3:84" ht="45.75" customHeight="1" x14ac:dyDescent="0.2">
      <c r="C26" s="23">
        <v>2</v>
      </c>
      <c r="D26" s="102" t="s">
        <v>32</v>
      </c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5">
        <v>2</v>
      </c>
      <c r="U26" s="65">
        <v>0.3</v>
      </c>
      <c r="V26" s="101" t="s">
        <v>8</v>
      </c>
      <c r="W26" s="101"/>
      <c r="X26" s="101"/>
      <c r="Y26" s="102" t="s">
        <v>115</v>
      </c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0" t="s">
        <v>7</v>
      </c>
      <c r="AY26" s="100"/>
      <c r="AZ26" s="100"/>
      <c r="BA26" s="100"/>
      <c r="BB26" s="100"/>
      <c r="BC26" s="100"/>
      <c r="BD26" s="101" t="s">
        <v>18</v>
      </c>
      <c r="BE26" s="101"/>
      <c r="BF26" s="101"/>
      <c r="BG26" s="101"/>
      <c r="BH26" s="2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E26" t="s">
        <v>33</v>
      </c>
      <c r="CF26" t="s">
        <v>1</v>
      </c>
    </row>
    <row r="27" spans="3:84" ht="45.75" customHeight="1" x14ac:dyDescent="0.2">
      <c r="C27" s="23">
        <v>3</v>
      </c>
      <c r="D27" s="102" t="s">
        <v>117</v>
      </c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47">
        <v>4</v>
      </c>
      <c r="U27" s="65">
        <v>0.1</v>
      </c>
      <c r="V27" s="101" t="s">
        <v>8</v>
      </c>
      <c r="W27" s="101"/>
      <c r="X27" s="101"/>
      <c r="Y27" s="102" t="s">
        <v>116</v>
      </c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0" t="s">
        <v>36</v>
      </c>
      <c r="AY27" s="100"/>
      <c r="AZ27" s="100"/>
      <c r="BA27" s="100"/>
      <c r="BB27" s="100"/>
      <c r="BC27" s="100"/>
      <c r="BD27" s="101" t="s">
        <v>18</v>
      </c>
      <c r="BE27" s="101"/>
      <c r="BF27" s="101"/>
      <c r="BG27" s="101"/>
      <c r="BH27" s="2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</row>
    <row r="28" spans="3:84" ht="45.75" customHeight="1" x14ac:dyDescent="0.2">
      <c r="C28" s="23">
        <v>4</v>
      </c>
      <c r="D28" s="102" t="s">
        <v>34</v>
      </c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5">
        <v>3</v>
      </c>
      <c r="U28" s="65">
        <v>0.5</v>
      </c>
      <c r="V28" s="101" t="s">
        <v>8</v>
      </c>
      <c r="W28" s="101"/>
      <c r="X28" s="101"/>
      <c r="Y28" s="102" t="s">
        <v>35</v>
      </c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0" t="s">
        <v>36</v>
      </c>
      <c r="AY28" s="100"/>
      <c r="AZ28" s="100"/>
      <c r="BA28" s="100"/>
      <c r="BB28" s="100"/>
      <c r="BC28" s="100"/>
      <c r="BD28" s="101" t="s">
        <v>20</v>
      </c>
      <c r="BE28" s="101"/>
      <c r="BF28" s="101"/>
      <c r="BG28" s="101"/>
      <c r="BH28" s="2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E28" t="s">
        <v>37</v>
      </c>
      <c r="CF28" t="s">
        <v>1</v>
      </c>
    </row>
    <row r="29" spans="3:84" ht="45.75" customHeight="1" x14ac:dyDescent="0.2">
      <c r="C29" s="23">
        <v>5</v>
      </c>
      <c r="D29" s="102" t="s">
        <v>38</v>
      </c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5">
        <v>3</v>
      </c>
      <c r="U29" s="65">
        <v>0.5</v>
      </c>
      <c r="V29" s="15"/>
      <c r="W29" s="15" t="s">
        <v>8</v>
      </c>
      <c r="X29" s="15"/>
      <c r="Y29" s="102" t="s">
        <v>39</v>
      </c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25"/>
      <c r="AX29" s="100" t="s">
        <v>36</v>
      </c>
      <c r="AY29" s="100"/>
      <c r="AZ29" s="100"/>
      <c r="BA29" s="100"/>
      <c r="BB29" s="100"/>
      <c r="BC29" s="100"/>
      <c r="BD29" s="15"/>
      <c r="BE29" s="15"/>
      <c r="BF29" s="15" t="s">
        <v>18</v>
      </c>
      <c r="BG29" s="15"/>
      <c r="BH29" s="2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</row>
    <row r="30" spans="3:84" ht="45.75" customHeight="1" x14ac:dyDescent="0.2">
      <c r="C30" s="23">
        <v>6</v>
      </c>
      <c r="D30" s="102" t="s">
        <v>127</v>
      </c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5">
        <v>3</v>
      </c>
      <c r="U30" s="65">
        <v>0.5</v>
      </c>
      <c r="V30" s="15"/>
      <c r="W30" s="15" t="s">
        <v>8</v>
      </c>
      <c r="X30" s="15"/>
      <c r="Y30" s="102" t="s">
        <v>128</v>
      </c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0" t="s">
        <v>7</v>
      </c>
      <c r="AY30" s="100"/>
      <c r="AZ30" s="100"/>
      <c r="BA30" s="100"/>
      <c r="BB30" s="100"/>
      <c r="BC30" s="100"/>
      <c r="BD30" s="15"/>
      <c r="BF30" s="15" t="s">
        <v>18</v>
      </c>
      <c r="BG30" s="15"/>
      <c r="BH30" s="2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</row>
    <row r="31" spans="3:84" ht="18" customHeight="1" x14ac:dyDescent="0.2">
      <c r="C31" s="26" t="s">
        <v>1</v>
      </c>
      <c r="D31" s="110" t="s">
        <v>1</v>
      </c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27"/>
      <c r="U31" s="27"/>
      <c r="V31" s="103"/>
      <c r="W31" s="103"/>
      <c r="X31" s="103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1"/>
      <c r="AY31" s="111"/>
      <c r="AZ31" s="111"/>
      <c r="BA31" s="111"/>
      <c r="BB31" s="111"/>
      <c r="BC31" s="111"/>
      <c r="BD31" s="103"/>
      <c r="BE31" s="103"/>
      <c r="BF31" s="103"/>
      <c r="BG31" s="103"/>
      <c r="BH31" s="2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E31" t="s">
        <v>40</v>
      </c>
      <c r="CF31" t="s">
        <v>1</v>
      </c>
    </row>
    <row r="32" spans="3:84" ht="19.5" customHeight="1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E32" t="s">
        <v>41</v>
      </c>
      <c r="CF32" t="s">
        <v>1</v>
      </c>
    </row>
    <row r="33" spans="3:84" ht="12.95" customHeight="1" x14ac:dyDescent="0.25">
      <c r="C33" s="104" t="s">
        <v>42</v>
      </c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05"/>
      <c r="BK33" s="105"/>
      <c r="BL33" s="105"/>
      <c r="BM33" s="105"/>
      <c r="BN33" s="105"/>
      <c r="BO33" s="105"/>
      <c r="BP33" s="105"/>
      <c r="BQ33" s="105"/>
      <c r="BR33" s="105"/>
      <c r="BS33" s="105"/>
      <c r="BT33" s="105"/>
      <c r="BU33" s="105"/>
      <c r="BV33" s="105"/>
      <c r="BW33" s="105"/>
      <c r="BX33" s="105"/>
      <c r="BY33" s="105"/>
      <c r="BZ33" s="106"/>
      <c r="CA33" s="10"/>
      <c r="CB33" s="10"/>
      <c r="CE33" t="s">
        <v>43</v>
      </c>
      <c r="CF33" t="s">
        <v>1</v>
      </c>
    </row>
    <row r="34" spans="3:84" ht="14.25" customHeight="1" x14ac:dyDescent="0.2"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10"/>
      <c r="CB34" s="10"/>
      <c r="CF34" t="s">
        <v>1</v>
      </c>
    </row>
    <row r="35" spans="3:84" ht="12.95" customHeight="1" x14ac:dyDescent="0.2">
      <c r="C35" s="11" t="s">
        <v>13</v>
      </c>
      <c r="D35" s="107" t="s">
        <v>44</v>
      </c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9"/>
      <c r="AG35" s="107" t="s">
        <v>45</v>
      </c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  <c r="BU35" s="108"/>
      <c r="BV35" s="109"/>
      <c r="BW35" s="85" t="s">
        <v>28</v>
      </c>
      <c r="BX35" s="85"/>
      <c r="BY35" s="85"/>
      <c r="BZ35" s="85"/>
      <c r="CA35" s="10"/>
      <c r="CB35" s="10"/>
    </row>
    <row r="36" spans="3:84" ht="29.25" customHeight="1" x14ac:dyDescent="0.2">
      <c r="C36" s="23">
        <v>1</v>
      </c>
      <c r="D36" s="98" t="s">
        <v>46</v>
      </c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 t="s">
        <v>47</v>
      </c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101" t="s">
        <v>48</v>
      </c>
      <c r="BX36" s="101"/>
      <c r="BY36" s="101"/>
      <c r="BZ36" s="101"/>
      <c r="CA36" s="28"/>
      <c r="CB36" s="28"/>
    </row>
    <row r="37" spans="3:84" ht="13.5" customHeight="1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E37">
        <v>3</v>
      </c>
    </row>
    <row r="38" spans="3:84" ht="12.95" customHeight="1" x14ac:dyDescent="0.25">
      <c r="C38" s="104" t="s">
        <v>49</v>
      </c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5"/>
      <c r="BL38" s="105"/>
      <c r="BM38" s="105"/>
      <c r="BN38" s="105"/>
      <c r="BO38" s="105"/>
      <c r="BP38" s="105"/>
      <c r="BQ38" s="105"/>
      <c r="BR38" s="105"/>
      <c r="BS38" s="105"/>
      <c r="BT38" s="105"/>
      <c r="BU38" s="105"/>
      <c r="BV38" s="105"/>
      <c r="BW38" s="105"/>
      <c r="BX38" s="105"/>
      <c r="BY38" s="105"/>
      <c r="BZ38" s="106"/>
      <c r="CA38" s="10"/>
      <c r="CB38" s="10"/>
    </row>
    <row r="39" spans="3:84" ht="20.25" customHeight="1" x14ac:dyDescent="0.2">
      <c r="C39" s="23">
        <v>1</v>
      </c>
      <c r="D39" s="112" t="s">
        <v>50</v>
      </c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29"/>
      <c r="CB39" s="29"/>
    </row>
    <row r="40" spans="3:84" ht="20.25" customHeight="1" x14ac:dyDescent="0.2">
      <c r="C40" s="23"/>
      <c r="D40" s="113" t="s">
        <v>1</v>
      </c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29"/>
      <c r="CB40" s="29"/>
      <c r="CE40" t="s">
        <v>31</v>
      </c>
    </row>
    <row r="41" spans="3:84" ht="18" customHeight="1" x14ac:dyDescent="0.2"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114"/>
      <c r="BK41" s="114"/>
      <c r="BL41" s="114"/>
      <c r="BM41" s="114"/>
      <c r="BN41" s="114"/>
      <c r="BO41" s="114"/>
      <c r="BP41" s="114"/>
      <c r="BQ41" s="114"/>
      <c r="BR41" s="114"/>
      <c r="BS41" s="114"/>
      <c r="BT41" s="114"/>
      <c r="BU41" s="114"/>
      <c r="BV41" s="114"/>
      <c r="BW41" s="114"/>
      <c r="BX41" s="114"/>
      <c r="BY41" s="114"/>
      <c r="BZ41" s="114"/>
      <c r="CE41" t="s">
        <v>48</v>
      </c>
    </row>
    <row r="42" spans="3:84" ht="12.75" customHeight="1" x14ac:dyDescent="0.25">
      <c r="C42" s="104" t="s">
        <v>51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  <c r="BJ42" s="105"/>
      <c r="BK42" s="105"/>
      <c r="BL42" s="105"/>
      <c r="BM42" s="105"/>
      <c r="BN42" s="105"/>
      <c r="BO42" s="105"/>
      <c r="BP42" s="105"/>
      <c r="BQ42" s="105"/>
      <c r="BR42" s="105"/>
      <c r="BS42" s="105"/>
      <c r="BT42" s="105"/>
      <c r="BU42" s="105"/>
      <c r="BV42" s="105"/>
      <c r="BW42" s="105"/>
      <c r="BX42" s="105"/>
      <c r="BY42" s="105"/>
      <c r="BZ42" s="106"/>
      <c r="CA42" s="10"/>
      <c r="CB42" s="10"/>
      <c r="CE42" t="s">
        <v>52</v>
      </c>
    </row>
    <row r="43" spans="3:84" ht="14.25" customHeight="1" x14ac:dyDescent="0.2"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  <c r="BW43" s="115"/>
      <c r="BX43" s="115"/>
      <c r="BY43" s="115"/>
      <c r="BZ43" s="115"/>
      <c r="CA43" s="10"/>
      <c r="CB43" s="10"/>
    </row>
    <row r="44" spans="3:84" ht="12" customHeight="1" x14ac:dyDescent="0.2">
      <c r="C44" s="116" t="s">
        <v>53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8"/>
      <c r="AR44" s="18"/>
      <c r="AS44" s="12" t="s">
        <v>54</v>
      </c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4"/>
      <c r="BR44" s="30"/>
      <c r="BS44" s="30"/>
      <c r="BT44" s="30"/>
      <c r="BU44" s="2"/>
      <c r="BV44" s="2"/>
      <c r="BW44" s="2"/>
      <c r="BX44" s="2"/>
      <c r="BY44" s="2"/>
      <c r="BZ44" s="30"/>
      <c r="CA44" s="10"/>
      <c r="CB44" s="10"/>
    </row>
    <row r="45" spans="3:84" x14ac:dyDescent="0.2">
      <c r="C45" s="85" t="s">
        <v>55</v>
      </c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107" t="s">
        <v>56</v>
      </c>
      <c r="O45" s="107"/>
      <c r="P45" s="107"/>
      <c r="Q45" s="107"/>
      <c r="R45" s="107"/>
      <c r="S45" s="107"/>
      <c r="T45" s="85" t="s">
        <v>57</v>
      </c>
      <c r="U45" s="85"/>
      <c r="V45" s="85"/>
      <c r="W45" s="85"/>
      <c r="X45" s="107" t="s">
        <v>58</v>
      </c>
      <c r="Y45" s="108"/>
      <c r="Z45" s="108"/>
      <c r="AA45" s="108"/>
      <c r="AB45" s="108"/>
      <c r="AC45" s="108"/>
      <c r="AD45" s="108"/>
      <c r="AE45" s="109"/>
      <c r="AF45" s="85" t="s">
        <v>59</v>
      </c>
      <c r="AG45" s="85"/>
      <c r="AH45" s="85"/>
      <c r="AI45" s="85"/>
      <c r="AJ45" s="85"/>
      <c r="AK45" s="85" t="s">
        <v>60</v>
      </c>
      <c r="AL45" s="85"/>
      <c r="AM45" s="85"/>
      <c r="AN45" s="85"/>
      <c r="AO45" s="85"/>
      <c r="AP45" s="85"/>
      <c r="AQ45" s="85"/>
      <c r="AR45" s="31"/>
      <c r="AS45" s="119" t="s">
        <v>61</v>
      </c>
      <c r="AT45" s="120"/>
      <c r="AU45" s="120"/>
      <c r="AV45" s="120"/>
      <c r="AW45" s="120"/>
      <c r="AX45" s="120"/>
      <c r="AY45" s="121"/>
      <c r="AZ45" s="122" t="s">
        <v>58</v>
      </c>
      <c r="BA45" s="122"/>
      <c r="BB45" s="122"/>
      <c r="BC45" s="122"/>
      <c r="BD45" s="122"/>
      <c r="BE45" s="122"/>
      <c r="BF45" s="122" t="s">
        <v>59</v>
      </c>
      <c r="BG45" s="122"/>
      <c r="BH45" s="122"/>
      <c r="BI45" s="122"/>
      <c r="BJ45" s="122"/>
      <c r="BK45" s="122"/>
      <c r="BL45" s="122" t="s">
        <v>62</v>
      </c>
      <c r="BM45" s="122"/>
      <c r="BN45" s="122"/>
      <c r="BO45" s="122"/>
      <c r="BP45" s="122"/>
      <c r="BQ45" s="122"/>
      <c r="BR45" s="2"/>
      <c r="BS45" s="2"/>
      <c r="BT45" s="2"/>
      <c r="BU45" s="123" t="s">
        <v>63</v>
      </c>
      <c r="BV45" s="123"/>
      <c r="BW45" s="123"/>
      <c r="BX45" s="123"/>
      <c r="BY45" s="123"/>
      <c r="BZ45" s="2"/>
    </row>
    <row r="46" spans="3:84" ht="22.5" customHeight="1" x14ac:dyDescent="0.2">
      <c r="C46" s="32">
        <v>1</v>
      </c>
      <c r="D46" s="132" t="s">
        <v>64</v>
      </c>
      <c r="E46" s="132"/>
      <c r="F46" s="132"/>
      <c r="G46" s="132"/>
      <c r="H46" s="132"/>
      <c r="I46" s="132"/>
      <c r="J46" s="132"/>
      <c r="K46" s="132"/>
      <c r="L46" s="132"/>
      <c r="M46" s="132"/>
      <c r="N46" s="126" t="s">
        <v>107</v>
      </c>
      <c r="O46" s="126"/>
      <c r="P46" s="126"/>
      <c r="Q46" s="126"/>
      <c r="R46" s="126"/>
      <c r="S46" s="126"/>
      <c r="T46" s="133" t="s">
        <v>121</v>
      </c>
      <c r="U46" s="127"/>
      <c r="V46" s="127"/>
      <c r="W46" s="127"/>
      <c r="X46" s="129">
        <v>1</v>
      </c>
      <c r="Y46" s="129"/>
      <c r="Z46" s="129"/>
      <c r="AA46" s="129"/>
      <c r="AB46" s="129"/>
      <c r="AC46" s="129"/>
      <c r="AD46" s="129"/>
      <c r="AE46" s="129"/>
      <c r="AF46" s="129">
        <v>1</v>
      </c>
      <c r="AG46" s="129"/>
      <c r="AH46" s="129"/>
      <c r="AI46" s="129"/>
      <c r="AJ46" s="129"/>
      <c r="AK46" s="130">
        <f t="shared" ref="AK46:AK57" si="0">AF46-X46</f>
        <v>0</v>
      </c>
      <c r="AL46" s="131"/>
      <c r="AM46" s="131"/>
      <c r="AN46" s="131"/>
      <c r="AO46" s="131"/>
      <c r="AP46" s="131"/>
      <c r="AQ46" s="131"/>
      <c r="AR46" s="51"/>
      <c r="AS46" s="68">
        <v>43698</v>
      </c>
      <c r="AT46" s="68"/>
      <c r="AU46" s="68"/>
      <c r="AV46" s="68"/>
      <c r="AW46" s="68"/>
      <c r="AX46" s="68"/>
      <c r="AY46" s="68"/>
      <c r="AZ46" s="134">
        <v>1</v>
      </c>
      <c r="BA46" s="134"/>
      <c r="BB46" s="134"/>
      <c r="BC46" s="134"/>
      <c r="BD46" s="134"/>
      <c r="BE46" s="134"/>
      <c r="BF46" s="134">
        <v>1</v>
      </c>
      <c r="BG46" s="134"/>
      <c r="BH46" s="134"/>
      <c r="BI46" s="134"/>
      <c r="BJ46" s="134"/>
      <c r="BK46" s="134"/>
      <c r="BL46" s="70">
        <f>BF46-AZ46</f>
        <v>0</v>
      </c>
      <c r="BM46" s="70"/>
      <c r="BN46" s="70"/>
      <c r="BO46" s="70"/>
      <c r="BP46" s="70"/>
      <c r="BQ46" s="70"/>
      <c r="BR46" s="33"/>
      <c r="BS46" s="33"/>
      <c r="BT46" s="33"/>
      <c r="BU46" s="124">
        <v>43747</v>
      </c>
      <c r="BV46" s="124"/>
      <c r="BW46" s="124"/>
      <c r="BX46" s="124"/>
      <c r="BY46" s="124"/>
      <c r="BZ46" s="2"/>
    </row>
    <row r="47" spans="3:84" ht="22.5" customHeight="1" x14ac:dyDescent="0.2">
      <c r="C47" s="32">
        <v>2</v>
      </c>
      <c r="D47" s="125" t="s">
        <v>65</v>
      </c>
      <c r="E47" s="125"/>
      <c r="F47" s="125"/>
      <c r="G47" s="125"/>
      <c r="H47" s="125"/>
      <c r="I47" s="125"/>
      <c r="J47" s="125"/>
      <c r="K47" s="125"/>
      <c r="L47" s="125"/>
      <c r="M47" s="125"/>
      <c r="N47" s="126" t="s">
        <v>108</v>
      </c>
      <c r="O47" s="126"/>
      <c r="P47" s="126"/>
      <c r="Q47" s="126"/>
      <c r="R47" s="126"/>
      <c r="S47" s="126"/>
      <c r="T47" s="127">
        <v>43710</v>
      </c>
      <c r="U47" s="127"/>
      <c r="V47" s="127"/>
      <c r="W47" s="127"/>
      <c r="X47" s="128">
        <v>1</v>
      </c>
      <c r="Y47" s="128"/>
      <c r="Z47" s="128"/>
      <c r="AA47" s="128"/>
      <c r="AB47" s="128"/>
      <c r="AC47" s="128"/>
      <c r="AD47" s="128"/>
      <c r="AE47" s="128"/>
      <c r="AF47" s="129">
        <v>1</v>
      </c>
      <c r="AG47" s="129"/>
      <c r="AH47" s="129"/>
      <c r="AI47" s="129"/>
      <c r="AJ47" s="129"/>
      <c r="AK47" s="130">
        <f t="shared" si="0"/>
        <v>0</v>
      </c>
      <c r="AL47" s="131"/>
      <c r="AM47" s="131"/>
      <c r="AN47" s="131"/>
      <c r="AO47" s="131"/>
      <c r="AP47" s="131"/>
      <c r="AQ47" s="131"/>
      <c r="AR47" s="51"/>
      <c r="AS47" s="68">
        <v>43692</v>
      </c>
      <c r="AT47" s="68"/>
      <c r="AU47" s="68"/>
      <c r="AV47" s="68"/>
      <c r="AW47" s="68"/>
      <c r="AX47" s="68"/>
      <c r="AY47" s="68"/>
      <c r="AZ47" s="70">
        <v>1</v>
      </c>
      <c r="BA47" s="70"/>
      <c r="BB47" s="70"/>
      <c r="BC47" s="70"/>
      <c r="BD47" s="70"/>
      <c r="BE47" s="70"/>
      <c r="BF47" s="70">
        <v>1</v>
      </c>
      <c r="BG47" s="70"/>
      <c r="BH47" s="70"/>
      <c r="BI47" s="70"/>
      <c r="BJ47" s="70"/>
      <c r="BK47" s="70"/>
      <c r="BL47" s="70">
        <f>BF47-AZ47</f>
        <v>0</v>
      </c>
      <c r="BM47" s="70"/>
      <c r="BN47" s="70"/>
      <c r="BO47" s="70"/>
      <c r="BP47" s="70"/>
      <c r="BQ47" s="70"/>
      <c r="BR47" s="33"/>
      <c r="BS47" s="33"/>
      <c r="BT47" s="33"/>
      <c r="BU47" s="55"/>
      <c r="BV47" s="56"/>
      <c r="BW47" s="56"/>
      <c r="BX47" s="56"/>
      <c r="BY47" s="57"/>
      <c r="BZ47" s="2"/>
    </row>
    <row r="48" spans="3:84" ht="22.5" customHeight="1" x14ac:dyDescent="0.2">
      <c r="C48" s="32">
        <v>3</v>
      </c>
      <c r="D48" s="125" t="s">
        <v>122</v>
      </c>
      <c r="E48" s="125"/>
      <c r="F48" s="125"/>
      <c r="G48" s="125"/>
      <c r="H48" s="125"/>
      <c r="I48" s="125"/>
      <c r="J48" s="125"/>
      <c r="K48" s="125"/>
      <c r="L48" s="125"/>
      <c r="M48" s="125"/>
      <c r="N48" s="126" t="s">
        <v>109</v>
      </c>
      <c r="O48" s="126"/>
      <c r="P48" s="126"/>
      <c r="Q48" s="126"/>
      <c r="R48" s="126"/>
      <c r="S48" s="126"/>
      <c r="T48" s="127">
        <v>43710</v>
      </c>
      <c r="U48" s="127"/>
      <c r="V48" s="127"/>
      <c r="W48" s="127"/>
      <c r="X48" s="128">
        <v>1</v>
      </c>
      <c r="Y48" s="128"/>
      <c r="Z48" s="128"/>
      <c r="AA48" s="128"/>
      <c r="AB48" s="128"/>
      <c r="AC48" s="128"/>
      <c r="AD48" s="128"/>
      <c r="AE48" s="128"/>
      <c r="AF48" s="129">
        <v>1</v>
      </c>
      <c r="AG48" s="129"/>
      <c r="AH48" s="129"/>
      <c r="AI48" s="129"/>
      <c r="AJ48" s="129"/>
      <c r="AK48" s="130">
        <f t="shared" si="0"/>
        <v>0</v>
      </c>
      <c r="AL48" s="131"/>
      <c r="AM48" s="131"/>
      <c r="AN48" s="131"/>
      <c r="AO48" s="131"/>
      <c r="AP48" s="131"/>
      <c r="AQ48" s="131"/>
      <c r="AR48" s="51"/>
      <c r="AS48" s="68">
        <v>43708</v>
      </c>
      <c r="AT48" s="68"/>
      <c r="AU48" s="68"/>
      <c r="AV48" s="68"/>
      <c r="AW48" s="68"/>
      <c r="AX48" s="68"/>
      <c r="AY48" s="68"/>
      <c r="AZ48" s="70">
        <v>1</v>
      </c>
      <c r="BA48" s="70"/>
      <c r="BB48" s="70"/>
      <c r="BC48" s="70"/>
      <c r="BD48" s="70"/>
      <c r="BE48" s="70"/>
      <c r="BF48" s="70">
        <v>1</v>
      </c>
      <c r="BG48" s="70"/>
      <c r="BH48" s="70"/>
      <c r="BI48" s="70"/>
      <c r="BJ48" s="70"/>
      <c r="BK48" s="70"/>
      <c r="BL48" s="70">
        <f>BF48-AZ48</f>
        <v>0</v>
      </c>
      <c r="BM48" s="70"/>
      <c r="BN48" s="70"/>
      <c r="BO48" s="70"/>
      <c r="BP48" s="70"/>
      <c r="BQ48" s="70"/>
      <c r="BR48" s="33"/>
      <c r="BS48" s="33"/>
      <c r="BT48" s="33"/>
      <c r="BU48" s="135" t="s">
        <v>66</v>
      </c>
      <c r="BV48" s="135"/>
      <c r="BW48" s="135"/>
      <c r="BX48" s="135"/>
      <c r="BY48" s="135"/>
      <c r="BZ48" s="2"/>
    </row>
    <row r="49" spans="3:80" ht="22.5" customHeight="1" x14ac:dyDescent="0.2">
      <c r="C49" s="32">
        <v>4</v>
      </c>
      <c r="D49" s="125" t="s">
        <v>67</v>
      </c>
      <c r="E49" s="125"/>
      <c r="F49" s="125"/>
      <c r="G49" s="125"/>
      <c r="H49" s="125"/>
      <c r="I49" s="125"/>
      <c r="J49" s="125"/>
      <c r="K49" s="125"/>
      <c r="L49" s="125"/>
      <c r="M49" s="125"/>
      <c r="N49" s="126" t="s">
        <v>110</v>
      </c>
      <c r="O49" s="126"/>
      <c r="P49" s="126"/>
      <c r="Q49" s="126"/>
      <c r="R49" s="126"/>
      <c r="S49" s="126"/>
      <c r="T49" s="127">
        <v>43712</v>
      </c>
      <c r="U49" s="127"/>
      <c r="V49" s="127"/>
      <c r="W49" s="127"/>
      <c r="X49" s="128">
        <v>1</v>
      </c>
      <c r="Y49" s="128"/>
      <c r="Z49" s="128"/>
      <c r="AA49" s="128"/>
      <c r="AB49" s="128"/>
      <c r="AC49" s="128"/>
      <c r="AD49" s="128"/>
      <c r="AE49" s="128"/>
      <c r="AF49" s="129">
        <v>1</v>
      </c>
      <c r="AG49" s="129"/>
      <c r="AH49" s="129"/>
      <c r="AI49" s="129"/>
      <c r="AJ49" s="129"/>
      <c r="AK49" s="130">
        <f t="shared" si="0"/>
        <v>0</v>
      </c>
      <c r="AL49" s="131"/>
      <c r="AM49" s="131"/>
      <c r="AN49" s="131"/>
      <c r="AO49" s="131"/>
      <c r="AP49" s="131"/>
      <c r="AQ49" s="131"/>
      <c r="AR49" s="51"/>
      <c r="AS49" s="68">
        <v>43712</v>
      </c>
      <c r="AT49" s="68"/>
      <c r="AU49" s="68"/>
      <c r="AV49" s="68"/>
      <c r="AW49" s="68"/>
      <c r="AX49" s="68"/>
      <c r="AY49" s="68"/>
      <c r="AZ49" s="70">
        <v>1</v>
      </c>
      <c r="BA49" s="70"/>
      <c r="BB49" s="70"/>
      <c r="BC49" s="70"/>
      <c r="BD49" s="70"/>
      <c r="BE49" s="70"/>
      <c r="BF49" s="70">
        <v>1</v>
      </c>
      <c r="BG49" s="70"/>
      <c r="BH49" s="70"/>
      <c r="BI49" s="70"/>
      <c r="BJ49" s="70"/>
      <c r="BK49" s="70"/>
      <c r="BL49" s="70">
        <f t="shared" ref="BL49:BL55" si="1">BF49-AZ49</f>
        <v>0</v>
      </c>
      <c r="BM49" s="70"/>
      <c r="BN49" s="70"/>
      <c r="BO49" s="70"/>
      <c r="BP49" s="70"/>
      <c r="BQ49" s="70"/>
      <c r="BR49" s="33"/>
      <c r="BS49" s="33"/>
      <c r="BT49" s="33"/>
      <c r="BU49" s="136">
        <v>1</v>
      </c>
      <c r="BV49" s="136"/>
      <c r="BW49" s="136"/>
      <c r="BX49" s="136"/>
      <c r="BY49" s="136"/>
      <c r="BZ49" s="2"/>
    </row>
    <row r="50" spans="3:80" ht="22.5" customHeight="1" x14ac:dyDescent="0.2">
      <c r="C50" s="32">
        <v>5</v>
      </c>
      <c r="D50" s="125" t="s">
        <v>68</v>
      </c>
      <c r="E50" s="125"/>
      <c r="F50" s="125"/>
      <c r="G50" s="125"/>
      <c r="H50" s="125"/>
      <c r="I50" s="125"/>
      <c r="J50" s="125"/>
      <c r="K50" s="125"/>
      <c r="L50" s="125"/>
      <c r="M50" s="125"/>
      <c r="N50" s="126" t="s">
        <v>110</v>
      </c>
      <c r="O50" s="126"/>
      <c r="P50" s="126"/>
      <c r="Q50" s="126"/>
      <c r="R50" s="126"/>
      <c r="S50" s="126"/>
      <c r="T50" s="127">
        <v>43713</v>
      </c>
      <c r="U50" s="127"/>
      <c r="V50" s="127"/>
      <c r="W50" s="127"/>
      <c r="X50" s="128">
        <v>1</v>
      </c>
      <c r="Y50" s="128"/>
      <c r="Z50" s="128"/>
      <c r="AA50" s="128"/>
      <c r="AB50" s="128"/>
      <c r="AC50" s="128"/>
      <c r="AD50" s="128"/>
      <c r="AE50" s="128"/>
      <c r="AF50" s="129">
        <v>1</v>
      </c>
      <c r="AG50" s="129"/>
      <c r="AH50" s="129"/>
      <c r="AI50" s="129"/>
      <c r="AJ50" s="129"/>
      <c r="AK50" s="130">
        <f t="shared" si="0"/>
        <v>0</v>
      </c>
      <c r="AL50" s="131"/>
      <c r="AM50" s="131"/>
      <c r="AN50" s="131"/>
      <c r="AO50" s="131"/>
      <c r="AP50" s="131"/>
      <c r="AQ50" s="131"/>
      <c r="AR50" s="51"/>
      <c r="AS50" s="68">
        <v>43712</v>
      </c>
      <c r="AT50" s="68"/>
      <c r="AU50" s="68"/>
      <c r="AV50" s="68"/>
      <c r="AW50" s="68"/>
      <c r="AX50" s="68"/>
      <c r="AY50" s="68"/>
      <c r="AZ50" s="70">
        <v>1</v>
      </c>
      <c r="BA50" s="70"/>
      <c r="BB50" s="70"/>
      <c r="BC50" s="70"/>
      <c r="BD50" s="70"/>
      <c r="BE50" s="70"/>
      <c r="BF50" s="70">
        <v>1</v>
      </c>
      <c r="BG50" s="70"/>
      <c r="BH50" s="70"/>
      <c r="BI50" s="70"/>
      <c r="BJ50" s="70"/>
      <c r="BK50" s="70"/>
      <c r="BL50" s="70">
        <f t="shared" si="1"/>
        <v>0</v>
      </c>
      <c r="BM50" s="70"/>
      <c r="BN50" s="70"/>
      <c r="BO50" s="70"/>
      <c r="BP50" s="70"/>
      <c r="BQ50" s="70"/>
      <c r="BR50" s="33"/>
      <c r="BS50" s="33"/>
      <c r="BT50" s="33"/>
      <c r="BU50" s="55"/>
      <c r="BV50" s="56"/>
      <c r="BW50" s="56"/>
      <c r="BX50" s="56"/>
      <c r="BY50" s="57"/>
      <c r="BZ50" s="2"/>
    </row>
    <row r="51" spans="3:80" ht="22.5" customHeight="1" x14ac:dyDescent="0.2">
      <c r="C51" s="32">
        <v>6</v>
      </c>
      <c r="D51" s="125" t="s">
        <v>69</v>
      </c>
      <c r="E51" s="125"/>
      <c r="F51" s="125"/>
      <c r="G51" s="125"/>
      <c r="H51" s="125"/>
      <c r="I51" s="125"/>
      <c r="J51" s="125"/>
      <c r="K51" s="125"/>
      <c r="L51" s="125"/>
      <c r="M51" s="125"/>
      <c r="N51" s="126" t="s">
        <v>111</v>
      </c>
      <c r="O51" s="126"/>
      <c r="P51" s="126"/>
      <c r="Q51" s="126"/>
      <c r="R51" s="126"/>
      <c r="S51" s="126"/>
      <c r="T51" s="127">
        <v>43714</v>
      </c>
      <c r="U51" s="127"/>
      <c r="V51" s="127"/>
      <c r="W51" s="127"/>
      <c r="X51" s="128">
        <v>1</v>
      </c>
      <c r="Y51" s="128"/>
      <c r="Z51" s="128"/>
      <c r="AA51" s="128"/>
      <c r="AB51" s="128"/>
      <c r="AC51" s="128"/>
      <c r="AD51" s="128"/>
      <c r="AE51" s="128"/>
      <c r="AF51" s="129">
        <v>1</v>
      </c>
      <c r="AG51" s="129"/>
      <c r="AH51" s="129"/>
      <c r="AI51" s="129"/>
      <c r="AJ51" s="129"/>
      <c r="AK51" s="130">
        <f t="shared" si="0"/>
        <v>0</v>
      </c>
      <c r="AL51" s="131"/>
      <c r="AM51" s="131"/>
      <c r="AN51" s="131"/>
      <c r="AO51" s="131"/>
      <c r="AP51" s="131"/>
      <c r="AQ51" s="131"/>
      <c r="AR51" s="51"/>
      <c r="AS51" s="68">
        <v>43713</v>
      </c>
      <c r="AT51" s="68"/>
      <c r="AU51" s="68"/>
      <c r="AV51" s="68"/>
      <c r="AW51" s="68"/>
      <c r="AX51" s="68"/>
      <c r="AY51" s="68"/>
      <c r="AZ51" s="70">
        <v>1</v>
      </c>
      <c r="BA51" s="70"/>
      <c r="BB51" s="70"/>
      <c r="BC51" s="70"/>
      <c r="BD51" s="70"/>
      <c r="BE51" s="70"/>
      <c r="BF51" s="70">
        <v>1</v>
      </c>
      <c r="BG51" s="70"/>
      <c r="BH51" s="70"/>
      <c r="BI51" s="70"/>
      <c r="BJ51" s="70"/>
      <c r="BK51" s="70"/>
      <c r="BL51" s="70">
        <f t="shared" si="1"/>
        <v>0</v>
      </c>
      <c r="BM51" s="70"/>
      <c r="BN51" s="70"/>
      <c r="BO51" s="70"/>
      <c r="BP51" s="70"/>
      <c r="BQ51" s="70"/>
      <c r="BR51" s="33"/>
      <c r="BS51" s="33"/>
      <c r="BT51" s="33"/>
      <c r="BU51" s="135" t="s">
        <v>70</v>
      </c>
      <c r="BV51" s="135"/>
      <c r="BW51" s="135"/>
      <c r="BX51" s="135"/>
      <c r="BY51" s="135"/>
      <c r="BZ51" s="2"/>
    </row>
    <row r="52" spans="3:80" ht="22.5" customHeight="1" x14ac:dyDescent="0.2">
      <c r="C52" s="32">
        <v>7</v>
      </c>
      <c r="D52" s="125" t="s">
        <v>71</v>
      </c>
      <c r="E52" s="125"/>
      <c r="F52" s="125"/>
      <c r="G52" s="125"/>
      <c r="H52" s="125"/>
      <c r="I52" s="125"/>
      <c r="J52" s="125"/>
      <c r="K52" s="125"/>
      <c r="L52" s="125"/>
      <c r="M52" s="125"/>
      <c r="N52" s="137" t="s">
        <v>109</v>
      </c>
      <c r="O52" s="126"/>
      <c r="P52" s="126"/>
      <c r="Q52" s="126"/>
      <c r="R52" s="126"/>
      <c r="S52" s="126"/>
      <c r="T52" s="127">
        <v>43710</v>
      </c>
      <c r="U52" s="127"/>
      <c r="V52" s="127"/>
      <c r="W52" s="127"/>
      <c r="X52" s="128">
        <v>1</v>
      </c>
      <c r="Y52" s="128"/>
      <c r="Z52" s="128"/>
      <c r="AA52" s="128"/>
      <c r="AB52" s="128"/>
      <c r="AC52" s="128"/>
      <c r="AD52" s="128"/>
      <c r="AE52" s="128"/>
      <c r="AF52" s="129">
        <v>1</v>
      </c>
      <c r="AG52" s="129"/>
      <c r="AH52" s="129"/>
      <c r="AI52" s="129"/>
      <c r="AJ52" s="129"/>
      <c r="AK52" s="130">
        <f t="shared" si="0"/>
        <v>0</v>
      </c>
      <c r="AL52" s="131"/>
      <c r="AM52" s="131"/>
      <c r="AN52" s="131"/>
      <c r="AO52" s="131"/>
      <c r="AP52" s="131"/>
      <c r="AQ52" s="131"/>
      <c r="AR52" s="51"/>
      <c r="AS52" s="68">
        <v>43711</v>
      </c>
      <c r="AT52" s="68"/>
      <c r="AU52" s="68"/>
      <c r="AV52" s="68"/>
      <c r="AW52" s="68"/>
      <c r="AX52" s="68"/>
      <c r="AY52" s="68"/>
      <c r="AZ52" s="70">
        <v>1</v>
      </c>
      <c r="BA52" s="70"/>
      <c r="BB52" s="70"/>
      <c r="BC52" s="70"/>
      <c r="BD52" s="70"/>
      <c r="BE52" s="70"/>
      <c r="BF52" s="70">
        <v>1</v>
      </c>
      <c r="BG52" s="70"/>
      <c r="BH52" s="70"/>
      <c r="BI52" s="70"/>
      <c r="BJ52" s="70"/>
      <c r="BK52" s="70"/>
      <c r="BL52" s="70">
        <f t="shared" si="1"/>
        <v>0</v>
      </c>
      <c r="BM52" s="70"/>
      <c r="BN52" s="70"/>
      <c r="BO52" s="70"/>
      <c r="BP52" s="70"/>
      <c r="BQ52" s="70"/>
      <c r="BR52" s="33"/>
      <c r="BS52" s="33"/>
      <c r="BT52" s="33"/>
      <c r="BU52" s="136">
        <v>1</v>
      </c>
      <c r="BV52" s="136"/>
      <c r="BW52" s="136"/>
      <c r="BX52" s="136"/>
      <c r="BY52" s="136"/>
      <c r="BZ52" s="2"/>
    </row>
    <row r="53" spans="3:80" ht="22.5" customHeight="1" x14ac:dyDescent="0.2">
      <c r="C53" s="32">
        <v>8</v>
      </c>
      <c r="D53" s="125" t="s">
        <v>72</v>
      </c>
      <c r="E53" s="125"/>
      <c r="F53" s="125"/>
      <c r="G53" s="125"/>
      <c r="H53" s="125"/>
      <c r="I53" s="125"/>
      <c r="J53" s="125"/>
      <c r="K53" s="125"/>
      <c r="L53" s="125"/>
      <c r="M53" s="125"/>
      <c r="N53" s="126" t="s">
        <v>112</v>
      </c>
      <c r="O53" s="126"/>
      <c r="P53" s="126"/>
      <c r="Q53" s="126"/>
      <c r="R53" s="126"/>
      <c r="S53" s="126"/>
      <c r="T53" s="127">
        <v>43718</v>
      </c>
      <c r="U53" s="127"/>
      <c r="V53" s="127"/>
      <c r="W53" s="127"/>
      <c r="X53" s="128">
        <v>1</v>
      </c>
      <c r="Y53" s="128"/>
      <c r="Z53" s="128"/>
      <c r="AA53" s="128"/>
      <c r="AB53" s="128"/>
      <c r="AC53" s="128"/>
      <c r="AD53" s="128"/>
      <c r="AE53" s="128"/>
      <c r="AF53" s="129">
        <v>1</v>
      </c>
      <c r="AG53" s="129"/>
      <c r="AH53" s="129"/>
      <c r="AI53" s="129"/>
      <c r="AJ53" s="129"/>
      <c r="AK53" s="130">
        <f t="shared" si="0"/>
        <v>0</v>
      </c>
      <c r="AL53" s="131"/>
      <c r="AM53" s="131"/>
      <c r="AN53" s="131"/>
      <c r="AO53" s="131"/>
      <c r="AP53" s="131"/>
      <c r="AQ53" s="131"/>
      <c r="AR53" s="51"/>
      <c r="AS53" s="68">
        <v>43715</v>
      </c>
      <c r="AT53" s="68"/>
      <c r="AU53" s="68"/>
      <c r="AV53" s="68"/>
      <c r="AW53" s="68"/>
      <c r="AX53" s="68"/>
      <c r="AY53" s="68"/>
      <c r="AZ53" s="70">
        <v>1</v>
      </c>
      <c r="BA53" s="70"/>
      <c r="BB53" s="70"/>
      <c r="BC53" s="70"/>
      <c r="BD53" s="70"/>
      <c r="BE53" s="70"/>
      <c r="BF53" s="70">
        <v>1</v>
      </c>
      <c r="BG53" s="70"/>
      <c r="BH53" s="70"/>
      <c r="BI53" s="70"/>
      <c r="BJ53" s="70"/>
      <c r="BK53" s="70"/>
      <c r="BL53" s="70">
        <f t="shared" si="1"/>
        <v>0</v>
      </c>
      <c r="BM53" s="70"/>
      <c r="BN53" s="70"/>
      <c r="BO53" s="70"/>
      <c r="BP53" s="70"/>
      <c r="BQ53" s="70"/>
      <c r="BR53" s="33"/>
      <c r="BS53" s="33"/>
      <c r="BT53" s="33"/>
      <c r="BU53" s="55"/>
      <c r="BV53" s="56"/>
      <c r="BW53" s="56"/>
      <c r="BX53" s="56"/>
      <c r="BY53" s="57"/>
      <c r="BZ53" s="2"/>
    </row>
    <row r="54" spans="3:80" ht="22.5" customHeight="1" x14ac:dyDescent="0.2">
      <c r="C54" s="32">
        <v>9</v>
      </c>
      <c r="D54" s="125" t="s">
        <v>73</v>
      </c>
      <c r="E54" s="125"/>
      <c r="F54" s="125"/>
      <c r="G54" s="125"/>
      <c r="H54" s="125"/>
      <c r="I54" s="125"/>
      <c r="J54" s="125"/>
      <c r="K54" s="125"/>
      <c r="L54" s="125"/>
      <c r="M54" s="125"/>
      <c r="N54" s="137" t="s">
        <v>112</v>
      </c>
      <c r="O54" s="126"/>
      <c r="P54" s="126"/>
      <c r="Q54" s="126"/>
      <c r="R54" s="126"/>
      <c r="S54" s="126"/>
      <c r="T54" s="127">
        <v>43717</v>
      </c>
      <c r="U54" s="127"/>
      <c r="V54" s="127"/>
      <c r="W54" s="127"/>
      <c r="X54" s="128">
        <v>1</v>
      </c>
      <c r="Y54" s="128"/>
      <c r="Z54" s="128"/>
      <c r="AA54" s="128"/>
      <c r="AB54" s="128"/>
      <c r="AC54" s="128"/>
      <c r="AD54" s="128"/>
      <c r="AE54" s="128"/>
      <c r="AF54" s="129">
        <v>1</v>
      </c>
      <c r="AG54" s="129"/>
      <c r="AH54" s="129"/>
      <c r="AI54" s="129"/>
      <c r="AJ54" s="129"/>
      <c r="AK54" s="130">
        <f t="shared" si="0"/>
        <v>0</v>
      </c>
      <c r="AL54" s="131"/>
      <c r="AM54" s="131"/>
      <c r="AN54" s="131"/>
      <c r="AO54" s="131"/>
      <c r="AP54" s="131"/>
      <c r="AQ54" s="131"/>
      <c r="AR54" s="51"/>
      <c r="AS54" s="68">
        <v>43719</v>
      </c>
      <c r="AT54" s="68"/>
      <c r="AU54" s="68"/>
      <c r="AV54" s="68"/>
      <c r="AW54" s="68"/>
      <c r="AX54" s="68"/>
      <c r="AY54" s="68"/>
      <c r="AZ54" s="70">
        <v>1</v>
      </c>
      <c r="BA54" s="70"/>
      <c r="BB54" s="70"/>
      <c r="BC54" s="70"/>
      <c r="BD54" s="70"/>
      <c r="BE54" s="70"/>
      <c r="BF54" s="70">
        <v>1</v>
      </c>
      <c r="BG54" s="70"/>
      <c r="BH54" s="70"/>
      <c r="BI54" s="70"/>
      <c r="BJ54" s="70"/>
      <c r="BK54" s="70"/>
      <c r="BL54" s="70">
        <f t="shared" si="1"/>
        <v>0</v>
      </c>
      <c r="BM54" s="70"/>
      <c r="BN54" s="70"/>
      <c r="BO54" s="70"/>
      <c r="BP54" s="70"/>
      <c r="BQ54" s="70"/>
      <c r="BR54" s="33"/>
      <c r="BS54" s="33"/>
      <c r="BT54" s="33"/>
      <c r="BU54" s="135" t="s">
        <v>74</v>
      </c>
      <c r="BV54" s="135"/>
      <c r="BW54" s="135"/>
      <c r="BX54" s="135"/>
      <c r="BY54" s="135"/>
      <c r="BZ54" s="2"/>
    </row>
    <row r="55" spans="3:80" ht="22.5" customHeight="1" x14ac:dyDescent="0.2">
      <c r="C55" s="34">
        <v>10</v>
      </c>
      <c r="D55" s="125" t="s">
        <v>75</v>
      </c>
      <c r="E55" s="125"/>
      <c r="F55" s="125"/>
      <c r="G55" s="125"/>
      <c r="H55" s="125"/>
      <c r="I55" s="125"/>
      <c r="J55" s="125"/>
      <c r="K55" s="125"/>
      <c r="L55" s="125"/>
      <c r="M55" s="125"/>
      <c r="N55" s="137" t="s">
        <v>112</v>
      </c>
      <c r="O55" s="126"/>
      <c r="P55" s="126"/>
      <c r="Q55" s="126"/>
      <c r="R55" s="126"/>
      <c r="S55" s="126"/>
      <c r="T55" s="127">
        <v>43715</v>
      </c>
      <c r="U55" s="127"/>
      <c r="V55" s="127"/>
      <c r="W55" s="127"/>
      <c r="X55" s="128">
        <v>1</v>
      </c>
      <c r="Y55" s="128"/>
      <c r="Z55" s="128"/>
      <c r="AA55" s="128"/>
      <c r="AB55" s="128"/>
      <c r="AC55" s="128"/>
      <c r="AD55" s="128"/>
      <c r="AE55" s="128"/>
      <c r="AF55" s="129">
        <v>1</v>
      </c>
      <c r="AG55" s="129"/>
      <c r="AH55" s="129"/>
      <c r="AI55" s="129"/>
      <c r="AJ55" s="129"/>
      <c r="AK55" s="130">
        <f t="shared" si="0"/>
        <v>0</v>
      </c>
      <c r="AL55" s="131"/>
      <c r="AM55" s="131"/>
      <c r="AN55" s="131"/>
      <c r="AO55" s="131"/>
      <c r="AP55" s="131"/>
      <c r="AQ55" s="131"/>
      <c r="AR55" s="51"/>
      <c r="AS55" s="68">
        <v>43720</v>
      </c>
      <c r="AT55" s="68"/>
      <c r="AU55" s="68"/>
      <c r="AV55" s="68"/>
      <c r="AW55" s="68"/>
      <c r="AX55" s="68"/>
      <c r="AY55" s="68"/>
      <c r="AZ55" s="70">
        <v>1</v>
      </c>
      <c r="BA55" s="70"/>
      <c r="BB55" s="70"/>
      <c r="BC55" s="70"/>
      <c r="BD55" s="70"/>
      <c r="BE55" s="70"/>
      <c r="BF55" s="70">
        <v>1</v>
      </c>
      <c r="BG55" s="70"/>
      <c r="BH55" s="70"/>
      <c r="BI55" s="70"/>
      <c r="BJ55" s="70"/>
      <c r="BK55" s="70"/>
      <c r="BL55" s="70">
        <f t="shared" si="1"/>
        <v>0</v>
      </c>
      <c r="BM55" s="70"/>
      <c r="BN55" s="70"/>
      <c r="BO55" s="70"/>
      <c r="BP55" s="70"/>
      <c r="BQ55" s="70"/>
      <c r="BR55" s="33"/>
      <c r="BS55" s="33"/>
      <c r="BT55" s="33"/>
      <c r="BU55" s="138">
        <f>BU49-BU52</f>
        <v>0</v>
      </c>
      <c r="BV55" s="138"/>
      <c r="BW55" s="138"/>
      <c r="BX55" s="138"/>
      <c r="BY55" s="138"/>
      <c r="BZ55" s="2"/>
    </row>
    <row r="56" spans="3:80" ht="22.5" customHeight="1" x14ac:dyDescent="0.2">
      <c r="C56" s="34">
        <v>11</v>
      </c>
      <c r="D56" s="125" t="s">
        <v>76</v>
      </c>
      <c r="E56" s="125"/>
      <c r="F56" s="125"/>
      <c r="G56" s="125"/>
      <c r="H56" s="125"/>
      <c r="I56" s="125"/>
      <c r="J56" s="125"/>
      <c r="K56" s="125"/>
      <c r="L56" s="125"/>
      <c r="M56" s="125"/>
      <c r="N56" s="137" t="s">
        <v>112</v>
      </c>
      <c r="O56" s="126"/>
      <c r="P56" s="126"/>
      <c r="Q56" s="126"/>
      <c r="R56" s="126"/>
      <c r="S56" s="126"/>
      <c r="T56" s="127">
        <v>43717</v>
      </c>
      <c r="U56" s="127"/>
      <c r="V56" s="127"/>
      <c r="W56" s="127"/>
      <c r="X56" s="128">
        <v>0</v>
      </c>
      <c r="Y56" s="128"/>
      <c r="Z56" s="128"/>
      <c r="AA56" s="128"/>
      <c r="AB56" s="128"/>
      <c r="AC56" s="128"/>
      <c r="AD56" s="128"/>
      <c r="AE56" s="128"/>
      <c r="AF56" s="129">
        <v>0</v>
      </c>
      <c r="AG56" s="129"/>
      <c r="AH56" s="129"/>
      <c r="AI56" s="129"/>
      <c r="AJ56" s="129"/>
      <c r="AK56" s="130">
        <f t="shared" si="0"/>
        <v>0</v>
      </c>
      <c r="AL56" s="131"/>
      <c r="AM56" s="131"/>
      <c r="AN56" s="131"/>
      <c r="AO56" s="131"/>
      <c r="AP56" s="131"/>
      <c r="AQ56" s="131"/>
      <c r="AR56" s="51"/>
      <c r="AS56" s="68">
        <v>43721</v>
      </c>
      <c r="AT56" s="68"/>
      <c r="AU56" s="68"/>
      <c r="AV56" s="68"/>
      <c r="AW56" s="68"/>
      <c r="AX56" s="68"/>
      <c r="AY56" s="68"/>
      <c r="AZ56" s="70">
        <v>1</v>
      </c>
      <c r="BA56" s="70"/>
      <c r="BB56" s="70"/>
      <c r="BC56" s="70"/>
      <c r="BD56" s="70"/>
      <c r="BE56" s="70"/>
      <c r="BF56" s="70">
        <v>1</v>
      </c>
      <c r="BG56" s="70"/>
      <c r="BH56" s="70"/>
      <c r="BI56" s="70"/>
      <c r="BJ56" s="70"/>
      <c r="BK56" s="70"/>
      <c r="BL56" s="70">
        <f t="shared" ref="BL56:BL57" si="2">BF56-AZ56</f>
        <v>0</v>
      </c>
      <c r="BM56" s="70"/>
      <c r="BN56" s="70"/>
      <c r="BO56" s="70"/>
      <c r="BP56" s="70"/>
      <c r="BQ56" s="70"/>
      <c r="BR56" s="33"/>
      <c r="BS56" s="33"/>
      <c r="BT56" s="33"/>
      <c r="BU56" s="35"/>
      <c r="BV56" s="35"/>
      <c r="BW56" s="35"/>
      <c r="BX56" s="35"/>
      <c r="BY56" s="35"/>
      <c r="BZ56" s="2"/>
    </row>
    <row r="57" spans="3:80" ht="22.5" customHeight="1" x14ac:dyDescent="0.2">
      <c r="C57" s="34">
        <v>12</v>
      </c>
      <c r="D57" s="125" t="s">
        <v>77</v>
      </c>
      <c r="E57" s="125"/>
      <c r="F57" s="125"/>
      <c r="G57" s="125"/>
      <c r="H57" s="125"/>
      <c r="I57" s="125"/>
      <c r="J57" s="125"/>
      <c r="K57" s="125"/>
      <c r="L57" s="125"/>
      <c r="M57" s="125"/>
      <c r="N57" s="137" t="s">
        <v>123</v>
      </c>
      <c r="O57" s="126"/>
      <c r="P57" s="126"/>
      <c r="Q57" s="126"/>
      <c r="R57" s="126"/>
      <c r="S57" s="126"/>
      <c r="T57" s="127">
        <v>43718</v>
      </c>
      <c r="U57" s="127"/>
      <c r="V57" s="127"/>
      <c r="W57" s="127"/>
      <c r="X57" s="128">
        <v>0</v>
      </c>
      <c r="Y57" s="128"/>
      <c r="Z57" s="128"/>
      <c r="AA57" s="128"/>
      <c r="AB57" s="128"/>
      <c r="AC57" s="128"/>
      <c r="AD57" s="128"/>
      <c r="AE57" s="128"/>
      <c r="AF57" s="129">
        <v>0</v>
      </c>
      <c r="AG57" s="129"/>
      <c r="AH57" s="129"/>
      <c r="AI57" s="129"/>
      <c r="AJ57" s="129"/>
      <c r="AK57" s="130">
        <f t="shared" si="0"/>
        <v>0</v>
      </c>
      <c r="AL57" s="131"/>
      <c r="AM57" s="131"/>
      <c r="AN57" s="131"/>
      <c r="AO57" s="131"/>
      <c r="AP57" s="131"/>
      <c r="AQ57" s="131"/>
      <c r="AR57" s="51"/>
      <c r="AS57" s="69">
        <v>43722</v>
      </c>
      <c r="AT57" s="69"/>
      <c r="AU57" s="69"/>
      <c r="AV57" s="69"/>
      <c r="AW57" s="69"/>
      <c r="AX57" s="69"/>
      <c r="AY57" s="69"/>
      <c r="AZ57" s="70">
        <v>1</v>
      </c>
      <c r="BA57" s="70"/>
      <c r="BB57" s="70"/>
      <c r="BC57" s="70"/>
      <c r="BD57" s="70"/>
      <c r="BE57" s="70"/>
      <c r="BF57" s="70">
        <v>1</v>
      </c>
      <c r="BG57" s="70"/>
      <c r="BH57" s="70"/>
      <c r="BI57" s="70"/>
      <c r="BJ57" s="70"/>
      <c r="BK57" s="70"/>
      <c r="BL57" s="70">
        <f t="shared" si="2"/>
        <v>0</v>
      </c>
      <c r="BM57" s="70"/>
      <c r="BN57" s="70"/>
      <c r="BO57" s="70"/>
      <c r="BP57" s="70"/>
      <c r="BQ57" s="70"/>
      <c r="BR57" s="33"/>
      <c r="BS57" s="33"/>
      <c r="BT57" s="33"/>
      <c r="BU57" s="35"/>
      <c r="BV57" s="35"/>
      <c r="BW57" s="35"/>
      <c r="BX57" s="35"/>
      <c r="BY57" s="35"/>
      <c r="BZ57" s="2"/>
    </row>
    <row r="58" spans="3:80" ht="22.5" customHeight="1" x14ac:dyDescent="0.2">
      <c r="C58" s="34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59"/>
      <c r="O58" s="59"/>
      <c r="P58" s="59"/>
      <c r="Q58" s="59"/>
      <c r="R58" s="59"/>
      <c r="S58" s="59"/>
      <c r="T58" s="60"/>
      <c r="U58" s="60"/>
      <c r="V58" s="60"/>
      <c r="W58" s="60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2"/>
      <c r="AL58" s="63"/>
      <c r="AM58" s="63"/>
      <c r="AN58" s="63"/>
      <c r="AO58" s="63"/>
      <c r="AP58" s="63"/>
      <c r="AQ58" s="63"/>
      <c r="AR58" s="51"/>
      <c r="AS58" s="52"/>
      <c r="AT58" s="53"/>
      <c r="AU58" s="53"/>
      <c r="AV58" s="53"/>
      <c r="AW58" s="53"/>
      <c r="AX58" s="53"/>
      <c r="AY58" s="53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33"/>
      <c r="BS58" s="33"/>
      <c r="BT58" s="33"/>
      <c r="BU58" s="35"/>
      <c r="BV58" s="35"/>
      <c r="BW58" s="35"/>
      <c r="BX58" s="35"/>
      <c r="BY58" s="35"/>
      <c r="BZ58" s="2"/>
    </row>
    <row r="59" spans="3:80" ht="12.75" customHeight="1" x14ac:dyDescent="0.2">
      <c r="C59" s="36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8"/>
      <c r="O59" s="38"/>
      <c r="P59" s="38"/>
      <c r="Q59" s="38"/>
      <c r="R59" s="38"/>
      <c r="S59" s="38"/>
      <c r="T59" s="39"/>
      <c r="U59" s="39"/>
      <c r="V59" s="39"/>
      <c r="W59" s="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40"/>
      <c r="AS59" s="140"/>
      <c r="AT59" s="140"/>
      <c r="AU59" s="140"/>
      <c r="AV59" s="140"/>
      <c r="AW59" s="140"/>
      <c r="AX59" s="140"/>
      <c r="AY59" s="140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  <c r="BJ59" s="141"/>
      <c r="BK59" s="141"/>
      <c r="BL59" s="141"/>
      <c r="BM59" s="141"/>
      <c r="BN59" s="141"/>
      <c r="BO59" s="141"/>
      <c r="BP59" s="141"/>
      <c r="BQ59" s="141"/>
      <c r="BR59" s="33"/>
      <c r="BS59" s="33"/>
      <c r="BT59" s="33"/>
      <c r="BU59" s="33"/>
      <c r="BV59" s="33"/>
      <c r="BW59" s="33"/>
      <c r="BX59" s="33"/>
      <c r="BY59" s="33"/>
      <c r="BZ59" s="2"/>
    </row>
    <row r="60" spans="3:80" ht="6.75" customHeight="1" x14ac:dyDescent="0.2"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</row>
    <row r="61" spans="3:80" ht="12.95" customHeight="1" x14ac:dyDescent="0.25">
      <c r="C61" s="104" t="s">
        <v>78</v>
      </c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6"/>
      <c r="AL61" s="142"/>
      <c r="AM61" s="143"/>
      <c r="AN61" s="143"/>
      <c r="AO61" s="143"/>
      <c r="AP61" s="143"/>
      <c r="AQ61" s="143"/>
      <c r="AR61" s="143"/>
      <c r="AS61" s="143"/>
      <c r="AT61" s="143"/>
      <c r="AU61" s="143"/>
      <c r="AV61" s="143"/>
      <c r="AW61" s="143"/>
      <c r="AX61" s="143"/>
      <c r="AY61" s="143"/>
      <c r="AZ61" s="143"/>
      <c r="BA61" s="143"/>
      <c r="BB61" s="143"/>
      <c r="BC61" s="143"/>
      <c r="BD61" s="143"/>
      <c r="BE61" s="143"/>
      <c r="BF61" s="143"/>
      <c r="BG61" s="143"/>
      <c r="BH61" s="143"/>
      <c r="BI61" s="143"/>
      <c r="BJ61" s="143"/>
      <c r="BK61" s="143"/>
      <c r="BL61" s="143"/>
      <c r="BM61" s="143"/>
      <c r="BN61" s="143"/>
      <c r="BO61" s="143"/>
      <c r="BP61" s="143"/>
      <c r="BQ61" s="143"/>
      <c r="BR61" s="143"/>
      <c r="BS61" s="143"/>
      <c r="BT61" s="143"/>
      <c r="BU61" s="143"/>
      <c r="BV61" s="143"/>
      <c r="BW61" s="143"/>
      <c r="BX61" s="143"/>
      <c r="BY61" s="143"/>
      <c r="BZ61" s="41"/>
      <c r="CA61" s="10"/>
      <c r="CB61" s="10"/>
    </row>
    <row r="62" spans="3:80" ht="4.5" customHeight="1" x14ac:dyDescent="0.2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10"/>
      <c r="CB62" s="10"/>
    </row>
    <row r="63" spans="3:80" x14ac:dyDescent="0.2">
      <c r="C63" s="11" t="s">
        <v>13</v>
      </c>
      <c r="D63" s="107" t="s">
        <v>79</v>
      </c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9"/>
      <c r="AF63" s="85" t="s">
        <v>80</v>
      </c>
      <c r="AG63" s="85"/>
      <c r="AH63" s="85"/>
      <c r="AI63" s="85"/>
      <c r="AJ63" s="85"/>
      <c r="AK63" s="85"/>
      <c r="AL63" s="142"/>
      <c r="AM63" s="143"/>
      <c r="AN63" s="143"/>
      <c r="AO63" s="143"/>
      <c r="AP63" s="143"/>
      <c r="AQ63" s="143"/>
      <c r="AR63" s="143"/>
      <c r="AS63" s="143"/>
      <c r="AT63" s="143"/>
      <c r="AU63" s="143"/>
      <c r="AV63" s="143"/>
      <c r="AW63" s="143"/>
      <c r="AX63" s="143"/>
      <c r="AY63" s="143"/>
      <c r="AZ63" s="143"/>
      <c r="BA63" s="143"/>
      <c r="BB63" s="143"/>
      <c r="BC63" s="143"/>
      <c r="BD63" s="143"/>
      <c r="BE63" s="143"/>
      <c r="BF63" s="143"/>
      <c r="BG63" s="143"/>
      <c r="BH63" s="143"/>
      <c r="BI63" s="143"/>
      <c r="BJ63" s="143"/>
      <c r="BK63" s="143"/>
      <c r="BL63" s="143"/>
      <c r="BM63" s="143"/>
      <c r="BN63" s="143"/>
      <c r="BO63" s="143"/>
      <c r="BP63" s="143"/>
      <c r="BQ63" s="143"/>
      <c r="BR63" s="143"/>
      <c r="BS63" s="143"/>
      <c r="BT63" s="143"/>
      <c r="BU63" s="143"/>
      <c r="BV63" s="143"/>
      <c r="BW63" s="143"/>
      <c r="BX63" s="143"/>
      <c r="BY63" s="143"/>
      <c r="BZ63" s="41"/>
      <c r="CA63" s="10"/>
      <c r="CB63" s="10"/>
    </row>
    <row r="64" spans="3:80" ht="13.5" customHeight="1" x14ac:dyDescent="0.2">
      <c r="C64" s="58">
        <v>1</v>
      </c>
      <c r="D64" s="144" t="s">
        <v>81</v>
      </c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5">
        <v>43701</v>
      </c>
      <c r="AG64" s="146"/>
      <c r="AH64" s="146"/>
      <c r="AI64" s="146"/>
      <c r="AJ64" s="146"/>
      <c r="AK64" s="146"/>
      <c r="AL64" s="147"/>
      <c r="AM64" s="147"/>
      <c r="AN64" s="147"/>
      <c r="AO64" s="147"/>
      <c r="AP64" s="147"/>
      <c r="AQ64" s="147"/>
      <c r="AR64" s="147"/>
      <c r="AS64" s="147"/>
      <c r="AT64" s="147"/>
      <c r="AU64" s="147"/>
      <c r="AV64" s="147"/>
      <c r="AW64" s="147"/>
      <c r="AX64" s="147"/>
      <c r="AY64" s="147"/>
      <c r="AZ64" s="147"/>
      <c r="BA64" s="147"/>
      <c r="BB64" s="147"/>
      <c r="BC64" s="147"/>
      <c r="BD64" s="147"/>
      <c r="BE64" s="147"/>
      <c r="BF64" s="147"/>
      <c r="BG64" s="147"/>
      <c r="BH64" s="147"/>
      <c r="BI64" s="14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41"/>
    </row>
    <row r="65" spans="3:84" ht="13.5" customHeight="1" x14ac:dyDescent="0.2">
      <c r="C65" s="58">
        <v>2</v>
      </c>
      <c r="D65" s="148" t="s">
        <v>82</v>
      </c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5">
        <v>43702</v>
      </c>
      <c r="AG65" s="146"/>
      <c r="AH65" s="146"/>
      <c r="AI65" s="146"/>
      <c r="AJ65" s="146"/>
      <c r="AK65" s="146"/>
      <c r="AL65" s="147"/>
      <c r="AM65" s="147"/>
      <c r="AN65" s="147"/>
      <c r="AO65" s="147"/>
      <c r="AP65" s="147"/>
      <c r="AQ65" s="147"/>
      <c r="AR65" s="147"/>
      <c r="AS65" s="147"/>
      <c r="AT65" s="147"/>
      <c r="AU65" s="147"/>
      <c r="AV65" s="147"/>
      <c r="AW65" s="147"/>
      <c r="AX65" s="147"/>
      <c r="AY65" s="147"/>
      <c r="AZ65" s="147"/>
      <c r="BA65" s="147"/>
      <c r="BB65" s="147"/>
      <c r="BC65" s="147"/>
      <c r="BD65" s="147"/>
      <c r="BE65" s="147"/>
      <c r="BF65" s="147"/>
      <c r="BG65" s="147"/>
      <c r="BH65" s="147"/>
      <c r="BI65" s="14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41"/>
    </row>
    <row r="66" spans="3:84" ht="13.5" customHeight="1" x14ac:dyDescent="0.2">
      <c r="C66" s="58">
        <v>4</v>
      </c>
      <c r="D66" s="149" t="s">
        <v>83</v>
      </c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5">
        <v>43701</v>
      </c>
      <c r="AG66" s="146"/>
      <c r="AH66" s="146"/>
      <c r="AI66" s="146"/>
      <c r="AJ66" s="146"/>
      <c r="AK66" s="146"/>
      <c r="AL66" s="147"/>
      <c r="AM66" s="147"/>
      <c r="AN66" s="147"/>
      <c r="AO66" s="147"/>
      <c r="AP66" s="147"/>
      <c r="AQ66" s="147"/>
      <c r="AR66" s="147"/>
      <c r="AS66" s="147"/>
      <c r="AT66" s="147"/>
      <c r="AU66" s="147"/>
      <c r="AV66" s="147"/>
      <c r="AW66" s="147"/>
      <c r="AX66" s="147"/>
      <c r="AY66" s="147"/>
      <c r="AZ66" s="147"/>
      <c r="BA66" s="147"/>
      <c r="BB66" s="147"/>
      <c r="BC66" s="147"/>
      <c r="BD66" s="147"/>
      <c r="BE66" s="147"/>
      <c r="BF66" s="147"/>
      <c r="BG66" s="147"/>
      <c r="BH66" s="147"/>
      <c r="BI66" s="14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41"/>
    </row>
    <row r="67" spans="3:84" ht="13.5" customHeight="1" x14ac:dyDescent="0.2">
      <c r="C67" s="58">
        <v>5</v>
      </c>
      <c r="D67" s="148" t="s">
        <v>124</v>
      </c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5">
        <v>43707</v>
      </c>
      <c r="AG67" s="146"/>
      <c r="AH67" s="146"/>
      <c r="AI67" s="146"/>
      <c r="AJ67" s="146"/>
      <c r="AK67" s="146"/>
      <c r="AL67" s="147"/>
      <c r="AM67" s="147"/>
      <c r="AN67" s="147"/>
      <c r="AO67" s="147"/>
      <c r="AP67" s="147"/>
      <c r="AQ67" s="147"/>
      <c r="AR67" s="147"/>
      <c r="AS67" s="147"/>
      <c r="AT67" s="147"/>
      <c r="AU67" s="147"/>
      <c r="AV67" s="147"/>
      <c r="AW67" s="147"/>
      <c r="AX67" s="147"/>
      <c r="AY67" s="147"/>
      <c r="AZ67" s="147"/>
      <c r="BA67" s="147"/>
      <c r="BB67" s="147"/>
      <c r="BC67" s="147"/>
      <c r="BD67" s="147"/>
      <c r="BE67" s="147"/>
      <c r="BF67" s="147"/>
      <c r="BG67" s="147"/>
      <c r="BH67" s="147"/>
      <c r="BI67" s="14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41"/>
    </row>
    <row r="68" spans="3:84" ht="13.5" customHeight="1" x14ac:dyDescent="0.2">
      <c r="C68" s="4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1"/>
      <c r="AG68" s="151"/>
      <c r="AH68" s="151"/>
      <c r="AI68" s="151"/>
      <c r="AJ68" s="151"/>
      <c r="AK68" s="151"/>
      <c r="AL68" s="147"/>
      <c r="AM68" s="147"/>
      <c r="AN68" s="147"/>
      <c r="AO68" s="147"/>
      <c r="AP68" s="147"/>
      <c r="AQ68" s="147"/>
      <c r="AR68" s="147"/>
      <c r="AS68" s="147"/>
      <c r="AT68" s="147"/>
      <c r="AU68" s="147"/>
      <c r="AV68" s="147"/>
      <c r="AW68" s="147"/>
      <c r="AX68" s="147"/>
      <c r="AY68" s="147"/>
      <c r="AZ68" s="147"/>
      <c r="BA68" s="147"/>
      <c r="BB68" s="147"/>
      <c r="BC68" s="147"/>
      <c r="BD68" s="147"/>
      <c r="BE68" s="147"/>
      <c r="BF68" s="147"/>
      <c r="BG68" s="147"/>
      <c r="BH68" s="147"/>
      <c r="BI68" s="14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41"/>
    </row>
    <row r="69" spans="3:84" ht="29.25" customHeight="1" x14ac:dyDescent="0.2"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114"/>
      <c r="BK69" s="114"/>
      <c r="BL69" s="114"/>
      <c r="BM69" s="114"/>
      <c r="BN69" s="114"/>
      <c r="BO69" s="114"/>
      <c r="BP69" s="114"/>
      <c r="BQ69" s="114"/>
      <c r="BR69" s="114"/>
      <c r="BS69" s="114"/>
      <c r="BT69" s="114"/>
      <c r="BU69" s="114"/>
      <c r="BV69" s="114"/>
      <c r="BW69" s="114"/>
      <c r="BX69" s="114"/>
      <c r="BY69" s="114"/>
      <c r="BZ69" s="114"/>
    </row>
    <row r="70" spans="3:84" ht="4.5" customHeight="1" x14ac:dyDescent="0.2"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B70" s="152"/>
      <c r="AC70" s="152"/>
      <c r="AD70" s="152"/>
      <c r="AE70" s="152"/>
      <c r="AF70" s="152"/>
      <c r="AG70" s="152"/>
      <c r="AH70" s="152"/>
      <c r="AI70" s="152"/>
      <c r="AJ70" s="152"/>
      <c r="AK70" s="152"/>
      <c r="AL70" s="152"/>
      <c r="AM70" s="152"/>
      <c r="AN70" s="152"/>
      <c r="AO70" s="152"/>
      <c r="AP70" s="152"/>
      <c r="AQ70" s="152"/>
      <c r="AR70" s="152"/>
      <c r="AS70" s="152"/>
      <c r="AT70" s="152"/>
      <c r="AU70" s="152"/>
      <c r="AV70" s="152"/>
      <c r="AW70" s="152"/>
      <c r="AX70" s="152"/>
      <c r="AY70" s="152"/>
      <c r="AZ70" s="152"/>
      <c r="BA70" s="152"/>
      <c r="BB70" s="152"/>
      <c r="BC70" s="152"/>
      <c r="BD70" s="152"/>
      <c r="BE70" s="152"/>
      <c r="BF70" s="152"/>
      <c r="BG70" s="152"/>
      <c r="BH70" s="152"/>
      <c r="BI70" s="152"/>
      <c r="BJ70" s="152"/>
      <c r="BK70" s="152"/>
      <c r="BL70" s="152"/>
      <c r="BM70" s="152"/>
      <c r="BN70" s="152"/>
      <c r="BO70" s="152"/>
      <c r="BP70" s="152"/>
      <c r="BQ70" s="152"/>
      <c r="BR70" s="152"/>
      <c r="BS70" s="152"/>
      <c r="BT70" s="152"/>
      <c r="BU70" s="152"/>
      <c r="BV70" s="152"/>
      <c r="BW70" s="152"/>
      <c r="BX70" s="152"/>
      <c r="BY70" s="152"/>
      <c r="BZ70" s="152"/>
    </row>
    <row r="71" spans="3:84" ht="12.95" customHeight="1" x14ac:dyDescent="0.25">
      <c r="C71" s="104" t="s">
        <v>84</v>
      </c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05"/>
      <c r="BK71" s="105"/>
      <c r="BL71" s="105"/>
      <c r="BM71" s="105"/>
      <c r="BN71" s="105"/>
      <c r="BO71" s="105"/>
      <c r="BP71" s="105"/>
      <c r="BQ71" s="105"/>
      <c r="BR71" s="105"/>
      <c r="BS71" s="105"/>
      <c r="BT71" s="105"/>
      <c r="BU71" s="105"/>
      <c r="BV71" s="105"/>
      <c r="BW71" s="105"/>
      <c r="BX71" s="105"/>
      <c r="BY71" s="105"/>
      <c r="BZ71" s="106"/>
      <c r="CA71" s="10"/>
      <c r="CB71" s="10"/>
    </row>
    <row r="72" spans="3:84" ht="4.5" customHeight="1" x14ac:dyDescent="0.2"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  <c r="AV72" s="156"/>
      <c r="AW72" s="156"/>
      <c r="AX72" s="156"/>
      <c r="AY72" s="156"/>
      <c r="AZ72" s="156"/>
      <c r="BA72" s="156"/>
      <c r="BB72" s="156"/>
      <c r="BC72" s="156"/>
      <c r="BD72" s="156"/>
      <c r="BE72" s="156"/>
      <c r="BF72" s="156"/>
      <c r="BG72" s="156"/>
      <c r="BH72" s="156"/>
      <c r="BI72" s="15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</row>
    <row r="73" spans="3:84" ht="24.75" customHeight="1" x14ac:dyDescent="0.2">
      <c r="C73" s="42" t="s">
        <v>13</v>
      </c>
      <c r="D73" s="157" t="s">
        <v>85</v>
      </c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9"/>
      <c r="AA73" s="160" t="s">
        <v>86</v>
      </c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 t="s">
        <v>87</v>
      </c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57" t="s">
        <v>17</v>
      </c>
      <c r="AX73" s="158"/>
      <c r="AY73" s="158"/>
      <c r="AZ73" s="158"/>
      <c r="BA73" s="158"/>
      <c r="BB73" s="158"/>
      <c r="BC73" s="158"/>
      <c r="BD73" s="159"/>
      <c r="BE73" s="161" t="s">
        <v>88</v>
      </c>
      <c r="BF73" s="161"/>
      <c r="BG73" s="161"/>
      <c r="BH73" s="161"/>
      <c r="BI73" s="161"/>
      <c r="BJ73" s="161"/>
      <c r="BK73" s="161"/>
      <c r="BL73" s="161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10"/>
      <c r="CB73" s="10"/>
    </row>
    <row r="74" spans="3:84" ht="48.75" customHeight="1" x14ac:dyDescent="0.2">
      <c r="C74" s="43">
        <v>1</v>
      </c>
      <c r="D74" s="98" t="s">
        <v>89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162"/>
      <c r="AB74" s="162"/>
      <c r="AC74" s="162"/>
      <c r="AD74" s="162"/>
      <c r="AE74" s="162"/>
      <c r="AF74" s="162"/>
      <c r="AG74" s="162"/>
      <c r="AH74" s="162"/>
      <c r="AI74" s="162"/>
      <c r="AJ74" s="162"/>
      <c r="AK74" s="162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3"/>
      <c r="AX74" s="163"/>
      <c r="AY74" s="163"/>
      <c r="AZ74" s="163"/>
      <c r="BA74" s="163"/>
      <c r="BB74" s="163"/>
      <c r="BC74" s="163"/>
      <c r="BD74" s="163"/>
      <c r="BE74" s="163"/>
      <c r="BF74" s="163"/>
      <c r="BG74" s="163"/>
      <c r="BH74" s="163"/>
      <c r="BI74" s="163"/>
      <c r="BJ74" s="163"/>
      <c r="BK74" s="163"/>
      <c r="BL74" s="163"/>
      <c r="BM74" s="153"/>
      <c r="BN74" s="153"/>
      <c r="BO74" s="153"/>
      <c r="BP74" s="153"/>
      <c r="BQ74" s="153"/>
      <c r="BR74" s="153"/>
      <c r="BS74" s="154"/>
      <c r="BT74" s="154"/>
      <c r="BU74" s="154"/>
      <c r="BV74" s="154"/>
      <c r="BW74" s="154"/>
      <c r="BX74" s="154"/>
      <c r="BY74" s="154"/>
      <c r="BZ74" s="154"/>
    </row>
    <row r="75" spans="3:84" ht="13.5" customHeight="1" x14ac:dyDescent="0.2">
      <c r="C75" s="43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62"/>
      <c r="AB75" s="162"/>
      <c r="AC75" s="162"/>
      <c r="AD75" s="162"/>
      <c r="AE75" s="162"/>
      <c r="AF75" s="162"/>
      <c r="AG75" s="162"/>
      <c r="AH75" s="162"/>
      <c r="AI75" s="162"/>
      <c r="AJ75" s="162"/>
      <c r="AK75" s="162"/>
      <c r="AL75" s="162"/>
      <c r="AM75" s="162"/>
      <c r="AN75" s="162"/>
      <c r="AO75" s="162"/>
      <c r="AP75" s="162"/>
      <c r="AQ75" s="162"/>
      <c r="AR75" s="162"/>
      <c r="AS75" s="162"/>
      <c r="AT75" s="162"/>
      <c r="AU75" s="162"/>
      <c r="AV75" s="162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53"/>
      <c r="BN75" s="153"/>
      <c r="BO75" s="153"/>
      <c r="BP75" s="153"/>
      <c r="BQ75" s="153"/>
      <c r="BR75" s="153"/>
      <c r="BS75" s="154"/>
      <c r="BT75" s="154"/>
      <c r="BU75" s="154"/>
      <c r="BV75" s="154"/>
      <c r="BW75" s="154"/>
      <c r="BX75" s="154"/>
      <c r="BY75" s="154"/>
      <c r="BZ75" s="154"/>
    </row>
    <row r="76" spans="3:84" ht="6.75" customHeight="1" x14ac:dyDescent="0.2"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55"/>
      <c r="AM76" s="155"/>
      <c r="AN76" s="155"/>
      <c r="AO76" s="155"/>
      <c r="AP76" s="155"/>
      <c r="AQ76" s="155"/>
      <c r="AR76" s="155"/>
      <c r="AS76" s="155"/>
      <c r="AT76" s="155"/>
      <c r="AU76" s="155"/>
      <c r="AV76" s="155"/>
      <c r="AW76" s="155"/>
      <c r="AX76" s="155"/>
      <c r="AY76" s="155"/>
      <c r="AZ76" s="155"/>
      <c r="BA76" s="155"/>
      <c r="BB76" s="155"/>
      <c r="BC76" s="155"/>
      <c r="BD76" s="155"/>
      <c r="BE76" s="155"/>
      <c r="BF76" s="155"/>
      <c r="BG76" s="155"/>
      <c r="BH76" s="155"/>
      <c r="BI76" s="155"/>
      <c r="BJ76" s="155"/>
      <c r="BK76" s="155"/>
      <c r="BL76" s="155"/>
      <c r="BM76" s="155"/>
      <c r="BN76" s="155"/>
      <c r="BO76" s="155"/>
      <c r="BP76" s="155"/>
      <c r="BQ76" s="155"/>
      <c r="BR76" s="155"/>
      <c r="BS76" s="155"/>
      <c r="BT76" s="155"/>
      <c r="BU76" s="155"/>
      <c r="BV76" s="155"/>
      <c r="BW76" s="155"/>
      <c r="BX76" s="155"/>
      <c r="BY76" s="155"/>
      <c r="BZ76" s="155"/>
    </row>
    <row r="77" spans="3:84" ht="12.95" customHeight="1" x14ac:dyDescent="0.25">
      <c r="C77" s="104" t="s">
        <v>90</v>
      </c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  <c r="BW77" s="105"/>
      <c r="BX77" s="105"/>
      <c r="BY77" s="105"/>
      <c r="BZ77" s="106"/>
      <c r="CA77" s="10"/>
      <c r="CB77" s="10"/>
    </row>
    <row r="78" spans="3:84" ht="6" customHeight="1" x14ac:dyDescent="0.2"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  <c r="AU78" s="156"/>
      <c r="AV78" s="156"/>
      <c r="AW78" s="156"/>
      <c r="AX78" s="156"/>
      <c r="AY78" s="156"/>
      <c r="AZ78" s="156"/>
      <c r="BA78" s="156"/>
      <c r="BB78" s="156"/>
      <c r="BC78" s="156"/>
      <c r="BD78" s="156"/>
      <c r="BE78" s="156"/>
      <c r="BF78" s="156"/>
      <c r="BG78" s="156"/>
      <c r="BH78" s="156"/>
      <c r="BI78" s="15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</row>
    <row r="79" spans="3:84" x14ac:dyDescent="0.2">
      <c r="C79" s="116" t="s">
        <v>91</v>
      </c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8"/>
      <c r="AL79" s="2"/>
      <c r="AM79" s="116" t="s">
        <v>92</v>
      </c>
      <c r="AN79" s="117"/>
      <c r="AO79" s="117"/>
      <c r="AP79" s="117"/>
      <c r="AQ79" s="117"/>
      <c r="AR79" s="117"/>
      <c r="AS79" s="117"/>
      <c r="AT79" s="117"/>
      <c r="AU79" s="117"/>
      <c r="AV79" s="117"/>
      <c r="AW79" s="117"/>
      <c r="AX79" s="117"/>
      <c r="AY79" s="117"/>
      <c r="AZ79" s="117"/>
      <c r="BA79" s="117"/>
      <c r="BB79" s="117"/>
      <c r="BC79" s="117"/>
      <c r="BD79" s="117"/>
      <c r="BE79" s="117"/>
      <c r="BF79" s="117"/>
      <c r="BG79" s="117"/>
      <c r="BH79" s="117"/>
      <c r="BI79" s="117"/>
      <c r="BJ79" s="117"/>
      <c r="BK79" s="117"/>
      <c r="BL79" s="117"/>
      <c r="BM79" s="117"/>
      <c r="BN79" s="117"/>
      <c r="BO79" s="117"/>
      <c r="BP79" s="117"/>
      <c r="BQ79" s="117"/>
      <c r="BR79" s="117"/>
      <c r="BS79" s="117"/>
      <c r="BT79" s="117"/>
      <c r="BU79" s="117"/>
      <c r="BV79" s="117"/>
      <c r="BW79" s="117"/>
      <c r="BX79" s="117"/>
      <c r="BY79" s="117"/>
      <c r="BZ79" s="118"/>
      <c r="CC79" s="66"/>
      <c r="CD79" s="66"/>
      <c r="CE79" s="66"/>
      <c r="CF79" s="66"/>
    </row>
    <row r="80" spans="3:84" ht="3.75" customHeight="1" x14ac:dyDescent="0.2"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81"/>
      <c r="BL80" s="81"/>
      <c r="BM80" s="81"/>
      <c r="BN80" s="81"/>
      <c r="BO80" s="81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C80" s="66"/>
      <c r="CD80" s="66"/>
      <c r="CE80" s="66"/>
      <c r="CF80" s="66"/>
    </row>
    <row r="81" spans="3:84" ht="23.25" customHeight="1" x14ac:dyDescent="0.2">
      <c r="C81" s="174" t="s">
        <v>93</v>
      </c>
      <c r="D81" s="174"/>
      <c r="E81" s="174"/>
      <c r="F81" s="174"/>
      <c r="G81" s="174"/>
      <c r="H81" s="174"/>
      <c r="I81" s="174"/>
      <c r="J81" s="174" t="s">
        <v>94</v>
      </c>
      <c r="K81" s="174"/>
      <c r="L81" s="174"/>
      <c r="M81" s="174"/>
      <c r="N81" s="174"/>
      <c r="O81" s="174"/>
      <c r="P81" s="174" t="s">
        <v>91</v>
      </c>
      <c r="Q81" s="174"/>
      <c r="R81" s="174"/>
      <c r="S81" s="174"/>
      <c r="T81" s="174"/>
      <c r="U81" s="174"/>
      <c r="V81" s="174"/>
      <c r="W81" s="174"/>
      <c r="X81" s="174"/>
      <c r="Y81" s="174" t="s">
        <v>95</v>
      </c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44"/>
      <c r="AM81" s="175" t="s">
        <v>96</v>
      </c>
      <c r="AN81" s="176"/>
      <c r="AO81" s="176"/>
      <c r="AP81" s="176"/>
      <c r="AQ81" s="176"/>
      <c r="AR81" s="176"/>
      <c r="AS81" s="176"/>
      <c r="AT81" s="176"/>
      <c r="AU81" s="176"/>
      <c r="AV81" s="176"/>
      <c r="AW81" s="176"/>
      <c r="AX81" s="176"/>
      <c r="AY81" s="176"/>
      <c r="AZ81" s="176"/>
      <c r="BA81" s="177"/>
      <c r="BB81" s="174" t="s">
        <v>97</v>
      </c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 t="s">
        <v>98</v>
      </c>
      <c r="BP81" s="174"/>
      <c r="BQ81" s="174"/>
      <c r="BR81" s="174"/>
      <c r="BS81" s="174"/>
      <c r="BT81" s="174"/>
      <c r="BU81" s="174"/>
      <c r="BV81" s="174"/>
      <c r="BW81" s="174"/>
      <c r="BX81" s="174"/>
      <c r="BY81" s="174"/>
      <c r="BZ81" s="174"/>
      <c r="CC81" s="66"/>
      <c r="CD81" s="66"/>
      <c r="CE81" s="66"/>
      <c r="CF81" s="66"/>
    </row>
    <row r="82" spans="3:84" ht="26.25" customHeight="1" x14ac:dyDescent="0.2">
      <c r="C82" s="166"/>
      <c r="D82" s="166"/>
      <c r="E82" s="166"/>
      <c r="F82" s="166"/>
      <c r="G82" s="166"/>
      <c r="H82" s="166"/>
      <c r="I82" s="166"/>
      <c r="J82" s="167"/>
      <c r="K82" s="167"/>
      <c r="L82" s="167"/>
      <c r="M82" s="167"/>
      <c r="N82" s="167"/>
      <c r="O82" s="167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  <c r="AA82" s="166"/>
      <c r="AB82" s="166"/>
      <c r="AC82" s="166"/>
      <c r="AD82" s="166"/>
      <c r="AE82" s="166"/>
      <c r="AF82" s="166"/>
      <c r="AG82" s="166"/>
      <c r="AH82" s="166"/>
      <c r="AI82" s="166"/>
      <c r="AJ82" s="166"/>
      <c r="AK82" s="166"/>
      <c r="AL82" s="45"/>
      <c r="AM82" s="168"/>
      <c r="AN82" s="169"/>
      <c r="AO82" s="169"/>
      <c r="AP82" s="169"/>
      <c r="AQ82" s="169"/>
      <c r="AR82" s="169"/>
      <c r="AS82" s="169"/>
      <c r="AT82" s="169"/>
      <c r="AU82" s="169"/>
      <c r="AV82" s="169"/>
      <c r="AW82" s="169"/>
      <c r="AX82" s="169"/>
      <c r="AY82" s="169"/>
      <c r="AZ82" s="169"/>
      <c r="BA82" s="170"/>
      <c r="BB82" s="166"/>
      <c r="BC82" s="166"/>
      <c r="BD82" s="166"/>
      <c r="BE82" s="166"/>
      <c r="BF82" s="166"/>
      <c r="BG82" s="166"/>
      <c r="BH82" s="166"/>
      <c r="BI82" s="166"/>
      <c r="BJ82" s="166"/>
      <c r="BK82" s="166"/>
      <c r="BL82" s="166"/>
      <c r="BM82" s="166"/>
      <c r="BN82" s="166"/>
      <c r="BO82" s="166"/>
      <c r="BP82" s="166"/>
      <c r="BQ82" s="166"/>
      <c r="BR82" s="166"/>
      <c r="BS82" s="166"/>
      <c r="BT82" s="166"/>
      <c r="BU82" s="166"/>
      <c r="BV82" s="166"/>
      <c r="BW82" s="166"/>
      <c r="BX82" s="166"/>
      <c r="BY82" s="166"/>
      <c r="BZ82" s="166"/>
      <c r="CC82" s="66"/>
      <c r="CD82" s="66"/>
      <c r="CE82" s="66"/>
      <c r="CF82" s="66"/>
    </row>
    <row r="83" spans="3:84" ht="18.75" customHeight="1" x14ac:dyDescent="0.2"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114"/>
      <c r="BK83" s="114"/>
      <c r="BL83" s="114"/>
      <c r="BM83" s="114"/>
      <c r="BN83" s="114"/>
      <c r="BO83" s="114"/>
      <c r="BP83" s="114"/>
      <c r="BQ83" s="114"/>
      <c r="BR83" s="114"/>
      <c r="BS83" s="114"/>
      <c r="BT83" s="114"/>
      <c r="BU83" s="114"/>
      <c r="BV83" s="114"/>
      <c r="BW83" s="114"/>
      <c r="BX83" s="114"/>
      <c r="BY83" s="114"/>
      <c r="BZ83" s="114"/>
      <c r="CD83" s="66"/>
      <c r="CE83" s="66"/>
      <c r="CF83" s="66"/>
    </row>
    <row r="84" spans="3:84" ht="12.95" customHeight="1" x14ac:dyDescent="0.25">
      <c r="C84" s="104" t="s">
        <v>99</v>
      </c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  <c r="BJ84" s="105"/>
      <c r="BK84" s="105"/>
      <c r="BL84" s="105"/>
      <c r="BM84" s="105"/>
      <c r="BN84" s="105"/>
      <c r="BO84" s="105"/>
      <c r="BP84" s="105"/>
      <c r="BQ84" s="105"/>
      <c r="BR84" s="105"/>
      <c r="BS84" s="105"/>
      <c r="BT84" s="105"/>
      <c r="BU84" s="105"/>
      <c r="BV84" s="105"/>
      <c r="BW84" s="105"/>
      <c r="BX84" s="105"/>
      <c r="BY84" s="105"/>
      <c r="BZ84" s="106"/>
      <c r="CA84" s="10"/>
      <c r="CB84" s="10"/>
    </row>
    <row r="85" spans="3:84" ht="3.75" customHeight="1" x14ac:dyDescent="0.2"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5"/>
      <c r="BW85" s="95"/>
      <c r="BX85" s="95"/>
      <c r="BY85" s="95"/>
      <c r="BZ85" s="95"/>
      <c r="CA85" s="10"/>
      <c r="CB85" s="10"/>
    </row>
    <row r="86" spans="3:84" ht="37.5" customHeight="1" x14ac:dyDescent="0.2">
      <c r="C86" s="171" t="s">
        <v>125</v>
      </c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72"/>
      <c r="Z86" s="172"/>
      <c r="AA86" s="172"/>
      <c r="AB86" s="172"/>
      <c r="AC86" s="172"/>
      <c r="AD86" s="172"/>
      <c r="AE86" s="172"/>
      <c r="AF86" s="172"/>
      <c r="AG86" s="172"/>
      <c r="AH86" s="172"/>
      <c r="AI86" s="172"/>
      <c r="AJ86" s="172"/>
      <c r="AK86" s="172"/>
      <c r="AL86" s="172"/>
      <c r="AM86" s="172"/>
      <c r="AN86" s="172"/>
      <c r="AO86" s="172"/>
      <c r="AP86" s="172"/>
      <c r="AQ86" s="172"/>
      <c r="AR86" s="172"/>
      <c r="AS86" s="172"/>
      <c r="AT86" s="172"/>
      <c r="AU86" s="172"/>
      <c r="AV86" s="172"/>
      <c r="AW86" s="172"/>
      <c r="AX86" s="172"/>
      <c r="AY86" s="172"/>
      <c r="AZ86" s="172"/>
      <c r="BA86" s="172"/>
      <c r="BB86" s="172"/>
      <c r="BC86" s="172"/>
      <c r="BD86" s="172"/>
      <c r="BE86" s="172"/>
      <c r="BF86" s="172"/>
      <c r="BG86" s="172"/>
      <c r="BH86" s="172"/>
      <c r="BI86" s="172"/>
      <c r="BJ86" s="172"/>
      <c r="BK86" s="172"/>
      <c r="BL86" s="172"/>
      <c r="BM86" s="172"/>
      <c r="BN86" s="172"/>
      <c r="BO86" s="172"/>
      <c r="BP86" s="172"/>
      <c r="BQ86" s="172"/>
      <c r="BR86" s="172"/>
      <c r="BS86" s="172"/>
      <c r="BT86" s="172"/>
      <c r="BU86" s="172"/>
      <c r="BV86" s="172"/>
      <c r="BW86" s="172"/>
      <c r="BX86" s="172"/>
      <c r="BY86" s="172"/>
      <c r="BZ86" s="173"/>
    </row>
    <row r="87" spans="3:84" ht="24" customHeight="1" x14ac:dyDescent="0.2">
      <c r="C87" s="164" t="s">
        <v>126</v>
      </c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65"/>
      <c r="BW87" s="165"/>
      <c r="BX87" s="165"/>
      <c r="BY87" s="165"/>
      <c r="BZ87" s="165"/>
    </row>
    <row r="88" spans="3:84" ht="30" customHeight="1" x14ac:dyDescent="0.2"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</row>
  </sheetData>
  <mergeCells count="308">
    <mergeCell ref="D27:S27"/>
    <mergeCell ref="V27:X27"/>
    <mergeCell ref="Y27:AW27"/>
    <mergeCell ref="AX27:BC27"/>
    <mergeCell ref="BD27:BG27"/>
    <mergeCell ref="C85:BZ85"/>
    <mergeCell ref="C86:BZ86"/>
    <mergeCell ref="C78:BZ78"/>
    <mergeCell ref="C79:AK79"/>
    <mergeCell ref="AM79:BZ79"/>
    <mergeCell ref="C80:BZ80"/>
    <mergeCell ref="C81:I81"/>
    <mergeCell ref="J81:O81"/>
    <mergeCell ref="P81:X81"/>
    <mergeCell ref="Y81:AK81"/>
    <mergeCell ref="AM81:BA81"/>
    <mergeCell ref="BB81:BN81"/>
    <mergeCell ref="BO81:BZ81"/>
    <mergeCell ref="D75:Z75"/>
    <mergeCell ref="AA75:AK75"/>
    <mergeCell ref="AL75:AV75"/>
    <mergeCell ref="AW75:BD75"/>
    <mergeCell ref="C87:BZ87"/>
    <mergeCell ref="C82:I82"/>
    <mergeCell ref="J82:O82"/>
    <mergeCell ref="P82:X82"/>
    <mergeCell ref="Y82:AK82"/>
    <mergeCell ref="AM82:BA82"/>
    <mergeCell ref="BB82:BN82"/>
    <mergeCell ref="BO82:BZ82"/>
    <mergeCell ref="C83:BZ83"/>
    <mergeCell ref="C84:BZ84"/>
    <mergeCell ref="BE75:BL75"/>
    <mergeCell ref="BM75:BR75"/>
    <mergeCell ref="BS75:BZ75"/>
    <mergeCell ref="C76:BZ76"/>
    <mergeCell ref="C77:BZ77"/>
    <mergeCell ref="C72:BZ72"/>
    <mergeCell ref="D73:Z73"/>
    <mergeCell ref="AA73:AK73"/>
    <mergeCell ref="AL73:AV73"/>
    <mergeCell ref="AW73:BD73"/>
    <mergeCell ref="BE73:BL73"/>
    <mergeCell ref="BM73:BR73"/>
    <mergeCell ref="BS73:BZ73"/>
    <mergeCell ref="D74:Z74"/>
    <mergeCell ref="AA74:AK74"/>
    <mergeCell ref="AL74:AV74"/>
    <mergeCell ref="AW74:BD74"/>
    <mergeCell ref="BE74:BL74"/>
    <mergeCell ref="BM74:BR74"/>
    <mergeCell ref="BS74:BZ74"/>
    <mergeCell ref="D67:AE67"/>
    <mergeCell ref="AF67:AK67"/>
    <mergeCell ref="AL67:BY67"/>
    <mergeCell ref="D68:AE68"/>
    <mergeCell ref="AF68:AK68"/>
    <mergeCell ref="AL68:BY68"/>
    <mergeCell ref="C69:BZ69"/>
    <mergeCell ref="C70:BZ70"/>
    <mergeCell ref="C71:BZ71"/>
    <mergeCell ref="D64:AE64"/>
    <mergeCell ref="AF64:AK64"/>
    <mergeCell ref="AL64:BY64"/>
    <mergeCell ref="D65:AE65"/>
    <mergeCell ref="AF65:AK65"/>
    <mergeCell ref="AL65:BY65"/>
    <mergeCell ref="D66:AE66"/>
    <mergeCell ref="AF66:AK66"/>
    <mergeCell ref="AL66:BY66"/>
    <mergeCell ref="AS59:AY59"/>
    <mergeCell ref="AZ59:BE59"/>
    <mergeCell ref="BF59:BK59"/>
    <mergeCell ref="BL59:BQ59"/>
    <mergeCell ref="C60:BZ60"/>
    <mergeCell ref="C61:AK61"/>
    <mergeCell ref="AL61:BY61"/>
    <mergeCell ref="D63:AE63"/>
    <mergeCell ref="AF63:AK63"/>
    <mergeCell ref="AL63:BY63"/>
    <mergeCell ref="D56:M56"/>
    <mergeCell ref="N56:S56"/>
    <mergeCell ref="T56:W56"/>
    <mergeCell ref="D57:M57"/>
    <mergeCell ref="N57:S57"/>
    <mergeCell ref="T57:W57"/>
    <mergeCell ref="X59:AE59"/>
    <mergeCell ref="AF59:AJ59"/>
    <mergeCell ref="AK59:AQ59"/>
    <mergeCell ref="X56:AE56"/>
    <mergeCell ref="AF56:AJ56"/>
    <mergeCell ref="AK56:AQ56"/>
    <mergeCell ref="X57:AE57"/>
    <mergeCell ref="AF57:AJ57"/>
    <mergeCell ref="AK57:AQ57"/>
    <mergeCell ref="BU54:BY54"/>
    <mergeCell ref="D55:M55"/>
    <mergeCell ref="N55:S55"/>
    <mergeCell ref="T55:W55"/>
    <mergeCell ref="X55:AE55"/>
    <mergeCell ref="AF55:AJ55"/>
    <mergeCell ref="AK55:AQ55"/>
    <mergeCell ref="AS55:AY55"/>
    <mergeCell ref="AZ55:BE55"/>
    <mergeCell ref="BF55:BK55"/>
    <mergeCell ref="BL55:BQ55"/>
    <mergeCell ref="BU55:BY55"/>
    <mergeCell ref="BL53:BQ53"/>
    <mergeCell ref="D54:M54"/>
    <mergeCell ref="N54:S54"/>
    <mergeCell ref="T54:W54"/>
    <mergeCell ref="X54:AE54"/>
    <mergeCell ref="AF54:AJ54"/>
    <mergeCell ref="AK54:AQ54"/>
    <mergeCell ref="AS54:AY54"/>
    <mergeCell ref="AZ54:BE54"/>
    <mergeCell ref="BF54:BK54"/>
    <mergeCell ref="BL54:BQ54"/>
    <mergeCell ref="D53:M53"/>
    <mergeCell ref="N53:S53"/>
    <mergeCell ref="T53:W53"/>
    <mergeCell ref="X53:AE53"/>
    <mergeCell ref="AF53:AJ53"/>
    <mergeCell ref="AK53:AQ53"/>
    <mergeCell ref="AS53:AY53"/>
    <mergeCell ref="AZ53:BE53"/>
    <mergeCell ref="BF53:BK53"/>
    <mergeCell ref="BU51:BY51"/>
    <mergeCell ref="D52:M52"/>
    <mergeCell ref="N52:S52"/>
    <mergeCell ref="T52:W52"/>
    <mergeCell ref="X52:AE52"/>
    <mergeCell ref="AF52:AJ52"/>
    <mergeCell ref="AK52:AQ52"/>
    <mergeCell ref="AS52:AY52"/>
    <mergeCell ref="AZ52:BE52"/>
    <mergeCell ref="BF52:BK52"/>
    <mergeCell ref="BL52:BQ52"/>
    <mergeCell ref="BU52:BY52"/>
    <mergeCell ref="BL50:BQ50"/>
    <mergeCell ref="D51:M51"/>
    <mergeCell ref="N51:S51"/>
    <mergeCell ref="T51:W51"/>
    <mergeCell ref="X51:AE51"/>
    <mergeCell ref="AF51:AJ51"/>
    <mergeCell ref="AK51:AQ51"/>
    <mergeCell ref="AS51:AY51"/>
    <mergeCell ref="AZ51:BE51"/>
    <mergeCell ref="BF51:BK51"/>
    <mergeCell ref="BL51:BQ51"/>
    <mergeCell ref="D50:M50"/>
    <mergeCell ref="N50:S50"/>
    <mergeCell ref="T50:W50"/>
    <mergeCell ref="X50:AE50"/>
    <mergeCell ref="AF50:AJ50"/>
    <mergeCell ref="AK50:AQ50"/>
    <mergeCell ref="AS50:AY50"/>
    <mergeCell ref="AZ50:BE50"/>
    <mergeCell ref="BF50:BK50"/>
    <mergeCell ref="BL48:BQ48"/>
    <mergeCell ref="BU48:BY48"/>
    <mergeCell ref="D49:M49"/>
    <mergeCell ref="N49:S49"/>
    <mergeCell ref="T49:W49"/>
    <mergeCell ref="X49:AE49"/>
    <mergeCell ref="AF49:AJ49"/>
    <mergeCell ref="AK49:AQ49"/>
    <mergeCell ref="AS49:AY49"/>
    <mergeCell ref="AZ49:BE49"/>
    <mergeCell ref="BF49:BK49"/>
    <mergeCell ref="BL49:BQ49"/>
    <mergeCell ref="BU49:BY49"/>
    <mergeCell ref="D48:M48"/>
    <mergeCell ref="N48:S48"/>
    <mergeCell ref="T48:W48"/>
    <mergeCell ref="X48:AE48"/>
    <mergeCell ref="AF48:AJ48"/>
    <mergeCell ref="AK48:AQ48"/>
    <mergeCell ref="AS48:AY48"/>
    <mergeCell ref="AZ48:BE48"/>
    <mergeCell ref="BF48:BK48"/>
    <mergeCell ref="BL46:BQ46"/>
    <mergeCell ref="BU46:BY46"/>
    <mergeCell ref="D47:M47"/>
    <mergeCell ref="N47:S47"/>
    <mergeCell ref="T47:W47"/>
    <mergeCell ref="X47:AE47"/>
    <mergeCell ref="AF47:AJ47"/>
    <mergeCell ref="AK47:AQ47"/>
    <mergeCell ref="AS47:AY47"/>
    <mergeCell ref="AZ47:BE47"/>
    <mergeCell ref="BF47:BK47"/>
    <mergeCell ref="BL47:BQ47"/>
    <mergeCell ref="D46:M46"/>
    <mergeCell ref="N46:S46"/>
    <mergeCell ref="T46:W46"/>
    <mergeCell ref="X46:AE46"/>
    <mergeCell ref="AF46:AJ46"/>
    <mergeCell ref="AK46:AQ46"/>
    <mergeCell ref="AS46:AY46"/>
    <mergeCell ref="AZ46:BE46"/>
    <mergeCell ref="BF46:BK46"/>
    <mergeCell ref="C38:BZ38"/>
    <mergeCell ref="D39:BZ39"/>
    <mergeCell ref="D40:BZ40"/>
    <mergeCell ref="C41:BZ41"/>
    <mergeCell ref="C42:BZ42"/>
    <mergeCell ref="C43:BZ43"/>
    <mergeCell ref="C44:AQ44"/>
    <mergeCell ref="C45:M45"/>
    <mergeCell ref="N45:S45"/>
    <mergeCell ref="T45:W45"/>
    <mergeCell ref="X45:AE45"/>
    <mergeCell ref="AF45:AJ45"/>
    <mergeCell ref="AK45:AQ45"/>
    <mergeCell ref="AS45:AY45"/>
    <mergeCell ref="AZ45:BE45"/>
    <mergeCell ref="BF45:BK45"/>
    <mergeCell ref="BL45:BQ45"/>
    <mergeCell ref="BU45:BY45"/>
    <mergeCell ref="BD31:BG31"/>
    <mergeCell ref="C33:BZ33"/>
    <mergeCell ref="C34:BZ34"/>
    <mergeCell ref="AG35:BV35"/>
    <mergeCell ref="BW35:BZ35"/>
    <mergeCell ref="AG36:BV36"/>
    <mergeCell ref="BW36:BZ36"/>
    <mergeCell ref="Y29:AV29"/>
    <mergeCell ref="AX29:BC29"/>
    <mergeCell ref="D30:S30"/>
    <mergeCell ref="Y30:AW30"/>
    <mergeCell ref="AX30:BC30"/>
    <mergeCell ref="D31:S31"/>
    <mergeCell ref="V31:X31"/>
    <mergeCell ref="Y31:AW31"/>
    <mergeCell ref="AX31:BC31"/>
    <mergeCell ref="D36:AF36"/>
    <mergeCell ref="D35:AF35"/>
    <mergeCell ref="C22:BG22"/>
    <mergeCell ref="BI22:BZ31"/>
    <mergeCell ref="C23:BG23"/>
    <mergeCell ref="D24:S24"/>
    <mergeCell ref="V24:X24"/>
    <mergeCell ref="Y24:AW24"/>
    <mergeCell ref="AX24:BC24"/>
    <mergeCell ref="BD24:BG24"/>
    <mergeCell ref="D25:S25"/>
    <mergeCell ref="V25:X25"/>
    <mergeCell ref="Y25:AW25"/>
    <mergeCell ref="AX25:BC25"/>
    <mergeCell ref="BD25:BG25"/>
    <mergeCell ref="D26:S26"/>
    <mergeCell ref="V26:X26"/>
    <mergeCell ref="Y26:AW26"/>
    <mergeCell ref="AX26:BC26"/>
    <mergeCell ref="BD26:BG26"/>
    <mergeCell ref="D28:S28"/>
    <mergeCell ref="V28:X28"/>
    <mergeCell ref="Y28:AW28"/>
    <mergeCell ref="AX28:BC28"/>
    <mergeCell ref="BD28:BG28"/>
    <mergeCell ref="D29:S29"/>
    <mergeCell ref="D18:M18"/>
    <mergeCell ref="N18:AK18"/>
    <mergeCell ref="AL18:BM18"/>
    <mergeCell ref="BN18:BV18"/>
    <mergeCell ref="BW18:BZ18"/>
    <mergeCell ref="D19:M19"/>
    <mergeCell ref="N19:AK19"/>
    <mergeCell ref="AL19:BM19"/>
    <mergeCell ref="BN19:BV19"/>
    <mergeCell ref="BW19:BZ19"/>
    <mergeCell ref="C12:CA13"/>
    <mergeCell ref="C14:BZ14"/>
    <mergeCell ref="C15:CA15"/>
    <mergeCell ref="D16:M16"/>
    <mergeCell ref="N16:AK16"/>
    <mergeCell ref="BN16:BV16"/>
    <mergeCell ref="BW16:BZ16"/>
    <mergeCell ref="D17:M17"/>
    <mergeCell ref="N17:AK17"/>
    <mergeCell ref="AL17:BM17"/>
    <mergeCell ref="BN17:BV17"/>
    <mergeCell ref="BW17:BZ17"/>
    <mergeCell ref="AS56:AY56"/>
    <mergeCell ref="AS57:AY57"/>
    <mergeCell ref="AZ56:BE56"/>
    <mergeCell ref="AZ57:BE57"/>
    <mergeCell ref="BF57:BK57"/>
    <mergeCell ref="BF56:BK56"/>
    <mergeCell ref="BL56:BQ56"/>
    <mergeCell ref="BL57:BQ57"/>
    <mergeCell ref="P1:AY3"/>
    <mergeCell ref="AZ1:BZ3"/>
    <mergeCell ref="BB5:BK5"/>
    <mergeCell ref="BL5:BQ5"/>
    <mergeCell ref="BR5:BS5"/>
    <mergeCell ref="BT5:BZ5"/>
    <mergeCell ref="C6:BA6"/>
    <mergeCell ref="BB6:BZ7"/>
    <mergeCell ref="C7:BA7"/>
    <mergeCell ref="C8:BA8"/>
    <mergeCell ref="BB8:BZ8"/>
    <mergeCell ref="BB9:BZ11"/>
    <mergeCell ref="C10:K10"/>
    <mergeCell ref="M10:BA10"/>
    <mergeCell ref="C11:K11"/>
    <mergeCell ref="M11:BA11"/>
  </mergeCells>
  <dataValidations count="5">
    <dataValidation type="list" allowBlank="1" showErrorMessage="1" sqref="V25:X31">
      <formula1>$CE$10:$CE$12</formula1>
      <formula2>0</formula2>
    </dataValidation>
    <dataValidation type="list" allowBlank="1" showErrorMessage="1" sqref="BE31:BG31 BD30:BD31 BF30:BG30 BD25:BG29">
      <formula1>$CE$17:$CE$19</formula1>
      <formula2>0</formula2>
    </dataValidation>
    <dataValidation type="list" allowBlank="1" showErrorMessage="1" sqref="BW36:BZ36">
      <formula1>$CE$40:$CE$42</formula1>
      <formula2>0</formula2>
    </dataValidation>
    <dataValidation type="list" allowBlank="1" showErrorMessage="1" sqref="CA36:CB36">
      <formula1>#REF!</formula1>
      <formula2>0</formula2>
    </dataValidation>
    <dataValidation type="list" allowBlank="1" showErrorMessage="1" sqref="BE74:BL75">
      <formula1>$CE$25:$CE$33</formula1>
      <formula2>0</formula2>
    </dataValidation>
  </dataValidations>
  <pageMargins left="0.75" right="0.75" top="1" bottom="1" header="0.51180555555555496" footer="0.51180555555555496"/>
  <pageSetup paperSize="9" scale="62" firstPageNumber="0" orientation="portrait" horizontalDpi="300" verticalDpi="300" r:id="rId1"/>
  <ignoredErrors>
    <ignoredError sqref="N47:N51 N53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Plantilla</vt:lpstr>
      <vt:lpstr>Plantilla!Área_de_impresión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2019-09-12T04:43:53Z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2008-10-21T13:59:07Z</dcterms:created>
  <dc:creator>Interbank</dc:creator>
  <dc:description/>
  <dc:language>en-US</dc:language>
  <cp:lastModifiedBy>USUARIO</cp:lastModifiedBy>
  <cp:lastPrinted>2009-09-03T16:41:02Z</cp:lastPrinted>
  <dcterms:modified xsi:type="dcterms:W3CDTF">2019-09-11T18:34:01Z</dcterms:modified>
  <cp:revision>0</cp:revision>
  <dc:subject/>
  <dc:title/>
</cp:coreProperties>
</file>