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11016" firstSheet="3" activeTab="3"/>
  </bookViews>
  <sheets>
    <sheet name="Thermal Transfer Roll" sheetId="1" r:id="rId1"/>
    <sheet name="Circle Labels" sheetId="6" r:id="rId2"/>
    <sheet name="Size Labels" sheetId="8" r:id="rId3"/>
    <sheet name="Sheet Labels" sheetId="7" r:id="rId4"/>
    <sheet name="Thermal Transfer Fanfold" sheetId="2" r:id="rId5"/>
    <sheet name="Direct Thermal Roll" sheetId="3" r:id="rId6"/>
    <sheet name="Direct Thermal Fanfold" sheetId="4" r:id="rId7"/>
    <sheet name="Thermal Printer Ribbon" sheetId="5" r:id="rId8"/>
  </sheets>
  <externalReferences>
    <externalReference r:id="rId9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4" l="1"/>
  <c r="Q3" i="4"/>
  <c r="I4" i="4" l="1"/>
  <c r="I3" i="4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J14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3" i="1"/>
</calcChain>
</file>

<file path=xl/sharedStrings.xml><?xml version="1.0" encoding="utf-8"?>
<sst xmlns="http://schemas.openxmlformats.org/spreadsheetml/2006/main" count="4398" uniqueCount="695">
  <si>
    <t>ITEM NUMBER</t>
  </si>
  <si>
    <t>TT8-100-08-2P</t>
  </si>
  <si>
    <t>Case</t>
  </si>
  <si>
    <t>TT8-100-12P</t>
  </si>
  <si>
    <t>TT8-100-16P</t>
  </si>
  <si>
    <t>TT8-150-16</t>
  </si>
  <si>
    <t>TT8-150-16-2P</t>
  </si>
  <si>
    <t>TT8-150-16P</t>
  </si>
  <si>
    <t>TT8-150-24P</t>
  </si>
  <si>
    <t>TT8-162-16</t>
  </si>
  <si>
    <t>TT8-162-16P</t>
  </si>
  <si>
    <t>TT8-200-16</t>
  </si>
  <si>
    <t>TT8-200-16-2</t>
  </si>
  <si>
    <t>TT8-200-16-2P</t>
  </si>
  <si>
    <t>TT8-200-16P</t>
  </si>
  <si>
    <t>TT8-200-20P</t>
  </si>
  <si>
    <t>TT8-200-24-2P</t>
  </si>
  <si>
    <t>TT8-200-24P</t>
  </si>
  <si>
    <t>TT8-200-32P</t>
  </si>
  <si>
    <t>TT8-200-48P</t>
  </si>
  <si>
    <t>TT8-200-64P</t>
  </si>
  <si>
    <t>TT8-200-80P</t>
  </si>
  <si>
    <t>TT8-225-12P</t>
  </si>
  <si>
    <t>TT8-225-20</t>
  </si>
  <si>
    <t>TT8-225-20P</t>
  </si>
  <si>
    <t>TT8-225-32P</t>
  </si>
  <si>
    <t>TT8-250-16P</t>
  </si>
  <si>
    <t>TT8-250-24P</t>
  </si>
  <si>
    <t>TT8-250-80P</t>
  </si>
  <si>
    <t>TT8-275-20P</t>
  </si>
  <si>
    <t>TT8-300-16</t>
  </si>
  <si>
    <t>TT8-300-16P</t>
  </si>
  <si>
    <t>TT8-300-16P-BLU</t>
  </si>
  <si>
    <t>TT8-300-16P-GRN</t>
  </si>
  <si>
    <t>TT8-300-16P-ORG</t>
  </si>
  <si>
    <t>TT8-300-16P-PNK</t>
  </si>
  <si>
    <t>TT8-300-16P-RED</t>
  </si>
  <si>
    <t>TT8-300-16P-YEL</t>
  </si>
  <si>
    <t>TT8-300-24P</t>
  </si>
  <si>
    <t>TT8-300-32</t>
  </si>
  <si>
    <t>TT8-300-32P</t>
  </si>
  <si>
    <t>TT8-300-48</t>
  </si>
  <si>
    <t>TT8-300-48P</t>
  </si>
  <si>
    <t>TT8-300-64P</t>
  </si>
  <si>
    <t>TT8-300-80</t>
  </si>
  <si>
    <t>TT8-300-80P</t>
  </si>
  <si>
    <t>TT8-300-80P-BLU</t>
  </si>
  <si>
    <t>TT8-300-80P-GRN</t>
  </si>
  <si>
    <t>TT8-300-80P-ORG</t>
  </si>
  <si>
    <t>TT8-300-80P-PNK</t>
  </si>
  <si>
    <t>TT8-300-80P-RED</t>
  </si>
  <si>
    <t>TT8-300-80P-YEL</t>
  </si>
  <si>
    <t>TT8-300-96P</t>
  </si>
  <si>
    <t>TT8-325-32P</t>
  </si>
  <si>
    <t>TT8-325-88P</t>
  </si>
  <si>
    <t>TT8-350-128</t>
  </si>
  <si>
    <t>TT8-350-128P</t>
  </si>
  <si>
    <t>TT8-350-16</t>
  </si>
  <si>
    <t>TT8-350-16P</t>
  </si>
  <si>
    <t>TT8-350-80P</t>
  </si>
  <si>
    <t>TT8-400-104</t>
  </si>
  <si>
    <t>TT8-400-104P</t>
  </si>
  <si>
    <t>TT8-400-104P-BLU</t>
  </si>
  <si>
    <t>TT8-400-104P-GRN</t>
  </si>
  <si>
    <t>TT8-400-104P-ORG</t>
  </si>
  <si>
    <t>TT8-400-104P-PNK</t>
  </si>
  <si>
    <t>TT8-400-104P-RED</t>
  </si>
  <si>
    <t>TT8-400-104P-YEL</t>
  </si>
  <si>
    <t>TT8-400-128</t>
  </si>
  <si>
    <t>TT8-400-128P</t>
  </si>
  <si>
    <t>TT8-400-160P</t>
  </si>
  <si>
    <t>TT8-400-16P</t>
  </si>
  <si>
    <t>TT8-400-16P-BLU</t>
  </si>
  <si>
    <t>TT8-400-16P-GRN</t>
  </si>
  <si>
    <t>TT8-400-16P-ORG</t>
  </si>
  <si>
    <t>TT8-400-16P-PNK</t>
  </si>
  <si>
    <t>TT8-400-16P-RED</t>
  </si>
  <si>
    <t>TT8-400-16P-YEL</t>
  </si>
  <si>
    <t>TT8-400-192P</t>
  </si>
  <si>
    <t>TT8-400-208</t>
  </si>
  <si>
    <t>TT8-400-208P</t>
  </si>
  <si>
    <t>TT8-400-24P</t>
  </si>
  <si>
    <t>TT8-400-32</t>
  </si>
  <si>
    <t>TT8-400-32P</t>
  </si>
  <si>
    <t>TT8-400-32P-BLU</t>
  </si>
  <si>
    <t>TT8-400-32P-FL-BLU</t>
  </si>
  <si>
    <t>TT8-400-32P-FL-GRN</t>
  </si>
  <si>
    <t>TT8-400-32P-FL-ORG</t>
  </si>
  <si>
    <t>TT8-400-32P-FL-PNK</t>
  </si>
  <si>
    <t>TT8-400-32P-FL-RED</t>
  </si>
  <si>
    <t>TT8-400-32P-GRN</t>
  </si>
  <si>
    <t>TT8-400-32P-ORG</t>
  </si>
  <si>
    <t>TT8-400-32P-PNK</t>
  </si>
  <si>
    <t>TT8-400-32P-RED</t>
  </si>
  <si>
    <t>TT8-400-32P-YEL</t>
  </si>
  <si>
    <t>TT8-400-40</t>
  </si>
  <si>
    <t>TT8-400-40P</t>
  </si>
  <si>
    <t>TT8-400-48</t>
  </si>
  <si>
    <t>TT8-400-48P</t>
  </si>
  <si>
    <t>TT8-400-48P-BLU</t>
  </si>
  <si>
    <t>TT8-400-48P-FL-BLU</t>
  </si>
  <si>
    <t>TT8-400-48P-FL-GRN</t>
  </si>
  <si>
    <t>TT8-400-48P-FL-ORG</t>
  </si>
  <si>
    <t>TT8-400-48P-FL-PNK</t>
  </si>
  <si>
    <t>TT8-400-48P-FL-RED</t>
  </si>
  <si>
    <t>TT8-400-48P-GRN</t>
  </si>
  <si>
    <t>TT8-400-48P-ORG</t>
  </si>
  <si>
    <t>TT8-400-48P-PNK</t>
  </si>
  <si>
    <t>TT8-400-48P-RED</t>
  </si>
  <si>
    <t>TT8-400-48P-YEL</t>
  </si>
  <si>
    <t>TT8-400-64</t>
  </si>
  <si>
    <t>TT8-400-64P</t>
  </si>
  <si>
    <t>TT8-400-64P-BLU</t>
  </si>
  <si>
    <t>TT8-400-64P-GRN</t>
  </si>
  <si>
    <t>TT8-400-64P-ORG</t>
  </si>
  <si>
    <t>TT8-400-64P-PNK</t>
  </si>
  <si>
    <t>TT8-400-64P-RED</t>
  </si>
  <si>
    <t>TT8-400-64P-YEL</t>
  </si>
  <si>
    <t>TT8-400-80</t>
  </si>
  <si>
    <t>TT8-400-80P</t>
  </si>
  <si>
    <t>TT8-400-96</t>
  </si>
  <si>
    <t>TT8-400-96P</t>
  </si>
  <si>
    <t>TT8-400-96P-BLU</t>
  </si>
  <si>
    <t>TT8-400-96P-FL-BLU</t>
  </si>
  <si>
    <t>TT8-400-96P-FL-GRN</t>
  </si>
  <si>
    <t>TT8-400-96P-FL-ORG</t>
  </si>
  <si>
    <t>TT8-400-96P-FL-PNK</t>
  </si>
  <si>
    <t>TT8-400-96P-FL-RED</t>
  </si>
  <si>
    <t>TT8-400-96P-GRN</t>
  </si>
  <si>
    <t>TT8-400-96P-ORG</t>
  </si>
  <si>
    <t>TT8-400-96P-PNK</t>
  </si>
  <si>
    <t>TT8-400-96P-RED</t>
  </si>
  <si>
    <t>TT8-400-96P-YEL</t>
  </si>
  <si>
    <t>TT8-450-40P</t>
  </si>
  <si>
    <t>TT8-450-96P</t>
  </si>
  <si>
    <t>TT8-500-128P</t>
  </si>
  <si>
    <t>TT8-500-40P</t>
  </si>
  <si>
    <t>TT8-500-48P</t>
  </si>
  <si>
    <t>TT8-500-64</t>
  </si>
  <si>
    <t>TT8-500-64P</t>
  </si>
  <si>
    <t>TT8-500-96P</t>
  </si>
  <si>
    <t>TT8-600-128P</t>
  </si>
  <si>
    <t>TT8-600-64</t>
  </si>
  <si>
    <t>TT8-600-64P</t>
  </si>
  <si>
    <t>TT8-600-96P</t>
  </si>
  <si>
    <t>TT8-650-64P</t>
  </si>
  <si>
    <t>TTF-200-16-2P</t>
  </si>
  <si>
    <t>TTF-300-16P</t>
  </si>
  <si>
    <t>TTF-300-24P</t>
  </si>
  <si>
    <t>TTF-300-32P</t>
  </si>
  <si>
    <t>TTF-300-80P</t>
  </si>
  <si>
    <t>TTF-350-128P</t>
  </si>
  <si>
    <t>TTF-350-16P</t>
  </si>
  <si>
    <t>TTF-400-104P</t>
  </si>
  <si>
    <t>TTF-400-128P</t>
  </si>
  <si>
    <t>TTF-400-16P</t>
  </si>
  <si>
    <t>TTF-400-208P</t>
  </si>
  <si>
    <t>TTF-400-32P</t>
  </si>
  <si>
    <t>TTF-400-40P</t>
  </si>
  <si>
    <t>TTF-400-48P</t>
  </si>
  <si>
    <t>TTF-400-64P</t>
  </si>
  <si>
    <t>TTF-400-80P</t>
  </si>
  <si>
    <t>TTF-400-96P</t>
  </si>
  <si>
    <t>TTF-400-96P-BLU</t>
  </si>
  <si>
    <t>TTF-400-96P-GRN</t>
  </si>
  <si>
    <t>TTF-400-96P-ORG</t>
  </si>
  <si>
    <t>TTF-400-96P-PNK</t>
  </si>
  <si>
    <t>TTF-400-96P-RED</t>
  </si>
  <si>
    <t>TTF-400-96P-YEL</t>
  </si>
  <si>
    <t>TTF-500-48P</t>
  </si>
  <si>
    <t>TTF-500-64P</t>
  </si>
  <si>
    <t>TTF-600-64P</t>
  </si>
  <si>
    <t>TTF-650-64P</t>
  </si>
  <si>
    <t>LENGTH</t>
  </si>
  <si>
    <t>WIDTH</t>
  </si>
  <si>
    <t>DESCRIPTION</t>
  </si>
  <si>
    <t>Thermal Transfer Labels</t>
  </si>
  <si>
    <t>Fan-folded Thermal Transfer Labels</t>
  </si>
  <si>
    <t>COLOR</t>
  </si>
  <si>
    <t>PERFORATION</t>
  </si>
  <si>
    <t>LABELS ACROSS</t>
  </si>
  <si>
    <t>CORE</t>
  </si>
  <si>
    <t>LABELS/ROLL</t>
  </si>
  <si>
    <t>ROLLS/CASE</t>
  </si>
  <si>
    <t>LABELS/CASE</t>
  </si>
  <si>
    <t>WEIGHT</t>
  </si>
  <si>
    <t>White</t>
  </si>
  <si>
    <t>Blue</t>
  </si>
  <si>
    <t>Green</t>
  </si>
  <si>
    <t>Orange</t>
  </si>
  <si>
    <t>Pink</t>
  </si>
  <si>
    <t>Red</t>
  </si>
  <si>
    <t>Yellow</t>
  </si>
  <si>
    <t>Fluorescent Blue</t>
  </si>
  <si>
    <t>Fluorescent Green</t>
  </si>
  <si>
    <t>Fluorescent Orange</t>
  </si>
  <si>
    <t>Fluorescent Pink</t>
  </si>
  <si>
    <t>Fluorescent Red</t>
  </si>
  <si>
    <t>Yes</t>
  </si>
  <si>
    <t>No</t>
  </si>
  <si>
    <t>LABELS/STACK</t>
  </si>
  <si>
    <t>STACKS/CASE</t>
  </si>
  <si>
    <t>DT4-400-96P</t>
  </si>
  <si>
    <t>DT8-150-16P</t>
  </si>
  <si>
    <t>DT8-200-16P</t>
  </si>
  <si>
    <t>DT8-200-24P</t>
  </si>
  <si>
    <t>DT8-200-32P</t>
  </si>
  <si>
    <t>DT8-200-96P</t>
  </si>
  <si>
    <t>DT8-225-20P</t>
  </si>
  <si>
    <t>DT8-225-40P</t>
  </si>
  <si>
    <t>DT8-300-16P</t>
  </si>
  <si>
    <t>DT8-300-32P</t>
  </si>
  <si>
    <t>DT8-300-48P</t>
  </si>
  <si>
    <t>DT8-300-80</t>
  </si>
  <si>
    <t>DT8-300-80P</t>
  </si>
  <si>
    <t>DT8-350-16P</t>
  </si>
  <si>
    <t>DT8-350-56P</t>
  </si>
  <si>
    <t>DT8-400-104</t>
  </si>
  <si>
    <t>DT8-400-104P</t>
  </si>
  <si>
    <t>DT8-400-128P</t>
  </si>
  <si>
    <t>DT8-400-16P</t>
  </si>
  <si>
    <t>DT8-400-32</t>
  </si>
  <si>
    <t>DT8-400-32P</t>
  </si>
  <si>
    <t>DT8-400-40P</t>
  </si>
  <si>
    <t>DT8-400-48</t>
  </si>
  <si>
    <t>DT8-400-48P</t>
  </si>
  <si>
    <t>DT8-400-48P-BLU</t>
  </si>
  <si>
    <t>DT8-400-48P-GRN</t>
  </si>
  <si>
    <t>DT8-400-48P-ORG</t>
  </si>
  <si>
    <t>DT8-400-48P-RED</t>
  </si>
  <si>
    <t>DT8-400-48P-YEL</t>
  </si>
  <si>
    <t>DT8-400-64</t>
  </si>
  <si>
    <t>DT8-400-64P</t>
  </si>
  <si>
    <t>DT8-400-80P</t>
  </si>
  <si>
    <t>DT8-400-96</t>
  </si>
  <si>
    <t>DT8-400-96P</t>
  </si>
  <si>
    <t>DT8-400-96P-BLU</t>
  </si>
  <si>
    <t>DT8-400-96P-GRN</t>
  </si>
  <si>
    <t>DT8-400-96P-ORG</t>
  </si>
  <si>
    <t>DT8-400-96P-RED</t>
  </si>
  <si>
    <t>DT8-400-96P-YEL</t>
  </si>
  <si>
    <t>DT8-450-104P</t>
  </si>
  <si>
    <t>DT8-450-40P</t>
  </si>
  <si>
    <t>DT8-500-40P</t>
  </si>
  <si>
    <t>DT8-500-80P</t>
  </si>
  <si>
    <t>DT8-600-64P</t>
  </si>
  <si>
    <t>DTF-400-104P</t>
  </si>
  <si>
    <t>DTF-400-96P</t>
  </si>
  <si>
    <t>Direct Thermal Labels</t>
  </si>
  <si>
    <t>MATERIAL</t>
  </si>
  <si>
    <t>PRINTER</t>
  </si>
  <si>
    <t>RBN-Z040450</t>
  </si>
  <si>
    <t>RBN-Z060450</t>
  </si>
  <si>
    <t>RBN-Z080300</t>
  </si>
  <si>
    <t>RBN-Z080450</t>
  </si>
  <si>
    <t>RBN-Z095300</t>
  </si>
  <si>
    <t>RBN-Z102300</t>
  </si>
  <si>
    <t>RBN-Z102450</t>
  </si>
  <si>
    <t>RBN-Z106450</t>
  </si>
  <si>
    <t>RBN-Z110300</t>
  </si>
  <si>
    <t>RBN-Z110450</t>
  </si>
  <si>
    <t>RBN-Z152450</t>
  </si>
  <si>
    <t>Zebra</t>
  </si>
  <si>
    <t>RBN-D076360</t>
  </si>
  <si>
    <t>RBN-D090360</t>
  </si>
  <si>
    <t>RBN-D102360</t>
  </si>
  <si>
    <t>RBN-D110360</t>
  </si>
  <si>
    <t>Datamax</t>
  </si>
  <si>
    <t>Wax</t>
  </si>
  <si>
    <t>CASE DIMENSIONS</t>
  </si>
  <si>
    <t>DEPTH</t>
  </si>
  <si>
    <t>CIR-050-BLACK</t>
  </si>
  <si>
    <t>Roll</t>
  </si>
  <si>
    <t>CIR-050-GREEN</t>
  </si>
  <si>
    <t>CIR-050-PURPLE</t>
  </si>
  <si>
    <t>CIR-050-RED</t>
  </si>
  <si>
    <t>CIR-050-WHITE</t>
  </si>
  <si>
    <t>CIR-075-BLACK</t>
  </si>
  <si>
    <t>CIR-075-GREEN</t>
  </si>
  <si>
    <t>CIR-075-PURPLE</t>
  </si>
  <si>
    <t>CIR-075-RED</t>
  </si>
  <si>
    <t>CIR-075-WHITE</t>
  </si>
  <si>
    <t>CIR-100-BLACK</t>
  </si>
  <si>
    <t>CIR-100-FL-GREEN</t>
  </si>
  <si>
    <t>CIR-100-FL-ORANGE</t>
  </si>
  <si>
    <t>CIR-100-FL-PINK</t>
  </si>
  <si>
    <t>CIR-100-FL-RED</t>
  </si>
  <si>
    <t>CIR-100-FL-YELLOW</t>
  </si>
  <si>
    <t>CIR-100-GREEN</t>
  </si>
  <si>
    <t>CIR-100-PURPLE</t>
  </si>
  <si>
    <t>CIR-100-RED</t>
  </si>
  <si>
    <t>CIR-100-WHITE</t>
  </si>
  <si>
    <t>CIR-150-BLACK</t>
  </si>
  <si>
    <t>CIR-150-GREEN</t>
  </si>
  <si>
    <t>CIR-150-PURPLE</t>
  </si>
  <si>
    <t>CIR-150-RED</t>
  </si>
  <si>
    <t>CIR-150-WHITE</t>
  </si>
  <si>
    <t>CIR-200-BLACK</t>
  </si>
  <si>
    <t>CIR-200-FL-GREEN</t>
  </si>
  <si>
    <t>CIR-200-FL-ORANGE</t>
  </si>
  <si>
    <t>CIR-200-FL-PINK</t>
  </si>
  <si>
    <t>CIR-200-FL-RED</t>
  </si>
  <si>
    <t>CIR-200-FL-YELLOW</t>
  </si>
  <si>
    <t>CIR-200-GREEN</t>
  </si>
  <si>
    <t>CIR-200-PURPLE</t>
  </si>
  <si>
    <t>CIR-200-RED</t>
  </si>
  <si>
    <t>CIR-200-WHITE</t>
  </si>
  <si>
    <t>CIR-300-BLACK</t>
  </si>
  <si>
    <t>CIR-300-FL-GREEN</t>
  </si>
  <si>
    <t>CIR-300-FL-ORANGE</t>
  </si>
  <si>
    <t>CIR-300-FL-PINK</t>
  </si>
  <si>
    <t>CIR-300-FL-RED</t>
  </si>
  <si>
    <t>CIR-300-FL-YELLOW</t>
  </si>
  <si>
    <t>CIR-300-GREEN</t>
  </si>
  <si>
    <t>CIR-300-PURPLE</t>
  </si>
  <si>
    <t>CIR-300-RED</t>
  </si>
  <si>
    <t>CIR-300-WHITE</t>
  </si>
  <si>
    <t>CIR-400-BLACK</t>
  </si>
  <si>
    <t>CIR-400-GREEN</t>
  </si>
  <si>
    <t>CIR-400-PURPLE</t>
  </si>
  <si>
    <t>CIR-400-RED</t>
  </si>
  <si>
    <t>CIR-400-WHITE</t>
  </si>
  <si>
    <t>HLL-100</t>
  </si>
  <si>
    <t>Pack</t>
  </si>
  <si>
    <t>HLL-106</t>
  </si>
  <si>
    <t>HLL-108</t>
  </si>
  <si>
    <t>HLL-110</t>
  </si>
  <si>
    <t>HLL-112</t>
  </si>
  <si>
    <t>HLL-118</t>
  </si>
  <si>
    <t>HLL-120</t>
  </si>
  <si>
    <t>HLL-123</t>
  </si>
  <si>
    <t>HLL-125</t>
  </si>
  <si>
    <t>HLL-140</t>
  </si>
  <si>
    <t>HLL-142</t>
  </si>
  <si>
    <t>HLL-144</t>
  </si>
  <si>
    <t>HLL-145</t>
  </si>
  <si>
    <t>HLL-146</t>
  </si>
  <si>
    <t>HLL-150</t>
  </si>
  <si>
    <t>HLL-155</t>
  </si>
  <si>
    <t>HLL-160</t>
  </si>
  <si>
    <t>HLL-162</t>
  </si>
  <si>
    <t>HLL-165</t>
  </si>
  <si>
    <t>HLL-166</t>
  </si>
  <si>
    <t>HLL-167</t>
  </si>
  <si>
    <t>HLL-168</t>
  </si>
  <si>
    <t>HLL-170</t>
  </si>
  <si>
    <t>HLL-175</t>
  </si>
  <si>
    <t>HLL-180</t>
  </si>
  <si>
    <t>HLL-185</t>
  </si>
  <si>
    <t>HLL-190</t>
  </si>
  <si>
    <t>HLL-300</t>
  </si>
  <si>
    <t>HLL-301</t>
  </si>
  <si>
    <t>HLL-303</t>
  </si>
  <si>
    <t>HLL-400</t>
  </si>
  <si>
    <t>HLL-405</t>
  </si>
  <si>
    <t>HLL-410</t>
  </si>
  <si>
    <t>HLL-415</t>
  </si>
  <si>
    <t>HLL-418</t>
  </si>
  <si>
    <t>HLL-420</t>
  </si>
  <si>
    <t>HLL-425</t>
  </si>
  <si>
    <t>HLL-430</t>
  </si>
  <si>
    <t>HLL-435</t>
  </si>
  <si>
    <t>HLL-438</t>
  </si>
  <si>
    <t>HLL-440-BLU</t>
  </si>
  <si>
    <t>HLL-440-GRN</t>
  </si>
  <si>
    <t>HLL-440-ORG</t>
  </si>
  <si>
    <t>HLL-440-PNK</t>
  </si>
  <si>
    <t>HLL-440-RED</t>
  </si>
  <si>
    <t>HLL-440-YEL</t>
  </si>
  <si>
    <t>HLL-445-BLU</t>
  </si>
  <si>
    <t>HLL-445-GRN</t>
  </si>
  <si>
    <t>HLL-445-ORG</t>
  </si>
  <si>
    <t>HLL-445-PNK</t>
  </si>
  <si>
    <t>HLL-445-RED</t>
  </si>
  <si>
    <t>HLL-445-YEL</t>
  </si>
  <si>
    <t>HLL-450-BLU</t>
  </si>
  <si>
    <t>HLL-450-GRN</t>
  </si>
  <si>
    <t>HLL-450-ORG</t>
  </si>
  <si>
    <t>HLL-450-PNK</t>
  </si>
  <si>
    <t>HLL-450-RED</t>
  </si>
  <si>
    <t>HLL-450-YEL</t>
  </si>
  <si>
    <t>HLL-455-BLU</t>
  </si>
  <si>
    <t>HLL-455-GRN</t>
  </si>
  <si>
    <t>HLL-455-ORG</t>
  </si>
  <si>
    <t>HLL-455-PNK</t>
  </si>
  <si>
    <t>HLL-455-RED</t>
  </si>
  <si>
    <t>HLL-455-YEL</t>
  </si>
  <si>
    <t>HLL-460-BLU</t>
  </si>
  <si>
    <t>HLL-460-GRN</t>
  </si>
  <si>
    <t>HLL-460-ORG</t>
  </si>
  <si>
    <t>HLL-460-PNK</t>
  </si>
  <si>
    <t>HLL-460-RED</t>
  </si>
  <si>
    <t>HLL-460-YEL</t>
  </si>
  <si>
    <t>HLL-465-BLU</t>
  </si>
  <si>
    <t>HLL-465-GRN</t>
  </si>
  <si>
    <t>HLL-465-ORG</t>
  </si>
  <si>
    <t>HLL-465-PNK</t>
  </si>
  <si>
    <t>HLL-465-RED</t>
  </si>
  <si>
    <t>HLL-465-YEL</t>
  </si>
  <si>
    <t>HLL-470-CLR</t>
  </si>
  <si>
    <t>HLL-475-CLR</t>
  </si>
  <si>
    <t>HLL-480-CLR</t>
  </si>
  <si>
    <t>HLL-500</t>
  </si>
  <si>
    <t>HLL-501</t>
  </si>
  <si>
    <t>HLL-502</t>
  </si>
  <si>
    <t>HLL-503</t>
  </si>
  <si>
    <t>HLL-504</t>
  </si>
  <si>
    <t>HLL-505</t>
  </si>
  <si>
    <t>HLL-506</t>
  </si>
  <si>
    <t>HLL-507</t>
  </si>
  <si>
    <t>HLL-508</t>
  </si>
  <si>
    <t>HLL-509</t>
  </si>
  <si>
    <t>HLL-510</t>
  </si>
  <si>
    <t>HLL-511</t>
  </si>
  <si>
    <t>HLL-512</t>
  </si>
  <si>
    <t>HLL-513</t>
  </si>
  <si>
    <t>HLL-514</t>
  </si>
  <si>
    <t>HLL-515</t>
  </si>
  <si>
    <t>HLL-516</t>
  </si>
  <si>
    <t>HLL-517</t>
  </si>
  <si>
    <t>HLL-518</t>
  </si>
  <si>
    <t>HLL-519</t>
  </si>
  <si>
    <t>HLL-520</t>
  </si>
  <si>
    <t>HLL-521</t>
  </si>
  <si>
    <t>HLL-522</t>
  </si>
  <si>
    <t>HLL-523</t>
  </si>
  <si>
    <t>HLL-524</t>
  </si>
  <si>
    <t>HLL-525</t>
  </si>
  <si>
    <t>HLL-526</t>
  </si>
  <si>
    <t>HLL-527</t>
  </si>
  <si>
    <t>HLL-528</t>
  </si>
  <si>
    <t>HLL-529</t>
  </si>
  <si>
    <t>HLL-530</t>
  </si>
  <si>
    <t>HLL-531</t>
  </si>
  <si>
    <t>HLL-532</t>
  </si>
  <si>
    <t>HLL-533</t>
  </si>
  <si>
    <t>HLL-534</t>
  </si>
  <si>
    <t>HLL-535</t>
  </si>
  <si>
    <t>HLL-536</t>
  </si>
  <si>
    <t>HLL-537</t>
  </si>
  <si>
    <t>HLL-538</t>
  </si>
  <si>
    <t>HLL-539</t>
  </si>
  <si>
    <t>HLL-540</t>
  </si>
  <si>
    <t>HLL-541</t>
  </si>
  <si>
    <t>HLL-550-BLU</t>
  </si>
  <si>
    <t>HLL-550-GRN</t>
  </si>
  <si>
    <t>HLL-550-ORG</t>
  </si>
  <si>
    <t>HLL-550-PNK</t>
  </si>
  <si>
    <t>HLL-550-RED</t>
  </si>
  <si>
    <t>HLL-550-YEL</t>
  </si>
  <si>
    <t>HLL-551-BLU</t>
  </si>
  <si>
    <t>HLL-551-GRN</t>
  </si>
  <si>
    <t>HLL-551-ORG</t>
  </si>
  <si>
    <t>HLL-551-PNK</t>
  </si>
  <si>
    <t>HLL-551-RED</t>
  </si>
  <si>
    <t>HLL-551-YEL</t>
  </si>
  <si>
    <t>HLL-552-BLU</t>
  </si>
  <si>
    <t>HLL-552-GRN</t>
  </si>
  <si>
    <t>HLL-552-ORG</t>
  </si>
  <si>
    <t>HLL-552-PNK</t>
  </si>
  <si>
    <t>HLL-552-RED</t>
  </si>
  <si>
    <t>HLL-552-YEL</t>
  </si>
  <si>
    <t>HLL-553-BLU</t>
  </si>
  <si>
    <t>HLL-553-GRN</t>
  </si>
  <si>
    <t>HLL-553-ORG</t>
  </si>
  <si>
    <t>HLL-553-PNK</t>
  </si>
  <si>
    <t>HLL-553-RED</t>
  </si>
  <si>
    <t>HLL-553-YEL</t>
  </si>
  <si>
    <t>HLL-554-BLU</t>
  </si>
  <si>
    <t>HLL-554-GRN</t>
  </si>
  <si>
    <t>HLL-554-ORG</t>
  </si>
  <si>
    <t>HLL-554-PNK</t>
  </si>
  <si>
    <t>HLL-554-RED</t>
  </si>
  <si>
    <t>HLL-554-YEL</t>
  </si>
  <si>
    <t>HLL-555-BLU</t>
  </si>
  <si>
    <t>HLL-555-GRN</t>
  </si>
  <si>
    <t>HLL-555-ORG</t>
  </si>
  <si>
    <t>HLL-555-PNK</t>
  </si>
  <si>
    <t>HLL-555-RED</t>
  </si>
  <si>
    <t>HLL-555-YEL</t>
  </si>
  <si>
    <t>HLL-556-BLU</t>
  </si>
  <si>
    <t>HLL-556-GRN</t>
  </si>
  <si>
    <t>HLL-556-ORG</t>
  </si>
  <si>
    <t>HLL-556-PNK</t>
  </si>
  <si>
    <t>HLL-556-RED</t>
  </si>
  <si>
    <t>HLL-556-YEL</t>
  </si>
  <si>
    <t>HLL-557-BLU</t>
  </si>
  <si>
    <t>HLL-557-GRN</t>
  </si>
  <si>
    <t>HLL-557-ORG</t>
  </si>
  <si>
    <t>HLL-557-PNK</t>
  </si>
  <si>
    <t>HLL-557-RED</t>
  </si>
  <si>
    <t>HLL-557-YEL</t>
  </si>
  <si>
    <t>HLL-558-BLU</t>
  </si>
  <si>
    <t>HLL-558-GRN</t>
  </si>
  <si>
    <t>HLL-558-ORG</t>
  </si>
  <si>
    <t>HLL-558-PNK</t>
  </si>
  <si>
    <t>HLL-558-RED</t>
  </si>
  <si>
    <t>HLL-558-YEL</t>
  </si>
  <si>
    <t>HLL-559-BLU</t>
  </si>
  <si>
    <t>HLL-559-GRN</t>
  </si>
  <si>
    <t>HLL-559-ORG</t>
  </si>
  <si>
    <t>HLL-559-PNK</t>
  </si>
  <si>
    <t>HLL-559-RED</t>
  </si>
  <si>
    <t>HLL-559-YEL</t>
  </si>
  <si>
    <t>HLL-560-BLU</t>
  </si>
  <si>
    <t>HLL-560-GRN</t>
  </si>
  <si>
    <t>HLL-560-ORG</t>
  </si>
  <si>
    <t>HLL-560-PNK</t>
  </si>
  <si>
    <t>HLL-560-RED</t>
  </si>
  <si>
    <t>HLL-560-YEL</t>
  </si>
  <si>
    <t>HLL-561-BLU</t>
  </si>
  <si>
    <t>HLL-561-GRN</t>
  </si>
  <si>
    <t>HLL-561-ORG</t>
  </si>
  <si>
    <t>HLL-561-PNK</t>
  </si>
  <si>
    <t>HLL-561-RED</t>
  </si>
  <si>
    <t>HLL-561-YEL</t>
  </si>
  <si>
    <t>HLL-562-BLU</t>
  </si>
  <si>
    <t>HLL-562-GRN</t>
  </si>
  <si>
    <t>HLL-562-ORG</t>
  </si>
  <si>
    <t>HLL-562-PNK</t>
  </si>
  <si>
    <t>HLL-562-RED</t>
  </si>
  <si>
    <t>HLL-562-YEL</t>
  </si>
  <si>
    <t>HLL-563-BLU</t>
  </si>
  <si>
    <t>HLL-563-GRN</t>
  </si>
  <si>
    <t>HLL-563-ORG</t>
  </si>
  <si>
    <t>HLL-563-PNK</t>
  </si>
  <si>
    <t>HLL-563-RED</t>
  </si>
  <si>
    <t>HLL-563-YEL</t>
  </si>
  <si>
    <t>HLL-564-BLU</t>
  </si>
  <si>
    <t>HLL-564-GRN</t>
  </si>
  <si>
    <t>HLL-564-ORG</t>
  </si>
  <si>
    <t>HLL-564-PNK</t>
  </si>
  <si>
    <t>HLL-564-RED</t>
  </si>
  <si>
    <t>HLL-564-YEL</t>
  </si>
  <si>
    <t>HLL-565-BLU</t>
  </si>
  <si>
    <t>HLL-565-GRN</t>
  </si>
  <si>
    <t>HLL-565-ORG</t>
  </si>
  <si>
    <t>HLL-565-PNK</t>
  </si>
  <si>
    <t>HLL-565-RED</t>
  </si>
  <si>
    <t>HLL-565-YEL</t>
  </si>
  <si>
    <t>HLL-590-CLR</t>
  </si>
  <si>
    <t>HLL-591-CLR</t>
  </si>
  <si>
    <t>HLL-592-CLR</t>
  </si>
  <si>
    <t>HLL-593-CLR</t>
  </si>
  <si>
    <t>HLL-594-CLR</t>
  </si>
  <si>
    <t>HLL-608</t>
  </si>
  <si>
    <t>HLL-609</t>
  </si>
  <si>
    <t>HLL-612</t>
  </si>
  <si>
    <t>HLL-613</t>
  </si>
  <si>
    <t>HLL-615</t>
  </si>
  <si>
    <t>HLL-622</t>
  </si>
  <si>
    <t>HLL-624</t>
  </si>
  <si>
    <t>HLL-625</t>
  </si>
  <si>
    <t>HLL-628</t>
  </si>
  <si>
    <t>HLL-630</t>
  </si>
  <si>
    <t>HLL-631</t>
  </si>
  <si>
    <t>HLL-632</t>
  </si>
  <si>
    <t>HLL-633</t>
  </si>
  <si>
    <t>HLL-634</t>
  </si>
  <si>
    <t>HLL-638</t>
  </si>
  <si>
    <t>HLL-639</t>
  </si>
  <si>
    <t>HLL-640</t>
  </si>
  <si>
    <t>UNIT OF MEASURE</t>
  </si>
  <si>
    <t>CLASS</t>
  </si>
  <si>
    <t>LA</t>
  </si>
  <si>
    <t>Circle Label Sticker</t>
  </si>
  <si>
    <t>SIZE (Inches)</t>
  </si>
  <si>
    <t>CUT</t>
  </si>
  <si>
    <t>QUANTITY/ROLL</t>
  </si>
  <si>
    <t>Die Cut</t>
  </si>
  <si>
    <t>No Core</t>
  </si>
  <si>
    <t>Black</t>
  </si>
  <si>
    <t>Process Blue</t>
  </si>
  <si>
    <t>Reflex Blue</t>
  </si>
  <si>
    <t>348 Green</t>
  </si>
  <si>
    <t>Pantone Purple</t>
  </si>
  <si>
    <t>185 Red</t>
  </si>
  <si>
    <t>Fluorescent Yellow</t>
  </si>
  <si>
    <t>CIR-050-BLUELIGHT</t>
  </si>
  <si>
    <t>CIR-050-BLUEROYAL</t>
  </si>
  <si>
    <t>CIR-075-BLUELIGHT</t>
  </si>
  <si>
    <t>CIR-075-BLUEROYAL</t>
  </si>
  <si>
    <t>CIR-100-BLUELIGHT</t>
  </si>
  <si>
    <t>CIR-100-BLUEROYAL</t>
  </si>
  <si>
    <t>CIR-150-BLUELIGHT</t>
  </si>
  <si>
    <t>CIR-150-BLUEROYAL</t>
  </si>
  <si>
    <t>CIR-200-BLUELIGHT</t>
  </si>
  <si>
    <t>CIR-200-BLUEROYAL</t>
  </si>
  <si>
    <t>CIR-300-BLUELIGHT</t>
  </si>
  <si>
    <t>CIR-300-BLUEROYAL</t>
  </si>
  <si>
    <t>CIR-400-BLUELIGHT</t>
  </si>
  <si>
    <t>CIR-400-BLUEROYAL</t>
  </si>
  <si>
    <t>High Speed White Laser Labels on a Sheet</t>
  </si>
  <si>
    <t>SIZE OF SHEET (Inches)</t>
  </si>
  <si>
    <t>SIZE OF LABELS (Inches)</t>
  </si>
  <si>
    <t>LABELS/SHEET</t>
  </si>
  <si>
    <t>SHEETS/PACK</t>
  </si>
  <si>
    <t>1 x 1</t>
  </si>
  <si>
    <t>1-3/4 x 1/2</t>
  </si>
  <si>
    <t>1-3/4 x 2/3</t>
  </si>
  <si>
    <t>1-1/2 x 1</t>
  </si>
  <si>
    <t>1-1/2 x 4-3/4</t>
  </si>
  <si>
    <t xml:space="preserve">2 x 1-1/4 </t>
  </si>
  <si>
    <t>2-5/8 x 1</t>
  </si>
  <si>
    <t>2-5/6 x 1</t>
  </si>
  <si>
    <t>2-5/6 x 1-3/8</t>
  </si>
  <si>
    <t>2-5/6 x 1-1/2</t>
  </si>
  <si>
    <t>3-3/8 x 2-1/3</t>
  </si>
  <si>
    <t>3-1/2 x 2</t>
  </si>
  <si>
    <t>2-3/4 x 2-1/2</t>
  </si>
  <si>
    <t>3-7/16 x 2/3</t>
  </si>
  <si>
    <t>4 x 1</t>
  </si>
  <si>
    <t>4 x 1-1/3</t>
  </si>
  <si>
    <t>4 x 1-1/2</t>
  </si>
  <si>
    <t>4-1/4 x 2</t>
  </si>
  <si>
    <t>4 x 2</t>
  </si>
  <si>
    <t>4-1/4 x 2-3/4</t>
  </si>
  <si>
    <t>4-1/4 x 5-1/2</t>
  </si>
  <si>
    <t>4 x 3-1/3</t>
  </si>
  <si>
    <t>4-1/4 x 3-1/3</t>
  </si>
  <si>
    <t>4 x 5</t>
  </si>
  <si>
    <t>8 x 3-1/2</t>
  </si>
  <si>
    <t>8-1/2 x 5-1/2</t>
  </si>
  <si>
    <t>8-1/2 x 11</t>
  </si>
  <si>
    <t>4 x 6</t>
  </si>
  <si>
    <t>4-1/4 x 7</t>
  </si>
  <si>
    <t>4-1/4 x 13</t>
  </si>
  <si>
    <t>1/2</t>
  </si>
  <si>
    <t>3/4</t>
  </si>
  <si>
    <t>1</t>
  </si>
  <si>
    <t>1-1/2</t>
  </si>
  <si>
    <t>1-5/8</t>
  </si>
  <si>
    <t>1-2/3</t>
  </si>
  <si>
    <t>2</t>
  </si>
  <si>
    <t>2-1/2</t>
  </si>
  <si>
    <t>3</t>
  </si>
  <si>
    <t>3-1/3</t>
  </si>
  <si>
    <t>1/2 x 3/4</t>
  </si>
  <si>
    <t>1/2 x 1</t>
  </si>
  <si>
    <t>1/2 x 1-3/4</t>
  </si>
  <si>
    <t>1-1/2 x 1/2</t>
  </si>
  <si>
    <t>1-1/2 x 1-1/2</t>
  </si>
  <si>
    <t>2 x 1-1/4</t>
  </si>
  <si>
    <t>2 x 2</t>
  </si>
  <si>
    <t>2-3/4 x 2-3/4</t>
  </si>
  <si>
    <t>3 x 5</t>
  </si>
  <si>
    <t>3-1/2 x 5</t>
  </si>
  <si>
    <t>4 x 2-1/2</t>
  </si>
  <si>
    <t>4 x 3</t>
  </si>
  <si>
    <t>4 x 4</t>
  </si>
  <si>
    <t>7-1/2 x 2</t>
  </si>
  <si>
    <t>8-1/2 x 14</t>
  </si>
  <si>
    <t>1-15/16 x 1/2</t>
  </si>
  <si>
    <t>3 x 1</t>
  </si>
  <si>
    <t>1-3/4 in. x 1/2</t>
  </si>
  <si>
    <t>Circle</t>
  </si>
  <si>
    <t>Quadrilateral</t>
  </si>
  <si>
    <t>LABEL SHAPE</t>
  </si>
  <si>
    <t>Clear Polyester</t>
  </si>
  <si>
    <t>High Speed White Circle Labels on a Sheet</t>
  </si>
  <si>
    <t>High Speed Fluorescent Colored Circle Labels on a Sheet</t>
  </si>
  <si>
    <t>High Speed Clear Polyester Circle Labels on a Sheet</t>
  </si>
  <si>
    <t>High Speed Fluorescent Colored Laser Labels on a Sheet</t>
  </si>
  <si>
    <t>High Speed Clear Polyester Laser Labels on a Sheet - Inkjet</t>
  </si>
  <si>
    <t>WIDTH (Inches)</t>
  </si>
  <si>
    <t>WIDTH (Millimeters)</t>
  </si>
  <si>
    <t>LENGTH (Feet)</t>
  </si>
  <si>
    <t>LENGTH (Meters)</t>
  </si>
  <si>
    <t>LENGTH (Inches)</t>
  </si>
  <si>
    <t>SIZE-S</t>
  </si>
  <si>
    <t>Black on White</t>
  </si>
  <si>
    <t>PRINT</t>
  </si>
  <si>
    <t>S</t>
  </si>
  <si>
    <t>SIZE-M</t>
  </si>
  <si>
    <t>SIZE-L</t>
  </si>
  <si>
    <t>SIZE-XL</t>
  </si>
  <si>
    <t>SIZE-XXL</t>
  </si>
  <si>
    <t>SIZE-XS</t>
  </si>
  <si>
    <t>SIZE-XXXL</t>
  </si>
  <si>
    <t>Circle Label Size Sticker</t>
  </si>
  <si>
    <t>XS</t>
  </si>
  <si>
    <t>M</t>
  </si>
  <si>
    <t>L</t>
  </si>
  <si>
    <t>XL</t>
  </si>
  <si>
    <t>XXL</t>
  </si>
  <si>
    <t>XXXL</t>
  </si>
  <si>
    <t>COST</t>
  </si>
  <si>
    <t>CORE (Inches)</t>
  </si>
  <si>
    <t>Sheets</t>
  </si>
  <si>
    <t>High Speed White Laser Labels</t>
  </si>
  <si>
    <t>High Speed White Circle Labels</t>
  </si>
  <si>
    <t>High Speed Fluorescent Colored Circle Labels</t>
  </si>
  <si>
    <t>High Speed Clear Polyester Circle Labels</t>
  </si>
  <si>
    <t>High Speed Fluorescent Colored Laser Labels</t>
  </si>
  <si>
    <t>High Speed Clear Polyester Laser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</si>
</sst>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3" fontId="0" fillId="0" borderId="0" xfId="0" applyNumberFormat="1"/>
    <xf numFmtId="0" fontId="1" fillId="0" borderId="0" xfId="0" applyFont="1"/>
    <xf numFmtId="0" fontId="1" fillId="0" borderId="0" xfId="0" applyNumberFormat="1" applyFont="1"/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B2" t="str">
            <v>B31648S12P12</v>
          </cell>
          <cell r="E2">
            <v>74.054000000000002</v>
          </cell>
        </row>
        <row r="3">
          <cell r="B3" t="str">
            <v>B1248S12P12</v>
          </cell>
          <cell r="E3">
            <v>28.7</v>
          </cell>
        </row>
        <row r="4">
          <cell r="B4" t="str">
            <v>B1248S24P12</v>
          </cell>
          <cell r="E4">
            <v>28.7</v>
          </cell>
        </row>
        <row r="5">
          <cell r="B5" t="str">
            <v>B31648S24P12</v>
          </cell>
          <cell r="E5">
            <v>74</v>
          </cell>
        </row>
        <row r="6">
          <cell r="B6" t="str">
            <v>B31648P12</v>
          </cell>
          <cell r="E6">
            <v>77</v>
          </cell>
        </row>
        <row r="7">
          <cell r="B7" t="str">
            <v>B1248P12</v>
          </cell>
          <cell r="E7">
            <v>31</v>
          </cell>
        </row>
        <row r="8">
          <cell r="B8">
            <v>524636</v>
          </cell>
          <cell r="E8">
            <v>92.04</v>
          </cell>
        </row>
        <row r="9">
          <cell r="B9">
            <v>11010101</v>
          </cell>
          <cell r="C9" t="str">
            <v>Corrugated Box 10 X 10 X 10</v>
          </cell>
          <cell r="D9" t="e">
            <v>#REF!</v>
          </cell>
          <cell r="E9">
            <v>0.4</v>
          </cell>
        </row>
        <row r="10">
          <cell r="B10">
            <v>11010121</v>
          </cell>
          <cell r="C10" t="str">
            <v xml:space="preserve">Corrugated Box 10 X 10 X 12  </v>
          </cell>
          <cell r="D10" t="e">
            <v>#REF!</v>
          </cell>
          <cell r="E10">
            <v>0.499</v>
          </cell>
        </row>
        <row r="11">
          <cell r="B11">
            <v>11010151</v>
          </cell>
          <cell r="C11" t="str">
            <v xml:space="preserve">Corrugated Box 10 X 10 X 15  </v>
          </cell>
          <cell r="D11" t="e">
            <v>#REF!</v>
          </cell>
          <cell r="E11">
            <v>0.55000000000000004</v>
          </cell>
        </row>
        <row r="12">
          <cell r="B12">
            <v>11010031</v>
          </cell>
          <cell r="C12" t="str">
            <v xml:space="preserve">Corrugated Box 10 X 10 X 3  </v>
          </cell>
          <cell r="D12" t="e">
            <v>#REF!</v>
          </cell>
          <cell r="E12">
            <v>0.39400000000000002</v>
          </cell>
        </row>
        <row r="13">
          <cell r="B13">
            <v>11010041</v>
          </cell>
          <cell r="C13" t="str">
            <v xml:space="preserve">Corrugated Box 10 X 10 X 4  </v>
          </cell>
          <cell r="D13" t="e">
            <v>#REF!</v>
          </cell>
          <cell r="E13">
            <v>0.36299999999999999</v>
          </cell>
        </row>
        <row r="14">
          <cell r="B14">
            <v>41009151</v>
          </cell>
          <cell r="C14" t="e">
            <v>#N/A</v>
          </cell>
          <cell r="D14" t="str">
            <v>41009151</v>
          </cell>
          <cell r="E14">
            <v>0.64</v>
          </cell>
        </row>
        <row r="15">
          <cell r="B15">
            <v>41009152</v>
          </cell>
          <cell r="C15" t="e">
            <v>#N/A</v>
          </cell>
          <cell r="D15" t="str">
            <v>41009151</v>
          </cell>
          <cell r="E15">
            <v>0.432</v>
          </cell>
        </row>
        <row r="16">
          <cell r="B16">
            <v>11006061</v>
          </cell>
          <cell r="C16" t="str">
            <v xml:space="preserve">Corrugated Box 10 X 6 X 6  </v>
          </cell>
          <cell r="D16" t="str">
            <v/>
          </cell>
          <cell r="E16">
            <v>0.23300000000000001</v>
          </cell>
        </row>
        <row r="17">
          <cell r="B17">
            <v>11008061</v>
          </cell>
          <cell r="C17" t="str">
            <v xml:space="preserve">Corrugated Box 10 X 8 X 6  </v>
          </cell>
          <cell r="D17" t="str">
            <v/>
          </cell>
          <cell r="E17">
            <v>0.28000000000000003</v>
          </cell>
        </row>
        <row r="18">
          <cell r="B18">
            <v>11008081</v>
          </cell>
          <cell r="C18" t="str">
            <v xml:space="preserve">Corrugated Box 10 X 8 X 8  </v>
          </cell>
          <cell r="D18" t="str">
            <v/>
          </cell>
          <cell r="E18">
            <v>0.33</v>
          </cell>
        </row>
        <row r="19">
          <cell r="B19">
            <v>11009061</v>
          </cell>
          <cell r="C19" t="str">
            <v xml:space="preserve">Corrugated Box 10 X 9 X 6  </v>
          </cell>
          <cell r="D19" t="str">
            <v/>
          </cell>
          <cell r="E19">
            <v>0.28100000000000003</v>
          </cell>
        </row>
        <row r="20">
          <cell r="B20">
            <v>11105121</v>
          </cell>
          <cell r="C20" t="str">
            <v>Corrugated Box 11-1/4 X 5-1/4 X 12</v>
          </cell>
          <cell r="D20" t="str">
            <v/>
          </cell>
          <cell r="E20">
            <v>0.23499999999999999</v>
          </cell>
        </row>
        <row r="21">
          <cell r="B21">
            <v>11108122</v>
          </cell>
          <cell r="C21" t="str">
            <v>Corrugated Box 11-1/4 x 8-3/4 x 12</v>
          </cell>
          <cell r="D21" t="str">
            <v/>
          </cell>
          <cell r="E21">
            <v>0.48499999999999999</v>
          </cell>
        </row>
        <row r="22">
          <cell r="B22">
            <v>11105141</v>
          </cell>
          <cell r="C22" t="str">
            <v>Corrugated Box 11-1/8 X 5-3/8 X 14-1/2</v>
          </cell>
          <cell r="D22" t="str">
            <v/>
          </cell>
          <cell r="E22">
            <v>0.26500000000000001</v>
          </cell>
        </row>
        <row r="23">
          <cell r="B23">
            <v>11108062</v>
          </cell>
          <cell r="C23" t="str">
            <v xml:space="preserve">Corrugated Box 11 X 8 X 6  </v>
          </cell>
          <cell r="D23" t="str">
            <v/>
          </cell>
          <cell r="E23">
            <v>0.43</v>
          </cell>
        </row>
        <row r="24">
          <cell r="B24">
            <v>11210101</v>
          </cell>
          <cell r="C24" t="str">
            <v xml:space="preserve">Corrugated Box 12 X 10 X 10  </v>
          </cell>
          <cell r="D24" t="str">
            <v/>
          </cell>
          <cell r="E24">
            <v>0.56699999999999995</v>
          </cell>
        </row>
        <row r="25">
          <cell r="B25">
            <v>11210031</v>
          </cell>
          <cell r="C25" t="str">
            <v xml:space="preserve">Corrugated Box 12 X 10 X 3  </v>
          </cell>
          <cell r="D25" t="str">
            <v/>
          </cell>
          <cell r="E25">
            <v>0.35699999999999998</v>
          </cell>
        </row>
        <row r="26">
          <cell r="B26">
            <v>11210041</v>
          </cell>
          <cell r="C26" t="str">
            <v xml:space="preserve">Corrugated Box 12 X 10 X 4  </v>
          </cell>
          <cell r="D26" t="str">
            <v/>
          </cell>
          <cell r="E26">
            <v>0.26100000000000001</v>
          </cell>
        </row>
        <row r="27">
          <cell r="B27">
            <v>41210051</v>
          </cell>
          <cell r="C27" t="e">
            <v>#N/A</v>
          </cell>
          <cell r="D27" t="str">
            <v>41210051</v>
          </cell>
          <cell r="E27">
            <v>0.45</v>
          </cell>
        </row>
        <row r="28">
          <cell r="B28">
            <v>11210061</v>
          </cell>
          <cell r="C28" t="str">
            <v xml:space="preserve">Corrugated Box 12 X 10 X 6  </v>
          </cell>
          <cell r="D28" t="str">
            <v/>
          </cell>
          <cell r="E28">
            <v>0.27400000000000002</v>
          </cell>
        </row>
        <row r="29">
          <cell r="B29">
            <v>11210081</v>
          </cell>
          <cell r="C29" t="str">
            <v xml:space="preserve">Corrugated Box 12 X 10 X 8  </v>
          </cell>
          <cell r="D29" t="str">
            <v/>
          </cell>
          <cell r="E29">
            <v>0.29199999999999998</v>
          </cell>
        </row>
        <row r="30">
          <cell r="B30">
            <v>11212101</v>
          </cell>
          <cell r="C30" t="str">
            <v xml:space="preserve">Corrugated Box 12 X 12 X 10  </v>
          </cell>
          <cell r="D30" t="str">
            <v/>
          </cell>
          <cell r="E30">
            <v>0.55400000000000005</v>
          </cell>
        </row>
        <row r="31">
          <cell r="B31">
            <v>51212101</v>
          </cell>
          <cell r="C31" t="e">
            <v>#N/A</v>
          </cell>
          <cell r="D31" t="str">
            <v/>
          </cell>
          <cell r="E31">
            <v>0.65</v>
          </cell>
        </row>
        <row r="32">
          <cell r="B32">
            <v>11212121</v>
          </cell>
          <cell r="C32" t="str">
            <v>Corrugated Box 12 X 12 X 12</v>
          </cell>
          <cell r="D32" t="str">
            <v/>
          </cell>
          <cell r="E32">
            <v>0.434</v>
          </cell>
        </row>
        <row r="33">
          <cell r="B33">
            <v>11212031</v>
          </cell>
          <cell r="C33" t="str">
            <v xml:space="preserve">Corrugated Box 12 X 12 X 3  </v>
          </cell>
          <cell r="D33" t="str">
            <v/>
          </cell>
          <cell r="E33">
            <v>0.48299999999999998</v>
          </cell>
        </row>
        <row r="34">
          <cell r="B34">
            <v>11212041</v>
          </cell>
          <cell r="C34" t="str">
            <v>Corrugated Box 12 X 12 X 4</v>
          </cell>
          <cell r="D34" t="str">
            <v/>
          </cell>
          <cell r="E34">
            <v>0.39</v>
          </cell>
        </row>
        <row r="35">
          <cell r="B35">
            <v>11212061</v>
          </cell>
          <cell r="C35" t="str">
            <v xml:space="preserve">Corrugated Box 12 X 12 X 6  </v>
          </cell>
          <cell r="D35" t="str">
            <v/>
          </cell>
          <cell r="E35">
            <v>0.47299999999999998</v>
          </cell>
        </row>
        <row r="36">
          <cell r="B36">
            <v>11212081</v>
          </cell>
          <cell r="C36" t="str">
            <v xml:space="preserve">Corrugated Box 12 X 12 X 8  </v>
          </cell>
          <cell r="D36" t="str">
            <v/>
          </cell>
          <cell r="E36">
            <v>0.51200000000000001</v>
          </cell>
        </row>
        <row r="37">
          <cell r="B37">
            <v>11212091</v>
          </cell>
          <cell r="C37" t="str">
            <v xml:space="preserve">Corrugated Box 12 X 12 X 9  </v>
          </cell>
          <cell r="D37" t="str">
            <v/>
          </cell>
          <cell r="E37">
            <v>0.59</v>
          </cell>
        </row>
        <row r="38">
          <cell r="B38">
            <v>11206041</v>
          </cell>
          <cell r="C38" t="str">
            <v xml:space="preserve">Corrugated Box 12 X 6 X 4  </v>
          </cell>
          <cell r="D38" t="str">
            <v/>
          </cell>
          <cell r="E38">
            <v>0.25</v>
          </cell>
        </row>
        <row r="39">
          <cell r="B39">
            <v>11206061</v>
          </cell>
          <cell r="C39" t="str">
            <v xml:space="preserve">Corrugated Box 12 X 6 X 6  </v>
          </cell>
          <cell r="D39" t="str">
            <v/>
          </cell>
          <cell r="E39">
            <v>0.26600000000000001</v>
          </cell>
        </row>
        <row r="40">
          <cell r="B40">
            <v>11208041</v>
          </cell>
          <cell r="C40" t="str">
            <v xml:space="preserve">Corrugated Box 12 X 8 X 4  </v>
          </cell>
          <cell r="D40" t="str">
            <v/>
          </cell>
          <cell r="E40">
            <v>0.33</v>
          </cell>
        </row>
        <row r="41">
          <cell r="B41">
            <v>11208061</v>
          </cell>
          <cell r="C41" t="str">
            <v xml:space="preserve">Corrugated Box 12 X 8 X 6  </v>
          </cell>
          <cell r="D41" t="str">
            <v/>
          </cell>
          <cell r="E41">
            <v>0.38600000000000001</v>
          </cell>
        </row>
        <row r="42">
          <cell r="B42">
            <v>11208081</v>
          </cell>
          <cell r="C42" t="str">
            <v xml:space="preserve">Corrugated Box 12 X 8 X 8  </v>
          </cell>
          <cell r="D42" t="str">
            <v/>
          </cell>
          <cell r="E42">
            <v>0.38200000000000001</v>
          </cell>
        </row>
        <row r="43">
          <cell r="B43">
            <v>11209031</v>
          </cell>
          <cell r="C43" t="str">
            <v xml:space="preserve">Corrugated Box 12 X 9 X 3  </v>
          </cell>
          <cell r="D43" t="str">
            <v/>
          </cell>
          <cell r="E43">
            <v>0.20200000000000001</v>
          </cell>
        </row>
        <row r="44">
          <cell r="B44">
            <v>11209041</v>
          </cell>
          <cell r="C44" t="str">
            <v xml:space="preserve">Corrugated Box 12 X 9 X 4  </v>
          </cell>
          <cell r="D44" t="str">
            <v/>
          </cell>
          <cell r="E44">
            <v>0.32900000000000001</v>
          </cell>
        </row>
        <row r="45">
          <cell r="B45">
            <v>11310041</v>
          </cell>
          <cell r="C45" t="str">
            <v xml:space="preserve">Corrugated Box 13 X 10 X 4  </v>
          </cell>
          <cell r="D45" t="str">
            <v/>
          </cell>
          <cell r="E45">
            <v>0.43</v>
          </cell>
        </row>
        <row r="46">
          <cell r="B46">
            <v>51310041</v>
          </cell>
          <cell r="C46" t="e">
            <v>#N/A</v>
          </cell>
          <cell r="D46" t="str">
            <v/>
          </cell>
          <cell r="E46">
            <v>0.42399999999999999</v>
          </cell>
        </row>
        <row r="47">
          <cell r="B47">
            <v>11308081</v>
          </cell>
          <cell r="C47" t="str">
            <v xml:space="preserve">Corrugated Box 13 X 8-5/8 X 8  </v>
          </cell>
          <cell r="D47" t="str">
            <v/>
          </cell>
          <cell r="E47">
            <v>0.57599999999999996</v>
          </cell>
        </row>
        <row r="48">
          <cell r="B48">
            <v>41308081</v>
          </cell>
          <cell r="C48" t="e">
            <v>#N/A</v>
          </cell>
          <cell r="D48" t="str">
            <v>41308081</v>
          </cell>
          <cell r="E48">
            <v>0.31</v>
          </cell>
        </row>
        <row r="49">
          <cell r="B49">
            <v>11309041</v>
          </cell>
          <cell r="C49" t="str">
            <v xml:space="preserve">Corrugated Box 13 X 9 X 4-3/4  </v>
          </cell>
          <cell r="D49" t="str">
            <v/>
          </cell>
          <cell r="E49">
            <v>0.45</v>
          </cell>
        </row>
        <row r="50">
          <cell r="B50">
            <v>51309041</v>
          </cell>
          <cell r="C50" t="e">
            <v>#N/A</v>
          </cell>
          <cell r="D50" t="str">
            <v/>
          </cell>
          <cell r="E50">
            <v>0.245</v>
          </cell>
        </row>
        <row r="51">
          <cell r="B51">
            <v>51309051</v>
          </cell>
          <cell r="C51" t="e">
            <v>#N/A</v>
          </cell>
          <cell r="D51" t="str">
            <v/>
          </cell>
          <cell r="E51">
            <v>0.40799999999999997</v>
          </cell>
        </row>
        <row r="52">
          <cell r="B52">
            <v>11309051</v>
          </cell>
          <cell r="C52" t="str">
            <v xml:space="preserve">Corrugated Box 13 X 9 X 5-1/2  </v>
          </cell>
          <cell r="D52" t="str">
            <v/>
          </cell>
          <cell r="E52">
            <v>0.58099999999999996</v>
          </cell>
        </row>
        <row r="53">
          <cell r="B53">
            <v>11410101</v>
          </cell>
          <cell r="C53" t="str">
            <v xml:space="preserve">Corrugated Box 14 X 10 X 10  </v>
          </cell>
          <cell r="D53" t="str">
            <v/>
          </cell>
          <cell r="E53">
            <v>0.53900000000000003</v>
          </cell>
        </row>
        <row r="54">
          <cell r="B54">
            <v>11410041</v>
          </cell>
          <cell r="C54" t="str">
            <v xml:space="preserve">Corrugated Box 14 X 10 X 4  </v>
          </cell>
          <cell r="D54" t="str">
            <v/>
          </cell>
          <cell r="E54">
            <v>0.36199999999999999</v>
          </cell>
        </row>
        <row r="55">
          <cell r="B55">
            <v>41410151</v>
          </cell>
          <cell r="C55" t="e">
            <v>#N/A</v>
          </cell>
          <cell r="D55" t="str">
            <v>41410151</v>
          </cell>
          <cell r="E55">
            <v>0.51</v>
          </cell>
        </row>
        <row r="56">
          <cell r="B56">
            <v>11410061</v>
          </cell>
          <cell r="C56" t="str">
            <v xml:space="preserve">Corrugated Box 14 X 10 X 6  </v>
          </cell>
          <cell r="D56" t="str">
            <v/>
          </cell>
          <cell r="E56">
            <v>0.27</v>
          </cell>
        </row>
        <row r="57">
          <cell r="B57">
            <v>11410081</v>
          </cell>
          <cell r="C57" t="str">
            <v xml:space="preserve">Corrugated Box 14 X 10 X 8  </v>
          </cell>
          <cell r="D57" t="str">
            <v/>
          </cell>
          <cell r="E57">
            <v>0.48499999999999999</v>
          </cell>
        </row>
        <row r="58">
          <cell r="B58">
            <v>51411021</v>
          </cell>
          <cell r="C58" t="e">
            <v>#N/A</v>
          </cell>
          <cell r="D58" t="str">
            <v/>
          </cell>
          <cell r="E58">
            <v>0.54900000000000004</v>
          </cell>
        </row>
        <row r="59">
          <cell r="B59">
            <v>11411031</v>
          </cell>
          <cell r="C59" t="str">
            <v>Corrugated Box 14 X 11 X 3</v>
          </cell>
          <cell r="D59" t="str">
            <v/>
          </cell>
          <cell r="E59">
            <v>0.28000000000000003</v>
          </cell>
        </row>
        <row r="60">
          <cell r="B60">
            <v>11412101</v>
          </cell>
          <cell r="C60" t="str">
            <v>Corrugated Box 14 X 12 X 10</v>
          </cell>
          <cell r="D60" t="str">
            <v/>
          </cell>
          <cell r="E60">
            <v>0.77500000000000002</v>
          </cell>
        </row>
        <row r="61">
          <cell r="B61">
            <v>41405071</v>
          </cell>
          <cell r="C61" t="e">
            <v>#N/A</v>
          </cell>
          <cell r="D61" t="str">
            <v>41405071</v>
          </cell>
          <cell r="E61">
            <v>0.38</v>
          </cell>
        </row>
        <row r="62">
          <cell r="B62">
            <v>11412121</v>
          </cell>
          <cell r="C62" t="str">
            <v xml:space="preserve">Corrugated Box 14 X 12 X 12  </v>
          </cell>
          <cell r="D62" t="str">
            <v/>
          </cell>
          <cell r="E62">
            <v>0.47699999999999998</v>
          </cell>
        </row>
        <row r="63">
          <cell r="B63">
            <v>51412051</v>
          </cell>
          <cell r="C63" t="e">
            <v>#N/A</v>
          </cell>
          <cell r="D63" t="str">
            <v/>
          </cell>
          <cell r="E63">
            <v>0.42599999999999999</v>
          </cell>
        </row>
        <row r="64">
          <cell r="B64">
            <v>51412052</v>
          </cell>
          <cell r="C64" t="e">
            <v>#N/A</v>
          </cell>
          <cell r="D64" t="str">
            <v/>
          </cell>
          <cell r="E64">
            <v>0.38900000000000001</v>
          </cell>
        </row>
        <row r="65">
          <cell r="B65">
            <v>11412061</v>
          </cell>
          <cell r="C65" t="str">
            <v xml:space="preserve">Corrugated Box 14 X 12 X 6  </v>
          </cell>
          <cell r="D65" t="str">
            <v/>
          </cell>
          <cell r="E65">
            <v>0.55200000000000005</v>
          </cell>
        </row>
        <row r="66">
          <cell r="B66">
            <v>11412091</v>
          </cell>
          <cell r="C66" t="str">
            <v xml:space="preserve">Corrugated Box 14 X 12 X 9-1/8  </v>
          </cell>
          <cell r="D66" t="str">
            <v/>
          </cell>
          <cell r="E66">
            <v>0.67</v>
          </cell>
        </row>
        <row r="67">
          <cell r="B67">
            <v>11414101</v>
          </cell>
          <cell r="C67" t="str">
            <v xml:space="preserve">Corrugated Box 14 X 14 X 10  </v>
          </cell>
          <cell r="D67" t="str">
            <v/>
          </cell>
          <cell r="E67">
            <v>0.73799999999999999</v>
          </cell>
        </row>
        <row r="68">
          <cell r="B68">
            <v>11414121</v>
          </cell>
          <cell r="C68" t="str">
            <v xml:space="preserve">Corrugated Box 14 X 14 X 12  </v>
          </cell>
          <cell r="D68" t="str">
            <v/>
          </cell>
          <cell r="E68">
            <v>0.83199999999999996</v>
          </cell>
        </row>
        <row r="69">
          <cell r="B69">
            <v>11414141</v>
          </cell>
          <cell r="C69" t="str">
            <v>Corrugated Box 14 X 14 X 14</v>
          </cell>
          <cell r="D69" t="str">
            <v/>
          </cell>
          <cell r="E69">
            <v>0.56699999999999995</v>
          </cell>
        </row>
        <row r="70">
          <cell r="B70">
            <v>11414181</v>
          </cell>
          <cell r="C70" t="str">
            <v xml:space="preserve">Corrugated Box 14 X 14 X 18  </v>
          </cell>
          <cell r="D70" t="str">
            <v/>
          </cell>
          <cell r="E70">
            <v>0.64800000000000002</v>
          </cell>
        </row>
        <row r="71">
          <cell r="B71">
            <v>11414051</v>
          </cell>
          <cell r="C71" t="str">
            <v xml:space="preserve">Corrugated Box 14 X 14 X 5  </v>
          </cell>
          <cell r="D71" t="str">
            <v/>
          </cell>
          <cell r="E71">
            <v>0.66600000000000004</v>
          </cell>
        </row>
        <row r="72">
          <cell r="B72">
            <v>11414061</v>
          </cell>
          <cell r="C72" t="str">
            <v xml:space="preserve">Corrugated Box 14 X 14 X 6  </v>
          </cell>
          <cell r="D72" t="str">
            <v/>
          </cell>
          <cell r="E72">
            <v>0.65400000000000003</v>
          </cell>
        </row>
        <row r="73">
          <cell r="B73">
            <v>11414081</v>
          </cell>
          <cell r="C73" t="str">
            <v xml:space="preserve">Corrugated Box 14 X 14 X 8  </v>
          </cell>
          <cell r="D73" t="str">
            <v/>
          </cell>
          <cell r="E73">
            <v>0.70399999999999996</v>
          </cell>
        </row>
        <row r="74">
          <cell r="B74">
            <v>41408131</v>
          </cell>
          <cell r="C74" t="e">
            <v>#N/A</v>
          </cell>
          <cell r="D74" t="str">
            <v>41408131</v>
          </cell>
          <cell r="E74">
            <v>0.46100000000000002</v>
          </cell>
        </row>
        <row r="75">
          <cell r="B75">
            <v>41410051</v>
          </cell>
          <cell r="C75" t="e">
            <v>#N/A</v>
          </cell>
          <cell r="D75" t="str">
            <v>41410051</v>
          </cell>
          <cell r="E75">
            <v>0.32800000000000001</v>
          </cell>
        </row>
        <row r="76">
          <cell r="B76">
            <v>41411051</v>
          </cell>
          <cell r="C76" t="e">
            <v>#N/A</v>
          </cell>
          <cell r="D76" t="str">
            <v>41411051</v>
          </cell>
          <cell r="E76">
            <v>0.496</v>
          </cell>
        </row>
        <row r="77">
          <cell r="B77">
            <v>41405251</v>
          </cell>
          <cell r="C77" t="e">
            <v>#N/A</v>
          </cell>
          <cell r="D77" t="str">
            <v>41405251</v>
          </cell>
          <cell r="E77">
            <v>0.44900000000000001</v>
          </cell>
        </row>
        <row r="78">
          <cell r="B78">
            <v>11406041</v>
          </cell>
          <cell r="C78" t="str">
            <v xml:space="preserve">Corrugated Box 14 X 6 X 4  </v>
          </cell>
          <cell r="D78" t="str">
            <v/>
          </cell>
          <cell r="E78">
            <v>0.255</v>
          </cell>
        </row>
        <row r="79">
          <cell r="B79">
            <v>11406061</v>
          </cell>
          <cell r="C79" t="str">
            <v xml:space="preserve">Corrugated Box 14 X 6 X 6  </v>
          </cell>
          <cell r="D79" t="str">
            <v/>
          </cell>
          <cell r="E79">
            <v>0.316</v>
          </cell>
        </row>
        <row r="80">
          <cell r="B80">
            <v>11408061</v>
          </cell>
          <cell r="C80" t="str">
            <v xml:space="preserve">Corrugated Box 14 X 8 X 6  </v>
          </cell>
          <cell r="D80" t="str">
            <v/>
          </cell>
          <cell r="E80">
            <v>0.33500000000000002</v>
          </cell>
        </row>
        <row r="81">
          <cell r="B81">
            <v>12414141</v>
          </cell>
          <cell r="C81" t="str">
            <v>Corrugated Box 24 X 14 X 14 - 14X</v>
          </cell>
          <cell r="D81" t="str">
            <v/>
          </cell>
          <cell r="E81">
            <v>0.74299999999999999</v>
          </cell>
        </row>
        <row r="82">
          <cell r="B82">
            <v>61511011</v>
          </cell>
          <cell r="C82" t="e">
            <v>#N/A</v>
          </cell>
          <cell r="E82">
            <v>1.66</v>
          </cell>
        </row>
        <row r="83">
          <cell r="B83">
            <v>41514071</v>
          </cell>
          <cell r="C83" t="e">
            <v>#N/A</v>
          </cell>
          <cell r="D83" t="str">
            <v>41514071</v>
          </cell>
          <cell r="E83">
            <v>0.46400000000000002</v>
          </cell>
        </row>
        <row r="84">
          <cell r="B84">
            <v>41509061</v>
          </cell>
          <cell r="C84" t="e">
            <v>#N/A</v>
          </cell>
          <cell r="D84" t="str">
            <v>41509061</v>
          </cell>
          <cell r="E84">
            <v>0.61599999999999999</v>
          </cell>
        </row>
        <row r="85">
          <cell r="B85">
            <v>11515151</v>
          </cell>
          <cell r="C85" t="str">
            <v xml:space="preserve">Corrugated Box 15 X 15 X 15  </v>
          </cell>
          <cell r="D85" t="str">
            <v/>
          </cell>
          <cell r="E85">
            <v>0.89</v>
          </cell>
        </row>
        <row r="86">
          <cell r="B86">
            <v>11515061</v>
          </cell>
          <cell r="C86" t="str">
            <v xml:space="preserve">Corrugated Box 15 X 15 X 6  </v>
          </cell>
          <cell r="D86" t="str">
            <v/>
          </cell>
          <cell r="E86">
            <v>0.82</v>
          </cell>
        </row>
        <row r="87">
          <cell r="B87">
            <v>51510151</v>
          </cell>
          <cell r="C87" t="e">
            <v>#N/A</v>
          </cell>
          <cell r="D87" t="str">
            <v/>
          </cell>
          <cell r="E87">
            <v>0.52</v>
          </cell>
        </row>
        <row r="88">
          <cell r="B88">
            <v>51511251</v>
          </cell>
          <cell r="C88" t="e">
            <v>#N/A</v>
          </cell>
          <cell r="D88" t="str">
            <v/>
          </cell>
          <cell r="E88">
            <v>0.89400000000000002</v>
          </cell>
        </row>
        <row r="89">
          <cell r="B89">
            <v>11509061</v>
          </cell>
          <cell r="C89" t="str">
            <v xml:space="preserve">Corrugated Box 15 X 9-1/4 X 6  </v>
          </cell>
          <cell r="D89" t="str">
            <v/>
          </cell>
          <cell r="E89">
            <v>0.38800000000000001</v>
          </cell>
        </row>
        <row r="90">
          <cell r="B90">
            <v>11610061</v>
          </cell>
          <cell r="C90" t="str">
            <v xml:space="preserve">Corrugated Box 16 X 10 X 6  </v>
          </cell>
          <cell r="D90" t="str">
            <v/>
          </cell>
          <cell r="E90">
            <v>0.52</v>
          </cell>
        </row>
        <row r="91">
          <cell r="B91">
            <v>11610081</v>
          </cell>
          <cell r="C91" t="str">
            <v xml:space="preserve">Corrugated Box 16 X 10 X 8  </v>
          </cell>
          <cell r="D91" t="str">
            <v/>
          </cell>
          <cell r="E91">
            <v>0.35199999999999998</v>
          </cell>
        </row>
        <row r="92">
          <cell r="B92">
            <v>11611101</v>
          </cell>
          <cell r="C92" t="str">
            <v>Corrugated Box 16 X 11 X 10</v>
          </cell>
          <cell r="D92" t="str">
            <v/>
          </cell>
          <cell r="E92">
            <v>0.745</v>
          </cell>
        </row>
        <row r="93">
          <cell r="B93">
            <v>51611101</v>
          </cell>
          <cell r="C93" t="e">
            <v>#N/A</v>
          </cell>
          <cell r="D93" t="str">
            <v/>
          </cell>
          <cell r="E93">
            <v>0.56899999999999995</v>
          </cell>
        </row>
        <row r="94">
          <cell r="B94">
            <v>41611051</v>
          </cell>
          <cell r="C94" t="e">
            <v>#N/A</v>
          </cell>
          <cell r="D94" t="str">
            <v>41611051</v>
          </cell>
          <cell r="E94">
            <v>0.53600000000000003</v>
          </cell>
        </row>
        <row r="95">
          <cell r="B95">
            <v>11612101</v>
          </cell>
          <cell r="C95" t="str">
            <v xml:space="preserve">Corrugated Box 16 X 12 X 10  </v>
          </cell>
          <cell r="D95" t="str">
            <v/>
          </cell>
          <cell r="E95">
            <v>0.44</v>
          </cell>
        </row>
        <row r="96">
          <cell r="B96">
            <v>51612101</v>
          </cell>
          <cell r="C96" t="e">
            <v>#N/A</v>
          </cell>
          <cell r="D96" t="str">
            <v/>
          </cell>
          <cell r="E96">
            <v>0.46400000000000002</v>
          </cell>
        </row>
        <row r="97">
          <cell r="B97">
            <v>11612041</v>
          </cell>
          <cell r="C97" t="str">
            <v xml:space="preserve">Corrugated Box 16 X 12 X 4  </v>
          </cell>
          <cell r="D97" t="str">
            <v/>
          </cell>
          <cell r="E97">
            <v>0.315</v>
          </cell>
        </row>
        <row r="98">
          <cell r="B98">
            <v>51612051</v>
          </cell>
          <cell r="C98" t="e">
            <v>#N/A</v>
          </cell>
          <cell r="D98" t="str">
            <v/>
          </cell>
          <cell r="E98">
            <v>0.56599999999999995</v>
          </cell>
        </row>
        <row r="99">
          <cell r="B99">
            <v>11612061</v>
          </cell>
          <cell r="C99" t="str">
            <v xml:space="preserve">Corrugated Box 16 X 12 X 6  </v>
          </cell>
          <cell r="D99" t="str">
            <v/>
          </cell>
          <cell r="E99">
            <v>0.5</v>
          </cell>
        </row>
        <row r="100">
          <cell r="B100">
            <v>51612061</v>
          </cell>
          <cell r="C100" t="e">
            <v>#N/A</v>
          </cell>
          <cell r="D100" t="str">
            <v/>
          </cell>
          <cell r="E100">
            <v>0.41199999999999998</v>
          </cell>
        </row>
        <row r="101">
          <cell r="B101">
            <v>11612081</v>
          </cell>
          <cell r="C101" t="str">
            <v xml:space="preserve">Corrugated Box 16 X 12 X 8  </v>
          </cell>
          <cell r="D101" t="str">
            <v/>
          </cell>
          <cell r="E101">
            <v>0.38</v>
          </cell>
        </row>
        <row r="102">
          <cell r="B102">
            <v>11612121</v>
          </cell>
          <cell r="C102" t="str">
            <v xml:space="preserve">Corrugated Box 16 X 12 X 12  </v>
          </cell>
          <cell r="E102">
            <v>0.71099999999999997</v>
          </cell>
        </row>
        <row r="103">
          <cell r="B103">
            <v>11614101</v>
          </cell>
          <cell r="C103" t="str">
            <v xml:space="preserve">Corrugated Box 16 X 14 X 10  </v>
          </cell>
          <cell r="D103" t="str">
            <v/>
          </cell>
          <cell r="E103">
            <v>0.50900000000000001</v>
          </cell>
        </row>
        <row r="104">
          <cell r="B104">
            <v>11614121</v>
          </cell>
          <cell r="C104" t="str">
            <v xml:space="preserve">Corrugated Box 16 X 14 X 12  </v>
          </cell>
          <cell r="D104" t="str">
            <v/>
          </cell>
          <cell r="E104">
            <v>0.56899999999999995</v>
          </cell>
        </row>
        <row r="105">
          <cell r="B105">
            <v>11614041</v>
          </cell>
          <cell r="C105" t="str">
            <v xml:space="preserve">Corrugated Box 16 X 14 X 4  </v>
          </cell>
          <cell r="D105" t="str">
            <v/>
          </cell>
          <cell r="E105">
            <v>0.37</v>
          </cell>
        </row>
        <row r="106">
          <cell r="B106">
            <v>41614401</v>
          </cell>
          <cell r="C106" t="e">
            <v>#N/A</v>
          </cell>
          <cell r="D106" t="str">
            <v>41614401</v>
          </cell>
          <cell r="E106">
            <v>1.7629999999999999</v>
          </cell>
        </row>
        <row r="107">
          <cell r="B107">
            <v>11614081</v>
          </cell>
          <cell r="C107" t="str">
            <v xml:space="preserve">Corrugated Box 16 X 14 X 8  </v>
          </cell>
          <cell r="D107" t="str">
            <v/>
          </cell>
          <cell r="E107">
            <v>0.75900000000000001</v>
          </cell>
        </row>
        <row r="108">
          <cell r="B108">
            <v>11616161</v>
          </cell>
          <cell r="C108" t="str">
            <v xml:space="preserve">Corrugated Box 16 X 16 X 16  </v>
          </cell>
          <cell r="D108" t="str">
            <v/>
          </cell>
          <cell r="E108">
            <v>0.89500000000000002</v>
          </cell>
        </row>
        <row r="109">
          <cell r="B109">
            <v>11616041</v>
          </cell>
          <cell r="C109" t="str">
            <v xml:space="preserve">Corrugated Box 16 X 16 X 4  </v>
          </cell>
          <cell r="D109" t="str">
            <v/>
          </cell>
          <cell r="E109">
            <v>0.55000000000000004</v>
          </cell>
        </row>
        <row r="110">
          <cell r="B110">
            <v>11616061</v>
          </cell>
          <cell r="C110" t="str">
            <v xml:space="preserve">Corrugated Box 16 X 16 X 6  </v>
          </cell>
          <cell r="D110" t="str">
            <v/>
          </cell>
          <cell r="E110">
            <v>0.69</v>
          </cell>
        </row>
        <row r="111">
          <cell r="B111">
            <v>11616081</v>
          </cell>
          <cell r="C111" t="str">
            <v xml:space="preserve">Corrugated Box 16 X 16 X 8  </v>
          </cell>
          <cell r="D111" t="str">
            <v/>
          </cell>
          <cell r="E111">
            <v>0.872</v>
          </cell>
        </row>
        <row r="112">
          <cell r="B112">
            <v>11615141</v>
          </cell>
          <cell r="C112" t="e">
            <v>#N/A</v>
          </cell>
          <cell r="D112" t="str">
            <v/>
          </cell>
          <cell r="E112">
            <v>0.68100000000000005</v>
          </cell>
        </row>
        <row r="113">
          <cell r="B113">
            <v>51713041</v>
          </cell>
          <cell r="C113" t="e">
            <v>#N/A</v>
          </cell>
          <cell r="D113" t="str">
            <v/>
          </cell>
          <cell r="E113">
            <v>0.38500000000000001</v>
          </cell>
        </row>
        <row r="114">
          <cell r="B114">
            <v>41715111</v>
          </cell>
          <cell r="C114" t="e">
            <v>#N/A</v>
          </cell>
          <cell r="D114" t="str">
            <v>41715111</v>
          </cell>
          <cell r="E114">
            <v>0.91</v>
          </cell>
        </row>
        <row r="115">
          <cell r="B115">
            <v>41717021</v>
          </cell>
          <cell r="C115" t="e">
            <v>#N/A</v>
          </cell>
          <cell r="D115" t="str">
            <v>41717021</v>
          </cell>
          <cell r="E115">
            <v>0.80100000000000005</v>
          </cell>
        </row>
        <row r="116">
          <cell r="B116">
            <v>41709031</v>
          </cell>
          <cell r="C116" t="e">
            <v>#N/A</v>
          </cell>
          <cell r="D116" t="str">
            <v>41709031</v>
          </cell>
          <cell r="E116">
            <v>0.23100000000000001</v>
          </cell>
        </row>
        <row r="117">
          <cell r="B117">
            <v>11711021</v>
          </cell>
          <cell r="C117" t="str">
            <v>Corrugated Box 17 X 11 X 2-5/8 - 17X</v>
          </cell>
          <cell r="D117" t="str">
            <v/>
          </cell>
          <cell r="E117">
            <v>0.30099999999999999</v>
          </cell>
        </row>
        <row r="118">
          <cell r="B118">
            <v>11810101</v>
          </cell>
          <cell r="C118" t="str">
            <v xml:space="preserve">Corrugated Box 18 X 10 X 10  </v>
          </cell>
          <cell r="D118" t="str">
            <v/>
          </cell>
          <cell r="E118">
            <v>0.65</v>
          </cell>
        </row>
        <row r="119">
          <cell r="B119">
            <v>11812101</v>
          </cell>
          <cell r="C119" t="str">
            <v>Corrugated Box 18 X 12 X 10</v>
          </cell>
          <cell r="D119" t="str">
            <v/>
          </cell>
          <cell r="E119">
            <v>0.68200000000000005</v>
          </cell>
        </row>
        <row r="120">
          <cell r="B120">
            <v>11812121</v>
          </cell>
          <cell r="C120" t="str">
            <v>Corrugated Box 18 X 12 X 12</v>
          </cell>
          <cell r="D120" t="str">
            <v/>
          </cell>
          <cell r="E120">
            <v>0.73</v>
          </cell>
        </row>
        <row r="121">
          <cell r="B121">
            <v>11812061</v>
          </cell>
          <cell r="C121" t="str">
            <v>Corrugated Box 18 X 12 X 6</v>
          </cell>
          <cell r="D121" t="str">
            <v/>
          </cell>
          <cell r="E121">
            <v>0.38500000000000001</v>
          </cell>
        </row>
        <row r="122">
          <cell r="B122">
            <v>11812081</v>
          </cell>
          <cell r="C122" t="str">
            <v>Corrugated Box 18 X 12 X 8</v>
          </cell>
          <cell r="D122" t="str">
            <v/>
          </cell>
          <cell r="E122">
            <v>0.42</v>
          </cell>
        </row>
        <row r="123">
          <cell r="B123">
            <v>11814101</v>
          </cell>
          <cell r="C123" t="str">
            <v xml:space="preserve">Corrugated Box 18 X 14 X 10  </v>
          </cell>
          <cell r="D123" t="str">
            <v/>
          </cell>
          <cell r="E123">
            <v>0.9</v>
          </cell>
        </row>
        <row r="124">
          <cell r="B124">
            <v>11814121</v>
          </cell>
          <cell r="C124" t="str">
            <v xml:space="preserve">Corrugated Box 18 X 14 X 12  </v>
          </cell>
          <cell r="D124" t="str">
            <v/>
          </cell>
          <cell r="E124">
            <v>0.56999999999999995</v>
          </cell>
        </row>
        <row r="125">
          <cell r="B125">
            <v>51814121</v>
          </cell>
          <cell r="C125" t="e">
            <v>#N/A</v>
          </cell>
          <cell r="D125" t="str">
            <v/>
          </cell>
          <cell r="E125">
            <v>0.83</v>
          </cell>
        </row>
        <row r="126">
          <cell r="B126">
            <v>51814122</v>
          </cell>
          <cell r="C126" t="e">
            <v>#N/A</v>
          </cell>
          <cell r="D126" t="str">
            <v/>
          </cell>
          <cell r="E126">
            <v>0.66700000000000004</v>
          </cell>
        </row>
        <row r="127">
          <cell r="B127">
            <v>11814131</v>
          </cell>
          <cell r="C127" t="str">
            <v>Corrugated Box 18 X 14 X 13-1/4</v>
          </cell>
          <cell r="D127" t="str">
            <v/>
          </cell>
          <cell r="E127">
            <v>0.56999999999999995</v>
          </cell>
        </row>
        <row r="128">
          <cell r="B128">
            <v>11814061</v>
          </cell>
          <cell r="C128" t="str">
            <v xml:space="preserve">Corrugated Box 18 X 14 X 6  </v>
          </cell>
          <cell r="D128" t="str">
            <v/>
          </cell>
          <cell r="E128">
            <v>0.68200000000000005</v>
          </cell>
        </row>
        <row r="129">
          <cell r="B129">
            <v>41814071</v>
          </cell>
          <cell r="C129" t="e">
            <v>#N/A</v>
          </cell>
          <cell r="D129" t="str">
            <v>41814071</v>
          </cell>
          <cell r="E129">
            <v>0.49</v>
          </cell>
        </row>
        <row r="130">
          <cell r="B130">
            <v>11814081</v>
          </cell>
          <cell r="C130" t="str">
            <v xml:space="preserve">Corrugated Box 18 X 14 X 8  </v>
          </cell>
          <cell r="D130" t="str">
            <v/>
          </cell>
          <cell r="E130">
            <v>0.84</v>
          </cell>
        </row>
        <row r="131">
          <cell r="B131">
            <v>11816121</v>
          </cell>
          <cell r="C131" t="str">
            <v xml:space="preserve">Corrugated Box 18 X 16 X 12  </v>
          </cell>
          <cell r="D131" t="str">
            <v/>
          </cell>
          <cell r="E131">
            <v>0.91500000000000004</v>
          </cell>
        </row>
        <row r="132">
          <cell r="B132">
            <v>11816061</v>
          </cell>
          <cell r="C132" t="str">
            <v xml:space="preserve">Corrugated Box 18 X 16 X 6  </v>
          </cell>
          <cell r="D132" t="str">
            <v/>
          </cell>
          <cell r="E132">
            <v>0.95</v>
          </cell>
        </row>
        <row r="133">
          <cell r="B133">
            <v>41817141</v>
          </cell>
          <cell r="C133" t="e">
            <v>#N/A</v>
          </cell>
          <cell r="D133" t="str">
            <v>41817141</v>
          </cell>
          <cell r="E133">
            <v>0.77500000000000002</v>
          </cell>
        </row>
        <row r="134">
          <cell r="B134">
            <v>11818101</v>
          </cell>
          <cell r="C134" t="str">
            <v xml:space="preserve">Corrugated Box 18 X 18 X 10  </v>
          </cell>
          <cell r="D134" t="str">
            <v/>
          </cell>
          <cell r="E134">
            <v>1.1100000000000001</v>
          </cell>
        </row>
        <row r="135">
          <cell r="B135">
            <v>11818121</v>
          </cell>
          <cell r="C135" t="str">
            <v xml:space="preserve">Corrugated Box 18 X 18 X 12  </v>
          </cell>
          <cell r="D135" t="str">
            <v/>
          </cell>
          <cell r="E135">
            <v>0.77100000000000002</v>
          </cell>
        </row>
        <row r="136">
          <cell r="B136">
            <v>11818181</v>
          </cell>
          <cell r="C136" t="str">
            <v xml:space="preserve">Corrugated Box 18 X 18 X 18  </v>
          </cell>
          <cell r="D136" t="str">
            <v/>
          </cell>
          <cell r="E136">
            <v>0.95899999999999996</v>
          </cell>
        </row>
        <row r="137">
          <cell r="B137">
            <v>11818041</v>
          </cell>
          <cell r="C137" t="str">
            <v xml:space="preserve">Corrugated Box 18 X 18 X 4  </v>
          </cell>
          <cell r="D137" t="str">
            <v/>
          </cell>
          <cell r="E137">
            <v>0.92</v>
          </cell>
        </row>
        <row r="138">
          <cell r="B138">
            <v>11818061</v>
          </cell>
          <cell r="C138" t="str">
            <v xml:space="preserve">Corrugated Box 18 X 18 X 6  </v>
          </cell>
          <cell r="D138" t="str">
            <v/>
          </cell>
          <cell r="E138">
            <v>0.627</v>
          </cell>
        </row>
        <row r="139">
          <cell r="B139">
            <v>11818081</v>
          </cell>
          <cell r="C139" t="str">
            <v>Corrugated Box 18 X 18 X 8</v>
          </cell>
          <cell r="D139" t="str">
            <v/>
          </cell>
          <cell r="E139">
            <v>0.75600000000000001</v>
          </cell>
        </row>
        <row r="140">
          <cell r="B140">
            <v>41915131</v>
          </cell>
          <cell r="C140" t="e">
            <v>#N/A</v>
          </cell>
          <cell r="D140" t="str">
            <v>41915131</v>
          </cell>
          <cell r="E140">
            <v>0.70099999999999996</v>
          </cell>
        </row>
        <row r="141">
          <cell r="B141">
            <v>11915131</v>
          </cell>
          <cell r="C141" t="str">
            <v>Corrugated Box 19-3/4 X 15 X 13</v>
          </cell>
          <cell r="D141" t="str">
            <v/>
          </cell>
          <cell r="E141">
            <v>0.752</v>
          </cell>
        </row>
        <row r="142">
          <cell r="B142">
            <v>41916371</v>
          </cell>
          <cell r="C142" t="e">
            <v>#N/A</v>
          </cell>
          <cell r="D142" t="str">
            <v>41916371</v>
          </cell>
          <cell r="E142">
            <v>2.0419999999999998</v>
          </cell>
        </row>
        <row r="143">
          <cell r="B143">
            <v>41919021</v>
          </cell>
          <cell r="C143" t="e">
            <v>#N/A</v>
          </cell>
          <cell r="D143" t="str">
            <v>41919021</v>
          </cell>
          <cell r="E143">
            <v>1.4059999999999999</v>
          </cell>
        </row>
        <row r="144">
          <cell r="B144">
            <v>41915111</v>
          </cell>
          <cell r="C144" t="e">
            <v>#N/A</v>
          </cell>
          <cell r="D144" t="str">
            <v>41915111</v>
          </cell>
          <cell r="E144">
            <v>1.23</v>
          </cell>
        </row>
        <row r="145">
          <cell r="B145">
            <v>11912031</v>
          </cell>
          <cell r="C145" t="str">
            <v>Corrugated Box 19 X 12 X 3-1/2 - 19X</v>
          </cell>
          <cell r="D145" t="str">
            <v/>
          </cell>
          <cell r="E145">
            <v>0.33900000000000002</v>
          </cell>
        </row>
        <row r="146">
          <cell r="B146">
            <v>12416021</v>
          </cell>
          <cell r="C146" t="str">
            <v>Corrugated Box 24 X 16 X 2-5/8 - 1X</v>
          </cell>
          <cell r="D146" t="str">
            <v/>
          </cell>
          <cell r="E146">
            <v>0.51800000000000002</v>
          </cell>
        </row>
        <row r="147">
          <cell r="B147">
            <v>52010061</v>
          </cell>
          <cell r="C147" t="e">
            <v>#N/A</v>
          </cell>
          <cell r="D147" t="str">
            <v/>
          </cell>
          <cell r="E147">
            <v>0.45600000000000002</v>
          </cell>
        </row>
        <row r="148">
          <cell r="B148">
            <v>12012121</v>
          </cell>
          <cell r="C148" t="str">
            <v>Corrugated Box 20 X 12 X 12</v>
          </cell>
          <cell r="D148" t="str">
            <v/>
          </cell>
          <cell r="E148">
            <v>0.85</v>
          </cell>
        </row>
        <row r="149">
          <cell r="B149">
            <v>52012121</v>
          </cell>
          <cell r="C149" t="e">
            <v>#N/A</v>
          </cell>
          <cell r="D149" t="str">
            <v/>
          </cell>
          <cell r="E149">
            <v>0.70099999999999996</v>
          </cell>
        </row>
        <row r="150">
          <cell r="B150">
            <v>12012081</v>
          </cell>
          <cell r="C150" t="str">
            <v xml:space="preserve">Corrugated Box 20 X 12 X 8  </v>
          </cell>
          <cell r="D150" t="str">
            <v/>
          </cell>
          <cell r="E150">
            <v>0.78</v>
          </cell>
        </row>
        <row r="151">
          <cell r="B151">
            <v>12014101</v>
          </cell>
          <cell r="C151" t="str">
            <v xml:space="preserve">Corrugated Box 20 X 14 X 10  </v>
          </cell>
          <cell r="D151" t="str">
            <v/>
          </cell>
          <cell r="E151">
            <v>0.96</v>
          </cell>
        </row>
        <row r="152">
          <cell r="B152">
            <v>12014121</v>
          </cell>
          <cell r="C152" t="str">
            <v xml:space="preserve">Corrugated Box 20 X 14 X 12  </v>
          </cell>
          <cell r="D152" t="str">
            <v/>
          </cell>
          <cell r="E152">
            <v>0.69699999999999995</v>
          </cell>
        </row>
        <row r="153">
          <cell r="B153">
            <v>12014061</v>
          </cell>
          <cell r="C153" t="str">
            <v xml:space="preserve">Corrugated Box 20 X 14 X 6  </v>
          </cell>
          <cell r="D153" t="str">
            <v/>
          </cell>
          <cell r="E153">
            <v>0.78100000000000003</v>
          </cell>
        </row>
        <row r="154">
          <cell r="B154">
            <v>42015121</v>
          </cell>
          <cell r="C154" t="e">
            <v>#N/A</v>
          </cell>
          <cell r="D154" t="str">
            <v>42015121</v>
          </cell>
          <cell r="E154">
            <v>1.3620000000000001</v>
          </cell>
        </row>
        <row r="155">
          <cell r="B155">
            <v>12016141</v>
          </cell>
          <cell r="C155" t="str">
            <v>Corrugated Box 20 X 16 X 14</v>
          </cell>
          <cell r="D155" t="str">
            <v/>
          </cell>
          <cell r="E155">
            <v>0.85</v>
          </cell>
        </row>
        <row r="156">
          <cell r="B156">
            <v>52016141</v>
          </cell>
          <cell r="C156" t="e">
            <v>#N/A</v>
          </cell>
          <cell r="D156" t="str">
            <v/>
          </cell>
          <cell r="E156">
            <v>0.78900000000000003</v>
          </cell>
        </row>
        <row r="157">
          <cell r="B157">
            <v>12016161</v>
          </cell>
          <cell r="C157" t="str">
            <v xml:space="preserve">Corrugated Box 20 X 16 X 16  </v>
          </cell>
          <cell r="D157" t="str">
            <v/>
          </cell>
          <cell r="E157">
            <v>0.83799999999999997</v>
          </cell>
        </row>
        <row r="158">
          <cell r="B158">
            <v>42016271</v>
          </cell>
          <cell r="C158" t="e">
            <v>#N/A</v>
          </cell>
          <cell r="D158" t="str">
            <v>42016271</v>
          </cell>
          <cell r="E158">
            <v>1.768</v>
          </cell>
        </row>
        <row r="159">
          <cell r="B159">
            <v>42016281</v>
          </cell>
          <cell r="C159" t="e">
            <v>#N/A</v>
          </cell>
          <cell r="D159" t="str">
            <v>42016281</v>
          </cell>
          <cell r="E159">
            <v>1.8029999999999999</v>
          </cell>
        </row>
        <row r="160">
          <cell r="B160">
            <v>42016031</v>
          </cell>
          <cell r="C160" t="e">
            <v>#N/A</v>
          </cell>
          <cell r="D160" t="str">
            <v>42016031</v>
          </cell>
          <cell r="E160">
            <v>0.67300000000000004</v>
          </cell>
        </row>
        <row r="161">
          <cell r="B161">
            <v>52017111</v>
          </cell>
          <cell r="C161" t="e">
            <v>#N/A</v>
          </cell>
          <cell r="D161" t="str">
            <v/>
          </cell>
          <cell r="E161">
            <v>0.68500000000000005</v>
          </cell>
        </row>
        <row r="162">
          <cell r="B162">
            <v>12018161</v>
          </cell>
          <cell r="C162" t="str">
            <v>Corrugated Box 20 X 18 X 16</v>
          </cell>
          <cell r="D162" t="str">
            <v/>
          </cell>
          <cell r="E162">
            <v>0.91700000000000004</v>
          </cell>
        </row>
        <row r="163">
          <cell r="B163">
            <v>12020121</v>
          </cell>
          <cell r="C163" t="str">
            <v xml:space="preserve">Corrugated Box 20 X 20 X 12  </v>
          </cell>
          <cell r="D163" t="str">
            <v/>
          </cell>
          <cell r="E163">
            <v>1.43</v>
          </cell>
        </row>
        <row r="164">
          <cell r="B164">
            <v>12020141</v>
          </cell>
          <cell r="C164" t="str">
            <v xml:space="preserve">Corrugated Box 20 X 20 X 14  </v>
          </cell>
          <cell r="D164" t="str">
            <v/>
          </cell>
          <cell r="E164">
            <v>1.53</v>
          </cell>
        </row>
        <row r="165">
          <cell r="B165">
            <v>12020151</v>
          </cell>
          <cell r="C165" t="str">
            <v xml:space="preserve">Corrugated Box 20 X 20 X 15  </v>
          </cell>
          <cell r="D165" t="str">
            <v/>
          </cell>
          <cell r="E165">
            <v>1.337</v>
          </cell>
        </row>
        <row r="166">
          <cell r="B166">
            <v>12020201</v>
          </cell>
          <cell r="C166" t="str">
            <v>Corrugated Box 20 X 20 X 20</v>
          </cell>
          <cell r="D166" t="str">
            <v/>
          </cell>
          <cell r="E166">
            <v>1.38</v>
          </cell>
        </row>
        <row r="167">
          <cell r="B167">
            <v>12020041</v>
          </cell>
          <cell r="C167" t="str">
            <v>Corrugated Box 20 X 20 X 4</v>
          </cell>
          <cell r="D167" t="str">
            <v/>
          </cell>
          <cell r="E167">
            <v>1.1299999999999999</v>
          </cell>
        </row>
        <row r="168">
          <cell r="B168">
            <v>52111101</v>
          </cell>
          <cell r="C168" t="e">
            <v>#N/A</v>
          </cell>
          <cell r="D168" t="str">
            <v/>
          </cell>
          <cell r="E168">
            <v>0.80800000000000005</v>
          </cell>
        </row>
        <row r="169">
          <cell r="B169">
            <v>42716021</v>
          </cell>
          <cell r="C169" t="e">
            <v>#N/A</v>
          </cell>
          <cell r="D169" t="str">
            <v>42716021</v>
          </cell>
          <cell r="E169">
            <v>0.65800000000000003</v>
          </cell>
        </row>
        <row r="170">
          <cell r="B170">
            <v>42115111</v>
          </cell>
          <cell r="C170" t="e">
            <v>#N/A</v>
          </cell>
          <cell r="D170" t="str">
            <v>42115111</v>
          </cell>
          <cell r="E170">
            <v>1.091</v>
          </cell>
        </row>
        <row r="171">
          <cell r="B171">
            <v>42118111</v>
          </cell>
          <cell r="C171" t="e">
            <v>#N/A</v>
          </cell>
          <cell r="D171" t="str">
            <v>42118111</v>
          </cell>
          <cell r="E171">
            <v>2.5099999999999998</v>
          </cell>
        </row>
        <row r="172">
          <cell r="B172">
            <v>42118061</v>
          </cell>
          <cell r="C172" t="e">
            <v>#N/A</v>
          </cell>
          <cell r="D172" t="str">
            <v>42118061</v>
          </cell>
          <cell r="E172">
            <v>2.2000000000000002</v>
          </cell>
        </row>
        <row r="173">
          <cell r="B173">
            <v>42211061</v>
          </cell>
          <cell r="C173" t="e">
            <v>#N/A</v>
          </cell>
          <cell r="D173" t="str">
            <v>42211061</v>
          </cell>
          <cell r="E173">
            <v>0.41599999999999998</v>
          </cell>
        </row>
        <row r="174">
          <cell r="B174">
            <v>12212101</v>
          </cell>
          <cell r="C174" t="str">
            <v xml:space="preserve">Corrugated Box 22 X 12 X 10  </v>
          </cell>
          <cell r="D174" t="str">
            <v/>
          </cell>
          <cell r="E174">
            <v>0.92</v>
          </cell>
        </row>
        <row r="175">
          <cell r="B175">
            <v>42212121</v>
          </cell>
          <cell r="C175" t="e">
            <v>#N/A</v>
          </cell>
          <cell r="D175" t="str">
            <v>42212121</v>
          </cell>
          <cell r="E175">
            <v>0.65200000000000002</v>
          </cell>
        </row>
        <row r="176">
          <cell r="B176">
            <v>12214121</v>
          </cell>
          <cell r="C176" t="str">
            <v xml:space="preserve">Corrugated Box 22 X 14 X 12  </v>
          </cell>
          <cell r="D176" t="str">
            <v/>
          </cell>
          <cell r="E176">
            <v>1.03</v>
          </cell>
        </row>
        <row r="177">
          <cell r="B177">
            <v>52214141</v>
          </cell>
          <cell r="C177" t="e">
            <v>#N/A</v>
          </cell>
          <cell r="D177" t="str">
            <v/>
          </cell>
          <cell r="E177">
            <v>0.82099999999999995</v>
          </cell>
        </row>
        <row r="178">
          <cell r="B178">
            <v>62214021</v>
          </cell>
          <cell r="C178" t="e">
            <v>#N/A</v>
          </cell>
          <cell r="D178" t="str">
            <v>42214021</v>
          </cell>
          <cell r="E178">
            <v>2.1360000000000001</v>
          </cell>
        </row>
        <row r="179">
          <cell r="B179">
            <v>42218101</v>
          </cell>
          <cell r="C179" t="e">
            <v>#N/A</v>
          </cell>
          <cell r="D179" t="str">
            <v>42218101</v>
          </cell>
          <cell r="E179">
            <v>1.2050000000000001</v>
          </cell>
        </row>
        <row r="180">
          <cell r="B180">
            <v>42218121</v>
          </cell>
          <cell r="C180" t="e">
            <v>#N/A</v>
          </cell>
          <cell r="D180" t="str">
            <v>42218121</v>
          </cell>
          <cell r="E180">
            <v>1.3260000000000001</v>
          </cell>
        </row>
        <row r="181">
          <cell r="B181">
            <v>12218161</v>
          </cell>
          <cell r="C181" t="str">
            <v xml:space="preserve">Corrugated Box 22 X 18 X 16  </v>
          </cell>
          <cell r="D181" t="str">
            <v/>
          </cell>
          <cell r="E181">
            <v>1.58</v>
          </cell>
        </row>
        <row r="182">
          <cell r="B182">
            <v>42219151</v>
          </cell>
          <cell r="C182" t="e">
            <v>#N/A</v>
          </cell>
          <cell r="D182" t="str">
            <v>42219151</v>
          </cell>
          <cell r="E182">
            <v>1.3640000000000001</v>
          </cell>
        </row>
        <row r="183">
          <cell r="B183">
            <v>42222131</v>
          </cell>
          <cell r="C183" t="e">
            <v>#N/A</v>
          </cell>
          <cell r="D183" t="str">
            <v>42222131</v>
          </cell>
          <cell r="E183">
            <v>1.6379999999999999</v>
          </cell>
        </row>
        <row r="184">
          <cell r="B184">
            <v>12222161</v>
          </cell>
          <cell r="C184" t="str">
            <v xml:space="preserve">Corrugated Box 22 X 22 X 16  </v>
          </cell>
          <cell r="D184" t="str">
            <v/>
          </cell>
          <cell r="E184">
            <v>1.1830000000000001</v>
          </cell>
        </row>
        <row r="185">
          <cell r="B185">
            <v>12222221</v>
          </cell>
          <cell r="C185" t="str">
            <v xml:space="preserve">Corrugated Box 22 X 22 X 22  </v>
          </cell>
          <cell r="D185" t="str">
            <v/>
          </cell>
          <cell r="E185">
            <v>1.98</v>
          </cell>
        </row>
        <row r="186">
          <cell r="B186">
            <v>52212201</v>
          </cell>
          <cell r="C186" t="e">
            <v>#N/A</v>
          </cell>
          <cell r="D186" t="str">
            <v/>
          </cell>
          <cell r="E186">
            <v>0.85499999999999998</v>
          </cell>
        </row>
        <row r="187">
          <cell r="B187">
            <v>42213161</v>
          </cell>
          <cell r="C187" t="e">
            <v>#N/A</v>
          </cell>
          <cell r="D187" t="str">
            <v>42213161</v>
          </cell>
          <cell r="E187">
            <v>1.5409999999999999</v>
          </cell>
        </row>
        <row r="188">
          <cell r="B188">
            <v>42214101</v>
          </cell>
          <cell r="C188" t="e">
            <v>#N/A</v>
          </cell>
          <cell r="D188" t="str">
            <v>42214101</v>
          </cell>
          <cell r="E188">
            <v>0.84799999999999998</v>
          </cell>
        </row>
        <row r="189">
          <cell r="B189">
            <v>52310121</v>
          </cell>
          <cell r="C189" t="str">
            <v>Corrugated Box 23 X 10 X 12 - Nordstrom #2 W/FOL + PERFORATION</v>
          </cell>
          <cell r="D189" t="str">
            <v>42310121</v>
          </cell>
          <cell r="E189">
            <v>0.99</v>
          </cell>
        </row>
        <row r="190">
          <cell r="B190">
            <v>52310061</v>
          </cell>
          <cell r="C190" t="str">
            <v>Corrugated Box 23 X 10 X 6 - Nordstrom #1 W/FOL + PERFORATION</v>
          </cell>
          <cell r="D190" t="str">
            <v>42310061</v>
          </cell>
          <cell r="E190">
            <v>0.8</v>
          </cell>
        </row>
        <row r="191">
          <cell r="B191">
            <v>42315161</v>
          </cell>
          <cell r="C191" t="e">
            <v>#N/A</v>
          </cell>
          <cell r="D191" t="str">
            <v>42315161</v>
          </cell>
          <cell r="E191">
            <v>1.66</v>
          </cell>
        </row>
        <row r="192">
          <cell r="B192">
            <v>52315171</v>
          </cell>
          <cell r="C192" t="str">
            <v>Corrugated Box 23 X 15 X 17 - Nordstrom #3 W/FOL + PERFORATION</v>
          </cell>
          <cell r="D192" t="str">
            <v>42315171</v>
          </cell>
          <cell r="E192">
            <v>1.54</v>
          </cell>
        </row>
        <row r="193">
          <cell r="B193">
            <v>42316121</v>
          </cell>
          <cell r="C193" t="e">
            <v>#N/A</v>
          </cell>
          <cell r="D193" t="str">
            <v>42316121</v>
          </cell>
          <cell r="E193">
            <v>1.6779999999999999</v>
          </cell>
        </row>
        <row r="194">
          <cell r="B194">
            <v>42316121</v>
          </cell>
          <cell r="C194" t="e">
            <v>#N/A</v>
          </cell>
          <cell r="D194" t="str">
            <v>42316121</v>
          </cell>
          <cell r="E194">
            <v>0.94199999999999995</v>
          </cell>
        </row>
        <row r="195">
          <cell r="B195">
            <v>42316161</v>
          </cell>
          <cell r="C195" t="e">
            <v>#N/A</v>
          </cell>
          <cell r="D195" t="str">
            <v>42316161</v>
          </cell>
          <cell r="E195">
            <v>1.167</v>
          </cell>
        </row>
        <row r="196">
          <cell r="B196">
            <v>42316162</v>
          </cell>
          <cell r="C196" t="e">
            <v>#N/A</v>
          </cell>
          <cell r="E196">
            <v>1.871</v>
          </cell>
        </row>
        <row r="197">
          <cell r="B197">
            <v>42316131</v>
          </cell>
          <cell r="C197" t="e">
            <v>#N/A</v>
          </cell>
          <cell r="D197" t="str">
            <v>42316131</v>
          </cell>
          <cell r="E197">
            <v>1.3</v>
          </cell>
        </row>
        <row r="198">
          <cell r="B198">
            <v>42316071</v>
          </cell>
          <cell r="C198" t="e">
            <v>#N/A</v>
          </cell>
          <cell r="D198" t="str">
            <v>42316071</v>
          </cell>
          <cell r="E198">
            <v>1.22</v>
          </cell>
        </row>
        <row r="199">
          <cell r="B199">
            <v>42323131</v>
          </cell>
          <cell r="C199" t="e">
            <v>#N/A</v>
          </cell>
          <cell r="D199" t="str">
            <v>42323131</v>
          </cell>
          <cell r="E199">
            <v>1.6</v>
          </cell>
        </row>
        <row r="200">
          <cell r="B200">
            <v>42321201</v>
          </cell>
          <cell r="C200" t="e">
            <v>#N/A</v>
          </cell>
          <cell r="D200" t="str">
            <v>42321201</v>
          </cell>
          <cell r="E200">
            <v>1.71</v>
          </cell>
        </row>
        <row r="201">
          <cell r="B201">
            <v>42308131</v>
          </cell>
          <cell r="C201" t="e">
            <v>#N/A</v>
          </cell>
          <cell r="D201" t="str">
            <v>42308131</v>
          </cell>
          <cell r="E201">
            <v>0.63300000000000001</v>
          </cell>
        </row>
        <row r="202">
          <cell r="B202">
            <v>12410081</v>
          </cell>
          <cell r="C202" t="str">
            <v xml:space="preserve">Corrugated Box 24 X 10 X 8  </v>
          </cell>
          <cell r="D202" t="str">
            <v/>
          </cell>
          <cell r="E202">
            <v>0.56000000000000005</v>
          </cell>
        </row>
        <row r="203">
          <cell r="B203">
            <v>12412121</v>
          </cell>
          <cell r="C203" t="str">
            <v>Corrugated Box 24 X 12 X 12</v>
          </cell>
          <cell r="D203" t="str">
            <v/>
          </cell>
          <cell r="E203">
            <v>0.85</v>
          </cell>
        </row>
        <row r="204">
          <cell r="B204">
            <v>42412121</v>
          </cell>
          <cell r="C204" t="e">
            <v>#N/A</v>
          </cell>
          <cell r="D204" t="str">
            <v>42412121</v>
          </cell>
          <cell r="E204">
            <v>0.99099999999999999</v>
          </cell>
        </row>
        <row r="205">
          <cell r="B205">
            <v>42412141</v>
          </cell>
          <cell r="C205" t="e">
            <v>#N/A</v>
          </cell>
          <cell r="D205" t="str">
            <v>42412141</v>
          </cell>
          <cell r="E205">
            <v>1.7150000000000001</v>
          </cell>
        </row>
        <row r="206">
          <cell r="B206">
            <v>12412081</v>
          </cell>
          <cell r="C206" t="str">
            <v xml:space="preserve">Corrugated Box 24 X 12 X 8  </v>
          </cell>
          <cell r="D206" t="str">
            <v/>
          </cell>
          <cell r="E206">
            <v>0.67100000000000004</v>
          </cell>
        </row>
        <row r="207">
          <cell r="B207">
            <v>12414101</v>
          </cell>
          <cell r="C207" t="str">
            <v xml:space="preserve">Corrugated Box 24 X 14 X 10  </v>
          </cell>
          <cell r="D207" t="str">
            <v/>
          </cell>
          <cell r="E207">
            <v>0.751</v>
          </cell>
        </row>
        <row r="208">
          <cell r="B208">
            <v>42414101</v>
          </cell>
          <cell r="C208" t="e">
            <v>#N/A</v>
          </cell>
          <cell r="D208" t="str">
            <v>42414101</v>
          </cell>
          <cell r="E208">
            <v>1.651</v>
          </cell>
        </row>
        <row r="209">
          <cell r="B209">
            <v>12414121</v>
          </cell>
          <cell r="C209" t="str">
            <v xml:space="preserve">Corrugated Box 24 X 14 X 12  </v>
          </cell>
          <cell r="D209" t="str">
            <v/>
          </cell>
          <cell r="E209">
            <v>0.72</v>
          </cell>
        </row>
        <row r="210">
          <cell r="B210">
            <v>42414141</v>
          </cell>
          <cell r="C210" t="e">
            <v>#N/A</v>
          </cell>
          <cell r="D210" t="str">
            <v>42414141</v>
          </cell>
          <cell r="E210">
            <v>1.0089999999999999</v>
          </cell>
        </row>
        <row r="211">
          <cell r="B211">
            <v>12414081</v>
          </cell>
          <cell r="C211" t="str">
            <v xml:space="preserve">Corrugated Box 24 X 14 X 8  </v>
          </cell>
          <cell r="D211" t="str">
            <v/>
          </cell>
          <cell r="E211">
            <v>0.63100000000000001</v>
          </cell>
        </row>
        <row r="212">
          <cell r="B212">
            <v>12415121</v>
          </cell>
          <cell r="C212" t="str">
            <v>Corrugated Box 24 X 15 X 12</v>
          </cell>
          <cell r="D212" t="str">
            <v/>
          </cell>
          <cell r="E212">
            <v>0.81699999999999995</v>
          </cell>
        </row>
        <row r="213">
          <cell r="B213">
            <v>42415151</v>
          </cell>
          <cell r="C213" t="e">
            <v>#N/A</v>
          </cell>
          <cell r="D213" t="str">
            <v>42415151</v>
          </cell>
          <cell r="E213">
            <v>1.345</v>
          </cell>
        </row>
        <row r="214">
          <cell r="B214">
            <v>52415161</v>
          </cell>
          <cell r="C214" t="e">
            <v>#N/A</v>
          </cell>
          <cell r="D214" t="str">
            <v/>
          </cell>
          <cell r="E214">
            <v>1.208</v>
          </cell>
        </row>
        <row r="215">
          <cell r="B215">
            <v>42416101</v>
          </cell>
          <cell r="C215" t="e">
            <v>#N/A</v>
          </cell>
          <cell r="D215" t="str">
            <v>42416101</v>
          </cell>
          <cell r="E215">
            <v>3.1869999999999998</v>
          </cell>
        </row>
        <row r="216">
          <cell r="B216">
            <v>12416121</v>
          </cell>
          <cell r="C216" t="str">
            <v>Corrugated Box 24 X 16 X 12</v>
          </cell>
          <cell r="D216" t="str">
            <v/>
          </cell>
          <cell r="E216">
            <v>0.82699999999999996</v>
          </cell>
        </row>
        <row r="217">
          <cell r="B217">
            <v>12416131</v>
          </cell>
          <cell r="C217" t="str">
            <v xml:space="preserve">Corrugated Box 24 X 16 X 13  </v>
          </cell>
          <cell r="D217" t="str">
            <v/>
          </cell>
          <cell r="E217">
            <v>1.3160000000000001</v>
          </cell>
        </row>
        <row r="218">
          <cell r="B218">
            <v>42416141</v>
          </cell>
          <cell r="C218" t="e">
            <v>#N/A</v>
          </cell>
          <cell r="D218" t="str">
            <v>42416141</v>
          </cell>
          <cell r="E218">
            <v>1.0109999999999999</v>
          </cell>
        </row>
        <row r="219">
          <cell r="B219">
            <v>42416181</v>
          </cell>
          <cell r="C219" t="e">
            <v>#N/A</v>
          </cell>
          <cell r="D219" t="str">
            <v>42416181</v>
          </cell>
          <cell r="E219">
            <v>1.575</v>
          </cell>
        </row>
        <row r="220">
          <cell r="B220">
            <v>12416071</v>
          </cell>
          <cell r="C220" t="str">
            <v xml:space="preserve">Corrugated Box 24 X 16 X 7  </v>
          </cell>
          <cell r="D220" t="str">
            <v/>
          </cell>
          <cell r="E220">
            <v>1.04</v>
          </cell>
        </row>
        <row r="221">
          <cell r="B221">
            <v>12416081</v>
          </cell>
          <cell r="C221" t="str">
            <v xml:space="preserve">Corrugated Box 24 X 16 X 8  </v>
          </cell>
          <cell r="D221" t="str">
            <v/>
          </cell>
          <cell r="E221">
            <v>1.1100000000000001</v>
          </cell>
        </row>
        <row r="222">
          <cell r="B222">
            <v>12417151</v>
          </cell>
          <cell r="C222" t="str">
            <v>Corrugated Box 24 X 17 X 15</v>
          </cell>
          <cell r="D222" t="str">
            <v/>
          </cell>
          <cell r="E222">
            <v>1.2270000000000001</v>
          </cell>
        </row>
        <row r="223">
          <cell r="B223">
            <v>12417141</v>
          </cell>
          <cell r="C223" t="e">
            <v>#N/A</v>
          </cell>
          <cell r="D223" t="str">
            <v/>
          </cell>
          <cell r="E223">
            <v>0.996</v>
          </cell>
        </row>
        <row r="224">
          <cell r="B224">
            <v>12418101</v>
          </cell>
          <cell r="C224" t="str">
            <v xml:space="preserve">Corrugated Box 24 X 18 X 10  </v>
          </cell>
          <cell r="D224" t="str">
            <v/>
          </cell>
          <cell r="E224">
            <v>1.353</v>
          </cell>
        </row>
        <row r="225">
          <cell r="B225">
            <v>12418121</v>
          </cell>
          <cell r="C225" t="str">
            <v xml:space="preserve">Corrugated Box 24 X 18 X 12  </v>
          </cell>
          <cell r="D225" t="str">
            <v/>
          </cell>
          <cell r="E225">
            <v>1.17</v>
          </cell>
        </row>
        <row r="226">
          <cell r="B226">
            <v>12418181</v>
          </cell>
          <cell r="C226" t="str">
            <v>Corrugated Box 24 X 18 X 18</v>
          </cell>
          <cell r="D226" t="str">
            <v/>
          </cell>
          <cell r="E226">
            <v>1.58</v>
          </cell>
        </row>
        <row r="227">
          <cell r="B227">
            <v>42419161</v>
          </cell>
          <cell r="C227" t="e">
            <v>#N/A</v>
          </cell>
          <cell r="D227" t="str">
            <v>42419161</v>
          </cell>
          <cell r="E227">
            <v>1.6080000000000001</v>
          </cell>
        </row>
        <row r="228">
          <cell r="B228">
            <v>42419051</v>
          </cell>
          <cell r="C228" t="e">
            <v>#N/A</v>
          </cell>
          <cell r="D228" t="str">
            <v>42419051</v>
          </cell>
          <cell r="E228">
            <v>1.2190000000000001</v>
          </cell>
        </row>
        <row r="229">
          <cell r="B229">
            <v>42420141</v>
          </cell>
          <cell r="C229" t="e">
            <v>#N/A</v>
          </cell>
          <cell r="D229" t="str">
            <v>42420141</v>
          </cell>
          <cell r="E229">
            <v>1.38</v>
          </cell>
        </row>
        <row r="230">
          <cell r="B230">
            <v>42420141</v>
          </cell>
          <cell r="C230" t="e">
            <v>#N/A</v>
          </cell>
          <cell r="D230" t="str">
            <v>42420141</v>
          </cell>
          <cell r="E230">
            <v>2.4529999999999998</v>
          </cell>
        </row>
        <row r="231">
          <cell r="B231">
            <v>12424121</v>
          </cell>
          <cell r="C231" t="str">
            <v xml:space="preserve">Corrugated Box 24 X 24 X 12  </v>
          </cell>
          <cell r="D231" t="str">
            <v/>
          </cell>
          <cell r="E231">
            <v>1.86</v>
          </cell>
        </row>
        <row r="232">
          <cell r="B232">
            <v>12424161</v>
          </cell>
          <cell r="C232" t="str">
            <v xml:space="preserve">Corrugated Box 24 X 24 X 16  </v>
          </cell>
          <cell r="D232" t="str">
            <v/>
          </cell>
          <cell r="E232">
            <v>1.7809999999999999</v>
          </cell>
        </row>
        <row r="233">
          <cell r="B233">
            <v>12424241</v>
          </cell>
          <cell r="C233" t="str">
            <v>Corrugated Box 24 X 24 X 24</v>
          </cell>
          <cell r="D233" t="str">
            <v/>
          </cell>
          <cell r="E233">
            <v>1.9</v>
          </cell>
        </row>
        <row r="234">
          <cell r="B234">
            <v>12416041</v>
          </cell>
          <cell r="C234" t="str">
            <v>Corrugated Box 24 X 16 X 4 - 24X</v>
          </cell>
          <cell r="D234" t="str">
            <v/>
          </cell>
          <cell r="E234">
            <v>0.53</v>
          </cell>
        </row>
        <row r="235">
          <cell r="B235">
            <v>12517151</v>
          </cell>
          <cell r="C235" t="str">
            <v xml:space="preserve">Corrugated Box 25 X 17 X 15  </v>
          </cell>
          <cell r="D235" t="str">
            <v/>
          </cell>
          <cell r="E235">
            <v>1.55</v>
          </cell>
        </row>
        <row r="236">
          <cell r="B236">
            <v>42520021</v>
          </cell>
          <cell r="C236" t="e">
            <v>#N/A</v>
          </cell>
          <cell r="D236" t="str">
            <v>42520021</v>
          </cell>
          <cell r="E236">
            <v>0.97499999999999998</v>
          </cell>
        </row>
        <row r="237">
          <cell r="B237">
            <v>42520051</v>
          </cell>
          <cell r="C237" t="e">
            <v>#N/A</v>
          </cell>
          <cell r="D237" t="str">
            <v>42520051</v>
          </cell>
          <cell r="E237">
            <v>0.80800000000000005</v>
          </cell>
        </row>
        <row r="238">
          <cell r="B238">
            <v>12514081</v>
          </cell>
          <cell r="C238" t="str">
            <v xml:space="preserve">Corrugated Box 25 X 14 X 8  </v>
          </cell>
          <cell r="D238" t="str">
            <v/>
          </cell>
          <cell r="E238">
            <v>1.1200000000000001</v>
          </cell>
        </row>
        <row r="239">
          <cell r="B239">
            <v>42613131</v>
          </cell>
          <cell r="C239" t="e">
            <v>#N/A</v>
          </cell>
          <cell r="D239" t="str">
            <v>42613131</v>
          </cell>
          <cell r="E239">
            <v>1.22</v>
          </cell>
        </row>
        <row r="240">
          <cell r="B240">
            <v>12613131</v>
          </cell>
          <cell r="C240" t="str">
            <v xml:space="preserve">Corrugated Box 26 X 13-3/4 X 13-3/4  </v>
          </cell>
          <cell r="D240" t="str">
            <v/>
          </cell>
          <cell r="E240">
            <v>1.33</v>
          </cell>
        </row>
        <row r="241">
          <cell r="B241">
            <v>42614141</v>
          </cell>
          <cell r="C241" t="e">
            <v>#N/A</v>
          </cell>
          <cell r="D241" t="str">
            <v>42614141</v>
          </cell>
          <cell r="E241">
            <v>1.304</v>
          </cell>
        </row>
        <row r="242">
          <cell r="B242">
            <v>12616141</v>
          </cell>
          <cell r="C242" t="str">
            <v xml:space="preserve">Corrugated Box 26 X 16 X 14  </v>
          </cell>
          <cell r="D242" t="str">
            <v/>
          </cell>
          <cell r="E242">
            <v>0.88500000000000001</v>
          </cell>
        </row>
        <row r="243">
          <cell r="B243">
            <v>42617101</v>
          </cell>
          <cell r="C243" t="e">
            <v>#N/A</v>
          </cell>
          <cell r="D243" t="str">
            <v>42617101</v>
          </cell>
          <cell r="E243">
            <v>1.2649999999999999</v>
          </cell>
        </row>
        <row r="244">
          <cell r="B244">
            <v>12618121</v>
          </cell>
          <cell r="C244" t="str">
            <v xml:space="preserve">Corrugated Box 26 X 18 X 12  </v>
          </cell>
          <cell r="D244" t="str">
            <v/>
          </cell>
          <cell r="E244">
            <v>1.62</v>
          </cell>
        </row>
        <row r="245">
          <cell r="B245">
            <v>42619061</v>
          </cell>
          <cell r="C245" t="e">
            <v>#N/A</v>
          </cell>
          <cell r="D245" t="str">
            <v>42619061</v>
          </cell>
          <cell r="E245" t="e">
            <v>#N/A</v>
          </cell>
        </row>
        <row r="246">
          <cell r="B246">
            <v>42620101</v>
          </cell>
          <cell r="C246" t="e">
            <v>#N/A</v>
          </cell>
          <cell r="D246" t="str">
            <v>42620101</v>
          </cell>
          <cell r="E246">
            <v>1.0009999999999999</v>
          </cell>
        </row>
        <row r="247">
          <cell r="B247">
            <v>42620141</v>
          </cell>
          <cell r="C247" t="e">
            <v>#N/A</v>
          </cell>
          <cell r="D247" t="str">
            <v>42620141</v>
          </cell>
          <cell r="E247">
            <v>1.6419999999999999</v>
          </cell>
        </row>
        <row r="248">
          <cell r="B248">
            <v>42620181</v>
          </cell>
          <cell r="C248" t="e">
            <v>#N/A</v>
          </cell>
          <cell r="D248" t="str">
            <v>42620181</v>
          </cell>
          <cell r="E248">
            <v>1.8009999999999999</v>
          </cell>
        </row>
        <row r="249">
          <cell r="B249">
            <v>42609091</v>
          </cell>
          <cell r="C249" t="e">
            <v>#N/A</v>
          </cell>
          <cell r="D249" t="str">
            <v>42609091</v>
          </cell>
          <cell r="E249">
            <v>3.129</v>
          </cell>
        </row>
        <row r="250">
          <cell r="B250">
            <v>12715061</v>
          </cell>
          <cell r="C250" t="str">
            <v>Corrugated Box 27 X 15 X 6-1/2</v>
          </cell>
          <cell r="D250" t="str">
            <v/>
          </cell>
          <cell r="E250">
            <v>1.131</v>
          </cell>
        </row>
        <row r="251">
          <cell r="B251">
            <v>52717111</v>
          </cell>
          <cell r="C251" t="e">
            <v>#N/A</v>
          </cell>
          <cell r="D251" t="str">
            <v/>
          </cell>
          <cell r="E251">
            <v>0.84199999999999997</v>
          </cell>
        </row>
        <row r="252">
          <cell r="B252">
            <v>12717121</v>
          </cell>
          <cell r="C252" t="str">
            <v>Corrugated Box 27 X 17 X 12</v>
          </cell>
          <cell r="D252" t="str">
            <v/>
          </cell>
          <cell r="E252">
            <v>1.07</v>
          </cell>
        </row>
        <row r="253">
          <cell r="B253">
            <v>12812081</v>
          </cell>
          <cell r="C253" t="str">
            <v xml:space="preserve">Corrugated Box 28 X 12 X 8  </v>
          </cell>
          <cell r="D253" t="str">
            <v/>
          </cell>
          <cell r="E253">
            <v>0.96</v>
          </cell>
        </row>
        <row r="254">
          <cell r="B254">
            <v>42813141</v>
          </cell>
          <cell r="C254" t="e">
            <v>#N/A</v>
          </cell>
          <cell r="D254" t="str">
            <v>42813141</v>
          </cell>
          <cell r="E254">
            <v>1.49</v>
          </cell>
        </row>
        <row r="255">
          <cell r="B255">
            <v>12815121</v>
          </cell>
          <cell r="C255" t="str">
            <v>Corrugated Box 28 X 15 X 12</v>
          </cell>
          <cell r="D255" t="str">
            <v>42815121</v>
          </cell>
          <cell r="E255" t="e">
            <v>#N/A</v>
          </cell>
        </row>
        <row r="256">
          <cell r="B256">
            <v>12816121</v>
          </cell>
          <cell r="C256" t="str">
            <v xml:space="preserve">Corrugated Box 28 X 16 X 12  </v>
          </cell>
          <cell r="D256" t="str">
            <v/>
          </cell>
          <cell r="E256">
            <v>1.51</v>
          </cell>
        </row>
        <row r="257">
          <cell r="B257">
            <v>12816091</v>
          </cell>
          <cell r="C257" t="str">
            <v xml:space="preserve">Corrugated Box 28 X 16 X 9  </v>
          </cell>
          <cell r="D257" t="str">
            <v/>
          </cell>
          <cell r="E257">
            <v>1.46</v>
          </cell>
        </row>
        <row r="258">
          <cell r="B258">
            <v>42822131</v>
          </cell>
          <cell r="C258" t="e">
            <v>#N/A</v>
          </cell>
          <cell r="D258" t="str">
            <v>42822131</v>
          </cell>
          <cell r="E258">
            <v>1.57</v>
          </cell>
        </row>
        <row r="259">
          <cell r="B259">
            <v>42824201</v>
          </cell>
          <cell r="C259" t="e">
            <v>#N/A</v>
          </cell>
          <cell r="D259" t="str">
            <v>42824201</v>
          </cell>
          <cell r="E259">
            <v>2.2559999999999998</v>
          </cell>
        </row>
        <row r="260">
          <cell r="B260">
            <v>42826131</v>
          </cell>
          <cell r="C260" t="e">
            <v>#N/A</v>
          </cell>
          <cell r="D260" t="str">
            <v>42826131</v>
          </cell>
          <cell r="E260">
            <v>1.91</v>
          </cell>
        </row>
        <row r="261">
          <cell r="B261">
            <v>42921051</v>
          </cell>
          <cell r="C261" t="e">
            <v>#N/A</v>
          </cell>
          <cell r="D261" t="str">
            <v>42921051</v>
          </cell>
          <cell r="E261">
            <v>1.268</v>
          </cell>
        </row>
        <row r="262">
          <cell r="B262">
            <v>42920201</v>
          </cell>
          <cell r="C262" t="e">
            <v>#N/A</v>
          </cell>
          <cell r="D262" t="str">
            <v>42920201</v>
          </cell>
          <cell r="E262">
            <v>1.992</v>
          </cell>
        </row>
        <row r="263">
          <cell r="B263">
            <v>42922151</v>
          </cell>
          <cell r="C263" t="e">
            <v>#N/A</v>
          </cell>
          <cell r="D263" t="str">
            <v>42922151</v>
          </cell>
          <cell r="E263">
            <v>1.75</v>
          </cell>
        </row>
        <row r="264">
          <cell r="B264">
            <v>43012201</v>
          </cell>
          <cell r="C264" t="e">
            <v>#N/A</v>
          </cell>
          <cell r="D264" t="str">
            <v>43012201</v>
          </cell>
          <cell r="E264">
            <v>1.516</v>
          </cell>
        </row>
        <row r="265">
          <cell r="B265">
            <v>43026141</v>
          </cell>
          <cell r="C265" t="e">
            <v>#N/A</v>
          </cell>
          <cell r="D265" t="str">
            <v>43026141</v>
          </cell>
          <cell r="E265">
            <v>2.2090000000000001</v>
          </cell>
        </row>
        <row r="266">
          <cell r="B266">
            <v>13116141</v>
          </cell>
          <cell r="C266" t="str">
            <v xml:space="preserve">Corrugated Box 31 X 16 X 14  </v>
          </cell>
          <cell r="D266" t="str">
            <v/>
          </cell>
          <cell r="E266">
            <v>2.5499999999999998</v>
          </cell>
        </row>
        <row r="267">
          <cell r="B267">
            <v>13124081</v>
          </cell>
          <cell r="C267" t="str">
            <v>Corrugated Box 31 X 24 X 8-1/2   W/ 2-1/2", 4-1/2", 6-1/2" SCORES</v>
          </cell>
          <cell r="D267" t="str">
            <v/>
          </cell>
          <cell r="E267">
            <v>2.5</v>
          </cell>
        </row>
        <row r="268">
          <cell r="B268">
            <v>43125061</v>
          </cell>
          <cell r="C268" t="e">
            <v>#N/A</v>
          </cell>
          <cell r="D268" t="str">
            <v>43125061</v>
          </cell>
          <cell r="E268">
            <v>2.46</v>
          </cell>
        </row>
        <row r="269">
          <cell r="B269">
            <v>43215081</v>
          </cell>
          <cell r="C269" t="e">
            <v>#N/A</v>
          </cell>
          <cell r="D269" t="str">
            <v>43215081</v>
          </cell>
          <cell r="E269">
            <v>4.1159999999999997</v>
          </cell>
        </row>
        <row r="270">
          <cell r="B270">
            <v>43325451</v>
          </cell>
          <cell r="C270" t="e">
            <v>#N/A</v>
          </cell>
          <cell r="D270" t="str">
            <v>43325451</v>
          </cell>
          <cell r="E270">
            <v>5.4</v>
          </cell>
        </row>
        <row r="271">
          <cell r="B271">
            <v>43318141</v>
          </cell>
          <cell r="C271" t="e">
            <v>#N/A</v>
          </cell>
          <cell r="D271" t="str">
            <v>43318141</v>
          </cell>
          <cell r="E271">
            <v>1.139</v>
          </cell>
        </row>
        <row r="272">
          <cell r="B272">
            <v>13620121</v>
          </cell>
          <cell r="C272" t="str">
            <v>Corrugated Box 36 X 20 X 12</v>
          </cell>
          <cell r="D272" t="str">
            <v/>
          </cell>
          <cell r="E272">
            <v>2.7919999999999998</v>
          </cell>
        </row>
        <row r="273">
          <cell r="B273">
            <v>13621201</v>
          </cell>
          <cell r="C273" t="str">
            <v xml:space="preserve">Corrugated Box 36 X 21 X 20  </v>
          </cell>
          <cell r="D273" t="str">
            <v/>
          </cell>
          <cell r="E273">
            <v>2.085</v>
          </cell>
        </row>
        <row r="274">
          <cell r="B274">
            <v>43724041</v>
          </cell>
          <cell r="C274" t="e">
            <v>#N/A</v>
          </cell>
          <cell r="D274" t="str">
            <v>43724041</v>
          </cell>
          <cell r="E274">
            <v>5.6440000000000001</v>
          </cell>
        </row>
        <row r="275">
          <cell r="B275">
            <v>43919121</v>
          </cell>
          <cell r="C275" t="e">
            <v>#N/A</v>
          </cell>
          <cell r="D275" t="str">
            <v>43919121</v>
          </cell>
          <cell r="E275">
            <v>1.86</v>
          </cell>
        </row>
        <row r="276">
          <cell r="B276">
            <v>43931401</v>
          </cell>
          <cell r="C276" t="e">
            <v>#N/A</v>
          </cell>
          <cell r="D276" t="str">
            <v>43931401</v>
          </cell>
          <cell r="E276">
            <v>6.42</v>
          </cell>
        </row>
        <row r="277">
          <cell r="B277">
            <v>44931041</v>
          </cell>
          <cell r="C277" t="e">
            <v>#N/A</v>
          </cell>
          <cell r="D277" t="str">
            <v>44931041</v>
          </cell>
          <cell r="E277">
            <v>5.6970000000000001</v>
          </cell>
        </row>
        <row r="278">
          <cell r="B278">
            <v>12314041</v>
          </cell>
          <cell r="C278" t="str">
            <v>Corrugated Box 23-1/2 X 14 X 4 - 4X</v>
          </cell>
          <cell r="D278" t="str">
            <v/>
          </cell>
          <cell r="E278">
            <v>0.44400000000000001</v>
          </cell>
        </row>
        <row r="279">
          <cell r="B279">
            <v>52517181</v>
          </cell>
          <cell r="C279" t="e">
            <v>#N/A</v>
          </cell>
          <cell r="D279" t="str">
            <v/>
          </cell>
          <cell r="E279">
            <v>1</v>
          </cell>
        </row>
        <row r="280">
          <cell r="B280">
            <v>52517182</v>
          </cell>
          <cell r="C280" t="e">
            <v>#N/A</v>
          </cell>
          <cell r="D280" t="str">
            <v/>
          </cell>
          <cell r="E280">
            <v>1</v>
          </cell>
        </row>
        <row r="281">
          <cell r="B281">
            <v>10505051</v>
          </cell>
          <cell r="C281" t="str">
            <v xml:space="preserve">Corrugated Box 5 X 5 X 5  </v>
          </cell>
          <cell r="D281" t="str">
            <v/>
          </cell>
          <cell r="E281">
            <v>0.18</v>
          </cell>
        </row>
        <row r="282">
          <cell r="B282">
            <v>10604041</v>
          </cell>
          <cell r="C282" t="str">
            <v xml:space="preserve">Corrugated Box 6 X 4 X 4  </v>
          </cell>
          <cell r="D282" t="str">
            <v/>
          </cell>
          <cell r="E282">
            <v>0.16500000000000001</v>
          </cell>
        </row>
        <row r="283">
          <cell r="B283">
            <v>12314061</v>
          </cell>
          <cell r="C283" t="str">
            <v>Corrugated Box 23-1/2 X 14 X 6 - 6X</v>
          </cell>
          <cell r="D283" t="str">
            <v/>
          </cell>
          <cell r="E283">
            <v>0.51200000000000001</v>
          </cell>
        </row>
        <row r="284">
          <cell r="B284">
            <v>10707101</v>
          </cell>
          <cell r="C284" t="str">
            <v xml:space="preserve">Corrugated Box 7 X 7 X 10  </v>
          </cell>
          <cell r="D284" t="str">
            <v/>
          </cell>
          <cell r="E284">
            <v>0.38</v>
          </cell>
        </row>
        <row r="285">
          <cell r="B285">
            <v>40804131</v>
          </cell>
          <cell r="C285" t="e">
            <v>#N/A</v>
          </cell>
          <cell r="D285" t="str">
            <v>40804131</v>
          </cell>
          <cell r="E285">
            <v>0.28299999999999997</v>
          </cell>
        </row>
        <row r="286">
          <cell r="B286">
            <v>10804041</v>
          </cell>
          <cell r="C286" t="str">
            <v xml:space="preserve">Corrugated Box 8 X 4 X 4  </v>
          </cell>
          <cell r="D286" t="str">
            <v/>
          </cell>
          <cell r="E286">
            <v>0.183</v>
          </cell>
        </row>
        <row r="287">
          <cell r="B287">
            <v>10806041</v>
          </cell>
          <cell r="C287" t="str">
            <v xml:space="preserve">Corrugated Box 8 X 6 X 4  </v>
          </cell>
          <cell r="D287" t="str">
            <v/>
          </cell>
          <cell r="E287">
            <v>0.17499999999999999</v>
          </cell>
        </row>
        <row r="288">
          <cell r="B288">
            <v>10806061</v>
          </cell>
          <cell r="C288" t="str">
            <v xml:space="preserve">Corrugated Box 8 X 6 X 6  </v>
          </cell>
          <cell r="D288" t="str">
            <v/>
          </cell>
          <cell r="E288">
            <v>0.20699999999999999</v>
          </cell>
        </row>
        <row r="289">
          <cell r="B289">
            <v>10808131</v>
          </cell>
          <cell r="C289" t="str">
            <v xml:space="preserve">Corrugated Box 8 X 8 X 13-1/4  </v>
          </cell>
          <cell r="D289" t="str">
            <v/>
          </cell>
          <cell r="E289">
            <v>0.437</v>
          </cell>
        </row>
        <row r="290">
          <cell r="B290">
            <v>10808061</v>
          </cell>
          <cell r="C290" t="str">
            <v xml:space="preserve">Corrugated Box 8 X 8 X 6  </v>
          </cell>
          <cell r="D290" t="str">
            <v/>
          </cell>
          <cell r="E290">
            <v>0.24199999999999999</v>
          </cell>
        </row>
        <row r="291">
          <cell r="B291">
            <v>10808081</v>
          </cell>
          <cell r="C291" t="str">
            <v xml:space="preserve">Corrugated Box 8 X 8 X 8  </v>
          </cell>
          <cell r="D291" t="str">
            <v/>
          </cell>
          <cell r="E291">
            <v>0.29299999999999998</v>
          </cell>
        </row>
        <row r="292">
          <cell r="B292">
            <v>40904131</v>
          </cell>
          <cell r="C292" t="e">
            <v>#N/A</v>
          </cell>
          <cell r="D292" t="str">
            <v>40904131</v>
          </cell>
          <cell r="E292">
            <v>0.50800000000000001</v>
          </cell>
        </row>
        <row r="293">
          <cell r="B293">
            <v>40906141</v>
          </cell>
          <cell r="C293" t="e">
            <v>#N/A</v>
          </cell>
          <cell r="D293" t="str">
            <v>40906141</v>
          </cell>
          <cell r="E293">
            <v>0.247</v>
          </cell>
        </row>
        <row r="294">
          <cell r="B294">
            <v>10906041</v>
          </cell>
          <cell r="C294" t="str">
            <v xml:space="preserve">Corrugated Box 9 X 6 X 4  </v>
          </cell>
          <cell r="D294" t="str">
            <v/>
          </cell>
          <cell r="E294">
            <v>0.17</v>
          </cell>
        </row>
        <row r="295">
          <cell r="B295">
            <v>10906061</v>
          </cell>
          <cell r="C295" t="str">
            <v xml:space="preserve">Corrugated Box 9 X 6 X 6  </v>
          </cell>
          <cell r="D295" t="str">
            <v/>
          </cell>
          <cell r="E295">
            <v>0.23499999999999999</v>
          </cell>
        </row>
        <row r="296">
          <cell r="B296">
            <v>40909031</v>
          </cell>
          <cell r="C296" t="e">
            <v>#N/A</v>
          </cell>
          <cell r="D296" t="str">
            <v>40909031</v>
          </cell>
          <cell r="E296">
            <v>0.17899999999999999</v>
          </cell>
        </row>
        <row r="297">
          <cell r="B297">
            <v>10909041</v>
          </cell>
          <cell r="C297" t="str">
            <v xml:space="preserve">Corrugated Box 9 X 9 X 4  </v>
          </cell>
          <cell r="D297" t="str">
            <v/>
          </cell>
          <cell r="E297">
            <v>0.24299999999999999</v>
          </cell>
        </row>
        <row r="298">
          <cell r="B298">
            <v>10909061</v>
          </cell>
          <cell r="C298" t="str">
            <v xml:space="preserve">Corrugated Box 9 X 9 X 6  </v>
          </cell>
          <cell r="D298" t="str">
            <v/>
          </cell>
          <cell r="E298">
            <v>0.35</v>
          </cell>
        </row>
        <row r="299">
          <cell r="B299">
            <v>11812051</v>
          </cell>
          <cell r="C299" t="str">
            <v>Corrugated Box 18 X 12 X 5 - D18</v>
          </cell>
          <cell r="D299" t="str">
            <v/>
          </cell>
          <cell r="E299">
            <v>0.32600000000000001</v>
          </cell>
        </row>
        <row r="300">
          <cell r="B300">
            <v>42215151</v>
          </cell>
          <cell r="C300" t="e">
            <v>#N/A</v>
          </cell>
          <cell r="D300" t="str">
            <v>42215151</v>
          </cell>
          <cell r="E300">
            <v>1.18</v>
          </cell>
        </row>
        <row r="301">
          <cell r="B301">
            <v>52215111</v>
          </cell>
          <cell r="C301" t="e">
            <v>#N/A</v>
          </cell>
          <cell r="D301" t="str">
            <v/>
          </cell>
          <cell r="E301">
            <v>1.4690000000000001</v>
          </cell>
        </row>
        <row r="302">
          <cell r="B302">
            <v>52517161</v>
          </cell>
          <cell r="C302" t="e">
            <v>#N/A</v>
          </cell>
          <cell r="D302" t="str">
            <v/>
          </cell>
          <cell r="E302">
            <v>0.98</v>
          </cell>
        </row>
        <row r="303">
          <cell r="B303">
            <v>12917121</v>
          </cell>
          <cell r="C303" t="str">
            <v>Corrugated Box 29 X 17 X 12 - G12</v>
          </cell>
          <cell r="D303" t="str">
            <v/>
          </cell>
          <cell r="E303">
            <v>0.93100000000000005</v>
          </cell>
        </row>
        <row r="304">
          <cell r="B304">
            <v>12917121</v>
          </cell>
          <cell r="C304" t="str">
            <v>Corrugated Box 29 X 17 X 12 - G12</v>
          </cell>
          <cell r="D304" t="str">
            <v/>
          </cell>
          <cell r="E304" t="e">
            <v>#N/A</v>
          </cell>
        </row>
        <row r="305">
          <cell r="B305">
            <v>12917151</v>
          </cell>
          <cell r="C305" t="str">
            <v>Corrugated Box 29 X 17 X 15 - G15</v>
          </cell>
          <cell r="D305" t="str">
            <v/>
          </cell>
          <cell r="E305">
            <v>1.038</v>
          </cell>
        </row>
        <row r="306">
          <cell r="B306">
            <v>12917151</v>
          </cell>
          <cell r="C306" t="str">
            <v>Corrugated Box 29 X 17 X 15 - G15</v>
          </cell>
          <cell r="D306" t="str">
            <v/>
          </cell>
          <cell r="E306">
            <v>1.1060000000000001</v>
          </cell>
        </row>
        <row r="307">
          <cell r="B307">
            <v>12917201</v>
          </cell>
          <cell r="C307" t="str">
            <v>Corrugated Box 29 X 17 X 20 - G20</v>
          </cell>
          <cell r="D307" t="str">
            <v/>
          </cell>
          <cell r="E307">
            <v>1.18</v>
          </cell>
        </row>
        <row r="308">
          <cell r="B308">
            <v>12917201</v>
          </cell>
          <cell r="C308" t="str">
            <v>Corrugated Box 29 X 17 X 20 - G20</v>
          </cell>
          <cell r="D308" t="str">
            <v/>
          </cell>
          <cell r="E308">
            <v>1.246</v>
          </cell>
        </row>
        <row r="309">
          <cell r="B309">
            <v>12917031</v>
          </cell>
          <cell r="C309" t="str">
            <v>Corrugated Box 29 X 17 X 3 - G3</v>
          </cell>
          <cell r="D309" t="str">
            <v/>
          </cell>
          <cell r="E309">
            <v>0.63800000000000001</v>
          </cell>
        </row>
        <row r="310">
          <cell r="B310">
            <v>12917071</v>
          </cell>
          <cell r="C310" t="str">
            <v>Corrugated Box 29 X 17 X 7 - G7</v>
          </cell>
          <cell r="D310" t="str">
            <v/>
          </cell>
          <cell r="E310">
            <v>0.79600000000000004</v>
          </cell>
        </row>
        <row r="311">
          <cell r="B311">
            <v>12917071</v>
          </cell>
          <cell r="C311" t="str">
            <v>Corrugated Box 29 X 17 X 7 - G7</v>
          </cell>
          <cell r="D311" t="str">
            <v/>
          </cell>
          <cell r="E311">
            <v>0.83</v>
          </cell>
        </row>
        <row r="312">
          <cell r="B312">
            <v>12917091</v>
          </cell>
          <cell r="C312" t="str">
            <v>Corrugated Box 29 X 17 X 9 - G9</v>
          </cell>
          <cell r="D312" t="str">
            <v/>
          </cell>
          <cell r="E312">
            <v>0.86399999999999999</v>
          </cell>
        </row>
        <row r="313">
          <cell r="B313">
            <v>12917091</v>
          </cell>
          <cell r="C313" t="str">
            <v>Corrugated Box 29 X 17 X 9 - G9</v>
          </cell>
          <cell r="D313" t="str">
            <v/>
          </cell>
          <cell r="E313">
            <v>0.90900000000000003</v>
          </cell>
        </row>
        <row r="314">
          <cell r="B314">
            <v>13519121</v>
          </cell>
          <cell r="C314" t="str">
            <v>Corrugated Box 35 X 19 X 12 - K12</v>
          </cell>
          <cell r="D314" t="str">
            <v>43519121</v>
          </cell>
          <cell r="E314">
            <v>1.59</v>
          </cell>
        </row>
        <row r="315">
          <cell r="B315">
            <v>13519151</v>
          </cell>
          <cell r="C315" t="str">
            <v>Corrugated Box 35 X 19 X 15 - K15</v>
          </cell>
          <cell r="D315" t="str">
            <v>43519151</v>
          </cell>
          <cell r="E315">
            <v>1.732</v>
          </cell>
        </row>
        <row r="316">
          <cell r="B316">
            <v>13519031</v>
          </cell>
          <cell r="C316" t="str">
            <v>Corrugated Box 35 X 19 X 3 - K3</v>
          </cell>
          <cell r="D316" t="str">
            <v/>
          </cell>
          <cell r="E316" t="e">
            <v>#N/A</v>
          </cell>
        </row>
        <row r="317">
          <cell r="B317">
            <v>13519051</v>
          </cell>
          <cell r="C317" t="str">
            <v>Corrugated Box 35 X 19 X 5 - K5</v>
          </cell>
          <cell r="D317" t="str">
            <v/>
          </cell>
          <cell r="E317">
            <v>0.95</v>
          </cell>
        </row>
        <row r="318">
          <cell r="B318">
            <v>13519071</v>
          </cell>
          <cell r="C318" t="str">
            <v>Corrugated Box 35 X 19 X 7 - K7</v>
          </cell>
          <cell r="D318" t="str">
            <v>43519071</v>
          </cell>
          <cell r="E318">
            <v>1.27</v>
          </cell>
        </row>
        <row r="319">
          <cell r="B319">
            <v>13519091</v>
          </cell>
          <cell r="C319" t="str">
            <v xml:space="preserve">Corrugated Box 35-3/4 X 19 X 9  </v>
          </cell>
          <cell r="D319" t="str">
            <v>43519091</v>
          </cell>
          <cell r="E319">
            <v>1.39</v>
          </cell>
        </row>
        <row r="320">
          <cell r="B320">
            <v>52613171</v>
          </cell>
          <cell r="C320" t="e">
            <v>#N/A</v>
          </cell>
          <cell r="D320" t="str">
            <v/>
          </cell>
          <cell r="E320">
            <v>0.84299999999999997</v>
          </cell>
        </row>
        <row r="321">
          <cell r="B321">
            <v>52517163</v>
          </cell>
          <cell r="C321" t="e">
            <v>#N/A</v>
          </cell>
          <cell r="D321" t="str">
            <v/>
          </cell>
          <cell r="E321">
            <v>0.98</v>
          </cell>
        </row>
        <row r="322">
          <cell r="B322">
            <v>52517181</v>
          </cell>
          <cell r="C322" t="e">
            <v>#N/A</v>
          </cell>
          <cell r="D322" t="str">
            <v/>
          </cell>
          <cell r="E322">
            <v>1</v>
          </cell>
        </row>
        <row r="323">
          <cell r="B323">
            <v>12817041</v>
          </cell>
          <cell r="C323" t="str">
            <v>Corrugated Box 28 X 17 X 4 - R4</v>
          </cell>
          <cell r="D323" t="str">
            <v/>
          </cell>
          <cell r="E323">
            <v>0.64</v>
          </cell>
        </row>
        <row r="324">
          <cell r="B324">
            <v>12817051</v>
          </cell>
          <cell r="C324" t="str">
            <v>Corrugated Box 28 X 17 X 5 - R5</v>
          </cell>
          <cell r="D324" t="str">
            <v/>
          </cell>
          <cell r="E324">
            <v>0.65900000000000003</v>
          </cell>
        </row>
        <row r="325">
          <cell r="B325">
            <v>12817051</v>
          </cell>
          <cell r="C325" t="str">
            <v>Corrugated Box 28 X 17 X 5 - R5</v>
          </cell>
          <cell r="D325" t="str">
            <v/>
          </cell>
          <cell r="E325" t="e">
            <v>#N/A</v>
          </cell>
        </row>
        <row r="326">
          <cell r="B326">
            <v>12817051</v>
          </cell>
          <cell r="C326" t="str">
            <v>Corrugated Box 28 X 17 X 5 - R5</v>
          </cell>
          <cell r="D326" t="str">
            <v/>
          </cell>
          <cell r="E326">
            <v>0.60899999999999999</v>
          </cell>
        </row>
        <row r="327">
          <cell r="B327" t="str">
            <v>SS4351</v>
          </cell>
          <cell r="C327" t="e">
            <v>#N/A</v>
          </cell>
          <cell r="E327">
            <v>0.76700000000000002</v>
          </cell>
        </row>
        <row r="328">
          <cell r="B328">
            <v>12115151</v>
          </cell>
          <cell r="C328" t="str">
            <v>Corrugated Box 21-3/8 X 15-5/8 X 15-3/4 - SS10</v>
          </cell>
          <cell r="D328" t="str">
            <v/>
          </cell>
          <cell r="E328">
            <v>0.85</v>
          </cell>
        </row>
        <row r="329">
          <cell r="B329">
            <v>12115181</v>
          </cell>
          <cell r="C329" t="str">
            <v>Corrugated Box 21-3/8 X 15-5/8 X 18-5/8 - SS12</v>
          </cell>
          <cell r="D329" t="str">
            <v/>
          </cell>
          <cell r="E329">
            <v>1.1830000000000001</v>
          </cell>
        </row>
        <row r="330">
          <cell r="B330">
            <v>11510061</v>
          </cell>
          <cell r="C330" t="str">
            <v xml:space="preserve">Corrugated Box 15-3/4 X 10-3/4 X 6-3/8 - SS2 </v>
          </cell>
          <cell r="D330" t="str">
            <v/>
          </cell>
          <cell r="E330">
            <v>0.48</v>
          </cell>
        </row>
        <row r="331">
          <cell r="B331">
            <v>12115061</v>
          </cell>
          <cell r="C331" t="str">
            <v>Corrugated Box 21-3/8 X 15-5/8 X 6-3/8 - SS4</v>
          </cell>
          <cell r="D331" t="e">
            <v>#REF!</v>
          </cell>
          <cell r="E331">
            <v>0.55900000000000005</v>
          </cell>
        </row>
        <row r="332">
          <cell r="B332">
            <v>12115091</v>
          </cell>
          <cell r="C332" t="str">
            <v>Corrugated Box 21-3/8 X 15-5/8 X 9-1/2 - SS6</v>
          </cell>
          <cell r="D332" t="e">
            <v>#REF!</v>
          </cell>
          <cell r="E332">
            <v>0.626</v>
          </cell>
        </row>
        <row r="333">
          <cell r="B333">
            <v>12115121</v>
          </cell>
          <cell r="C333" t="str">
            <v>Corrugated Box 21-3/8 X 15-5/8 X 12-5/8 - SS8</v>
          </cell>
          <cell r="D333" t="e">
            <v>#REF!</v>
          </cell>
          <cell r="E333">
            <v>0.73399999999999999</v>
          </cell>
        </row>
        <row r="334">
          <cell r="B334">
            <v>52613172</v>
          </cell>
          <cell r="C334" t="e">
            <v>#N/A</v>
          </cell>
          <cell r="D334" t="e">
            <v>#REF!</v>
          </cell>
          <cell r="E334">
            <v>0.94399999999999995</v>
          </cell>
        </row>
        <row r="335">
          <cell r="B335">
            <v>52116221</v>
          </cell>
          <cell r="C335" t="e">
            <v>#N/A</v>
          </cell>
          <cell r="D335" t="e">
            <v>#REF!</v>
          </cell>
          <cell r="E335">
            <v>0.97</v>
          </cell>
        </row>
        <row r="336">
          <cell r="B336">
            <v>52515221</v>
          </cell>
          <cell r="C336" t="e">
            <v>#N/A</v>
          </cell>
          <cell r="D336" t="e">
            <v>#REF!</v>
          </cell>
          <cell r="E336">
            <v>1.02</v>
          </cell>
        </row>
        <row r="337">
          <cell r="B337">
            <v>52517162</v>
          </cell>
          <cell r="C337" t="e">
            <v>#N/A</v>
          </cell>
          <cell r="E337">
            <v>0.98</v>
          </cell>
        </row>
        <row r="338">
          <cell r="B338">
            <v>52616151</v>
          </cell>
          <cell r="C338" t="e">
            <v>#N/A</v>
          </cell>
          <cell r="E338">
            <v>1.1076999999999999</v>
          </cell>
        </row>
        <row r="339">
          <cell r="B339">
            <v>52616152</v>
          </cell>
          <cell r="C339" t="e">
            <v>#N/A</v>
          </cell>
          <cell r="E339">
            <v>1.1076999999999999</v>
          </cell>
        </row>
        <row r="340">
          <cell r="B340">
            <v>12424181</v>
          </cell>
          <cell r="C340" t="str">
            <v>Corrugated Box 24 X 24 X 18-1/2</v>
          </cell>
          <cell r="E340">
            <v>2.25</v>
          </cell>
        </row>
        <row r="341">
          <cell r="B341">
            <v>42824151</v>
          </cell>
          <cell r="C341" t="e">
            <v>#N/A</v>
          </cell>
          <cell r="E341">
            <v>2.0920000000000001</v>
          </cell>
        </row>
        <row r="342">
          <cell r="B342">
            <v>42926261</v>
          </cell>
          <cell r="C342" t="e">
            <v>#N/A</v>
          </cell>
          <cell r="D342" t="str">
            <v>42926261</v>
          </cell>
          <cell r="E342">
            <v>2.8109999999999999</v>
          </cell>
        </row>
        <row r="343">
          <cell r="B343">
            <v>710121</v>
          </cell>
          <cell r="D343" t="str">
            <v>oak</v>
          </cell>
          <cell r="E343">
            <v>6.8</v>
          </cell>
        </row>
        <row r="344">
          <cell r="B344">
            <v>712241</v>
          </cell>
          <cell r="D344" t="str">
            <v>oak</v>
          </cell>
          <cell r="E344">
            <v>9</v>
          </cell>
        </row>
        <row r="345">
          <cell r="B345">
            <v>712181</v>
          </cell>
          <cell r="D345" t="str">
            <v>oak</v>
          </cell>
          <cell r="E345">
            <v>11.5</v>
          </cell>
        </row>
        <row r="346">
          <cell r="B346">
            <v>708101</v>
          </cell>
          <cell r="D346" t="str">
            <v>oak</v>
          </cell>
          <cell r="E346">
            <v>5.0999999999999996</v>
          </cell>
        </row>
        <row r="347">
          <cell r="B347">
            <v>709121</v>
          </cell>
          <cell r="D347" t="str">
            <v>oak</v>
          </cell>
          <cell r="E347">
            <v>8.6340000000000003</v>
          </cell>
        </row>
        <row r="348">
          <cell r="B348" t="str">
            <v>R80610</v>
          </cell>
          <cell r="D348" t="str">
            <v>oak</v>
          </cell>
          <cell r="E348">
            <v>0.43099999999999999</v>
          </cell>
        </row>
        <row r="349">
          <cell r="B349">
            <v>20099</v>
          </cell>
          <cell r="D349" t="str">
            <v>DARA, INC.</v>
          </cell>
          <cell r="E349">
            <v>6.99</v>
          </cell>
        </row>
        <row r="350">
          <cell r="B350" t="str">
            <v>CT2427</v>
          </cell>
          <cell r="E350">
            <v>61.44</v>
          </cell>
        </row>
        <row r="351">
          <cell r="B351" t="str">
            <v>CP9511-2400</v>
          </cell>
          <cell r="E351">
            <v>38.14</v>
          </cell>
        </row>
        <row r="352">
          <cell r="B352" t="str">
            <v>CP8511-5000</v>
          </cell>
          <cell r="E352">
            <v>42.07</v>
          </cell>
        </row>
        <row r="353">
          <cell r="B353" t="str">
            <v>3D5-2318</v>
          </cell>
          <cell r="E353">
            <v>1.944</v>
          </cell>
        </row>
        <row r="354">
          <cell r="B354" t="str">
            <v>F23C</v>
          </cell>
          <cell r="E354">
            <v>0.03</v>
          </cell>
        </row>
        <row r="355">
          <cell r="B355" t="str">
            <v>FGC</v>
          </cell>
          <cell r="E355">
            <v>15.917999999999999</v>
          </cell>
        </row>
        <row r="356">
          <cell r="B356" t="str">
            <v>ER600T</v>
          </cell>
          <cell r="E356">
            <v>94</v>
          </cell>
        </row>
        <row r="357">
          <cell r="B357" t="str">
            <v>1104W</v>
          </cell>
          <cell r="C357" t="str">
            <v>8" white clip hanger with 11.4" drop loop</v>
          </cell>
          <cell r="E357">
            <v>22</v>
          </cell>
        </row>
        <row r="358">
          <cell r="B358" t="str">
            <v>226W</v>
          </cell>
          <cell r="C358" t="str">
            <v>10" natural top hanger</v>
          </cell>
          <cell r="E358">
            <v>59.51</v>
          </cell>
        </row>
        <row r="359">
          <cell r="B359" t="str">
            <v>3320-HAB-HOS</v>
          </cell>
          <cell r="C359" t="str">
            <v>17" heavy black hanger with 5.25" hook</v>
          </cell>
          <cell r="E359">
            <v>12</v>
          </cell>
        </row>
        <row r="360">
          <cell r="B360" t="str">
            <v>3328R-HAB-HOS</v>
          </cell>
          <cell r="C360" t="str">
            <v>19" heavy black hanger with 3.75" hook</v>
          </cell>
          <cell r="E360">
            <v>8</v>
          </cell>
        </row>
        <row r="361">
          <cell r="B361" t="str">
            <v>3329-HAB-HOS</v>
          </cell>
          <cell r="C361" t="str">
            <v>19" heavy black hanger with 5.25" hook</v>
          </cell>
          <cell r="E361">
            <v>26.82</v>
          </cell>
        </row>
        <row r="362">
          <cell r="B362" t="str">
            <v>422W</v>
          </cell>
          <cell r="C362" t="str">
            <v>12" white hanger with 7" drop (snap into the slot)</v>
          </cell>
          <cell r="E362">
            <v>39.68</v>
          </cell>
        </row>
        <row r="363">
          <cell r="B363" t="str">
            <v>472W</v>
          </cell>
          <cell r="C363" t="str">
            <v>15" top white hanger</v>
          </cell>
          <cell r="E363">
            <v>22</v>
          </cell>
        </row>
        <row r="364">
          <cell r="B364" t="str">
            <v>484-HAB-HOS</v>
          </cell>
          <cell r="C364" t="str">
            <v>17" black top hanger</v>
          </cell>
          <cell r="E364">
            <v>25</v>
          </cell>
        </row>
        <row r="365">
          <cell r="B365" t="str">
            <v>484R-HAB-HOS</v>
          </cell>
          <cell r="C365" t="str">
            <v>17" black top hanger</v>
          </cell>
          <cell r="E365">
            <v>7.55</v>
          </cell>
        </row>
        <row r="366">
          <cell r="B366" t="str">
            <v>485R-HAB-HOS</v>
          </cell>
          <cell r="C366" t="str">
            <v>15" black top hanger with mini guard</v>
          </cell>
          <cell r="E366">
            <v>13.930999999999999</v>
          </cell>
        </row>
        <row r="367">
          <cell r="B367" t="str">
            <v>495W</v>
          </cell>
          <cell r="C367" t="str">
            <v>10" white top hanger</v>
          </cell>
          <cell r="E367">
            <v>38.25</v>
          </cell>
        </row>
        <row r="368">
          <cell r="B368" t="str">
            <v>496W</v>
          </cell>
          <cell r="C368" t="str">
            <v>12" white top hanger</v>
          </cell>
          <cell r="E368">
            <v>37.450000000000003</v>
          </cell>
        </row>
        <row r="369">
          <cell r="B369" t="str">
            <v>497R-HAB-HOS</v>
          </cell>
          <cell r="C369" t="str">
            <v>10" black top hanger</v>
          </cell>
          <cell r="E369">
            <v>45</v>
          </cell>
        </row>
        <row r="370">
          <cell r="B370" t="str">
            <v>498R-HAB-HOS</v>
          </cell>
          <cell r="C370" t="str">
            <v>12" black top hanger</v>
          </cell>
          <cell r="E370">
            <v>15</v>
          </cell>
        </row>
        <row r="371">
          <cell r="B371" t="str">
            <v>498-HAB-HOS</v>
          </cell>
          <cell r="C371" t="str">
            <v>12" black top hanger</v>
          </cell>
          <cell r="E371">
            <v>44.75</v>
          </cell>
        </row>
        <row r="372">
          <cell r="B372" t="str">
            <v>5131-HAB-HOB-CLB-SAKS</v>
          </cell>
          <cell r="C372" t="str">
            <v>14" black pant hanger with clips</v>
          </cell>
          <cell r="E372">
            <v>27.9</v>
          </cell>
        </row>
        <row r="373">
          <cell r="B373" t="str">
            <v>5131R-HAB-HOS-CLB</v>
          </cell>
          <cell r="C373" t="str">
            <v>14" black pant hanger with clips</v>
          </cell>
          <cell r="E373">
            <v>13.4</v>
          </cell>
        </row>
        <row r="374">
          <cell r="B374" t="str">
            <v>5131-HAC-HOS-CLS</v>
          </cell>
          <cell r="C374" t="str">
            <v>14" clear pant hanger with metal clips</v>
          </cell>
          <cell r="E374">
            <v>26.75</v>
          </cell>
        </row>
        <row r="375">
          <cell r="B375" t="str">
            <v>5400-HAB-HOB</v>
          </cell>
          <cell r="C375" t="str">
            <v>17" black heavy weight top hanger</v>
          </cell>
          <cell r="E375">
            <v>17</v>
          </cell>
        </row>
        <row r="376">
          <cell r="B376" t="str">
            <v>5400R-HAB-HOS</v>
          </cell>
          <cell r="C376" t="str">
            <v>17" black heavy weight top hanger</v>
          </cell>
          <cell r="E376">
            <v>11.430999999999999</v>
          </cell>
        </row>
        <row r="377">
          <cell r="B377" t="str">
            <v>5400R-HAB-HOB</v>
          </cell>
          <cell r="C377" t="str">
            <v>17" black heavy weight top hanger</v>
          </cell>
          <cell r="E377">
            <v>11.5</v>
          </cell>
        </row>
        <row r="378">
          <cell r="B378" t="str">
            <v>5400-HAB-HOB-SAKS</v>
          </cell>
          <cell r="C378" t="str">
            <v>17" black heavy weight top hanger</v>
          </cell>
          <cell r="E378">
            <v>25.9</v>
          </cell>
        </row>
        <row r="379">
          <cell r="B379" t="str">
            <v>5400-HAC-HOS</v>
          </cell>
          <cell r="C379" t="str">
            <v>17" clear heavy weight top hanger</v>
          </cell>
          <cell r="E379">
            <v>18.09</v>
          </cell>
        </row>
        <row r="380">
          <cell r="B380" t="str">
            <v>5441-HAB-HOB-CLB-SAKS</v>
          </cell>
          <cell r="C380" t="str">
            <v>17" black heavy weight top hanger with bar and clips in black</v>
          </cell>
          <cell r="E380">
            <v>39.5</v>
          </cell>
        </row>
        <row r="381">
          <cell r="B381" t="str">
            <v>5600R-HAB-HOB</v>
          </cell>
          <cell r="C381" t="str">
            <v>17" pinch grip with soft pad</v>
          </cell>
          <cell r="E381">
            <v>21.242000000000001</v>
          </cell>
        </row>
        <row r="382">
          <cell r="B382" t="str">
            <v>584-HAB-HOS</v>
          </cell>
          <cell r="C382" t="str">
            <v>17" black knitwear hanger</v>
          </cell>
          <cell r="E382">
            <v>8</v>
          </cell>
        </row>
        <row r="383">
          <cell r="B383" t="str">
            <v>6008R-HAB-HOS</v>
          </cell>
          <cell r="C383" t="str">
            <v>8" black bottom hanger with pinch clips and metal hook</v>
          </cell>
          <cell r="E383">
            <v>17.846</v>
          </cell>
        </row>
        <row r="384">
          <cell r="B384" t="str">
            <v>6010-HAB-HOS</v>
          </cell>
          <cell r="C384" t="str">
            <v>10" black bottom hanger with pinch clips and metal hook</v>
          </cell>
          <cell r="E384">
            <v>15.577999999999999</v>
          </cell>
        </row>
        <row r="385">
          <cell r="B385" t="str">
            <v>6012-HAB-HOS</v>
          </cell>
          <cell r="C385" t="str">
            <v>12" black bottom hanger with pinch clips and metal hook</v>
          </cell>
          <cell r="E385">
            <v>33</v>
          </cell>
        </row>
        <row r="386">
          <cell r="B386" t="str">
            <v>6012R-HAB-HOS</v>
          </cell>
          <cell r="C386" t="str">
            <v>12" black bottom hanger with pinch clips and metal hook</v>
          </cell>
          <cell r="E386">
            <v>15.893000000000001</v>
          </cell>
        </row>
        <row r="387">
          <cell r="B387" t="str">
            <v>6014R-HAB-HOS</v>
          </cell>
          <cell r="C387" t="str">
            <v>14" black bottom hanger with pinch clips and metal hook</v>
          </cell>
          <cell r="E387">
            <v>9.3949999999999996</v>
          </cell>
        </row>
        <row r="388">
          <cell r="B388" t="str">
            <v>6108W</v>
          </cell>
          <cell r="C388" t="str">
            <v>8" white bottom hanger with pinch clips and plastic hook</v>
          </cell>
          <cell r="E388">
            <v>31.56</v>
          </cell>
        </row>
        <row r="389">
          <cell r="B389" t="str">
            <v>6110W</v>
          </cell>
          <cell r="C389" t="str">
            <v>10" white bottom hanger with pinch clips and plastic hook</v>
          </cell>
          <cell r="E389">
            <v>31.6</v>
          </cell>
        </row>
        <row r="390">
          <cell r="B390" t="str">
            <v>6212-HAB-HOB</v>
          </cell>
          <cell r="C390" t="str">
            <v>12" black with black hook bottom hanger with pinch clip cushion pad</v>
          </cell>
          <cell r="E390">
            <v>15</v>
          </cell>
        </row>
        <row r="391">
          <cell r="B391" t="str">
            <v>6212-HAB-HOS</v>
          </cell>
          <cell r="C391" t="str">
            <v>12" black with black hook bottom hanger with pinch clip cushion pad</v>
          </cell>
          <cell r="E391">
            <v>15.412000000000001</v>
          </cell>
        </row>
        <row r="392">
          <cell r="B392" t="str">
            <v>6212R-HAB-HOS</v>
          </cell>
          <cell r="C392" t="str">
            <v>12" black with black hook bottom hanger with pinch clip cushion pad</v>
          </cell>
          <cell r="E392">
            <v>14.198</v>
          </cell>
        </row>
        <row r="393">
          <cell r="B393" t="str">
            <v>8012R-HAB-HOS</v>
          </cell>
          <cell r="C393" t="str">
            <v>12" black swimwear hanger with silver hook</v>
          </cell>
          <cell r="E393">
            <v>14</v>
          </cell>
        </row>
        <row r="394">
          <cell r="B394" t="str">
            <v>8212R-HAB-HOS</v>
          </cell>
          <cell r="C394" t="str">
            <v>12" black swimwear hanger with silver hook with padded clips</v>
          </cell>
          <cell r="E394">
            <v>21</v>
          </cell>
        </row>
        <row r="395">
          <cell r="B395" t="str">
            <v>A41</v>
          </cell>
          <cell r="E395">
            <v>23</v>
          </cell>
        </row>
        <row r="396">
          <cell r="B396" t="str">
            <v>BL64</v>
          </cell>
          <cell r="C396" t="str">
            <v>16" top white plastic hanger</v>
          </cell>
          <cell r="E396">
            <v>18</v>
          </cell>
        </row>
        <row r="397">
          <cell r="B397" t="str">
            <v>CH94</v>
          </cell>
          <cell r="C397" t="str">
            <v>16" top sloped shoulder plastic hanger</v>
          </cell>
          <cell r="E397">
            <v>29.567</v>
          </cell>
        </row>
        <row r="398">
          <cell r="B398" t="str">
            <v>GS19</v>
          </cell>
          <cell r="C398" t="str">
            <v>10" lingerie hanger clear</v>
          </cell>
          <cell r="E398">
            <v>34</v>
          </cell>
        </row>
        <row r="399">
          <cell r="B399" t="str">
            <v>S107</v>
          </cell>
          <cell r="C399" t="str">
            <v>8" white plastic pant and skirt hanger with loop</v>
          </cell>
          <cell r="E399">
            <v>14.5</v>
          </cell>
        </row>
        <row r="400">
          <cell r="B400" t="str">
            <v>S111</v>
          </cell>
          <cell r="C400" t="str">
            <v>11" white bottom plastic hanger</v>
          </cell>
          <cell r="E400">
            <v>12.5</v>
          </cell>
        </row>
        <row r="401">
          <cell r="B401" t="str">
            <v>WP6708</v>
          </cell>
          <cell r="C401" t="str">
            <v>8" pinch clip hanger with 4" drop loop</v>
          </cell>
          <cell r="E401">
            <v>30</v>
          </cell>
        </row>
        <row r="402">
          <cell r="B402" t="str">
            <v>WP6508</v>
          </cell>
          <cell r="C402" t="str">
            <v>8" pinch clip hanger with plastic hook</v>
          </cell>
          <cell r="E402">
            <v>28.22</v>
          </cell>
        </row>
        <row r="403">
          <cell r="B403" t="str">
            <v>WP6512</v>
          </cell>
          <cell r="C403" t="str">
            <v>12" pinch clip hanger with plastic hook</v>
          </cell>
          <cell r="E403">
            <v>31.9</v>
          </cell>
        </row>
        <row r="404">
          <cell r="B404" t="str">
            <v>KP60-760</v>
          </cell>
          <cell r="E404">
            <v>28.875</v>
          </cell>
        </row>
        <row r="405">
          <cell r="B405" t="str">
            <v>CIR-050-BLUELIGHT</v>
          </cell>
          <cell r="E405">
            <v>4.25</v>
          </cell>
        </row>
        <row r="406">
          <cell r="B406" t="str">
            <v>DTCF-150-24P</v>
          </cell>
          <cell r="E406">
            <v>105</v>
          </cell>
        </row>
        <row r="407">
          <cell r="B407" t="str">
            <v>DT8-150-16P</v>
          </cell>
          <cell r="C407" t="e">
            <v>#N/A</v>
          </cell>
          <cell r="E407">
            <v>79.150000000000006</v>
          </cell>
        </row>
        <row r="408">
          <cell r="B408" t="str">
            <v>CIR-100-BLUELIGHT</v>
          </cell>
          <cell r="E408">
            <v>5.75</v>
          </cell>
        </row>
        <row r="409">
          <cell r="B409" t="str">
            <v>DTCF-225-20P</v>
          </cell>
          <cell r="E409">
            <v>279.3</v>
          </cell>
        </row>
        <row r="410">
          <cell r="B410" t="str">
            <v>DT8-200-32P</v>
          </cell>
          <cell r="C410" t="str">
            <v>DT8-200-32P</v>
          </cell>
          <cell r="E410">
            <v>95.04</v>
          </cell>
        </row>
        <row r="411">
          <cell r="B411" t="str">
            <v>AMS-261</v>
          </cell>
          <cell r="E411">
            <v>7.68</v>
          </cell>
        </row>
        <row r="412">
          <cell r="B412" t="str">
            <v>HLL-120</v>
          </cell>
          <cell r="E412">
            <v>22.71</v>
          </cell>
        </row>
        <row r="413">
          <cell r="B413" t="str">
            <v>AMS-258</v>
          </cell>
          <cell r="E413">
            <v>8.43</v>
          </cell>
        </row>
        <row r="414">
          <cell r="B414" t="str">
            <v>AMS-223</v>
          </cell>
          <cell r="E414">
            <v>7.68</v>
          </cell>
        </row>
        <row r="415">
          <cell r="B415" t="str">
            <v>DT8-300-32P</v>
          </cell>
          <cell r="C415" t="str">
            <v>DT8-300-32P</v>
          </cell>
          <cell r="E415">
            <v>114.02</v>
          </cell>
        </row>
        <row r="416">
          <cell r="B416" t="str">
            <v>DTCF-75-14P</v>
          </cell>
          <cell r="E416">
            <v>98.174999999999997</v>
          </cell>
        </row>
        <row r="417">
          <cell r="B417" t="str">
            <v>WAR-409</v>
          </cell>
          <cell r="E417">
            <v>9.5299999999999994</v>
          </cell>
        </row>
        <row r="418">
          <cell r="B418" t="str">
            <v>HLL-175</v>
          </cell>
          <cell r="E418">
            <v>15.25</v>
          </cell>
        </row>
        <row r="419">
          <cell r="B419" t="str">
            <v>HLL-167</v>
          </cell>
          <cell r="E419">
            <v>13.5</v>
          </cell>
        </row>
        <row r="420">
          <cell r="B420" t="str">
            <v>DTCF-400-32P</v>
          </cell>
          <cell r="E420">
            <v>121.2</v>
          </cell>
        </row>
        <row r="421">
          <cell r="B421" t="str">
            <v>TT8-400-32P</v>
          </cell>
          <cell r="C421" t="str">
            <v>TT8-400-32P</v>
          </cell>
          <cell r="E421">
            <v>37.24</v>
          </cell>
        </row>
        <row r="422">
          <cell r="B422" t="str">
            <v>TT8-400-32P</v>
          </cell>
          <cell r="C422" t="str">
            <v>TT8-400-32P</v>
          </cell>
          <cell r="E422">
            <v>37.24</v>
          </cell>
        </row>
        <row r="423">
          <cell r="B423" t="str">
            <v>HLL-300</v>
          </cell>
          <cell r="E423">
            <v>23.13</v>
          </cell>
        </row>
        <row r="424">
          <cell r="B424" t="str">
            <v>DTF-400-96P</v>
          </cell>
          <cell r="C424" t="str">
            <v>DTF-400-96P</v>
          </cell>
          <cell r="E424">
            <v>45</v>
          </cell>
        </row>
        <row r="425">
          <cell r="B425" t="str">
            <v>DT8-400-96P</v>
          </cell>
          <cell r="C425" t="str">
            <v>DT8-400-96P</v>
          </cell>
          <cell r="E425">
            <v>105.52</v>
          </cell>
        </row>
        <row r="426">
          <cell r="B426" t="str">
            <v>DT8-400-96P</v>
          </cell>
          <cell r="C426" t="str">
            <v>DT8-400-96P</v>
          </cell>
          <cell r="E426">
            <v>49.52</v>
          </cell>
        </row>
        <row r="427">
          <cell r="B427" t="str">
            <v>TTF-400-96P</v>
          </cell>
          <cell r="C427" t="str">
            <v>TTF-400-96P</v>
          </cell>
          <cell r="E427">
            <v>32</v>
          </cell>
        </row>
        <row r="428">
          <cell r="B428" t="str">
            <v>TT8-400-96P</v>
          </cell>
          <cell r="C428" t="str">
            <v>TT8-400-96P</v>
          </cell>
          <cell r="E428">
            <v>47.96</v>
          </cell>
        </row>
        <row r="429">
          <cell r="B429" t="str">
            <v>TT8-400-96P</v>
          </cell>
          <cell r="C429" t="str">
            <v>TT8-400-96P</v>
          </cell>
          <cell r="E429">
            <v>32</v>
          </cell>
        </row>
        <row r="430">
          <cell r="B430" t="str">
            <v>HLL-185</v>
          </cell>
          <cell r="E430">
            <v>22.02</v>
          </cell>
        </row>
        <row r="431">
          <cell r="B431" t="str">
            <v>HCL-141</v>
          </cell>
          <cell r="E431">
            <v>12.61</v>
          </cell>
        </row>
        <row r="432">
          <cell r="B432" t="str">
            <v>SIZE-S</v>
          </cell>
        </row>
        <row r="433">
          <cell r="B433" t="str">
            <v>SIZE-M</v>
          </cell>
          <cell r="E433">
            <v>3</v>
          </cell>
        </row>
        <row r="434">
          <cell r="B434" t="str">
            <v>SIZE-XXL</v>
          </cell>
          <cell r="E434">
            <v>0</v>
          </cell>
        </row>
        <row r="435">
          <cell r="B435" t="str">
            <v>SIZE-L</v>
          </cell>
          <cell r="E435">
            <v>3</v>
          </cell>
        </row>
        <row r="436">
          <cell r="B436" t="str">
            <v>SIZE-M</v>
          </cell>
          <cell r="E436">
            <v>3</v>
          </cell>
        </row>
        <row r="437">
          <cell r="B437" t="str">
            <v>SIZE-XL</v>
          </cell>
          <cell r="E437">
            <v>3</v>
          </cell>
        </row>
        <row r="438">
          <cell r="B438" t="str">
            <v>SIZE-XS</v>
          </cell>
          <cell r="E438">
            <v>3</v>
          </cell>
        </row>
        <row r="439">
          <cell r="B439" t="str">
            <v>SIZE-XXXL</v>
          </cell>
        </row>
        <row r="440">
          <cell r="B440" t="str">
            <v>TFL600T</v>
          </cell>
          <cell r="E440">
            <v>120</v>
          </cell>
        </row>
        <row r="441">
          <cell r="B441">
            <v>236121</v>
          </cell>
          <cell r="E441">
            <v>18.55</v>
          </cell>
        </row>
        <row r="442">
          <cell r="B442" t="str">
            <v>08941</v>
          </cell>
          <cell r="E442">
            <v>9.8800000000000008</v>
          </cell>
        </row>
        <row r="443">
          <cell r="B443" t="str">
            <v>TNS</v>
          </cell>
          <cell r="E443">
            <v>7.75</v>
          </cell>
        </row>
        <row r="444">
          <cell r="B444" t="str">
            <v>2-4048-2</v>
          </cell>
          <cell r="E444">
            <v>4.133</v>
          </cell>
        </row>
        <row r="445">
          <cell r="B445" t="str">
            <v>G2024</v>
          </cell>
          <cell r="E445">
            <v>9.75</v>
          </cell>
        </row>
        <row r="446">
          <cell r="B446" t="str">
            <v>G2030</v>
          </cell>
          <cell r="E446">
            <v>9.75</v>
          </cell>
        </row>
        <row r="447">
          <cell r="B447" t="str">
            <v>G200324</v>
          </cell>
          <cell r="E447">
            <v>16</v>
          </cell>
        </row>
        <row r="448">
          <cell r="B448" t="str">
            <v>G200330</v>
          </cell>
          <cell r="E448">
            <v>16</v>
          </cell>
        </row>
        <row r="449">
          <cell r="B449" t="str">
            <v>G200336</v>
          </cell>
          <cell r="E449">
            <v>15.375</v>
          </cell>
        </row>
        <row r="450">
          <cell r="B450" t="str">
            <v>G200336P</v>
          </cell>
          <cell r="E450">
            <v>24</v>
          </cell>
        </row>
        <row r="451">
          <cell r="B451" t="str">
            <v>G200342</v>
          </cell>
          <cell r="E451">
            <v>15.375</v>
          </cell>
        </row>
        <row r="452">
          <cell r="B452" t="str">
            <v>G200342P</v>
          </cell>
          <cell r="E452">
            <v>24</v>
          </cell>
        </row>
        <row r="453">
          <cell r="B453" t="str">
            <v>G200348</v>
          </cell>
          <cell r="E453">
            <v>16</v>
          </cell>
        </row>
        <row r="454">
          <cell r="B454" t="str">
            <v>G200348P</v>
          </cell>
          <cell r="E454">
            <v>24.5</v>
          </cell>
        </row>
        <row r="455">
          <cell r="B455" t="str">
            <v>G200354</v>
          </cell>
          <cell r="E455">
            <v>15.507</v>
          </cell>
        </row>
        <row r="456">
          <cell r="B456" t="str">
            <v>G200354P</v>
          </cell>
          <cell r="E456">
            <v>24.5</v>
          </cell>
        </row>
        <row r="457">
          <cell r="B457" t="str">
            <v>G200364</v>
          </cell>
          <cell r="E457">
            <v>16</v>
          </cell>
        </row>
        <row r="458">
          <cell r="B458" t="str">
            <v>G2036</v>
          </cell>
          <cell r="E458">
            <v>8.6489999999999991</v>
          </cell>
        </row>
        <row r="459">
          <cell r="B459" t="str">
            <v>G2036P</v>
          </cell>
          <cell r="E459">
            <v>22.5</v>
          </cell>
        </row>
        <row r="460">
          <cell r="B460" t="str">
            <v>G200372</v>
          </cell>
          <cell r="E460">
            <v>16.045999999999999</v>
          </cell>
        </row>
        <row r="461">
          <cell r="B461" t="str">
            <v>G2042</v>
          </cell>
          <cell r="E461">
            <v>8.6739999999999995</v>
          </cell>
        </row>
        <row r="462">
          <cell r="B462" t="str">
            <v>G2048</v>
          </cell>
          <cell r="E462">
            <v>8.7409999999999997</v>
          </cell>
        </row>
        <row r="463">
          <cell r="B463" t="str">
            <v>G2048P</v>
          </cell>
          <cell r="E463">
            <v>22.5</v>
          </cell>
        </row>
        <row r="464">
          <cell r="B464" t="str">
            <v>G2054</v>
          </cell>
          <cell r="E464">
            <v>8.6519999999999992</v>
          </cell>
        </row>
        <row r="465">
          <cell r="B465" t="str">
            <v>G2060</v>
          </cell>
          <cell r="E465">
            <v>9.75</v>
          </cell>
        </row>
        <row r="466">
          <cell r="B466" t="str">
            <v>G2064</v>
          </cell>
          <cell r="E466">
            <v>9.75</v>
          </cell>
        </row>
        <row r="467">
          <cell r="B467" t="str">
            <v>G2072</v>
          </cell>
          <cell r="E467">
            <v>9.0619999999999994</v>
          </cell>
        </row>
        <row r="468">
          <cell r="B468" t="str">
            <v>G200772P</v>
          </cell>
          <cell r="E468">
            <v>30</v>
          </cell>
        </row>
        <row r="469">
          <cell r="B469" t="str">
            <v>G210754P</v>
          </cell>
          <cell r="E469">
            <v>31.5</v>
          </cell>
        </row>
        <row r="470">
          <cell r="B470" t="str">
            <v>G210764P</v>
          </cell>
          <cell r="E470">
            <v>31.5</v>
          </cell>
        </row>
        <row r="471">
          <cell r="B471" t="str">
            <v>F1012M15W2</v>
          </cell>
          <cell r="E471">
            <v>18.5</v>
          </cell>
        </row>
        <row r="472">
          <cell r="B472" t="str">
            <v>F1012M1W1</v>
          </cell>
          <cell r="E472">
            <v>18</v>
          </cell>
        </row>
        <row r="473">
          <cell r="B473" t="str">
            <v>F1012M1W3H</v>
          </cell>
          <cell r="E473">
            <v>21.5</v>
          </cell>
        </row>
        <row r="474">
          <cell r="B474" t="str">
            <v>F1012M1W3</v>
          </cell>
          <cell r="E474">
            <v>15.6</v>
          </cell>
        </row>
        <row r="475">
          <cell r="B475" t="str">
            <v>F1015M15W2</v>
          </cell>
          <cell r="E475">
            <v>24.25</v>
          </cell>
        </row>
        <row r="476">
          <cell r="B476" t="str">
            <v>F1015M1W3H</v>
          </cell>
          <cell r="E476">
            <v>13.4</v>
          </cell>
        </row>
        <row r="477">
          <cell r="B477" t="str">
            <v>F1015M1W3</v>
          </cell>
          <cell r="E477">
            <v>31.2</v>
          </cell>
        </row>
        <row r="478">
          <cell r="B478" t="str">
            <v>20F-1018</v>
          </cell>
          <cell r="E478">
            <v>51.39</v>
          </cell>
        </row>
        <row r="479">
          <cell r="B479" t="str">
            <v>F1214M1W1</v>
          </cell>
          <cell r="E479">
            <v>13.25</v>
          </cell>
        </row>
        <row r="480">
          <cell r="B480" t="str">
            <v>F1216M1W3</v>
          </cell>
          <cell r="E480">
            <v>22.5</v>
          </cell>
        </row>
        <row r="481">
          <cell r="B481" t="str">
            <v>F1216M15W2</v>
          </cell>
          <cell r="E481">
            <v>27.5</v>
          </cell>
        </row>
        <row r="482">
          <cell r="B482" t="str">
            <v>F1216M1W3H</v>
          </cell>
          <cell r="E482">
            <v>15.747999999999999</v>
          </cell>
        </row>
        <row r="483">
          <cell r="B483" t="str">
            <v>F1218M1W3</v>
          </cell>
          <cell r="E483">
            <v>24</v>
          </cell>
        </row>
        <row r="484">
          <cell r="B484" t="str">
            <v>F1218M1W3H</v>
          </cell>
          <cell r="E484">
            <v>17.256</v>
          </cell>
        </row>
        <row r="485">
          <cell r="B485" t="str">
            <v>F1417M1W1</v>
          </cell>
          <cell r="E485">
            <v>21.75</v>
          </cell>
        </row>
        <row r="486">
          <cell r="B486" t="str">
            <v>F1420M1W3H</v>
          </cell>
          <cell r="E486">
            <v>23.3</v>
          </cell>
        </row>
        <row r="487">
          <cell r="B487" t="str">
            <v>7F1424</v>
          </cell>
          <cell r="E487">
            <v>38.26</v>
          </cell>
        </row>
        <row r="488">
          <cell r="B488" t="str">
            <v>F1824M1W3H</v>
          </cell>
          <cell r="E488">
            <v>18.149999999999999</v>
          </cell>
        </row>
        <row r="489">
          <cell r="B489" t="str">
            <v>F1830M1</v>
          </cell>
          <cell r="E489">
            <v>41.75</v>
          </cell>
        </row>
        <row r="490">
          <cell r="B490" t="str">
            <v>F2030M1W3H</v>
          </cell>
          <cell r="E490">
            <v>25.42</v>
          </cell>
        </row>
        <row r="491">
          <cell r="B491" t="str">
            <v>15F-0203</v>
          </cell>
          <cell r="E491">
            <v>14.62</v>
          </cell>
        </row>
        <row r="492">
          <cell r="B492" t="str">
            <v>TCL2433M8-BLK</v>
          </cell>
          <cell r="E492">
            <v>16.850000000000001</v>
          </cell>
        </row>
        <row r="493">
          <cell r="B493" t="str">
            <v>F2436M2</v>
          </cell>
          <cell r="E493">
            <v>19.425000000000001</v>
          </cell>
        </row>
        <row r="494">
          <cell r="B494" t="str">
            <v>F2742M1</v>
          </cell>
          <cell r="E494">
            <v>22.5</v>
          </cell>
        </row>
        <row r="495">
          <cell r="B495" t="str">
            <v>TCL3340M13HD-CLR</v>
          </cell>
          <cell r="E495">
            <v>21.9</v>
          </cell>
        </row>
        <row r="496">
          <cell r="B496" t="str">
            <v>F20303</v>
          </cell>
          <cell r="E496">
            <v>5.0999999999999996</v>
          </cell>
        </row>
        <row r="497">
          <cell r="B497" t="str">
            <v>15F-0305</v>
          </cell>
          <cell r="E497">
            <v>17.93</v>
          </cell>
        </row>
        <row r="498">
          <cell r="B498" t="str">
            <v>F3654M2</v>
          </cell>
          <cell r="E498">
            <v>20</v>
          </cell>
        </row>
        <row r="499">
          <cell r="B499" t="str">
            <v>TCL4048M12HD-CLR</v>
          </cell>
          <cell r="E499">
            <v>15.61</v>
          </cell>
        </row>
        <row r="500">
          <cell r="B500" t="str">
            <v>TCL5550M19HD-CLR</v>
          </cell>
          <cell r="E500">
            <v>38.96</v>
          </cell>
        </row>
        <row r="501">
          <cell r="B501" t="str">
            <v>15F-0507</v>
          </cell>
          <cell r="E501">
            <v>15.55</v>
          </cell>
        </row>
        <row r="502">
          <cell r="B502" t="str">
            <v>PC623899M15FDA</v>
          </cell>
          <cell r="E502">
            <v>89.03</v>
          </cell>
        </row>
        <row r="503">
          <cell r="B503" t="str">
            <v>PC623899M25FDA</v>
          </cell>
          <cell r="E503">
            <v>93.09</v>
          </cell>
        </row>
        <row r="504">
          <cell r="B504" t="str">
            <v>F20606</v>
          </cell>
          <cell r="E504">
            <v>13.65</v>
          </cell>
        </row>
        <row r="505">
          <cell r="B505" t="str">
            <v>F20608</v>
          </cell>
          <cell r="E505">
            <v>16.98</v>
          </cell>
        </row>
        <row r="506">
          <cell r="B506" t="str">
            <v>7F0609</v>
          </cell>
          <cell r="E506">
            <v>17.64</v>
          </cell>
        </row>
        <row r="507">
          <cell r="B507" t="str">
            <v>15F-0810</v>
          </cell>
          <cell r="E507">
            <v>19.59</v>
          </cell>
        </row>
        <row r="508">
          <cell r="B508" t="str">
            <v>F0810M15W2</v>
          </cell>
          <cell r="E508">
            <v>13.5</v>
          </cell>
        </row>
        <row r="509">
          <cell r="B509" t="str">
            <v>F0810M1W1</v>
          </cell>
          <cell r="E509">
            <v>9</v>
          </cell>
        </row>
        <row r="510">
          <cell r="B510" t="str">
            <v>GC408</v>
          </cell>
          <cell r="E510">
            <v>19</v>
          </cell>
        </row>
        <row r="511">
          <cell r="B511" t="str">
            <v>F0912M125W3-RS</v>
          </cell>
          <cell r="E511">
            <v>27.35</v>
          </cell>
        </row>
        <row r="512">
          <cell r="B512" t="str">
            <v>R80124</v>
          </cell>
          <cell r="E512">
            <v>41.35</v>
          </cell>
        </row>
        <row r="513">
          <cell r="B513" t="str">
            <v>R80262</v>
          </cell>
          <cell r="E513">
            <v>24.512</v>
          </cell>
        </row>
        <row r="514">
          <cell r="B514" t="str">
            <v>R80334</v>
          </cell>
          <cell r="E514">
            <v>72.8</v>
          </cell>
        </row>
        <row r="515">
          <cell r="B515" t="str">
            <v>R80764</v>
          </cell>
          <cell r="E515">
            <v>87.38</v>
          </cell>
        </row>
        <row r="516">
          <cell r="B516" t="str">
            <v>R8BG84</v>
          </cell>
          <cell r="E516">
            <v>22.96</v>
          </cell>
        </row>
        <row r="517">
          <cell r="B517" t="str">
            <v>R8BGTB1</v>
          </cell>
          <cell r="E517">
            <v>2.3349999999999999E-2</v>
          </cell>
        </row>
        <row r="518">
          <cell r="B518" t="str">
            <v>PBM-5</v>
          </cell>
          <cell r="E518">
            <v>21.712</v>
          </cell>
        </row>
        <row r="519">
          <cell r="B519" t="str">
            <v>PBM-7</v>
          </cell>
          <cell r="E519">
            <v>21.14</v>
          </cell>
        </row>
        <row r="520">
          <cell r="B520" t="str">
            <v>PBM-000</v>
          </cell>
          <cell r="E520">
            <v>28</v>
          </cell>
        </row>
        <row r="521">
          <cell r="B521" t="str">
            <v>PBM-4</v>
          </cell>
          <cell r="E521">
            <v>24.65</v>
          </cell>
        </row>
        <row r="522">
          <cell r="B522" t="str">
            <v>F20404VP</v>
          </cell>
          <cell r="E522">
            <v>5.9</v>
          </cell>
        </row>
        <row r="523">
          <cell r="B523" t="str">
            <v>F20408</v>
          </cell>
          <cell r="E523">
            <v>11.64</v>
          </cell>
        </row>
        <row r="524">
          <cell r="B524" t="str">
            <v>F20512</v>
          </cell>
          <cell r="E524">
            <v>20.89</v>
          </cell>
        </row>
        <row r="525">
          <cell r="B525" t="str">
            <v>F20508</v>
          </cell>
          <cell r="E525">
            <v>14.54</v>
          </cell>
        </row>
        <row r="526">
          <cell r="B526" t="str">
            <v>F20308</v>
          </cell>
          <cell r="E526">
            <v>8.2799999999999994</v>
          </cell>
        </row>
        <row r="527">
          <cell r="B527" t="str">
            <v>F20510</v>
          </cell>
          <cell r="E527">
            <v>16.53</v>
          </cell>
        </row>
        <row r="528">
          <cell r="B528" t="str">
            <v>PP63-600</v>
          </cell>
          <cell r="E528">
            <v>32.950000000000003</v>
          </cell>
        </row>
        <row r="529">
          <cell r="B529" t="str">
            <v>PM-POLY04</v>
          </cell>
          <cell r="E529">
            <v>37.08</v>
          </cell>
        </row>
        <row r="530">
          <cell r="B530" t="str">
            <v>PM-POLY05</v>
          </cell>
          <cell r="E530">
            <v>26.875</v>
          </cell>
        </row>
        <row r="531">
          <cell r="B531" t="str">
            <v>PM-POLY07</v>
          </cell>
          <cell r="E531">
            <v>40.329000000000001</v>
          </cell>
        </row>
        <row r="532">
          <cell r="B532" t="str">
            <v>PM-POLY08</v>
          </cell>
          <cell r="E532">
            <v>33</v>
          </cell>
        </row>
        <row r="533">
          <cell r="B533" t="str">
            <v>PM-POLY09</v>
          </cell>
          <cell r="E533">
            <v>48.250999999999998</v>
          </cell>
        </row>
        <row r="534">
          <cell r="B534" t="str">
            <v>PM-POLY02</v>
          </cell>
          <cell r="E534">
            <v>24.72</v>
          </cell>
        </row>
        <row r="535">
          <cell r="B535" t="str">
            <v>PM-POLY03</v>
          </cell>
          <cell r="E535">
            <v>31.93</v>
          </cell>
        </row>
        <row r="536">
          <cell r="B536" t="str">
            <v>B2N14</v>
          </cell>
          <cell r="E536">
            <v>9.93</v>
          </cell>
        </row>
        <row r="537">
          <cell r="B537" t="str">
            <v>45P</v>
          </cell>
          <cell r="E537">
            <v>10</v>
          </cell>
        </row>
        <row r="538">
          <cell r="B538" t="str">
            <v>75P</v>
          </cell>
          <cell r="E538">
            <v>30.01</v>
          </cell>
        </row>
        <row r="539">
          <cell r="B539" t="str">
            <v>510P</v>
          </cell>
          <cell r="E539">
            <v>37.911999999999999</v>
          </cell>
        </row>
        <row r="540">
          <cell r="B540" t="str">
            <v>510NP</v>
          </cell>
          <cell r="E540">
            <v>47.4</v>
          </cell>
        </row>
        <row r="541">
          <cell r="B541" t="str">
            <v>1824-1</v>
          </cell>
          <cell r="E541">
            <v>17.55</v>
          </cell>
        </row>
        <row r="542">
          <cell r="B542" t="str">
            <v>1827-1</v>
          </cell>
          <cell r="E542">
            <v>47.143000000000001</v>
          </cell>
        </row>
        <row r="543">
          <cell r="B543" t="str">
            <v>2027-2</v>
          </cell>
          <cell r="E543">
            <v>19.5</v>
          </cell>
        </row>
        <row r="544">
          <cell r="B544" t="str">
            <v>ASP0031</v>
          </cell>
          <cell r="E544">
            <v>3.7749999999999999</v>
          </cell>
        </row>
        <row r="545">
          <cell r="B545" t="str">
            <v>FLM-8018</v>
          </cell>
          <cell r="E545" t="e">
            <v>#N/A</v>
          </cell>
        </row>
        <row r="546">
          <cell r="B546" t="str">
            <v>FLM-8018</v>
          </cell>
          <cell r="E546">
            <v>20</v>
          </cell>
        </row>
        <row r="547">
          <cell r="B547" t="str">
            <v>FLM-8018</v>
          </cell>
          <cell r="E547">
            <v>17</v>
          </cell>
        </row>
        <row r="548">
          <cell r="B548" t="str">
            <v>FLM-8018</v>
          </cell>
          <cell r="E548">
            <v>15.771000000000001</v>
          </cell>
        </row>
        <row r="549">
          <cell r="B549" t="str">
            <v>FLM-8018-BLK</v>
          </cell>
          <cell r="E549">
            <v>27</v>
          </cell>
        </row>
        <row r="550">
          <cell r="B550" t="str">
            <v>FLM-8018</v>
          </cell>
          <cell r="E550">
            <v>17.135999999999999</v>
          </cell>
        </row>
        <row r="551">
          <cell r="B551" t="str">
            <v>FLM-8018</v>
          </cell>
          <cell r="E551">
            <v>16.899999999999999</v>
          </cell>
        </row>
        <row r="552">
          <cell r="B552" t="str">
            <v>FLM-8018</v>
          </cell>
          <cell r="E552">
            <v>20</v>
          </cell>
        </row>
        <row r="553">
          <cell r="B553" t="str">
            <v>FLM-8020-5M</v>
          </cell>
          <cell r="E553">
            <v>40.11</v>
          </cell>
        </row>
        <row r="554">
          <cell r="B554" t="str">
            <v>FLM-803</v>
          </cell>
          <cell r="E554">
            <v>25.44</v>
          </cell>
        </row>
        <row r="555">
          <cell r="B555" t="str">
            <v>R20392</v>
          </cell>
          <cell r="E555">
            <v>1.88</v>
          </cell>
        </row>
        <row r="556">
          <cell r="B556" t="str">
            <v>R2X054</v>
          </cell>
          <cell r="E556">
            <v>3.85</v>
          </cell>
        </row>
        <row r="557">
          <cell r="B557" t="str">
            <v>R20056</v>
          </cell>
          <cell r="E557">
            <v>3.85</v>
          </cell>
        </row>
        <row r="558">
          <cell r="B558" t="str">
            <v>R8COR10</v>
          </cell>
          <cell r="E558">
            <v>2.1</v>
          </cell>
        </row>
        <row r="559">
          <cell r="B559" t="str">
            <v>R8COR3</v>
          </cell>
          <cell r="E559">
            <v>0.29099999999999998</v>
          </cell>
        </row>
        <row r="560">
          <cell r="B560" t="str">
            <v>R8COR8</v>
          </cell>
          <cell r="E560">
            <v>1.62</v>
          </cell>
        </row>
        <row r="561">
          <cell r="B561" t="str">
            <v>RBN-Z110450</v>
          </cell>
          <cell r="E561">
            <v>182.4</v>
          </cell>
        </row>
        <row r="562">
          <cell r="B562" t="str">
            <v>RBN-Z110450</v>
          </cell>
          <cell r="E562">
            <v>7.6</v>
          </cell>
        </row>
        <row r="563">
          <cell r="B563" t="str">
            <v>RBN-D110360</v>
          </cell>
          <cell r="E563">
            <v>7.57</v>
          </cell>
        </row>
        <row r="564">
          <cell r="E564">
            <v>5.5350000000000001</v>
          </cell>
        </row>
        <row r="565">
          <cell r="E565">
            <v>24.99</v>
          </cell>
        </row>
        <row r="566">
          <cell r="B566" t="str">
            <v>SRL-202</v>
          </cell>
          <cell r="E566">
            <v>12.06</v>
          </cell>
        </row>
        <row r="567">
          <cell r="B567">
            <v>10416</v>
          </cell>
          <cell r="E567">
            <v>38.85</v>
          </cell>
        </row>
        <row r="568">
          <cell r="B568" t="str">
            <v>SZR-18MO</v>
          </cell>
          <cell r="E568">
            <v>8</v>
          </cell>
        </row>
        <row r="569">
          <cell r="B569" t="str">
            <v>SZR-24MO</v>
          </cell>
          <cell r="E569">
            <v>8</v>
          </cell>
        </row>
        <row r="570">
          <cell r="B570" t="str">
            <v>SZR-2T</v>
          </cell>
          <cell r="E570">
            <v>8</v>
          </cell>
        </row>
        <row r="571">
          <cell r="B571" t="str">
            <v>SZR-3T</v>
          </cell>
          <cell r="E571">
            <v>8</v>
          </cell>
        </row>
        <row r="572">
          <cell r="B572" t="str">
            <v>SZR-4T</v>
          </cell>
          <cell r="E572">
            <v>8</v>
          </cell>
        </row>
        <row r="573">
          <cell r="B573" t="str">
            <v>SZR-5T</v>
          </cell>
          <cell r="E573">
            <v>8</v>
          </cell>
        </row>
        <row r="574">
          <cell r="B574" t="str">
            <v>SZR-6X</v>
          </cell>
          <cell r="E574">
            <v>8</v>
          </cell>
        </row>
        <row r="575">
          <cell r="B575" t="str">
            <v>SZR-LRG</v>
          </cell>
          <cell r="E575">
            <v>8</v>
          </cell>
        </row>
        <row r="576">
          <cell r="B576" t="str">
            <v>SZR-MED</v>
          </cell>
          <cell r="E576">
            <v>10</v>
          </cell>
        </row>
        <row r="577">
          <cell r="B577" t="str">
            <v>SZR-SML</v>
          </cell>
          <cell r="E577">
            <v>8</v>
          </cell>
        </row>
        <row r="578">
          <cell r="B578" t="str">
            <v>SZR-XL</v>
          </cell>
          <cell r="E578">
            <v>8</v>
          </cell>
        </row>
        <row r="579">
          <cell r="B579">
            <v>2416009</v>
          </cell>
          <cell r="E579">
            <v>48.68</v>
          </cell>
        </row>
        <row r="580">
          <cell r="B580" t="str">
            <v>PS3830</v>
          </cell>
          <cell r="E580">
            <v>34.85</v>
          </cell>
        </row>
        <row r="581">
          <cell r="B581" t="str">
            <v>SZRCRNBLK/14</v>
          </cell>
          <cell r="E581">
            <v>1.6E-2</v>
          </cell>
        </row>
        <row r="582">
          <cell r="B582" t="str">
            <v>SZRCRNBLK/2</v>
          </cell>
          <cell r="E582">
            <v>1.6E-2</v>
          </cell>
        </row>
        <row r="583">
          <cell r="B583" t="str">
            <v>SZRCRNBLK/4</v>
          </cell>
          <cell r="E583">
            <v>1.6E-2</v>
          </cell>
        </row>
        <row r="584">
          <cell r="B584" t="str">
            <v>SZRCRNBLK/10</v>
          </cell>
          <cell r="E584">
            <v>1.6E-2</v>
          </cell>
        </row>
        <row r="585">
          <cell r="B585" t="str">
            <v>SZRCRNBLK/11</v>
          </cell>
          <cell r="E585">
            <v>1.2999999999999999E-2</v>
          </cell>
        </row>
        <row r="586">
          <cell r="B586" t="str">
            <v>SZRCRNBLK/12</v>
          </cell>
          <cell r="E586">
            <v>1.6E-2</v>
          </cell>
        </row>
        <row r="587">
          <cell r="B587" t="str">
            <v>SZRCRNBLK/0</v>
          </cell>
          <cell r="E587">
            <v>1.2999999999999999E-2</v>
          </cell>
        </row>
        <row r="588">
          <cell r="B588" t="str">
            <v>SZRCRNBLK/16</v>
          </cell>
          <cell r="E588">
            <v>1.55E-2</v>
          </cell>
        </row>
        <row r="589">
          <cell r="B589" t="str">
            <v>SZRCRNBLK/18</v>
          </cell>
          <cell r="E589">
            <v>1.55E-2</v>
          </cell>
        </row>
        <row r="590">
          <cell r="B590" t="str">
            <v>SZRCRNBLK/12M</v>
          </cell>
          <cell r="E590">
            <v>0.02</v>
          </cell>
        </row>
        <row r="591">
          <cell r="B591" t="str">
            <v>SZRCRNBLK/18M</v>
          </cell>
          <cell r="E591">
            <v>0.02</v>
          </cell>
        </row>
        <row r="592">
          <cell r="B592" t="str">
            <v>SZRCRNBLK/1X</v>
          </cell>
          <cell r="E592">
            <v>1.4E-2</v>
          </cell>
        </row>
        <row r="593">
          <cell r="B593" t="str">
            <v>SZRCRNBLK/24M</v>
          </cell>
          <cell r="E593">
            <v>0.02</v>
          </cell>
        </row>
        <row r="594">
          <cell r="B594" t="str">
            <v>SZRCRNBLK/2X</v>
          </cell>
          <cell r="E594">
            <v>1.4E-2</v>
          </cell>
        </row>
        <row r="595">
          <cell r="B595" t="str">
            <v>SZRCRNBLK/3</v>
          </cell>
          <cell r="E595">
            <v>1.2999999999999999E-2</v>
          </cell>
        </row>
        <row r="596">
          <cell r="B596" t="str">
            <v>SZRCRNBLK/30</v>
          </cell>
          <cell r="E596">
            <v>1.6E-2</v>
          </cell>
        </row>
        <row r="597">
          <cell r="B597" t="str">
            <v>SZRCRNBLK/32</v>
          </cell>
          <cell r="E597">
            <v>1.6E-2</v>
          </cell>
        </row>
        <row r="598">
          <cell r="B598" t="str">
            <v>SZRCRNBLK/34</v>
          </cell>
          <cell r="E598">
            <v>1.6E-2</v>
          </cell>
        </row>
        <row r="599">
          <cell r="B599" t="str">
            <v>SZRCRNBLK/36</v>
          </cell>
          <cell r="E599">
            <v>1.6E-2</v>
          </cell>
        </row>
        <row r="600">
          <cell r="B600" t="str">
            <v>SZRCRNBLK/38</v>
          </cell>
          <cell r="E600">
            <v>1.6E-2</v>
          </cell>
        </row>
        <row r="601">
          <cell r="B601" t="str">
            <v>SZRCRNBLK/3X</v>
          </cell>
          <cell r="E601">
            <v>1.4E-2</v>
          </cell>
        </row>
        <row r="602">
          <cell r="B602" t="str">
            <v>SZRCRNBLK/40</v>
          </cell>
          <cell r="E602">
            <v>1.6E-2</v>
          </cell>
        </row>
        <row r="603">
          <cell r="B603" t="str">
            <v>SZRCRNBLK/5</v>
          </cell>
          <cell r="E603">
            <v>1.2999999999999999E-2</v>
          </cell>
        </row>
        <row r="604">
          <cell r="B604" t="str">
            <v>SZRCRNBLK/6</v>
          </cell>
          <cell r="E604">
            <v>1.6E-2</v>
          </cell>
        </row>
        <row r="605">
          <cell r="B605" t="str">
            <v>SZRCRNBLK/7</v>
          </cell>
          <cell r="E605">
            <v>1.4E-2</v>
          </cell>
        </row>
        <row r="606">
          <cell r="B606" t="str">
            <v>SZRCRNBLK/8</v>
          </cell>
          <cell r="E606">
            <v>1.6E-2</v>
          </cell>
        </row>
        <row r="607">
          <cell r="B607" t="str">
            <v>SZRCRNBLK/9</v>
          </cell>
          <cell r="E607">
            <v>1.2999999999999999E-2</v>
          </cell>
        </row>
        <row r="608">
          <cell r="B608" t="str">
            <v>SZRCRNBLK/L</v>
          </cell>
          <cell r="E608">
            <v>1.4E-2</v>
          </cell>
        </row>
        <row r="609">
          <cell r="B609" t="str">
            <v>SZRCRNBLK/L/XL</v>
          </cell>
          <cell r="E609">
            <v>1.2999999999999999E-2</v>
          </cell>
        </row>
        <row r="610">
          <cell r="B610" t="str">
            <v>SZRCRNBLK/M</v>
          </cell>
          <cell r="E610">
            <v>1.4E-2</v>
          </cell>
        </row>
        <row r="611">
          <cell r="B611" t="str">
            <v>SZRCRNBLK/8</v>
          </cell>
          <cell r="E611">
            <v>1.6E-2</v>
          </cell>
        </row>
        <row r="612">
          <cell r="B612" t="str">
            <v>SZRCRNBLK/S</v>
          </cell>
          <cell r="E612">
            <v>1.2999999999999999E-2</v>
          </cell>
        </row>
        <row r="613">
          <cell r="B613" t="str">
            <v>SZRCRNBLK/S/M</v>
          </cell>
          <cell r="E613">
            <v>1.7000000000000001E-2</v>
          </cell>
        </row>
        <row r="614">
          <cell r="B614" t="str">
            <v>SZRCRNBLK/XL</v>
          </cell>
          <cell r="E614">
            <v>1.2999999999999999E-2</v>
          </cell>
        </row>
        <row r="615">
          <cell r="B615" t="str">
            <v>SZRCRNBLK/XS</v>
          </cell>
          <cell r="E615">
            <v>0.02</v>
          </cell>
        </row>
        <row r="616">
          <cell r="B616" t="str">
            <v>SZRCRNBLK/XXL</v>
          </cell>
          <cell r="E616">
            <v>1.2999999999999999E-2</v>
          </cell>
        </row>
        <row r="617">
          <cell r="B617" t="str">
            <v>255BLK90</v>
          </cell>
          <cell r="E617">
            <v>26</v>
          </cell>
        </row>
        <row r="618">
          <cell r="B618" t="str">
            <v>248CLR100</v>
          </cell>
          <cell r="E618">
            <v>20.343</v>
          </cell>
        </row>
        <row r="619">
          <cell r="B619" t="str">
            <v>248CLR100</v>
          </cell>
          <cell r="E619">
            <v>23</v>
          </cell>
        </row>
        <row r="620">
          <cell r="B620" t="str">
            <v>248CLR100</v>
          </cell>
          <cell r="E620">
            <v>19.7</v>
          </cell>
        </row>
        <row r="621">
          <cell r="B621" t="str">
            <v>248CLR100</v>
          </cell>
          <cell r="E621">
            <v>21.574000000000002</v>
          </cell>
        </row>
        <row r="622">
          <cell r="B622" t="str">
            <v>255PNK90</v>
          </cell>
          <cell r="E622">
            <v>26</v>
          </cell>
        </row>
        <row r="623">
          <cell r="B623" t="str">
            <v>255TAN100</v>
          </cell>
          <cell r="E623">
            <v>23.19</v>
          </cell>
        </row>
        <row r="624">
          <cell r="B624" t="str">
            <v>255TAN100</v>
          </cell>
          <cell r="E624">
            <v>18.338999999999999</v>
          </cell>
        </row>
        <row r="625">
          <cell r="B625" t="str">
            <v>255TAN100</v>
          </cell>
          <cell r="E625">
            <v>24.12</v>
          </cell>
        </row>
        <row r="626">
          <cell r="B626" t="str">
            <v>TAP-SP-214</v>
          </cell>
          <cell r="E626">
            <v>26</v>
          </cell>
        </row>
        <row r="627">
          <cell r="B627" t="str">
            <v>255YEL90</v>
          </cell>
          <cell r="E627">
            <v>26</v>
          </cell>
        </row>
        <row r="628">
          <cell r="B628" t="str">
            <v>355BLK90</v>
          </cell>
          <cell r="E628">
            <v>26</v>
          </cell>
        </row>
        <row r="629">
          <cell r="B629" t="str">
            <v>355BLU90</v>
          </cell>
          <cell r="E629">
            <v>26</v>
          </cell>
        </row>
        <row r="630">
          <cell r="B630" t="str">
            <v>348CLR100</v>
          </cell>
          <cell r="E630">
            <v>20.297999999999998</v>
          </cell>
        </row>
        <row r="631">
          <cell r="B631" t="str">
            <v>132006CL</v>
          </cell>
          <cell r="E631">
            <v>81.12</v>
          </cell>
        </row>
        <row r="632">
          <cell r="B632" t="str">
            <v>171713CL</v>
          </cell>
          <cell r="E632">
            <v>49</v>
          </cell>
        </row>
        <row r="633">
          <cell r="B633" t="str">
            <v>348CLR100</v>
          </cell>
          <cell r="E633">
            <v>23</v>
          </cell>
        </row>
        <row r="634">
          <cell r="B634" t="str">
            <v>152006RC</v>
          </cell>
          <cell r="E634">
            <v>51.6</v>
          </cell>
        </row>
        <row r="635">
          <cell r="B635" t="str">
            <v>348CLR100</v>
          </cell>
          <cell r="E635">
            <v>19.7</v>
          </cell>
        </row>
        <row r="636">
          <cell r="B636" t="str">
            <v>348CLR100</v>
          </cell>
          <cell r="E636">
            <v>22.306999999999999</v>
          </cell>
        </row>
        <row r="637">
          <cell r="B637" t="str">
            <v>TAP-ST-3110-CR</v>
          </cell>
          <cell r="E637">
            <v>67.2</v>
          </cell>
        </row>
        <row r="638">
          <cell r="B638" t="str">
            <v>355GRN90</v>
          </cell>
          <cell r="E638">
            <v>26</v>
          </cell>
        </row>
        <row r="639">
          <cell r="B639" t="str">
            <v>355PNK90</v>
          </cell>
          <cell r="E639">
            <v>26</v>
          </cell>
        </row>
        <row r="640">
          <cell r="B640" t="str">
            <v>355RED90</v>
          </cell>
          <cell r="E640">
            <v>26</v>
          </cell>
        </row>
        <row r="641">
          <cell r="B641" t="str">
            <v>355TAN100</v>
          </cell>
          <cell r="E641">
            <v>21.045999999999999</v>
          </cell>
        </row>
        <row r="642">
          <cell r="B642" t="str">
            <v>355TAN100</v>
          </cell>
          <cell r="E642">
            <v>22.904</v>
          </cell>
        </row>
        <row r="643">
          <cell r="B643" t="str">
            <v>355TAN100</v>
          </cell>
          <cell r="E643">
            <v>19.7</v>
          </cell>
        </row>
        <row r="644">
          <cell r="B644" t="str">
            <v>TAP-SP-301</v>
          </cell>
          <cell r="E644">
            <v>26</v>
          </cell>
        </row>
        <row r="645">
          <cell r="B645" t="str">
            <v>355WHT90</v>
          </cell>
          <cell r="E645">
            <v>26</v>
          </cell>
        </row>
        <row r="646">
          <cell r="B646" t="str">
            <v>TT41216C</v>
          </cell>
          <cell r="E646">
            <v>18.600000000000001</v>
          </cell>
        </row>
        <row r="647">
          <cell r="B647" t="str">
            <v>11018</v>
          </cell>
          <cell r="E647">
            <v>2.65</v>
          </cell>
        </row>
        <row r="648">
          <cell r="B648" t="str">
            <v>10417</v>
          </cell>
          <cell r="E648">
            <v>2.65</v>
          </cell>
        </row>
        <row r="649">
          <cell r="B649" t="str">
            <v>08985</v>
          </cell>
          <cell r="E649">
            <v>11.85</v>
          </cell>
        </row>
        <row r="650">
          <cell r="B650" t="str">
            <v>JUSTC112</v>
          </cell>
          <cell r="E650">
            <v>4.5830000000000002</v>
          </cell>
        </row>
        <row r="651">
          <cell r="B651" t="str">
            <v>08035</v>
          </cell>
          <cell r="E651">
            <v>2.65</v>
          </cell>
        </row>
        <row r="652">
          <cell r="B652" t="str">
            <v>08939</v>
          </cell>
          <cell r="E652">
            <v>7.63</v>
          </cell>
        </row>
        <row r="653">
          <cell r="B653" t="str">
            <v>08952</v>
          </cell>
          <cell r="E653">
            <v>2.65</v>
          </cell>
        </row>
        <row r="654">
          <cell r="B654" t="str">
            <v>08986</v>
          </cell>
          <cell r="E654">
            <v>4.75</v>
          </cell>
        </row>
        <row r="655">
          <cell r="B655" t="str">
            <v>10347-1</v>
          </cell>
          <cell r="E655">
            <v>11.5</v>
          </cell>
        </row>
        <row r="656">
          <cell r="B656" t="str">
            <v>08302</v>
          </cell>
          <cell r="E656">
            <v>15.15</v>
          </cell>
        </row>
        <row r="657">
          <cell r="B657" t="str">
            <v>08350</v>
          </cell>
          <cell r="E657">
            <v>22.68</v>
          </cell>
        </row>
        <row r="658">
          <cell r="B658" t="str">
            <v>08300</v>
          </cell>
          <cell r="E658">
            <v>15.5</v>
          </cell>
        </row>
        <row r="659">
          <cell r="B659" t="str">
            <v>08301</v>
          </cell>
          <cell r="E659">
            <v>22.5</v>
          </cell>
        </row>
        <row r="660">
          <cell r="B660">
            <v>10651</v>
          </cell>
          <cell r="E660">
            <v>14.5</v>
          </cell>
        </row>
        <row r="661">
          <cell r="B661" t="str">
            <v>TI2S</v>
          </cell>
          <cell r="E661">
            <v>21.9</v>
          </cell>
        </row>
        <row r="662">
          <cell r="B662" t="str">
            <v>HD-SL103</v>
          </cell>
          <cell r="E662">
            <v>4.03</v>
          </cell>
        </row>
        <row r="663">
          <cell r="B663" t="str">
            <v>HD-SL306</v>
          </cell>
          <cell r="E663">
            <v>8.06</v>
          </cell>
        </row>
        <row r="664">
          <cell r="B664" t="str">
            <v>HD-SL239</v>
          </cell>
          <cell r="E664">
            <v>7.6</v>
          </cell>
        </row>
        <row r="665">
          <cell r="B665" t="str">
            <v>HD-SL339</v>
          </cell>
          <cell r="E665">
            <v>8.2100000000000009</v>
          </cell>
        </row>
        <row r="666">
          <cell r="B666" t="str">
            <v>TP60-1200</v>
          </cell>
          <cell r="E666">
            <v>22.5</v>
          </cell>
        </row>
        <row r="667">
          <cell r="B667" t="str">
            <v>HYSTIK886</v>
          </cell>
          <cell r="E667">
            <v>59.84</v>
          </cell>
        </row>
        <row r="668">
          <cell r="B668" t="str">
            <v>TAP-GP220MC</v>
          </cell>
          <cell r="E668">
            <v>46.8</v>
          </cell>
        </row>
        <row r="669">
          <cell r="B669" t="str">
            <v>TAP-GP320MC</v>
          </cell>
          <cell r="E669" t="e">
            <v>#N/A</v>
          </cell>
        </row>
        <row r="670">
          <cell r="B670" t="str">
            <v>122012BL</v>
          </cell>
          <cell r="E670">
            <v>96.89</v>
          </cell>
        </row>
        <row r="671">
          <cell r="B671" t="str">
            <v>TAP-30600-K</v>
          </cell>
          <cell r="E671">
            <v>36</v>
          </cell>
        </row>
        <row r="672">
          <cell r="B672" t="str">
            <v>PS1…6</v>
          </cell>
          <cell r="E672" t="e">
            <v>#N/A</v>
          </cell>
        </row>
        <row r="673">
          <cell r="B673" t="str">
            <v>BP333PLUS</v>
          </cell>
          <cell r="E673">
            <v>283.5</v>
          </cell>
        </row>
        <row r="674">
          <cell r="B674" t="str">
            <v>K7000P508</v>
          </cell>
          <cell r="E674">
            <v>41.432000000000002</v>
          </cell>
        </row>
        <row r="675">
          <cell r="B675" t="str">
            <v>PF14..11-BLU</v>
          </cell>
          <cell r="E675">
            <v>239.04</v>
          </cell>
        </row>
        <row r="676">
          <cell r="B676" t="str">
            <v>PF14..55-GRN</v>
          </cell>
          <cell r="E676">
            <v>239.04</v>
          </cell>
        </row>
        <row r="677">
          <cell r="B677" t="str">
            <v>PF14..130-RED</v>
          </cell>
          <cell r="E677">
            <v>239.04</v>
          </cell>
        </row>
        <row r="678">
          <cell r="B678" t="str">
            <v>PF14..281-WHT</v>
          </cell>
          <cell r="E678">
            <v>239.04</v>
          </cell>
        </row>
        <row r="679">
          <cell r="B679" t="str">
            <v>PF14..205-YEL</v>
          </cell>
          <cell r="E679">
            <v>239.04</v>
          </cell>
        </row>
        <row r="680">
          <cell r="B680" t="str">
            <v>TAP-72450-DK</v>
          </cell>
          <cell r="E680">
            <v>35.31</v>
          </cell>
        </row>
        <row r="681">
          <cell r="B681" t="str">
            <v>RC240-BIGBUDDHA</v>
          </cell>
          <cell r="E681">
            <v>43.87</v>
          </cell>
        </row>
        <row r="682">
          <cell r="B682" t="str">
            <v>K7000</v>
          </cell>
          <cell r="E682">
            <v>38.874000000000002</v>
          </cell>
        </row>
        <row r="683">
          <cell r="B683" t="str">
            <v>RC240-DMF</v>
          </cell>
          <cell r="E683">
            <v>43.87</v>
          </cell>
        </row>
        <row r="684">
          <cell r="B684" t="str">
            <v>RC240-DOLCEVITA</v>
          </cell>
          <cell r="E684">
            <v>46.35</v>
          </cell>
        </row>
        <row r="685">
          <cell r="B685" t="str">
            <v>RC240-FELINA</v>
          </cell>
          <cell r="E685">
            <v>46.94</v>
          </cell>
        </row>
        <row r="686">
          <cell r="B686" t="str">
            <v>RC240-GLOBALTAC</v>
          </cell>
          <cell r="E686">
            <v>45.883000000000003</v>
          </cell>
        </row>
        <row r="687">
          <cell r="B687" t="str">
            <v>RC240-JAMBU</v>
          </cell>
          <cell r="E687">
            <v>43.87</v>
          </cell>
        </row>
        <row r="688">
          <cell r="B688" t="str">
            <v>RC240-LS</v>
          </cell>
          <cell r="E688">
            <v>56.5</v>
          </cell>
        </row>
        <row r="689">
          <cell r="B689" t="str">
            <v>RC240-REBECCATAY</v>
          </cell>
          <cell r="E689">
            <v>46.35</v>
          </cell>
        </row>
        <row r="690">
          <cell r="B690" t="str">
            <v>RC240-STEVEMADDEN</v>
          </cell>
          <cell r="E690">
            <v>43.87</v>
          </cell>
        </row>
        <row r="691">
          <cell r="B691" t="str">
            <v>RC240-SUPERGA</v>
          </cell>
          <cell r="E691">
            <v>44.94</v>
          </cell>
        </row>
        <row r="692">
          <cell r="B692" t="str">
            <v>RC240-VINCE</v>
          </cell>
          <cell r="E692">
            <v>44.402000000000001</v>
          </cell>
        </row>
        <row r="693">
          <cell r="B693" t="str">
            <v>K7000</v>
          </cell>
          <cell r="E693">
            <v>27.85</v>
          </cell>
        </row>
        <row r="694">
          <cell r="B694" t="str">
            <v>RC240-CLASSICLF</v>
          </cell>
          <cell r="E694">
            <v>46</v>
          </cell>
        </row>
        <row r="695">
          <cell r="B695" t="str">
            <v>TF600T</v>
          </cell>
          <cell r="E695">
            <v>100</v>
          </cell>
        </row>
        <row r="696">
          <cell r="B696">
            <v>2222548</v>
          </cell>
          <cell r="E696">
            <v>0.54200000000000004</v>
          </cell>
        </row>
        <row r="697">
          <cell r="B697" t="str">
            <v>R80478</v>
          </cell>
          <cell r="E697">
            <v>0.315</v>
          </cell>
        </row>
        <row r="698">
          <cell r="B698" t="str">
            <v>WP60-340</v>
          </cell>
          <cell r="E698">
            <v>29.75</v>
          </cell>
        </row>
        <row r="699">
          <cell r="B699" t="str">
            <v>RC240-BRIANATWOOD</v>
          </cell>
          <cell r="E699">
            <v>43.87</v>
          </cell>
        </row>
        <row r="700">
          <cell r="B700" t="str">
            <v>RC240-CEJON</v>
          </cell>
          <cell r="E700">
            <v>43.87</v>
          </cell>
        </row>
        <row r="701">
          <cell r="B701">
            <v>12416041</v>
          </cell>
          <cell r="C701" t="str">
            <v>Corrugated Box 24 X 16 X 4 - 24X</v>
          </cell>
          <cell r="D701" t="str">
            <v/>
          </cell>
          <cell r="E701">
            <v>0.53</v>
          </cell>
        </row>
        <row r="702">
          <cell r="B702">
            <v>12917151</v>
          </cell>
          <cell r="C702" t="str">
            <v>Corrugated Box 29 X 17 X 15 - G15</v>
          </cell>
          <cell r="D702" t="str">
            <v/>
          </cell>
          <cell r="E702">
            <v>1.038</v>
          </cell>
        </row>
        <row r="703">
          <cell r="B703">
            <v>12917071</v>
          </cell>
          <cell r="C703" t="str">
            <v>Corrugated Box 29 X 17 X 7 - G7</v>
          </cell>
          <cell r="D703" t="str">
            <v/>
          </cell>
          <cell r="E703">
            <v>0.79600000000000004</v>
          </cell>
        </row>
        <row r="704">
          <cell r="B704">
            <v>12817051</v>
          </cell>
          <cell r="C704" t="str">
            <v>Corrugated Box 28 X 17 X 5 - R5</v>
          </cell>
          <cell r="D704" t="str">
            <v/>
          </cell>
          <cell r="E704">
            <v>0.63800000000000001</v>
          </cell>
        </row>
        <row r="705">
          <cell r="B705" t="str">
            <v>479R-HAB-HOS</v>
          </cell>
          <cell r="E705">
            <v>8</v>
          </cell>
        </row>
        <row r="706">
          <cell r="B706" t="str">
            <v>579R-HAB-HOS</v>
          </cell>
          <cell r="E706">
            <v>8</v>
          </cell>
        </row>
        <row r="707">
          <cell r="B707" t="str">
            <v>TT8-200-16P</v>
          </cell>
          <cell r="E707">
            <v>46.2</v>
          </cell>
        </row>
        <row r="708">
          <cell r="B708" t="str">
            <v>TT8-200-32P</v>
          </cell>
          <cell r="E708">
            <v>46.4</v>
          </cell>
        </row>
        <row r="709">
          <cell r="B709" t="str">
            <v>FLM-6420-5M</v>
          </cell>
          <cell r="E709">
            <v>30.8</v>
          </cell>
        </row>
        <row r="710">
          <cell r="B710" t="str">
            <v>255TAN100</v>
          </cell>
          <cell r="E710">
            <v>19.149999999999999</v>
          </cell>
        </row>
        <row r="711">
          <cell r="B711">
            <v>11006051</v>
          </cell>
          <cell r="E711">
            <v>0.26</v>
          </cell>
        </row>
        <row r="712">
          <cell r="B712">
            <v>41612181</v>
          </cell>
          <cell r="E712">
            <v>0.628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6"/>
  <sheetViews>
    <sheetView topLeftCell="D1" zoomScaleNormal="100" workbookViewId="0">
      <selection activeCell="J11" sqref="J11"/>
    </sheetView>
  </sheetViews>
  <sheetFormatPr defaultRowHeight="14.4" x14ac:dyDescent="0.3"/>
  <cols>
    <col min="2" max="2" width="19" bestFit="1" customWidth="1"/>
    <col min="3" max="3" width="30.33203125" bestFit="1" customWidth="1"/>
    <col min="4" max="4" width="15.5546875" bestFit="1" customWidth="1"/>
    <col min="5" max="5" width="14.6640625" bestFit="1" customWidth="1"/>
    <col min="6" max="6" width="18.5546875" bestFit="1" customWidth="1"/>
    <col min="7" max="7" width="13.6640625" bestFit="1" customWidth="1"/>
    <col min="8" max="8" width="14.6640625" bestFit="1" customWidth="1"/>
    <col min="9" max="9" width="13.44140625" bestFit="1" customWidth="1"/>
    <col min="10" max="10" width="12.44140625" bestFit="1" customWidth="1"/>
    <col min="11" max="11" width="12.33203125" bestFit="1" customWidth="1"/>
    <col min="12" max="12" width="11.5546875" bestFit="1" customWidth="1"/>
    <col min="13" max="15" width="11.44140625" customWidth="1"/>
    <col min="16" max="16" width="8" bestFit="1" customWidth="1"/>
    <col min="17" max="17" width="17.33203125" bestFit="1" customWidth="1"/>
  </cols>
  <sheetData>
    <row r="1" spans="1:18" ht="15" x14ac:dyDescent="0.25">
      <c r="M1" s="6" t="s">
        <v>269</v>
      </c>
      <c r="N1" s="6"/>
      <c r="O1" s="6"/>
    </row>
    <row r="2" spans="1:18" ht="15" x14ac:dyDescent="0.25">
      <c r="A2" t="s">
        <v>563</v>
      </c>
      <c r="B2" t="s">
        <v>0</v>
      </c>
      <c r="C2" t="s">
        <v>175</v>
      </c>
      <c r="D2" t="s">
        <v>668</v>
      </c>
      <c r="E2" t="s">
        <v>664</v>
      </c>
      <c r="F2" t="s">
        <v>178</v>
      </c>
      <c r="G2" t="s">
        <v>179</v>
      </c>
      <c r="H2" t="s">
        <v>180</v>
      </c>
      <c r="I2" t="s">
        <v>687</v>
      </c>
      <c r="J2" t="s">
        <v>184</v>
      </c>
      <c r="K2" t="s">
        <v>182</v>
      </c>
      <c r="L2" t="s">
        <v>183</v>
      </c>
      <c r="M2" s="4" t="s">
        <v>173</v>
      </c>
      <c r="N2" s="4" t="s">
        <v>174</v>
      </c>
      <c r="O2" s="4" t="s">
        <v>270</v>
      </c>
      <c r="P2" s="3" t="s">
        <v>185</v>
      </c>
      <c r="Q2" t="s">
        <v>562</v>
      </c>
      <c r="R2" s="3" t="s">
        <v>686</v>
      </c>
    </row>
    <row r="3" spans="1:18" ht="15" x14ac:dyDescent="0.25">
      <c r="A3" t="s">
        <v>564</v>
      </c>
      <c r="B3" t="s">
        <v>1</v>
      </c>
      <c r="C3" t="s">
        <v>176</v>
      </c>
      <c r="D3" s="1">
        <v>1</v>
      </c>
      <c r="E3">
        <v>0.5</v>
      </c>
      <c r="F3" t="s">
        <v>186</v>
      </c>
      <c r="G3" t="s">
        <v>198</v>
      </c>
      <c r="H3" s="1">
        <v>2</v>
      </c>
      <c r="I3" s="1">
        <v>3</v>
      </c>
      <c r="J3" s="2">
        <f t="shared" ref="J3:J34" si="0">K3*L3</f>
        <v>115200</v>
      </c>
      <c r="K3" s="2">
        <v>19200</v>
      </c>
      <c r="L3" s="1">
        <v>6</v>
      </c>
      <c r="M3" s="1"/>
      <c r="N3" s="1"/>
      <c r="O3" s="1"/>
      <c r="P3" s="1">
        <v>14</v>
      </c>
      <c r="Q3" t="s">
        <v>2</v>
      </c>
      <c r="R3" t="e">
        <v>#N/A</v>
      </c>
    </row>
    <row r="4" spans="1:18" ht="15" x14ac:dyDescent="0.25">
      <c r="A4" t="s">
        <v>564</v>
      </c>
      <c r="B4" t="s">
        <v>3</v>
      </c>
      <c r="C4" t="s">
        <v>176</v>
      </c>
      <c r="D4" s="1">
        <v>1</v>
      </c>
      <c r="E4">
        <v>0.75</v>
      </c>
      <c r="F4" t="s">
        <v>186</v>
      </c>
      <c r="G4" t="s">
        <v>198</v>
      </c>
      <c r="H4" s="1">
        <v>1</v>
      </c>
      <c r="I4" s="1">
        <v>3</v>
      </c>
      <c r="J4" s="2">
        <f t="shared" si="0"/>
        <v>54400</v>
      </c>
      <c r="K4" s="2">
        <v>6800</v>
      </c>
      <c r="L4" s="1">
        <v>8</v>
      </c>
      <c r="M4" s="1"/>
      <c r="N4" s="1"/>
      <c r="O4" s="1"/>
      <c r="P4" s="1">
        <v>10</v>
      </c>
      <c r="Q4" t="s">
        <v>2</v>
      </c>
      <c r="R4" t="e">
        <v>#N/A</v>
      </c>
    </row>
    <row r="5" spans="1:18" ht="15" x14ac:dyDescent="0.25">
      <c r="A5" t="s">
        <v>564</v>
      </c>
      <c r="B5" t="s">
        <v>4</v>
      </c>
      <c r="C5" t="s">
        <v>176</v>
      </c>
      <c r="D5" s="1">
        <v>1</v>
      </c>
      <c r="E5">
        <v>1</v>
      </c>
      <c r="F5" t="s">
        <v>186</v>
      </c>
      <c r="G5" t="s">
        <v>198</v>
      </c>
      <c r="H5" s="1">
        <v>1</v>
      </c>
      <c r="I5" s="1">
        <v>3</v>
      </c>
      <c r="J5" s="2">
        <f t="shared" si="0"/>
        <v>40800</v>
      </c>
      <c r="K5" s="2">
        <v>5100</v>
      </c>
      <c r="L5" s="1">
        <v>8</v>
      </c>
      <c r="P5" s="1">
        <v>10</v>
      </c>
      <c r="Q5" t="s">
        <v>2</v>
      </c>
      <c r="R5" t="e">
        <v>#N/A</v>
      </c>
    </row>
    <row r="6" spans="1:18" ht="15" x14ac:dyDescent="0.25">
      <c r="A6" t="s">
        <v>564</v>
      </c>
      <c r="B6" t="s">
        <v>5</v>
      </c>
      <c r="C6" t="s">
        <v>176</v>
      </c>
      <c r="D6">
        <v>1.5</v>
      </c>
      <c r="E6">
        <v>1</v>
      </c>
      <c r="F6" t="s">
        <v>186</v>
      </c>
      <c r="G6" t="s">
        <v>199</v>
      </c>
      <c r="H6" s="1">
        <v>1</v>
      </c>
      <c r="I6" s="1">
        <v>3</v>
      </c>
      <c r="J6" s="2">
        <f t="shared" si="0"/>
        <v>54000</v>
      </c>
      <c r="K6" s="2">
        <v>5400</v>
      </c>
      <c r="L6">
        <v>10</v>
      </c>
      <c r="M6" s="1"/>
      <c r="N6" s="1"/>
      <c r="O6" s="1"/>
      <c r="P6" s="1">
        <v>19</v>
      </c>
      <c r="Q6" t="s">
        <v>2</v>
      </c>
      <c r="R6" t="e">
        <v>#N/A</v>
      </c>
    </row>
    <row r="7" spans="1:18" ht="15" x14ac:dyDescent="0.25">
      <c r="A7" t="s">
        <v>564</v>
      </c>
      <c r="B7" t="s">
        <v>6</v>
      </c>
      <c r="C7" t="s">
        <v>176</v>
      </c>
      <c r="D7">
        <v>1.5</v>
      </c>
      <c r="E7">
        <v>1</v>
      </c>
      <c r="F7" t="s">
        <v>186</v>
      </c>
      <c r="G7" t="s">
        <v>198</v>
      </c>
      <c r="H7" s="1">
        <v>2</v>
      </c>
      <c r="I7" s="1">
        <v>3</v>
      </c>
      <c r="J7" s="2">
        <f t="shared" si="0"/>
        <v>54000</v>
      </c>
      <c r="K7" s="2">
        <v>10800</v>
      </c>
      <c r="L7" s="1">
        <v>5</v>
      </c>
      <c r="P7" s="1">
        <v>19</v>
      </c>
      <c r="Q7" t="s">
        <v>2</v>
      </c>
      <c r="R7" t="e">
        <v>#N/A</v>
      </c>
    </row>
    <row r="8" spans="1:18" ht="15" x14ac:dyDescent="0.25">
      <c r="A8" t="s">
        <v>564</v>
      </c>
      <c r="B8" t="s">
        <v>7</v>
      </c>
      <c r="C8" t="s">
        <v>176</v>
      </c>
      <c r="D8">
        <v>1.5</v>
      </c>
      <c r="E8">
        <v>1</v>
      </c>
      <c r="F8" t="s">
        <v>186</v>
      </c>
      <c r="G8" t="s">
        <v>198</v>
      </c>
      <c r="H8" s="1">
        <v>1</v>
      </c>
      <c r="I8" s="1">
        <v>3</v>
      </c>
      <c r="J8" s="2">
        <f t="shared" si="0"/>
        <v>54000</v>
      </c>
      <c r="K8" s="2">
        <v>5400</v>
      </c>
      <c r="L8">
        <v>10</v>
      </c>
      <c r="M8" s="1"/>
      <c r="N8" s="1"/>
      <c r="O8" s="1"/>
      <c r="P8">
        <v>19</v>
      </c>
      <c r="Q8" t="s">
        <v>2</v>
      </c>
      <c r="R8" t="e">
        <v>#N/A</v>
      </c>
    </row>
    <row r="9" spans="1:18" ht="15" x14ac:dyDescent="0.25">
      <c r="A9" t="s">
        <v>564</v>
      </c>
      <c r="B9" t="s">
        <v>8</v>
      </c>
      <c r="C9" t="s">
        <v>176</v>
      </c>
      <c r="D9">
        <v>1.5</v>
      </c>
      <c r="E9">
        <v>1.5</v>
      </c>
      <c r="F9" t="s">
        <v>186</v>
      </c>
      <c r="G9" t="s">
        <v>198</v>
      </c>
      <c r="H9" s="1">
        <v>1</v>
      </c>
      <c r="I9" s="1">
        <v>3</v>
      </c>
      <c r="J9" s="2">
        <f t="shared" si="0"/>
        <v>28000</v>
      </c>
      <c r="K9" s="2">
        <v>3500</v>
      </c>
      <c r="L9" s="1">
        <v>8</v>
      </c>
      <c r="P9" s="1">
        <v>15</v>
      </c>
      <c r="Q9" t="s">
        <v>2</v>
      </c>
      <c r="R9" t="e">
        <v>#N/A</v>
      </c>
    </row>
    <row r="10" spans="1:18" ht="15" x14ac:dyDescent="0.25">
      <c r="A10" t="s">
        <v>564</v>
      </c>
      <c r="B10" t="s">
        <v>9</v>
      </c>
      <c r="C10" t="s">
        <v>176</v>
      </c>
      <c r="D10">
        <v>1.625</v>
      </c>
      <c r="E10">
        <v>1</v>
      </c>
      <c r="F10" t="s">
        <v>186</v>
      </c>
      <c r="G10" t="s">
        <v>199</v>
      </c>
      <c r="H10" s="1">
        <v>1</v>
      </c>
      <c r="I10" s="1">
        <v>3</v>
      </c>
      <c r="J10" s="2">
        <f t="shared" si="0"/>
        <v>54000</v>
      </c>
      <c r="K10" s="2">
        <v>5400</v>
      </c>
      <c r="L10">
        <v>10</v>
      </c>
      <c r="P10" s="1">
        <v>21</v>
      </c>
      <c r="Q10" t="s">
        <v>2</v>
      </c>
      <c r="R10" t="e">
        <v>#N/A</v>
      </c>
    </row>
    <row r="11" spans="1:18" ht="15" x14ac:dyDescent="0.25">
      <c r="A11" t="s">
        <v>564</v>
      </c>
      <c r="B11" t="s">
        <v>10</v>
      </c>
      <c r="C11" t="s">
        <v>176</v>
      </c>
      <c r="D11">
        <v>1.625</v>
      </c>
      <c r="E11">
        <v>1</v>
      </c>
      <c r="F11" t="s">
        <v>186</v>
      </c>
      <c r="G11" t="s">
        <v>198</v>
      </c>
      <c r="H11" s="1">
        <v>1</v>
      </c>
      <c r="I11" s="1">
        <v>3</v>
      </c>
      <c r="J11" s="2">
        <f t="shared" si="0"/>
        <v>54000</v>
      </c>
      <c r="K11" s="2">
        <v>5400</v>
      </c>
      <c r="L11">
        <v>10</v>
      </c>
      <c r="M11" s="1"/>
      <c r="N11" s="1"/>
      <c r="O11" s="1"/>
      <c r="P11" s="1">
        <v>21</v>
      </c>
      <c r="Q11" t="s">
        <v>2</v>
      </c>
      <c r="R11" t="e">
        <v>#N/A</v>
      </c>
    </row>
    <row r="12" spans="1:18" ht="15" x14ac:dyDescent="0.25">
      <c r="A12" t="s">
        <v>564</v>
      </c>
      <c r="B12" t="s">
        <v>11</v>
      </c>
      <c r="C12" t="s">
        <v>176</v>
      </c>
      <c r="D12" s="1">
        <v>2</v>
      </c>
      <c r="E12">
        <v>1</v>
      </c>
      <c r="F12" t="s">
        <v>186</v>
      </c>
      <c r="G12" t="s">
        <v>199</v>
      </c>
      <c r="H12" s="1">
        <v>1</v>
      </c>
      <c r="I12" s="1">
        <v>3</v>
      </c>
      <c r="J12" s="2">
        <f t="shared" si="0"/>
        <v>44000</v>
      </c>
      <c r="K12" s="2">
        <v>5500</v>
      </c>
      <c r="L12" s="1">
        <v>8</v>
      </c>
      <c r="M12" s="1"/>
      <c r="N12" s="1"/>
      <c r="O12" s="1"/>
      <c r="P12" s="1">
        <v>21</v>
      </c>
      <c r="Q12" t="s">
        <v>2</v>
      </c>
      <c r="R12" t="e">
        <v>#N/A</v>
      </c>
    </row>
    <row r="13" spans="1:18" ht="15" x14ac:dyDescent="0.25">
      <c r="A13" t="s">
        <v>564</v>
      </c>
      <c r="B13" t="s">
        <v>12</v>
      </c>
      <c r="C13" t="s">
        <v>176</v>
      </c>
      <c r="D13" s="1">
        <v>2</v>
      </c>
      <c r="E13">
        <v>1</v>
      </c>
      <c r="F13" t="s">
        <v>186</v>
      </c>
      <c r="G13" t="s">
        <v>199</v>
      </c>
      <c r="H13" s="1">
        <v>2</v>
      </c>
      <c r="I13" s="1">
        <v>3</v>
      </c>
      <c r="J13" s="2">
        <f t="shared" si="0"/>
        <v>4000</v>
      </c>
      <c r="K13" s="2">
        <v>1000</v>
      </c>
      <c r="L13" s="1">
        <v>4</v>
      </c>
      <c r="M13" s="1"/>
      <c r="N13" s="1"/>
      <c r="O13" s="1"/>
      <c r="P13" s="1">
        <v>21</v>
      </c>
      <c r="Q13" t="s">
        <v>2</v>
      </c>
      <c r="R13" t="e">
        <v>#N/A</v>
      </c>
    </row>
    <row r="14" spans="1:18" ht="15" x14ac:dyDescent="0.25">
      <c r="A14" t="s">
        <v>564</v>
      </c>
      <c r="B14" t="s">
        <v>13</v>
      </c>
      <c r="C14" t="s">
        <v>176</v>
      </c>
      <c r="D14" s="1">
        <v>2</v>
      </c>
      <c r="E14">
        <v>1</v>
      </c>
      <c r="F14" t="s">
        <v>186</v>
      </c>
      <c r="G14" t="s">
        <v>198</v>
      </c>
      <c r="H14" s="1">
        <v>2</v>
      </c>
      <c r="I14" s="1">
        <v>3</v>
      </c>
      <c r="J14" s="2">
        <f t="shared" si="0"/>
        <v>4000</v>
      </c>
      <c r="K14" s="2">
        <v>1000</v>
      </c>
      <c r="L14" s="1">
        <v>4</v>
      </c>
      <c r="M14" s="1"/>
      <c r="N14" s="1"/>
      <c r="O14" s="1"/>
      <c r="P14" s="1">
        <v>21</v>
      </c>
      <c r="Q14" t="s">
        <v>2</v>
      </c>
      <c r="R14" t="e">
        <v>#N/A</v>
      </c>
    </row>
    <row r="15" spans="1:18" ht="15" x14ac:dyDescent="0.25">
      <c r="A15" t="s">
        <v>564</v>
      </c>
      <c r="B15" t="s">
        <v>14</v>
      </c>
      <c r="C15" t="s">
        <v>176</v>
      </c>
      <c r="D15" s="1">
        <v>2</v>
      </c>
      <c r="E15">
        <v>1</v>
      </c>
      <c r="F15" t="s">
        <v>186</v>
      </c>
      <c r="G15" t="s">
        <v>198</v>
      </c>
      <c r="H15" s="1">
        <v>1</v>
      </c>
      <c r="I15" s="1">
        <v>3</v>
      </c>
      <c r="J15" s="2">
        <f t="shared" si="0"/>
        <v>44000</v>
      </c>
      <c r="K15" s="2">
        <v>5500</v>
      </c>
      <c r="L15" s="1">
        <v>8</v>
      </c>
      <c r="M15" s="1"/>
      <c r="N15" s="1"/>
      <c r="O15" s="1"/>
      <c r="P15" s="1">
        <v>21</v>
      </c>
      <c r="Q15" t="s">
        <v>2</v>
      </c>
      <c r="R15" s="5">
        <v>46.2</v>
      </c>
    </row>
    <row r="16" spans="1:18" ht="15" x14ac:dyDescent="0.25">
      <c r="A16" t="s">
        <v>564</v>
      </c>
      <c r="B16" t="s">
        <v>15</v>
      </c>
      <c r="C16" t="s">
        <v>176</v>
      </c>
      <c r="D16" s="1">
        <v>2</v>
      </c>
      <c r="E16">
        <v>1.25</v>
      </c>
      <c r="F16" t="s">
        <v>186</v>
      </c>
      <c r="G16" t="s">
        <v>198</v>
      </c>
      <c r="H16" s="1">
        <v>1</v>
      </c>
      <c r="I16" s="1">
        <v>3</v>
      </c>
      <c r="J16" s="2">
        <f t="shared" si="0"/>
        <v>34400</v>
      </c>
      <c r="K16" s="2">
        <v>4300</v>
      </c>
      <c r="L16" s="1">
        <v>8</v>
      </c>
      <c r="M16" s="1"/>
      <c r="N16" s="1"/>
      <c r="O16" s="1"/>
      <c r="P16" s="1">
        <v>21</v>
      </c>
      <c r="Q16" t="s">
        <v>2</v>
      </c>
      <c r="R16" t="e">
        <v>#N/A</v>
      </c>
    </row>
    <row r="17" spans="1:18" ht="15" x14ac:dyDescent="0.25">
      <c r="A17" t="s">
        <v>564</v>
      </c>
      <c r="B17" t="s">
        <v>16</v>
      </c>
      <c r="C17" t="s">
        <v>176</v>
      </c>
      <c r="D17" s="1">
        <v>2</v>
      </c>
      <c r="E17">
        <v>1.5</v>
      </c>
      <c r="F17" t="s">
        <v>186</v>
      </c>
      <c r="G17" t="s">
        <v>198</v>
      </c>
      <c r="H17" s="1">
        <v>2</v>
      </c>
      <c r="I17" s="1">
        <v>3</v>
      </c>
      <c r="J17" s="2">
        <f t="shared" si="0"/>
        <v>30400</v>
      </c>
      <c r="K17" s="2">
        <v>7600</v>
      </c>
      <c r="L17" s="1">
        <v>4</v>
      </c>
      <c r="M17" s="1"/>
      <c r="N17" s="1"/>
      <c r="O17" s="1"/>
      <c r="P17" s="1">
        <v>22</v>
      </c>
      <c r="Q17" t="s">
        <v>2</v>
      </c>
      <c r="R17" t="e">
        <v>#N/A</v>
      </c>
    </row>
    <row r="18" spans="1:18" ht="15" x14ac:dyDescent="0.25">
      <c r="A18" t="s">
        <v>564</v>
      </c>
      <c r="B18" t="s">
        <v>17</v>
      </c>
      <c r="C18" t="s">
        <v>176</v>
      </c>
      <c r="D18" s="1">
        <v>2</v>
      </c>
      <c r="E18">
        <v>1.5</v>
      </c>
      <c r="F18" t="s">
        <v>186</v>
      </c>
      <c r="G18" t="s">
        <v>198</v>
      </c>
      <c r="H18" s="1">
        <v>1</v>
      </c>
      <c r="I18" s="1">
        <v>3</v>
      </c>
      <c r="J18" s="2">
        <f t="shared" si="0"/>
        <v>30400</v>
      </c>
      <c r="K18" s="2">
        <v>3800</v>
      </c>
      <c r="L18" s="1">
        <v>8</v>
      </c>
      <c r="M18" s="1"/>
      <c r="N18" s="1"/>
      <c r="O18" s="1"/>
      <c r="P18" s="1">
        <v>22</v>
      </c>
      <c r="Q18" t="s">
        <v>2</v>
      </c>
      <c r="R18" t="e">
        <v>#N/A</v>
      </c>
    </row>
    <row r="19" spans="1:18" ht="15" x14ac:dyDescent="0.25">
      <c r="A19" t="s">
        <v>564</v>
      </c>
      <c r="B19" t="s">
        <v>18</v>
      </c>
      <c r="C19" t="s">
        <v>176</v>
      </c>
      <c r="D19" s="1">
        <v>2</v>
      </c>
      <c r="E19">
        <v>2</v>
      </c>
      <c r="F19" t="s">
        <v>186</v>
      </c>
      <c r="G19" t="s">
        <v>198</v>
      </c>
      <c r="H19" s="1">
        <v>1</v>
      </c>
      <c r="I19" s="1">
        <v>3</v>
      </c>
      <c r="J19" s="2">
        <f t="shared" si="0"/>
        <v>23200</v>
      </c>
      <c r="K19" s="2">
        <v>2900</v>
      </c>
      <c r="L19" s="1">
        <v>8</v>
      </c>
      <c r="M19" s="1"/>
      <c r="N19" s="1"/>
      <c r="O19" s="1"/>
      <c r="P19" s="1">
        <v>22</v>
      </c>
      <c r="Q19" t="s">
        <v>2</v>
      </c>
      <c r="R19" s="5">
        <v>46.4</v>
      </c>
    </row>
    <row r="20" spans="1:18" ht="15" x14ac:dyDescent="0.25">
      <c r="A20" t="s">
        <v>564</v>
      </c>
      <c r="B20" t="s">
        <v>19</v>
      </c>
      <c r="C20" t="s">
        <v>176</v>
      </c>
      <c r="D20" s="1">
        <v>2</v>
      </c>
      <c r="E20">
        <v>3</v>
      </c>
      <c r="F20" t="s">
        <v>186</v>
      </c>
      <c r="G20" t="s">
        <v>198</v>
      </c>
      <c r="H20" s="1">
        <v>1</v>
      </c>
      <c r="I20" s="1">
        <v>3</v>
      </c>
      <c r="J20" s="2">
        <f t="shared" si="0"/>
        <v>14400</v>
      </c>
      <c r="K20" s="2">
        <v>1800</v>
      </c>
      <c r="L20" s="1">
        <v>8</v>
      </c>
      <c r="M20" s="1"/>
      <c r="N20" s="1"/>
      <c r="O20" s="1"/>
      <c r="P20" s="1">
        <v>21</v>
      </c>
      <c r="Q20" t="s">
        <v>2</v>
      </c>
      <c r="R20" t="e">
        <v>#N/A</v>
      </c>
    </row>
    <row r="21" spans="1:18" ht="15" x14ac:dyDescent="0.25">
      <c r="A21" t="s">
        <v>564</v>
      </c>
      <c r="B21" t="s">
        <v>20</v>
      </c>
      <c r="C21" t="s">
        <v>176</v>
      </c>
      <c r="D21" s="1">
        <v>2</v>
      </c>
      <c r="E21">
        <v>4</v>
      </c>
      <c r="F21" t="s">
        <v>186</v>
      </c>
      <c r="G21" t="s">
        <v>198</v>
      </c>
      <c r="H21" s="1">
        <v>1</v>
      </c>
      <c r="I21" s="1">
        <v>3</v>
      </c>
      <c r="J21" s="2">
        <f t="shared" si="0"/>
        <v>11200</v>
      </c>
      <c r="K21" s="2">
        <v>1400</v>
      </c>
      <c r="L21" s="1">
        <v>8</v>
      </c>
      <c r="M21" s="1"/>
      <c r="N21" s="1"/>
      <c r="O21" s="1"/>
      <c r="P21" s="1">
        <v>22</v>
      </c>
      <c r="Q21" t="s">
        <v>2</v>
      </c>
      <c r="R21" t="e">
        <v>#N/A</v>
      </c>
    </row>
    <row r="22" spans="1:18" ht="15" x14ac:dyDescent="0.25">
      <c r="A22" t="s">
        <v>564</v>
      </c>
      <c r="B22" t="s">
        <v>21</v>
      </c>
      <c r="C22" t="s">
        <v>176</v>
      </c>
      <c r="D22" s="1">
        <v>2</v>
      </c>
      <c r="E22">
        <v>5</v>
      </c>
      <c r="F22" t="s">
        <v>186</v>
      </c>
      <c r="G22" t="s">
        <v>198</v>
      </c>
      <c r="H22" s="1">
        <v>1</v>
      </c>
      <c r="I22" s="1">
        <v>3</v>
      </c>
      <c r="J22" s="2">
        <f t="shared" si="0"/>
        <v>8800</v>
      </c>
      <c r="K22" s="2">
        <v>1100</v>
      </c>
      <c r="L22" s="1">
        <v>8</v>
      </c>
      <c r="M22" s="1"/>
      <c r="N22" s="1"/>
      <c r="O22" s="1"/>
      <c r="P22" s="1">
        <v>21</v>
      </c>
      <c r="Q22" t="s">
        <v>2</v>
      </c>
      <c r="R22" t="e">
        <v>#N/A</v>
      </c>
    </row>
    <row r="23" spans="1:18" ht="15" x14ac:dyDescent="0.25">
      <c r="A23" t="s">
        <v>564</v>
      </c>
      <c r="B23" t="s">
        <v>22</v>
      </c>
      <c r="C23" t="s">
        <v>176</v>
      </c>
      <c r="D23">
        <v>2.25</v>
      </c>
      <c r="E23">
        <v>0.75</v>
      </c>
      <c r="F23" t="s">
        <v>186</v>
      </c>
      <c r="G23" t="s">
        <v>198</v>
      </c>
      <c r="H23" s="1">
        <v>1</v>
      </c>
      <c r="I23" s="1">
        <v>3</v>
      </c>
      <c r="J23" s="2">
        <f t="shared" si="0"/>
        <v>40800</v>
      </c>
      <c r="K23" s="2">
        <v>6800</v>
      </c>
      <c r="L23" s="1">
        <v>6</v>
      </c>
      <c r="M23" s="1"/>
      <c r="N23" s="1"/>
      <c r="O23" s="1"/>
      <c r="P23" s="1">
        <v>17</v>
      </c>
      <c r="Q23" t="s">
        <v>2</v>
      </c>
      <c r="R23" t="e">
        <v>#N/A</v>
      </c>
    </row>
    <row r="24" spans="1:18" ht="15" x14ac:dyDescent="0.25">
      <c r="A24" t="s">
        <v>564</v>
      </c>
      <c r="B24" t="s">
        <v>23</v>
      </c>
      <c r="C24" t="s">
        <v>176</v>
      </c>
      <c r="D24">
        <v>2.25</v>
      </c>
      <c r="E24">
        <v>1.25</v>
      </c>
      <c r="F24" t="s">
        <v>186</v>
      </c>
      <c r="G24" t="s">
        <v>199</v>
      </c>
      <c r="H24" s="1">
        <v>1</v>
      </c>
      <c r="I24" s="1">
        <v>3</v>
      </c>
      <c r="J24" s="2">
        <f t="shared" si="0"/>
        <v>26400</v>
      </c>
      <c r="K24" s="2">
        <v>4400</v>
      </c>
      <c r="L24" s="1">
        <v>6</v>
      </c>
      <c r="M24" s="1"/>
      <c r="N24" s="1"/>
      <c r="O24" s="1"/>
      <c r="P24" s="1">
        <v>18</v>
      </c>
      <c r="Q24" t="s">
        <v>2</v>
      </c>
      <c r="R24" t="e">
        <v>#N/A</v>
      </c>
    </row>
    <row r="25" spans="1:18" x14ac:dyDescent="0.3">
      <c r="A25" t="s">
        <v>564</v>
      </c>
      <c r="B25" t="s">
        <v>24</v>
      </c>
      <c r="C25" t="s">
        <v>176</v>
      </c>
      <c r="D25">
        <v>2.25</v>
      </c>
      <c r="E25">
        <v>1.25</v>
      </c>
      <c r="F25" t="s">
        <v>186</v>
      </c>
      <c r="G25" t="s">
        <v>198</v>
      </c>
      <c r="H25" s="1">
        <v>1</v>
      </c>
      <c r="I25" s="1">
        <v>3</v>
      </c>
      <c r="J25" s="2">
        <f t="shared" si="0"/>
        <v>26400</v>
      </c>
      <c r="K25" s="2">
        <v>4400</v>
      </c>
      <c r="L25" s="1">
        <v>6</v>
      </c>
      <c r="M25" s="1"/>
      <c r="N25" s="1"/>
      <c r="O25" s="1"/>
      <c r="P25" s="1">
        <v>18</v>
      </c>
      <c r="Q25" t="s">
        <v>2</v>
      </c>
      <c r="R25" t="e">
        <v>#N/A</v>
      </c>
    </row>
    <row r="26" spans="1:18" x14ac:dyDescent="0.3">
      <c r="A26" t="s">
        <v>564</v>
      </c>
      <c r="B26" t="s">
        <v>25</v>
      </c>
      <c r="C26" t="s">
        <v>176</v>
      </c>
      <c r="D26">
        <v>2.25</v>
      </c>
      <c r="E26">
        <v>2</v>
      </c>
      <c r="F26" t="s">
        <v>186</v>
      </c>
      <c r="G26" t="s">
        <v>198</v>
      </c>
      <c r="H26" s="1">
        <v>1</v>
      </c>
      <c r="I26" s="1">
        <v>3</v>
      </c>
      <c r="J26" s="2">
        <f t="shared" si="0"/>
        <v>16500</v>
      </c>
      <c r="K26" s="2">
        <v>2750</v>
      </c>
      <c r="L26" s="1">
        <v>6</v>
      </c>
      <c r="M26" s="1"/>
      <c r="N26" s="1"/>
      <c r="O26" s="1"/>
      <c r="P26" s="1">
        <v>18</v>
      </c>
      <c r="Q26" t="s">
        <v>2</v>
      </c>
      <c r="R26" t="e">
        <v>#N/A</v>
      </c>
    </row>
    <row r="27" spans="1:18" x14ac:dyDescent="0.3">
      <c r="A27" t="s">
        <v>564</v>
      </c>
      <c r="B27" t="s">
        <v>26</v>
      </c>
      <c r="C27" t="s">
        <v>176</v>
      </c>
      <c r="D27">
        <v>2.5</v>
      </c>
      <c r="E27">
        <v>1</v>
      </c>
      <c r="F27" t="s">
        <v>186</v>
      </c>
      <c r="G27" t="s">
        <v>198</v>
      </c>
      <c r="H27" s="1">
        <v>1</v>
      </c>
      <c r="I27" s="1">
        <v>3</v>
      </c>
      <c r="J27" s="2">
        <f t="shared" si="0"/>
        <v>30600</v>
      </c>
      <c r="K27" s="2">
        <v>5100</v>
      </c>
      <c r="L27" s="1">
        <v>6</v>
      </c>
      <c r="M27" s="1"/>
      <c r="N27" s="1"/>
      <c r="O27" s="1"/>
      <c r="P27" s="1">
        <v>18</v>
      </c>
      <c r="Q27" t="s">
        <v>2</v>
      </c>
      <c r="R27" t="e">
        <v>#N/A</v>
      </c>
    </row>
    <row r="28" spans="1:18" x14ac:dyDescent="0.3">
      <c r="A28" t="s">
        <v>564</v>
      </c>
      <c r="B28" t="s">
        <v>27</v>
      </c>
      <c r="C28" t="s">
        <v>176</v>
      </c>
      <c r="D28">
        <v>2.5</v>
      </c>
      <c r="E28">
        <v>1.5</v>
      </c>
      <c r="F28" t="s">
        <v>186</v>
      </c>
      <c r="G28" t="s">
        <v>198</v>
      </c>
      <c r="H28" s="1">
        <v>1</v>
      </c>
      <c r="I28" s="1">
        <v>3</v>
      </c>
      <c r="J28" s="2">
        <f t="shared" si="0"/>
        <v>28000</v>
      </c>
      <c r="K28" s="2">
        <v>3500</v>
      </c>
      <c r="L28" s="1">
        <v>8</v>
      </c>
      <c r="M28" s="1"/>
      <c r="N28" s="1"/>
      <c r="O28" s="1"/>
      <c r="P28" s="1">
        <v>25</v>
      </c>
      <c r="Q28" t="s">
        <v>2</v>
      </c>
      <c r="R28" t="e">
        <v>#N/A</v>
      </c>
    </row>
    <row r="29" spans="1:18" x14ac:dyDescent="0.3">
      <c r="A29" t="s">
        <v>564</v>
      </c>
      <c r="B29" t="s">
        <v>28</v>
      </c>
      <c r="C29" t="s">
        <v>176</v>
      </c>
      <c r="D29">
        <v>2.5</v>
      </c>
      <c r="E29">
        <v>5</v>
      </c>
      <c r="F29" t="s">
        <v>186</v>
      </c>
      <c r="G29" t="s">
        <v>198</v>
      </c>
      <c r="H29" s="1">
        <v>1</v>
      </c>
      <c r="I29" s="1">
        <v>3</v>
      </c>
      <c r="J29" s="2">
        <f t="shared" si="0"/>
        <v>6600</v>
      </c>
      <c r="K29" s="2">
        <v>1100</v>
      </c>
      <c r="L29" s="1">
        <v>6</v>
      </c>
      <c r="M29" s="1"/>
      <c r="N29" s="1"/>
      <c r="O29" s="1"/>
      <c r="P29" s="1">
        <v>20</v>
      </c>
      <c r="Q29" t="s">
        <v>2</v>
      </c>
      <c r="R29" t="e">
        <v>#N/A</v>
      </c>
    </row>
    <row r="30" spans="1:18" x14ac:dyDescent="0.3">
      <c r="A30" t="s">
        <v>564</v>
      </c>
      <c r="B30" t="s">
        <v>29</v>
      </c>
      <c r="C30" t="s">
        <v>176</v>
      </c>
      <c r="D30">
        <v>2.75</v>
      </c>
      <c r="E30">
        <v>1.25</v>
      </c>
      <c r="F30" t="s">
        <v>186</v>
      </c>
      <c r="G30" t="s">
        <v>198</v>
      </c>
      <c r="H30" s="1">
        <v>1</v>
      </c>
      <c r="I30" s="1">
        <v>3</v>
      </c>
      <c r="J30" s="2">
        <f t="shared" si="0"/>
        <v>26400</v>
      </c>
      <c r="K30" s="2">
        <v>4400</v>
      </c>
      <c r="L30" s="1">
        <v>6</v>
      </c>
      <c r="M30" s="1"/>
      <c r="N30" s="1"/>
      <c r="O30" s="1"/>
      <c r="P30" s="1">
        <v>22</v>
      </c>
      <c r="Q30" t="s">
        <v>2</v>
      </c>
      <c r="R30" t="e">
        <v>#N/A</v>
      </c>
    </row>
    <row r="31" spans="1:18" x14ac:dyDescent="0.3">
      <c r="A31" t="s">
        <v>564</v>
      </c>
      <c r="B31" t="s">
        <v>30</v>
      </c>
      <c r="C31" t="s">
        <v>176</v>
      </c>
      <c r="D31" s="1">
        <v>3</v>
      </c>
      <c r="E31">
        <v>1</v>
      </c>
      <c r="F31" t="s">
        <v>186</v>
      </c>
      <c r="G31" t="s">
        <v>199</v>
      </c>
      <c r="H31" s="1">
        <v>1</v>
      </c>
      <c r="I31" s="1">
        <v>3</v>
      </c>
      <c r="J31" s="2">
        <f t="shared" si="0"/>
        <v>33000</v>
      </c>
      <c r="K31" s="2">
        <v>5500</v>
      </c>
      <c r="L31" s="1">
        <v>6</v>
      </c>
      <c r="M31" s="1"/>
      <c r="N31" s="1"/>
      <c r="O31" s="1"/>
      <c r="P31" s="1">
        <v>24</v>
      </c>
      <c r="Q31" t="s">
        <v>2</v>
      </c>
      <c r="R31" t="e">
        <v>#N/A</v>
      </c>
    </row>
    <row r="32" spans="1:18" x14ac:dyDescent="0.3">
      <c r="A32" t="s">
        <v>564</v>
      </c>
      <c r="B32" t="s">
        <v>31</v>
      </c>
      <c r="C32" t="s">
        <v>176</v>
      </c>
      <c r="D32" s="1">
        <v>3</v>
      </c>
      <c r="E32">
        <v>1</v>
      </c>
      <c r="F32" t="s">
        <v>186</v>
      </c>
      <c r="G32" t="s">
        <v>198</v>
      </c>
      <c r="H32" s="1">
        <v>1</v>
      </c>
      <c r="I32" s="1">
        <v>3</v>
      </c>
      <c r="J32" s="2">
        <f t="shared" si="0"/>
        <v>33000</v>
      </c>
      <c r="K32" s="2">
        <v>5500</v>
      </c>
      <c r="L32" s="1">
        <v>6</v>
      </c>
      <c r="M32" s="1"/>
      <c r="N32" s="1"/>
      <c r="O32" s="1"/>
      <c r="P32" s="1">
        <v>24</v>
      </c>
      <c r="Q32" t="s">
        <v>2</v>
      </c>
      <c r="R32" t="e">
        <v>#N/A</v>
      </c>
    </row>
    <row r="33" spans="1:18" x14ac:dyDescent="0.3">
      <c r="A33" t="s">
        <v>564</v>
      </c>
      <c r="B33" t="s">
        <v>32</v>
      </c>
      <c r="C33" t="s">
        <v>176</v>
      </c>
      <c r="D33" s="1">
        <v>3</v>
      </c>
      <c r="E33">
        <v>1</v>
      </c>
      <c r="F33" t="s">
        <v>187</v>
      </c>
      <c r="G33" t="s">
        <v>198</v>
      </c>
      <c r="H33" s="1">
        <v>1</v>
      </c>
      <c r="I33" s="1">
        <v>3</v>
      </c>
      <c r="J33" s="2">
        <f t="shared" si="0"/>
        <v>30600</v>
      </c>
      <c r="K33" s="2">
        <v>5100</v>
      </c>
      <c r="L33" s="1">
        <v>6</v>
      </c>
      <c r="M33" s="1"/>
      <c r="N33" s="1"/>
      <c r="O33" s="1"/>
      <c r="P33" s="1">
        <v>22</v>
      </c>
      <c r="Q33" t="s">
        <v>2</v>
      </c>
      <c r="R33" t="e">
        <v>#N/A</v>
      </c>
    </row>
    <row r="34" spans="1:18" x14ac:dyDescent="0.3">
      <c r="A34" t="s">
        <v>564</v>
      </c>
      <c r="B34" t="s">
        <v>33</v>
      </c>
      <c r="C34" t="s">
        <v>176</v>
      </c>
      <c r="D34" s="1">
        <v>3</v>
      </c>
      <c r="E34">
        <v>1</v>
      </c>
      <c r="F34" t="s">
        <v>188</v>
      </c>
      <c r="G34" t="s">
        <v>198</v>
      </c>
      <c r="H34" s="1">
        <v>1</v>
      </c>
      <c r="I34" s="1">
        <v>3</v>
      </c>
      <c r="J34" s="2">
        <f t="shared" si="0"/>
        <v>30600</v>
      </c>
      <c r="K34" s="2">
        <v>5100</v>
      </c>
      <c r="L34" s="1">
        <v>6</v>
      </c>
      <c r="M34" s="1"/>
      <c r="N34" s="1"/>
      <c r="O34" s="1"/>
      <c r="P34" s="1">
        <v>22</v>
      </c>
      <c r="Q34" t="s">
        <v>2</v>
      </c>
      <c r="R34" t="e">
        <v>#N/A</v>
      </c>
    </row>
    <row r="35" spans="1:18" x14ac:dyDescent="0.3">
      <c r="A35" t="s">
        <v>564</v>
      </c>
      <c r="B35" t="s">
        <v>34</v>
      </c>
      <c r="C35" t="s">
        <v>176</v>
      </c>
      <c r="D35" s="1">
        <v>3</v>
      </c>
      <c r="E35">
        <v>1</v>
      </c>
      <c r="F35" t="s">
        <v>189</v>
      </c>
      <c r="G35" t="s">
        <v>198</v>
      </c>
      <c r="H35" s="1">
        <v>1</v>
      </c>
      <c r="I35" s="1">
        <v>3</v>
      </c>
      <c r="J35" s="2">
        <f t="shared" ref="J35:J66" si="1">K35*L35</f>
        <v>30600</v>
      </c>
      <c r="K35" s="2">
        <v>5100</v>
      </c>
      <c r="L35" s="1">
        <v>6</v>
      </c>
      <c r="M35" s="1"/>
      <c r="N35" s="1"/>
      <c r="O35" s="1"/>
      <c r="P35" s="1">
        <v>22</v>
      </c>
      <c r="Q35" t="s">
        <v>2</v>
      </c>
      <c r="R35" t="e">
        <v>#N/A</v>
      </c>
    </row>
    <row r="36" spans="1:18" x14ac:dyDescent="0.3">
      <c r="A36" t="s">
        <v>564</v>
      </c>
      <c r="B36" t="s">
        <v>35</v>
      </c>
      <c r="C36" t="s">
        <v>176</v>
      </c>
      <c r="D36" s="1">
        <v>3</v>
      </c>
      <c r="E36">
        <v>1</v>
      </c>
      <c r="F36" t="s">
        <v>190</v>
      </c>
      <c r="G36" t="s">
        <v>198</v>
      </c>
      <c r="H36" s="1">
        <v>1</v>
      </c>
      <c r="I36" s="1">
        <v>3</v>
      </c>
      <c r="J36" s="2">
        <f t="shared" si="1"/>
        <v>30600</v>
      </c>
      <c r="K36" s="2">
        <v>5100</v>
      </c>
      <c r="L36" s="1">
        <v>6</v>
      </c>
      <c r="M36" s="1"/>
      <c r="N36" s="1"/>
      <c r="O36" s="1"/>
      <c r="P36" s="1">
        <v>22</v>
      </c>
      <c r="Q36" t="s">
        <v>2</v>
      </c>
      <c r="R36" t="e">
        <v>#N/A</v>
      </c>
    </row>
    <row r="37" spans="1:18" x14ac:dyDescent="0.3">
      <c r="A37" t="s">
        <v>564</v>
      </c>
      <c r="B37" t="s">
        <v>36</v>
      </c>
      <c r="C37" t="s">
        <v>176</v>
      </c>
      <c r="D37" s="1">
        <v>3</v>
      </c>
      <c r="E37">
        <v>1</v>
      </c>
      <c r="F37" t="s">
        <v>191</v>
      </c>
      <c r="G37" t="s">
        <v>198</v>
      </c>
      <c r="H37" s="1">
        <v>1</v>
      </c>
      <c r="I37" s="1">
        <v>3</v>
      </c>
      <c r="J37" s="2">
        <f t="shared" si="1"/>
        <v>30600</v>
      </c>
      <c r="K37" s="2">
        <v>5100</v>
      </c>
      <c r="L37" s="1">
        <v>6</v>
      </c>
      <c r="M37" s="1"/>
      <c r="N37" s="1"/>
      <c r="O37" s="1"/>
      <c r="P37" s="1">
        <v>22</v>
      </c>
      <c r="Q37" t="s">
        <v>2</v>
      </c>
      <c r="R37" t="e">
        <v>#N/A</v>
      </c>
    </row>
    <row r="38" spans="1:18" x14ac:dyDescent="0.3">
      <c r="A38" t="s">
        <v>564</v>
      </c>
      <c r="B38" t="s">
        <v>37</v>
      </c>
      <c r="C38" t="s">
        <v>176</v>
      </c>
      <c r="D38" s="1">
        <v>3</v>
      </c>
      <c r="E38">
        <v>1</v>
      </c>
      <c r="F38" t="s">
        <v>192</v>
      </c>
      <c r="G38" t="s">
        <v>198</v>
      </c>
      <c r="H38" s="1">
        <v>1</v>
      </c>
      <c r="I38" s="1">
        <v>3</v>
      </c>
      <c r="J38" s="2">
        <f t="shared" si="1"/>
        <v>30600</v>
      </c>
      <c r="K38" s="2">
        <v>5100</v>
      </c>
      <c r="L38" s="1">
        <v>6</v>
      </c>
      <c r="M38" s="1"/>
      <c r="N38" s="1"/>
      <c r="O38" s="1"/>
      <c r="P38" s="1">
        <v>22</v>
      </c>
      <c r="Q38" t="s">
        <v>2</v>
      </c>
      <c r="R38" t="e">
        <v>#N/A</v>
      </c>
    </row>
    <row r="39" spans="1:18" x14ac:dyDescent="0.3">
      <c r="A39" t="s">
        <v>564</v>
      </c>
      <c r="B39" t="s">
        <v>38</v>
      </c>
      <c r="C39" t="s">
        <v>176</v>
      </c>
      <c r="D39" s="1">
        <v>3</v>
      </c>
      <c r="E39">
        <v>1.5</v>
      </c>
      <c r="F39" t="s">
        <v>186</v>
      </c>
      <c r="G39" t="s">
        <v>198</v>
      </c>
      <c r="H39" s="1">
        <v>1</v>
      </c>
      <c r="I39" s="1">
        <v>3</v>
      </c>
      <c r="J39" s="2">
        <f t="shared" si="1"/>
        <v>22800</v>
      </c>
      <c r="K39" s="2">
        <v>3800</v>
      </c>
      <c r="L39" s="1">
        <v>6</v>
      </c>
      <c r="M39" s="1"/>
      <c r="N39" s="1"/>
      <c r="O39" s="1"/>
      <c r="P39" s="1">
        <v>25</v>
      </c>
      <c r="Q39" t="s">
        <v>2</v>
      </c>
      <c r="R39" t="e">
        <v>#N/A</v>
      </c>
    </row>
    <row r="40" spans="1:18" x14ac:dyDescent="0.3">
      <c r="A40" t="s">
        <v>564</v>
      </c>
      <c r="B40" t="s">
        <v>39</v>
      </c>
      <c r="C40" t="s">
        <v>176</v>
      </c>
      <c r="D40" s="1">
        <v>3</v>
      </c>
      <c r="E40">
        <v>2</v>
      </c>
      <c r="F40" t="s">
        <v>186</v>
      </c>
      <c r="G40" t="s">
        <v>199</v>
      </c>
      <c r="H40" s="1">
        <v>1</v>
      </c>
      <c r="I40" s="1">
        <v>3</v>
      </c>
      <c r="J40" s="2">
        <f t="shared" si="1"/>
        <v>17400</v>
      </c>
      <c r="K40" s="2">
        <v>2900</v>
      </c>
      <c r="L40" s="1">
        <v>6</v>
      </c>
      <c r="M40" s="1"/>
      <c r="N40" s="1"/>
      <c r="O40" s="1"/>
      <c r="P40" s="1">
        <v>25</v>
      </c>
      <c r="Q40" t="s">
        <v>2</v>
      </c>
      <c r="R40" t="e">
        <v>#N/A</v>
      </c>
    </row>
    <row r="41" spans="1:18" x14ac:dyDescent="0.3">
      <c r="A41" t="s">
        <v>564</v>
      </c>
      <c r="B41" t="s">
        <v>40</v>
      </c>
      <c r="C41" t="s">
        <v>176</v>
      </c>
      <c r="D41" s="1">
        <v>3</v>
      </c>
      <c r="E41">
        <v>2</v>
      </c>
      <c r="F41" t="s">
        <v>186</v>
      </c>
      <c r="G41" t="s">
        <v>198</v>
      </c>
      <c r="H41" s="1">
        <v>1</v>
      </c>
      <c r="I41" s="1">
        <v>3</v>
      </c>
      <c r="J41" s="2">
        <f t="shared" si="1"/>
        <v>17400</v>
      </c>
      <c r="K41" s="2">
        <v>2900</v>
      </c>
      <c r="L41" s="1">
        <v>6</v>
      </c>
      <c r="M41" s="1"/>
      <c r="N41" s="1"/>
      <c r="O41" s="1"/>
      <c r="P41" s="1">
        <v>25</v>
      </c>
      <c r="Q41" t="s">
        <v>2</v>
      </c>
      <c r="R41" t="e">
        <v>#N/A</v>
      </c>
    </row>
    <row r="42" spans="1:18" x14ac:dyDescent="0.3">
      <c r="A42" t="s">
        <v>564</v>
      </c>
      <c r="B42" t="s">
        <v>41</v>
      </c>
      <c r="C42" t="s">
        <v>176</v>
      </c>
      <c r="D42" s="1">
        <v>3</v>
      </c>
      <c r="E42">
        <v>3</v>
      </c>
      <c r="F42" t="s">
        <v>186</v>
      </c>
      <c r="G42" t="s">
        <v>199</v>
      </c>
      <c r="H42" s="1">
        <v>1</v>
      </c>
      <c r="I42" s="1">
        <v>3</v>
      </c>
      <c r="J42" s="2">
        <f t="shared" si="1"/>
        <v>11700</v>
      </c>
      <c r="K42" s="2">
        <v>1950</v>
      </c>
      <c r="L42" s="1">
        <v>6</v>
      </c>
      <c r="M42" s="1"/>
      <c r="N42" s="1"/>
      <c r="O42" s="1"/>
      <c r="P42" s="1">
        <v>25</v>
      </c>
      <c r="Q42" t="s">
        <v>2</v>
      </c>
      <c r="R42" t="e">
        <v>#N/A</v>
      </c>
    </row>
    <row r="43" spans="1:18" x14ac:dyDescent="0.3">
      <c r="A43" t="s">
        <v>564</v>
      </c>
      <c r="B43" t="s">
        <v>42</v>
      </c>
      <c r="C43" t="s">
        <v>176</v>
      </c>
      <c r="D43" s="1">
        <v>3</v>
      </c>
      <c r="E43">
        <v>3</v>
      </c>
      <c r="F43" t="s">
        <v>186</v>
      </c>
      <c r="G43" t="s">
        <v>198</v>
      </c>
      <c r="H43" s="1">
        <v>1</v>
      </c>
      <c r="I43" s="1">
        <v>3</v>
      </c>
      <c r="J43" s="2">
        <f t="shared" si="1"/>
        <v>11700</v>
      </c>
      <c r="K43" s="2">
        <v>1950</v>
      </c>
      <c r="L43" s="1">
        <v>6</v>
      </c>
      <c r="M43" s="1"/>
      <c r="N43" s="1"/>
      <c r="O43" s="1"/>
      <c r="P43" s="1">
        <v>23</v>
      </c>
      <c r="Q43" t="s">
        <v>2</v>
      </c>
      <c r="R43" t="e">
        <v>#N/A</v>
      </c>
    </row>
    <row r="44" spans="1:18" x14ac:dyDescent="0.3">
      <c r="A44" t="s">
        <v>564</v>
      </c>
      <c r="B44" t="s">
        <v>43</v>
      </c>
      <c r="C44" t="s">
        <v>176</v>
      </c>
      <c r="D44" s="1">
        <v>3</v>
      </c>
      <c r="E44">
        <v>4</v>
      </c>
      <c r="F44" t="s">
        <v>186</v>
      </c>
      <c r="G44" t="s">
        <v>198</v>
      </c>
      <c r="H44" s="1">
        <v>1</v>
      </c>
      <c r="I44" s="1">
        <v>3</v>
      </c>
      <c r="J44" s="2">
        <f t="shared" si="1"/>
        <v>8580</v>
      </c>
      <c r="K44" s="2">
        <v>1430</v>
      </c>
      <c r="L44" s="1">
        <v>6</v>
      </c>
      <c r="M44" s="1"/>
      <c r="N44" s="1"/>
      <c r="O44" s="1"/>
      <c r="P44" s="1">
        <v>25</v>
      </c>
      <c r="Q44" t="s">
        <v>2</v>
      </c>
      <c r="R44" t="e">
        <v>#N/A</v>
      </c>
    </row>
    <row r="45" spans="1:18" x14ac:dyDescent="0.3">
      <c r="A45" t="s">
        <v>564</v>
      </c>
      <c r="B45" t="s">
        <v>44</v>
      </c>
      <c r="C45" t="s">
        <v>176</v>
      </c>
      <c r="D45" s="1">
        <v>3</v>
      </c>
      <c r="E45">
        <v>5</v>
      </c>
      <c r="F45" t="s">
        <v>186</v>
      </c>
      <c r="G45" t="s">
        <v>199</v>
      </c>
      <c r="H45" s="1">
        <v>1</v>
      </c>
      <c r="I45" s="1">
        <v>3</v>
      </c>
      <c r="J45" s="2">
        <f t="shared" si="1"/>
        <v>7200</v>
      </c>
      <c r="K45" s="2">
        <v>1200</v>
      </c>
      <c r="L45" s="1">
        <v>6</v>
      </c>
      <c r="M45" s="1"/>
      <c r="N45" s="1"/>
      <c r="O45" s="1"/>
      <c r="P45" s="1">
        <v>26</v>
      </c>
      <c r="Q45" t="s">
        <v>2</v>
      </c>
      <c r="R45" t="e">
        <v>#N/A</v>
      </c>
    </row>
    <row r="46" spans="1:18" x14ac:dyDescent="0.3">
      <c r="A46" t="s">
        <v>564</v>
      </c>
      <c r="B46" t="s">
        <v>45</v>
      </c>
      <c r="C46" t="s">
        <v>176</v>
      </c>
      <c r="D46" s="1">
        <v>3</v>
      </c>
      <c r="E46">
        <v>5</v>
      </c>
      <c r="F46" t="s">
        <v>186</v>
      </c>
      <c r="G46" t="s">
        <v>198</v>
      </c>
      <c r="H46" s="1">
        <v>1</v>
      </c>
      <c r="I46" s="1">
        <v>3</v>
      </c>
      <c r="J46" s="2">
        <f t="shared" si="1"/>
        <v>7200</v>
      </c>
      <c r="K46" s="2">
        <v>1200</v>
      </c>
      <c r="L46" s="1">
        <v>6</v>
      </c>
      <c r="M46" s="1"/>
      <c r="N46" s="1"/>
      <c r="O46" s="1"/>
      <c r="P46" s="1">
        <v>26</v>
      </c>
      <c r="Q46" t="s">
        <v>2</v>
      </c>
      <c r="R46" t="e">
        <v>#N/A</v>
      </c>
    </row>
    <row r="47" spans="1:18" x14ac:dyDescent="0.3">
      <c r="A47" t="s">
        <v>564</v>
      </c>
      <c r="B47" t="s">
        <v>46</v>
      </c>
      <c r="C47" t="s">
        <v>176</v>
      </c>
      <c r="D47" s="1">
        <v>3</v>
      </c>
      <c r="E47">
        <v>5</v>
      </c>
      <c r="F47" t="s">
        <v>187</v>
      </c>
      <c r="G47" t="s">
        <v>198</v>
      </c>
      <c r="H47" s="1">
        <v>1</v>
      </c>
      <c r="I47" s="1">
        <v>3</v>
      </c>
      <c r="J47" s="2">
        <f t="shared" si="1"/>
        <v>6600</v>
      </c>
      <c r="K47" s="2">
        <v>1100</v>
      </c>
      <c r="L47" s="1">
        <v>6</v>
      </c>
      <c r="M47" s="1"/>
      <c r="N47" s="1"/>
      <c r="O47" s="1"/>
      <c r="P47" s="1">
        <v>24</v>
      </c>
      <c r="Q47" t="s">
        <v>2</v>
      </c>
      <c r="R47" t="e">
        <v>#N/A</v>
      </c>
    </row>
    <row r="48" spans="1:18" x14ac:dyDescent="0.3">
      <c r="A48" t="s">
        <v>564</v>
      </c>
      <c r="B48" t="s">
        <v>47</v>
      </c>
      <c r="C48" t="s">
        <v>176</v>
      </c>
      <c r="D48" s="1">
        <v>3</v>
      </c>
      <c r="E48">
        <v>5</v>
      </c>
      <c r="F48" t="s">
        <v>188</v>
      </c>
      <c r="G48" t="s">
        <v>198</v>
      </c>
      <c r="H48" s="1">
        <v>1</v>
      </c>
      <c r="I48" s="1">
        <v>3</v>
      </c>
      <c r="J48" s="2">
        <f t="shared" si="1"/>
        <v>6600</v>
      </c>
      <c r="K48" s="2">
        <v>1100</v>
      </c>
      <c r="L48" s="1">
        <v>6</v>
      </c>
      <c r="M48" s="1"/>
      <c r="N48" s="1"/>
      <c r="O48" s="1"/>
      <c r="P48" s="1">
        <v>24</v>
      </c>
      <c r="Q48" t="s">
        <v>2</v>
      </c>
      <c r="R48" t="e">
        <v>#N/A</v>
      </c>
    </row>
    <row r="49" spans="1:18" x14ac:dyDescent="0.3">
      <c r="A49" t="s">
        <v>564</v>
      </c>
      <c r="B49" t="s">
        <v>48</v>
      </c>
      <c r="C49" t="s">
        <v>176</v>
      </c>
      <c r="D49" s="1">
        <v>3</v>
      </c>
      <c r="E49">
        <v>5</v>
      </c>
      <c r="F49" t="s">
        <v>189</v>
      </c>
      <c r="G49" t="s">
        <v>198</v>
      </c>
      <c r="H49" s="1">
        <v>1</v>
      </c>
      <c r="I49" s="1">
        <v>3</v>
      </c>
      <c r="J49" s="2">
        <f t="shared" si="1"/>
        <v>6600</v>
      </c>
      <c r="K49" s="2">
        <v>1100</v>
      </c>
      <c r="L49" s="1">
        <v>6</v>
      </c>
      <c r="M49" s="1"/>
      <c r="N49" s="1"/>
      <c r="O49" s="1"/>
      <c r="P49" s="1">
        <v>24</v>
      </c>
      <c r="Q49" t="s">
        <v>2</v>
      </c>
      <c r="R49" t="e">
        <v>#N/A</v>
      </c>
    </row>
    <row r="50" spans="1:18" x14ac:dyDescent="0.3">
      <c r="A50" t="s">
        <v>564</v>
      </c>
      <c r="B50" t="s">
        <v>49</v>
      </c>
      <c r="C50" t="s">
        <v>176</v>
      </c>
      <c r="D50" s="1">
        <v>3</v>
      </c>
      <c r="E50">
        <v>5</v>
      </c>
      <c r="F50" t="s">
        <v>190</v>
      </c>
      <c r="G50" t="s">
        <v>198</v>
      </c>
      <c r="H50" s="1">
        <v>1</v>
      </c>
      <c r="I50" s="1">
        <v>3</v>
      </c>
      <c r="J50" s="2">
        <f t="shared" si="1"/>
        <v>6600</v>
      </c>
      <c r="K50" s="2">
        <v>1100</v>
      </c>
      <c r="L50" s="1">
        <v>6</v>
      </c>
      <c r="M50" s="1"/>
      <c r="N50" s="1"/>
      <c r="O50" s="1"/>
      <c r="P50" s="1">
        <v>24</v>
      </c>
      <c r="Q50" t="s">
        <v>2</v>
      </c>
      <c r="R50" t="e">
        <v>#N/A</v>
      </c>
    </row>
    <row r="51" spans="1:18" x14ac:dyDescent="0.3">
      <c r="A51" t="s">
        <v>564</v>
      </c>
      <c r="B51" t="s">
        <v>50</v>
      </c>
      <c r="C51" t="s">
        <v>176</v>
      </c>
      <c r="D51" s="1">
        <v>3</v>
      </c>
      <c r="E51">
        <v>5</v>
      </c>
      <c r="F51" t="s">
        <v>191</v>
      </c>
      <c r="G51" t="s">
        <v>198</v>
      </c>
      <c r="H51" s="1">
        <v>1</v>
      </c>
      <c r="I51" s="1">
        <v>3</v>
      </c>
      <c r="J51" s="2">
        <f t="shared" si="1"/>
        <v>6600</v>
      </c>
      <c r="K51" s="2">
        <v>1100</v>
      </c>
      <c r="L51" s="1">
        <v>6</v>
      </c>
      <c r="M51" s="1"/>
      <c r="N51" s="1"/>
      <c r="O51" s="1"/>
      <c r="P51" s="1">
        <v>24</v>
      </c>
      <c r="Q51" t="s">
        <v>2</v>
      </c>
      <c r="R51" t="e">
        <v>#N/A</v>
      </c>
    </row>
    <row r="52" spans="1:18" x14ac:dyDescent="0.3">
      <c r="A52" t="s">
        <v>564</v>
      </c>
      <c r="B52" t="s">
        <v>51</v>
      </c>
      <c r="C52" t="s">
        <v>176</v>
      </c>
      <c r="D52" s="1">
        <v>3</v>
      </c>
      <c r="E52">
        <v>5</v>
      </c>
      <c r="F52" t="s">
        <v>192</v>
      </c>
      <c r="G52" t="s">
        <v>198</v>
      </c>
      <c r="H52" s="1">
        <v>1</v>
      </c>
      <c r="I52" s="1">
        <v>3</v>
      </c>
      <c r="J52" s="2">
        <f t="shared" si="1"/>
        <v>6600</v>
      </c>
      <c r="K52" s="2">
        <v>1100</v>
      </c>
      <c r="L52" s="1">
        <v>6</v>
      </c>
      <c r="M52" s="1"/>
      <c r="N52" s="1"/>
      <c r="O52" s="1"/>
      <c r="P52" s="1">
        <v>24</v>
      </c>
      <c r="Q52" t="s">
        <v>2</v>
      </c>
      <c r="R52" t="e">
        <v>#N/A</v>
      </c>
    </row>
    <row r="53" spans="1:18" x14ac:dyDescent="0.3">
      <c r="A53" t="s">
        <v>564</v>
      </c>
      <c r="B53" t="s">
        <v>52</v>
      </c>
      <c r="C53" t="s">
        <v>176</v>
      </c>
      <c r="D53" s="1">
        <v>3</v>
      </c>
      <c r="E53">
        <v>6</v>
      </c>
      <c r="F53" t="s">
        <v>186</v>
      </c>
      <c r="G53" t="s">
        <v>198</v>
      </c>
      <c r="H53" s="1">
        <v>1</v>
      </c>
      <c r="I53" s="1">
        <v>3</v>
      </c>
      <c r="J53" s="2">
        <f t="shared" si="1"/>
        <v>6000</v>
      </c>
      <c r="K53" s="2">
        <v>1000</v>
      </c>
      <c r="L53" s="1">
        <v>6</v>
      </c>
      <c r="M53" s="1"/>
      <c r="N53" s="1"/>
      <c r="O53" s="1"/>
      <c r="P53" s="1">
        <v>26</v>
      </c>
      <c r="Q53" t="s">
        <v>2</v>
      </c>
      <c r="R53" t="e">
        <v>#N/A</v>
      </c>
    </row>
    <row r="54" spans="1:18" x14ac:dyDescent="0.3">
      <c r="A54" t="s">
        <v>564</v>
      </c>
      <c r="B54" t="s">
        <v>53</v>
      </c>
      <c r="C54" t="s">
        <v>176</v>
      </c>
      <c r="D54">
        <v>3.25</v>
      </c>
      <c r="E54">
        <v>2</v>
      </c>
      <c r="F54" t="s">
        <v>186</v>
      </c>
      <c r="G54" t="s">
        <v>198</v>
      </c>
      <c r="H54" s="1">
        <v>1</v>
      </c>
      <c r="I54" s="1">
        <v>3</v>
      </c>
      <c r="J54" s="2">
        <f t="shared" si="1"/>
        <v>16500</v>
      </c>
      <c r="K54" s="2">
        <v>2750</v>
      </c>
      <c r="L54" s="1">
        <v>6</v>
      </c>
      <c r="M54" s="1"/>
      <c r="N54" s="1"/>
      <c r="O54" s="1"/>
      <c r="P54" s="1">
        <v>26</v>
      </c>
      <c r="Q54" t="s">
        <v>2</v>
      </c>
      <c r="R54" t="e">
        <v>#N/A</v>
      </c>
    </row>
    <row r="55" spans="1:18" x14ac:dyDescent="0.3">
      <c r="A55" t="s">
        <v>564</v>
      </c>
      <c r="B55" t="s">
        <v>54</v>
      </c>
      <c r="C55" t="s">
        <v>176</v>
      </c>
      <c r="D55">
        <v>3.25</v>
      </c>
      <c r="E55">
        <v>5.5</v>
      </c>
      <c r="F55" t="s">
        <v>186</v>
      </c>
      <c r="G55" t="s">
        <v>198</v>
      </c>
      <c r="H55" s="1">
        <v>1</v>
      </c>
      <c r="I55" s="1">
        <v>3</v>
      </c>
      <c r="J55" s="2">
        <f t="shared" si="1"/>
        <v>6000</v>
      </c>
      <c r="K55" s="2">
        <v>1000</v>
      </c>
      <c r="L55" s="1">
        <v>6</v>
      </c>
      <c r="M55" s="1"/>
      <c r="N55" s="1"/>
      <c r="O55" s="1"/>
      <c r="P55" s="1">
        <v>26</v>
      </c>
      <c r="Q55" t="s">
        <v>2</v>
      </c>
      <c r="R55" t="e">
        <v>#N/A</v>
      </c>
    </row>
    <row r="56" spans="1:18" x14ac:dyDescent="0.3">
      <c r="A56" t="s">
        <v>564</v>
      </c>
      <c r="B56" t="s">
        <v>55</v>
      </c>
      <c r="C56" t="s">
        <v>176</v>
      </c>
      <c r="D56">
        <v>3.5</v>
      </c>
      <c r="E56">
        <v>8</v>
      </c>
      <c r="F56" t="s">
        <v>186</v>
      </c>
      <c r="G56" t="s">
        <v>199</v>
      </c>
      <c r="H56" s="1">
        <v>1</v>
      </c>
      <c r="I56" s="1">
        <v>3</v>
      </c>
      <c r="J56" s="2">
        <f t="shared" si="1"/>
        <v>4500</v>
      </c>
      <c r="K56">
        <v>750</v>
      </c>
      <c r="L56" s="1">
        <v>6</v>
      </c>
      <c r="M56" s="1"/>
      <c r="N56" s="1"/>
      <c r="O56" s="1"/>
      <c r="P56" s="1">
        <v>30</v>
      </c>
      <c r="Q56" t="s">
        <v>2</v>
      </c>
      <c r="R56" t="e">
        <v>#N/A</v>
      </c>
    </row>
    <row r="57" spans="1:18" x14ac:dyDescent="0.3">
      <c r="A57" t="s">
        <v>564</v>
      </c>
      <c r="B57" t="s">
        <v>56</v>
      </c>
      <c r="C57" t="s">
        <v>176</v>
      </c>
      <c r="D57">
        <v>3.5</v>
      </c>
      <c r="E57">
        <v>8</v>
      </c>
      <c r="F57" t="s">
        <v>186</v>
      </c>
      <c r="G57" t="s">
        <v>198</v>
      </c>
      <c r="H57" s="1">
        <v>1</v>
      </c>
      <c r="I57" s="1">
        <v>3</v>
      </c>
      <c r="J57" s="2">
        <f t="shared" si="1"/>
        <v>4500</v>
      </c>
      <c r="K57">
        <v>750</v>
      </c>
      <c r="L57" s="1">
        <v>6</v>
      </c>
      <c r="M57" s="1"/>
      <c r="N57" s="1"/>
      <c r="O57" s="1"/>
      <c r="P57" s="1">
        <v>30</v>
      </c>
      <c r="Q57" t="s">
        <v>2</v>
      </c>
      <c r="R57" t="e">
        <v>#N/A</v>
      </c>
    </row>
    <row r="58" spans="1:18" x14ac:dyDescent="0.3">
      <c r="A58" t="s">
        <v>564</v>
      </c>
      <c r="B58" t="s">
        <v>57</v>
      </c>
      <c r="C58" t="s">
        <v>176</v>
      </c>
      <c r="D58">
        <v>3.5</v>
      </c>
      <c r="E58">
        <v>1</v>
      </c>
      <c r="F58" t="s">
        <v>186</v>
      </c>
      <c r="G58" t="s">
        <v>199</v>
      </c>
      <c r="H58" s="1">
        <v>1</v>
      </c>
      <c r="I58" s="1">
        <v>3</v>
      </c>
      <c r="J58" s="2">
        <f t="shared" si="1"/>
        <v>33000</v>
      </c>
      <c r="K58" s="2">
        <v>5500</v>
      </c>
      <c r="L58" s="1">
        <v>6</v>
      </c>
      <c r="M58" s="1"/>
      <c r="N58" s="1"/>
      <c r="O58" s="1"/>
      <c r="P58" s="1">
        <v>28</v>
      </c>
      <c r="Q58" t="s">
        <v>2</v>
      </c>
      <c r="R58" t="e">
        <v>#N/A</v>
      </c>
    </row>
    <row r="59" spans="1:18" x14ac:dyDescent="0.3">
      <c r="A59" t="s">
        <v>564</v>
      </c>
      <c r="B59" t="s">
        <v>58</v>
      </c>
      <c r="C59" t="s">
        <v>176</v>
      </c>
      <c r="D59">
        <v>3.5</v>
      </c>
      <c r="E59">
        <v>1</v>
      </c>
      <c r="F59" t="s">
        <v>186</v>
      </c>
      <c r="G59" t="s">
        <v>198</v>
      </c>
      <c r="H59" s="1">
        <v>1</v>
      </c>
      <c r="I59" s="1">
        <v>3</v>
      </c>
      <c r="J59" s="2">
        <f t="shared" si="1"/>
        <v>33000</v>
      </c>
      <c r="K59" s="2">
        <v>5500</v>
      </c>
      <c r="L59" s="1">
        <v>6</v>
      </c>
      <c r="M59" s="1"/>
      <c r="N59" s="1"/>
      <c r="O59" s="1"/>
      <c r="P59" s="1">
        <v>28</v>
      </c>
      <c r="Q59" t="s">
        <v>2</v>
      </c>
      <c r="R59" t="e">
        <v>#N/A</v>
      </c>
    </row>
    <row r="60" spans="1:18" x14ac:dyDescent="0.3">
      <c r="A60" t="s">
        <v>564</v>
      </c>
      <c r="B60" t="s">
        <v>59</v>
      </c>
      <c r="C60" t="s">
        <v>176</v>
      </c>
      <c r="D60">
        <v>3.5</v>
      </c>
      <c r="E60">
        <v>5</v>
      </c>
      <c r="F60" t="s">
        <v>186</v>
      </c>
      <c r="G60" t="s">
        <v>198</v>
      </c>
      <c r="H60" s="1">
        <v>1</v>
      </c>
      <c r="I60" s="1">
        <v>3</v>
      </c>
      <c r="J60" s="2">
        <f t="shared" si="1"/>
        <v>6600</v>
      </c>
      <c r="K60" s="2">
        <v>1100</v>
      </c>
      <c r="L60" s="1">
        <v>6</v>
      </c>
      <c r="M60" s="1"/>
      <c r="N60" s="1"/>
      <c r="O60" s="1"/>
      <c r="P60" s="1">
        <v>28</v>
      </c>
      <c r="Q60" t="s">
        <v>2</v>
      </c>
      <c r="R60" t="e">
        <v>#N/A</v>
      </c>
    </row>
    <row r="61" spans="1:18" x14ac:dyDescent="0.3">
      <c r="A61" t="s">
        <v>564</v>
      </c>
      <c r="B61" t="s">
        <v>60</v>
      </c>
      <c r="C61" t="s">
        <v>176</v>
      </c>
      <c r="D61" s="1">
        <v>4</v>
      </c>
      <c r="E61">
        <v>6.5</v>
      </c>
      <c r="F61" t="s">
        <v>186</v>
      </c>
      <c r="G61" t="s">
        <v>199</v>
      </c>
      <c r="H61" s="1">
        <v>1</v>
      </c>
      <c r="I61" s="1">
        <v>3</v>
      </c>
      <c r="J61" s="2">
        <f t="shared" si="1"/>
        <v>3600</v>
      </c>
      <c r="K61" s="1">
        <v>900</v>
      </c>
      <c r="L61" s="1">
        <v>4</v>
      </c>
      <c r="M61" s="1"/>
      <c r="N61" s="1"/>
      <c r="O61" s="1"/>
      <c r="P61" s="1">
        <v>22</v>
      </c>
      <c r="Q61" t="s">
        <v>2</v>
      </c>
      <c r="R61" t="e">
        <v>#N/A</v>
      </c>
    </row>
    <row r="62" spans="1:18" x14ac:dyDescent="0.3">
      <c r="A62" t="s">
        <v>564</v>
      </c>
      <c r="B62" t="s">
        <v>61</v>
      </c>
      <c r="C62" t="s">
        <v>176</v>
      </c>
      <c r="D62" s="1">
        <v>4</v>
      </c>
      <c r="E62">
        <v>6.5</v>
      </c>
      <c r="F62" t="s">
        <v>186</v>
      </c>
      <c r="G62" t="s">
        <v>198</v>
      </c>
      <c r="H62" s="1">
        <v>1</v>
      </c>
      <c r="I62" s="1">
        <v>3</v>
      </c>
      <c r="J62" s="2">
        <f t="shared" si="1"/>
        <v>3600</v>
      </c>
      <c r="K62" s="1">
        <v>900</v>
      </c>
      <c r="L62" s="1">
        <v>4</v>
      </c>
      <c r="M62" s="1"/>
      <c r="N62" s="1"/>
      <c r="O62" s="1"/>
      <c r="P62" s="1">
        <v>22</v>
      </c>
      <c r="Q62" t="s">
        <v>2</v>
      </c>
      <c r="R62" t="e">
        <v>#N/A</v>
      </c>
    </row>
    <row r="63" spans="1:18" x14ac:dyDescent="0.3">
      <c r="A63" t="s">
        <v>564</v>
      </c>
      <c r="B63" t="s">
        <v>62</v>
      </c>
      <c r="C63" t="s">
        <v>176</v>
      </c>
      <c r="D63" s="1">
        <v>4</v>
      </c>
      <c r="E63">
        <v>6.5</v>
      </c>
      <c r="F63" t="s">
        <v>187</v>
      </c>
      <c r="G63" t="s">
        <v>198</v>
      </c>
      <c r="H63" s="1">
        <v>1</v>
      </c>
      <c r="I63" s="1">
        <v>3</v>
      </c>
      <c r="J63" s="2">
        <f t="shared" si="1"/>
        <v>3600</v>
      </c>
      <c r="K63" s="1">
        <v>900</v>
      </c>
      <c r="L63" s="1">
        <v>4</v>
      </c>
      <c r="M63" s="1"/>
      <c r="N63" s="1"/>
      <c r="O63" s="1"/>
      <c r="P63" s="1">
        <v>22</v>
      </c>
      <c r="Q63" t="s">
        <v>2</v>
      </c>
      <c r="R63" t="e">
        <v>#N/A</v>
      </c>
    </row>
    <row r="64" spans="1:18" x14ac:dyDescent="0.3">
      <c r="A64" t="s">
        <v>564</v>
      </c>
      <c r="B64" t="s">
        <v>63</v>
      </c>
      <c r="C64" t="s">
        <v>176</v>
      </c>
      <c r="D64" s="1">
        <v>4</v>
      </c>
      <c r="E64">
        <v>6.5</v>
      </c>
      <c r="F64" t="s">
        <v>188</v>
      </c>
      <c r="G64" t="s">
        <v>198</v>
      </c>
      <c r="H64" s="1">
        <v>1</v>
      </c>
      <c r="I64" s="1">
        <v>3</v>
      </c>
      <c r="J64" s="2">
        <f t="shared" si="1"/>
        <v>3600</v>
      </c>
      <c r="K64" s="1">
        <v>900</v>
      </c>
      <c r="L64" s="1">
        <v>4</v>
      </c>
      <c r="M64" s="1"/>
      <c r="N64" s="1"/>
      <c r="O64" s="1"/>
      <c r="P64" s="1">
        <v>22</v>
      </c>
      <c r="Q64" t="s">
        <v>2</v>
      </c>
      <c r="R64" t="e">
        <v>#N/A</v>
      </c>
    </row>
    <row r="65" spans="1:18" x14ac:dyDescent="0.3">
      <c r="A65" t="s">
        <v>564</v>
      </c>
      <c r="B65" t="s">
        <v>64</v>
      </c>
      <c r="C65" t="s">
        <v>176</v>
      </c>
      <c r="D65" s="1">
        <v>4</v>
      </c>
      <c r="E65">
        <v>6.5</v>
      </c>
      <c r="F65" t="s">
        <v>189</v>
      </c>
      <c r="G65" t="s">
        <v>198</v>
      </c>
      <c r="H65" s="1">
        <v>1</v>
      </c>
      <c r="I65" s="1">
        <v>3</v>
      </c>
      <c r="J65" s="2">
        <f t="shared" si="1"/>
        <v>3600</v>
      </c>
      <c r="K65" s="1">
        <v>900</v>
      </c>
      <c r="L65" s="1">
        <v>4</v>
      </c>
      <c r="M65" s="1"/>
      <c r="N65" s="1"/>
      <c r="O65" s="1"/>
      <c r="P65" s="1">
        <v>22</v>
      </c>
      <c r="Q65" t="s">
        <v>2</v>
      </c>
      <c r="R65" t="e">
        <v>#N/A</v>
      </c>
    </row>
    <row r="66" spans="1:18" x14ac:dyDescent="0.3">
      <c r="A66" t="s">
        <v>564</v>
      </c>
      <c r="B66" t="s">
        <v>65</v>
      </c>
      <c r="C66" t="s">
        <v>176</v>
      </c>
      <c r="D66" s="1">
        <v>4</v>
      </c>
      <c r="E66">
        <v>6.5</v>
      </c>
      <c r="F66" t="s">
        <v>190</v>
      </c>
      <c r="G66" t="s">
        <v>198</v>
      </c>
      <c r="H66" s="1">
        <v>1</v>
      </c>
      <c r="I66" s="1">
        <v>3</v>
      </c>
      <c r="J66" s="2">
        <f t="shared" si="1"/>
        <v>3600</v>
      </c>
      <c r="K66" s="1">
        <v>900</v>
      </c>
      <c r="L66" s="1">
        <v>4</v>
      </c>
      <c r="M66" s="1"/>
      <c r="N66" s="1"/>
      <c r="O66" s="1"/>
      <c r="P66" s="1">
        <v>22</v>
      </c>
      <c r="Q66" t="s">
        <v>2</v>
      </c>
      <c r="R66" t="e">
        <v>#N/A</v>
      </c>
    </row>
    <row r="67" spans="1:18" x14ac:dyDescent="0.3">
      <c r="A67" t="s">
        <v>564</v>
      </c>
      <c r="B67" t="s">
        <v>66</v>
      </c>
      <c r="C67" t="s">
        <v>176</v>
      </c>
      <c r="D67" s="1">
        <v>4</v>
      </c>
      <c r="E67">
        <v>6.5</v>
      </c>
      <c r="F67" t="s">
        <v>191</v>
      </c>
      <c r="G67" t="s">
        <v>198</v>
      </c>
      <c r="H67" s="1">
        <v>1</v>
      </c>
      <c r="I67" s="1">
        <v>3</v>
      </c>
      <c r="J67" s="2">
        <f t="shared" ref="J67:J98" si="2">K67*L67</f>
        <v>3600</v>
      </c>
      <c r="K67" s="1">
        <v>900</v>
      </c>
      <c r="L67" s="1">
        <v>4</v>
      </c>
      <c r="M67" s="1"/>
      <c r="N67" s="1"/>
      <c r="O67" s="1"/>
      <c r="P67" s="1">
        <v>22</v>
      </c>
      <c r="Q67" t="s">
        <v>2</v>
      </c>
      <c r="R67" t="e">
        <v>#N/A</v>
      </c>
    </row>
    <row r="68" spans="1:18" x14ac:dyDescent="0.3">
      <c r="A68" t="s">
        <v>564</v>
      </c>
      <c r="B68" t="s">
        <v>67</v>
      </c>
      <c r="C68" t="s">
        <v>176</v>
      </c>
      <c r="D68" s="1">
        <v>4</v>
      </c>
      <c r="E68">
        <v>6.5</v>
      </c>
      <c r="F68" t="s">
        <v>192</v>
      </c>
      <c r="G68" t="s">
        <v>198</v>
      </c>
      <c r="H68" s="1">
        <v>1</v>
      </c>
      <c r="I68" s="1">
        <v>3</v>
      </c>
      <c r="J68" s="2">
        <f t="shared" si="2"/>
        <v>3600</v>
      </c>
      <c r="K68" s="1">
        <v>900</v>
      </c>
      <c r="L68" s="1">
        <v>4</v>
      </c>
      <c r="M68" s="1"/>
      <c r="N68" s="1"/>
      <c r="O68" s="1"/>
      <c r="P68" s="1">
        <v>22</v>
      </c>
      <c r="Q68" t="s">
        <v>2</v>
      </c>
      <c r="R68" t="e">
        <v>#N/A</v>
      </c>
    </row>
    <row r="69" spans="1:18" x14ac:dyDescent="0.3">
      <c r="A69" t="s">
        <v>564</v>
      </c>
      <c r="B69" t="s">
        <v>68</v>
      </c>
      <c r="C69" t="s">
        <v>176</v>
      </c>
      <c r="D69" s="1">
        <v>4</v>
      </c>
      <c r="E69">
        <v>8</v>
      </c>
      <c r="F69" t="s">
        <v>186</v>
      </c>
      <c r="G69" t="s">
        <v>199</v>
      </c>
      <c r="H69" s="1">
        <v>1</v>
      </c>
      <c r="I69" s="1">
        <v>3</v>
      </c>
      <c r="J69" s="2">
        <f t="shared" si="2"/>
        <v>3000</v>
      </c>
      <c r="K69" s="1">
        <v>750</v>
      </c>
      <c r="L69" s="1">
        <v>4</v>
      </c>
      <c r="M69" s="1"/>
      <c r="N69" s="1"/>
      <c r="O69" s="1"/>
      <c r="P69" s="1">
        <v>23</v>
      </c>
      <c r="Q69" t="s">
        <v>2</v>
      </c>
      <c r="R69" t="e">
        <v>#N/A</v>
      </c>
    </row>
    <row r="70" spans="1:18" x14ac:dyDescent="0.3">
      <c r="A70" t="s">
        <v>564</v>
      </c>
      <c r="B70" t="s">
        <v>69</v>
      </c>
      <c r="C70" t="s">
        <v>176</v>
      </c>
      <c r="D70" s="1">
        <v>4</v>
      </c>
      <c r="E70">
        <v>8</v>
      </c>
      <c r="F70" t="s">
        <v>186</v>
      </c>
      <c r="G70" t="s">
        <v>198</v>
      </c>
      <c r="H70" s="1">
        <v>1</v>
      </c>
      <c r="I70" s="1">
        <v>3</v>
      </c>
      <c r="J70" s="2">
        <f t="shared" si="2"/>
        <v>3000</v>
      </c>
      <c r="K70" s="1">
        <v>750</v>
      </c>
      <c r="L70" s="1">
        <v>4</v>
      </c>
      <c r="M70" s="1"/>
      <c r="N70" s="1"/>
      <c r="O70" s="1"/>
      <c r="P70" s="1">
        <v>23</v>
      </c>
      <c r="Q70" t="s">
        <v>2</v>
      </c>
      <c r="R70" t="e">
        <v>#N/A</v>
      </c>
    </row>
    <row r="71" spans="1:18" x14ac:dyDescent="0.3">
      <c r="A71" t="s">
        <v>564</v>
      </c>
      <c r="B71" t="s">
        <v>70</v>
      </c>
      <c r="C71" t="s">
        <v>176</v>
      </c>
      <c r="D71" s="1">
        <v>4</v>
      </c>
      <c r="E71">
        <v>10</v>
      </c>
      <c r="F71" t="s">
        <v>186</v>
      </c>
      <c r="G71" t="s">
        <v>198</v>
      </c>
      <c r="H71" s="1">
        <v>1</v>
      </c>
      <c r="I71" s="1">
        <v>3</v>
      </c>
      <c r="J71" s="2">
        <f t="shared" si="2"/>
        <v>2400</v>
      </c>
      <c r="K71" s="1">
        <v>600</v>
      </c>
      <c r="L71" s="1">
        <v>4</v>
      </c>
      <c r="M71" s="1"/>
      <c r="N71" s="1"/>
      <c r="O71" s="1"/>
      <c r="P71" s="1">
        <v>23</v>
      </c>
      <c r="Q71" t="s">
        <v>2</v>
      </c>
      <c r="R71" t="e">
        <v>#N/A</v>
      </c>
    </row>
    <row r="72" spans="1:18" x14ac:dyDescent="0.3">
      <c r="A72" t="s">
        <v>564</v>
      </c>
      <c r="B72" t="s">
        <v>71</v>
      </c>
      <c r="C72" t="s">
        <v>176</v>
      </c>
      <c r="D72" s="1">
        <v>4</v>
      </c>
      <c r="E72">
        <v>1</v>
      </c>
      <c r="F72" t="s">
        <v>186</v>
      </c>
      <c r="G72" t="s">
        <v>198</v>
      </c>
      <c r="H72" s="1">
        <v>1</v>
      </c>
      <c r="I72" s="1">
        <v>3</v>
      </c>
      <c r="J72" s="2">
        <f t="shared" si="2"/>
        <v>22000</v>
      </c>
      <c r="K72" s="2">
        <v>5500</v>
      </c>
      <c r="L72" s="1">
        <v>4</v>
      </c>
      <c r="M72" s="1"/>
      <c r="N72" s="1"/>
      <c r="O72" s="1"/>
      <c r="P72" s="1">
        <v>21</v>
      </c>
      <c r="Q72" t="s">
        <v>2</v>
      </c>
      <c r="R72" t="e">
        <v>#N/A</v>
      </c>
    </row>
    <row r="73" spans="1:18" x14ac:dyDescent="0.3">
      <c r="A73" t="s">
        <v>564</v>
      </c>
      <c r="B73" t="s">
        <v>72</v>
      </c>
      <c r="C73" t="s">
        <v>176</v>
      </c>
      <c r="D73" s="1">
        <v>4</v>
      </c>
      <c r="E73">
        <v>1</v>
      </c>
      <c r="F73" t="s">
        <v>187</v>
      </c>
      <c r="G73" t="s">
        <v>198</v>
      </c>
      <c r="H73" s="1">
        <v>1</v>
      </c>
      <c r="I73" s="1">
        <v>3</v>
      </c>
      <c r="J73" s="2">
        <f t="shared" si="2"/>
        <v>20400</v>
      </c>
      <c r="K73" s="2">
        <v>5100</v>
      </c>
      <c r="L73" s="1">
        <v>4</v>
      </c>
      <c r="M73" s="1"/>
      <c r="N73" s="1"/>
      <c r="O73" s="1"/>
      <c r="P73" s="1">
        <v>20</v>
      </c>
      <c r="Q73" t="s">
        <v>2</v>
      </c>
      <c r="R73" t="e">
        <v>#N/A</v>
      </c>
    </row>
    <row r="74" spans="1:18" x14ac:dyDescent="0.3">
      <c r="A74" t="s">
        <v>564</v>
      </c>
      <c r="B74" t="s">
        <v>73</v>
      </c>
      <c r="C74" t="s">
        <v>176</v>
      </c>
      <c r="D74" s="1">
        <v>4</v>
      </c>
      <c r="E74">
        <v>1</v>
      </c>
      <c r="F74" t="s">
        <v>188</v>
      </c>
      <c r="G74" t="s">
        <v>198</v>
      </c>
      <c r="H74" s="1">
        <v>1</v>
      </c>
      <c r="I74" s="1">
        <v>3</v>
      </c>
      <c r="J74" s="2">
        <f t="shared" si="2"/>
        <v>20400</v>
      </c>
      <c r="K74" s="2">
        <v>5100</v>
      </c>
      <c r="L74" s="1">
        <v>4</v>
      </c>
      <c r="M74" s="1"/>
      <c r="N74" s="1"/>
      <c r="O74" s="1"/>
      <c r="P74" s="1">
        <v>20</v>
      </c>
      <c r="Q74" t="s">
        <v>2</v>
      </c>
      <c r="R74" t="e">
        <v>#N/A</v>
      </c>
    </row>
    <row r="75" spans="1:18" x14ac:dyDescent="0.3">
      <c r="A75" t="s">
        <v>564</v>
      </c>
      <c r="B75" t="s">
        <v>74</v>
      </c>
      <c r="C75" t="s">
        <v>176</v>
      </c>
      <c r="D75" s="1">
        <v>4</v>
      </c>
      <c r="E75">
        <v>1</v>
      </c>
      <c r="F75" t="s">
        <v>189</v>
      </c>
      <c r="G75" t="s">
        <v>198</v>
      </c>
      <c r="H75" s="1">
        <v>1</v>
      </c>
      <c r="I75" s="1">
        <v>3</v>
      </c>
      <c r="J75" s="2">
        <f t="shared" si="2"/>
        <v>20400</v>
      </c>
      <c r="K75" s="2">
        <v>5100</v>
      </c>
      <c r="L75" s="1">
        <v>4</v>
      </c>
      <c r="M75" s="1"/>
      <c r="N75" s="1"/>
      <c r="O75" s="1"/>
      <c r="P75" s="1">
        <v>20</v>
      </c>
      <c r="Q75" t="s">
        <v>2</v>
      </c>
      <c r="R75" t="e">
        <v>#N/A</v>
      </c>
    </row>
    <row r="76" spans="1:18" x14ac:dyDescent="0.3">
      <c r="A76" t="s">
        <v>564</v>
      </c>
      <c r="B76" t="s">
        <v>75</v>
      </c>
      <c r="C76" t="s">
        <v>176</v>
      </c>
      <c r="D76" s="1">
        <v>4</v>
      </c>
      <c r="E76">
        <v>1</v>
      </c>
      <c r="F76" t="s">
        <v>190</v>
      </c>
      <c r="G76" t="s">
        <v>198</v>
      </c>
      <c r="H76" s="1">
        <v>1</v>
      </c>
      <c r="I76" s="1">
        <v>3</v>
      </c>
      <c r="J76" s="2">
        <f t="shared" si="2"/>
        <v>20400</v>
      </c>
      <c r="K76" s="2">
        <v>5100</v>
      </c>
      <c r="L76" s="1">
        <v>4</v>
      </c>
      <c r="M76" s="1"/>
      <c r="N76" s="1"/>
      <c r="O76" s="1"/>
      <c r="P76" s="1">
        <v>20</v>
      </c>
      <c r="Q76" t="s">
        <v>2</v>
      </c>
      <c r="R76" t="e">
        <v>#N/A</v>
      </c>
    </row>
    <row r="77" spans="1:18" x14ac:dyDescent="0.3">
      <c r="A77" t="s">
        <v>564</v>
      </c>
      <c r="B77" t="s">
        <v>76</v>
      </c>
      <c r="C77" t="s">
        <v>176</v>
      </c>
      <c r="D77" s="1">
        <v>4</v>
      </c>
      <c r="E77">
        <v>1</v>
      </c>
      <c r="F77" t="s">
        <v>191</v>
      </c>
      <c r="G77" t="s">
        <v>198</v>
      </c>
      <c r="H77" s="1">
        <v>1</v>
      </c>
      <c r="I77" s="1">
        <v>3</v>
      </c>
      <c r="J77" s="2">
        <f t="shared" si="2"/>
        <v>20400</v>
      </c>
      <c r="K77" s="2">
        <v>5100</v>
      </c>
      <c r="L77" s="1">
        <v>4</v>
      </c>
      <c r="M77" s="1"/>
      <c r="N77" s="1"/>
      <c r="O77" s="1"/>
      <c r="P77" s="1">
        <v>20</v>
      </c>
      <c r="Q77" t="s">
        <v>2</v>
      </c>
      <c r="R77" t="e">
        <v>#N/A</v>
      </c>
    </row>
    <row r="78" spans="1:18" x14ac:dyDescent="0.3">
      <c r="A78" t="s">
        <v>564</v>
      </c>
      <c r="B78" t="s">
        <v>77</v>
      </c>
      <c r="C78" t="s">
        <v>176</v>
      </c>
      <c r="D78" s="1">
        <v>4</v>
      </c>
      <c r="E78">
        <v>1</v>
      </c>
      <c r="F78" t="s">
        <v>192</v>
      </c>
      <c r="G78" t="s">
        <v>198</v>
      </c>
      <c r="H78" s="1">
        <v>1</v>
      </c>
      <c r="I78" s="1">
        <v>3</v>
      </c>
      <c r="J78" s="2">
        <f t="shared" si="2"/>
        <v>20400</v>
      </c>
      <c r="K78" s="2">
        <v>5100</v>
      </c>
      <c r="L78" s="1">
        <v>4</v>
      </c>
      <c r="M78" s="1"/>
      <c r="N78" s="1"/>
      <c r="O78" s="1"/>
      <c r="P78" s="1">
        <v>20</v>
      </c>
      <c r="Q78" t="s">
        <v>2</v>
      </c>
      <c r="R78" t="e">
        <v>#N/A</v>
      </c>
    </row>
    <row r="79" spans="1:18" x14ac:dyDescent="0.3">
      <c r="A79" t="s">
        <v>564</v>
      </c>
      <c r="B79" t="s">
        <v>78</v>
      </c>
      <c r="C79" t="s">
        <v>176</v>
      </c>
      <c r="D79" s="1">
        <v>4</v>
      </c>
      <c r="E79">
        <v>12</v>
      </c>
      <c r="F79" t="s">
        <v>186</v>
      </c>
      <c r="G79" t="s">
        <v>198</v>
      </c>
      <c r="H79" s="1">
        <v>1</v>
      </c>
      <c r="I79" s="1">
        <v>3</v>
      </c>
      <c r="J79" s="2">
        <f t="shared" si="2"/>
        <v>2000</v>
      </c>
      <c r="K79">
        <v>500</v>
      </c>
      <c r="L79" s="1">
        <v>4</v>
      </c>
      <c r="M79" s="1"/>
      <c r="N79" s="1"/>
      <c r="O79" s="1"/>
      <c r="P79" s="1">
        <v>23</v>
      </c>
      <c r="Q79" t="s">
        <v>2</v>
      </c>
      <c r="R79" t="e">
        <v>#N/A</v>
      </c>
    </row>
    <row r="80" spans="1:18" x14ac:dyDescent="0.3">
      <c r="A80" t="s">
        <v>564</v>
      </c>
      <c r="B80" t="s">
        <v>79</v>
      </c>
      <c r="C80" t="s">
        <v>176</v>
      </c>
      <c r="D80" s="1">
        <v>4</v>
      </c>
      <c r="E80">
        <v>13</v>
      </c>
      <c r="F80" t="s">
        <v>186</v>
      </c>
      <c r="G80" t="s">
        <v>199</v>
      </c>
      <c r="H80" s="1">
        <v>1</v>
      </c>
      <c r="I80" s="1">
        <v>3</v>
      </c>
      <c r="J80" s="2">
        <f t="shared" si="2"/>
        <v>1900</v>
      </c>
      <c r="K80">
        <v>475</v>
      </c>
      <c r="L80" s="1">
        <v>4</v>
      </c>
      <c r="M80" s="1"/>
      <c r="N80" s="1"/>
      <c r="O80" s="1"/>
      <c r="P80" s="1">
        <v>24</v>
      </c>
      <c r="Q80" t="s">
        <v>2</v>
      </c>
      <c r="R80" t="e">
        <v>#N/A</v>
      </c>
    </row>
    <row r="81" spans="1:18" x14ac:dyDescent="0.3">
      <c r="A81" t="s">
        <v>564</v>
      </c>
      <c r="B81" t="s">
        <v>80</v>
      </c>
      <c r="C81" t="s">
        <v>176</v>
      </c>
      <c r="D81" s="1">
        <v>4</v>
      </c>
      <c r="E81">
        <v>13</v>
      </c>
      <c r="F81" t="s">
        <v>186</v>
      </c>
      <c r="G81" t="s">
        <v>198</v>
      </c>
      <c r="H81" s="1">
        <v>1</v>
      </c>
      <c r="I81" s="1">
        <v>3</v>
      </c>
      <c r="J81" s="2">
        <f t="shared" si="2"/>
        <v>1900</v>
      </c>
      <c r="K81">
        <v>475</v>
      </c>
      <c r="L81" s="1">
        <v>4</v>
      </c>
      <c r="M81" s="1"/>
      <c r="N81" s="1"/>
      <c r="O81" s="1"/>
      <c r="P81" s="1">
        <v>24</v>
      </c>
      <c r="Q81" t="s">
        <v>2</v>
      </c>
      <c r="R81" t="e">
        <v>#N/A</v>
      </c>
    </row>
    <row r="82" spans="1:18" x14ac:dyDescent="0.3">
      <c r="A82" t="s">
        <v>564</v>
      </c>
      <c r="B82" t="s">
        <v>81</v>
      </c>
      <c r="C82" t="s">
        <v>176</v>
      </c>
      <c r="D82" s="1">
        <v>4</v>
      </c>
      <c r="E82">
        <v>1.5</v>
      </c>
      <c r="F82" t="s">
        <v>186</v>
      </c>
      <c r="G82" t="s">
        <v>198</v>
      </c>
      <c r="H82" s="1">
        <v>1</v>
      </c>
      <c r="I82" s="1">
        <v>3</v>
      </c>
      <c r="J82" s="2">
        <f t="shared" si="2"/>
        <v>14000</v>
      </c>
      <c r="K82" s="2">
        <v>3500</v>
      </c>
      <c r="L82" s="1">
        <v>4</v>
      </c>
      <c r="M82" s="1"/>
      <c r="N82" s="1"/>
      <c r="O82" s="1"/>
      <c r="P82" s="1">
        <v>20</v>
      </c>
      <c r="Q82" t="s">
        <v>2</v>
      </c>
      <c r="R82" t="e">
        <v>#N/A</v>
      </c>
    </row>
    <row r="83" spans="1:18" x14ac:dyDescent="0.3">
      <c r="A83" t="s">
        <v>564</v>
      </c>
      <c r="B83" t="s">
        <v>82</v>
      </c>
      <c r="C83" t="s">
        <v>176</v>
      </c>
      <c r="D83" s="1">
        <v>4</v>
      </c>
      <c r="E83">
        <v>2</v>
      </c>
      <c r="F83" t="s">
        <v>186</v>
      </c>
      <c r="G83" t="s">
        <v>199</v>
      </c>
      <c r="H83" s="1">
        <v>1</v>
      </c>
      <c r="I83" s="1">
        <v>3</v>
      </c>
      <c r="J83" s="2">
        <f t="shared" si="2"/>
        <v>11600</v>
      </c>
      <c r="K83" s="2">
        <v>2900</v>
      </c>
      <c r="L83" s="1">
        <v>4</v>
      </c>
      <c r="M83" s="1"/>
      <c r="N83" s="1"/>
      <c r="O83" s="1"/>
      <c r="P83" s="1">
        <v>22</v>
      </c>
      <c r="Q83" t="s">
        <v>2</v>
      </c>
      <c r="R83" t="e">
        <v>#N/A</v>
      </c>
    </row>
    <row r="84" spans="1:18" x14ac:dyDescent="0.3">
      <c r="A84" t="s">
        <v>564</v>
      </c>
      <c r="B84" t="s">
        <v>83</v>
      </c>
      <c r="C84" t="s">
        <v>176</v>
      </c>
      <c r="D84" s="1">
        <v>4</v>
      </c>
      <c r="E84">
        <v>2</v>
      </c>
      <c r="F84" t="s">
        <v>186</v>
      </c>
      <c r="G84" t="s">
        <v>198</v>
      </c>
      <c r="H84" s="1">
        <v>1</v>
      </c>
      <c r="I84" s="1">
        <v>3</v>
      </c>
      <c r="J84" s="2">
        <f t="shared" si="2"/>
        <v>11600</v>
      </c>
      <c r="K84" s="2">
        <v>2900</v>
      </c>
      <c r="L84" s="1">
        <v>4</v>
      </c>
      <c r="M84" s="1"/>
      <c r="N84" s="1"/>
      <c r="O84" s="1"/>
      <c r="P84" s="1">
        <v>22</v>
      </c>
      <c r="Q84" t="s">
        <v>2</v>
      </c>
      <c r="R84">
        <v>37.24</v>
      </c>
    </row>
    <row r="85" spans="1:18" x14ac:dyDescent="0.3">
      <c r="A85" t="s">
        <v>564</v>
      </c>
      <c r="B85" t="s">
        <v>84</v>
      </c>
      <c r="C85" t="s">
        <v>176</v>
      </c>
      <c r="D85" s="1">
        <v>4</v>
      </c>
      <c r="E85">
        <v>2</v>
      </c>
      <c r="F85" t="s">
        <v>187</v>
      </c>
      <c r="G85" t="s">
        <v>198</v>
      </c>
      <c r="H85" s="1">
        <v>1</v>
      </c>
      <c r="I85" s="1">
        <v>3</v>
      </c>
      <c r="J85" s="2">
        <f t="shared" si="2"/>
        <v>11000</v>
      </c>
      <c r="K85" s="2">
        <v>2750</v>
      </c>
      <c r="L85" s="1">
        <v>4</v>
      </c>
      <c r="M85" s="1"/>
      <c r="N85" s="1"/>
      <c r="O85" s="1"/>
      <c r="P85" s="1">
        <v>21</v>
      </c>
      <c r="Q85" t="s">
        <v>2</v>
      </c>
      <c r="R85" t="e">
        <v>#N/A</v>
      </c>
    </row>
    <row r="86" spans="1:18" x14ac:dyDescent="0.3">
      <c r="A86" t="s">
        <v>564</v>
      </c>
      <c r="B86" t="s">
        <v>85</v>
      </c>
      <c r="C86" t="s">
        <v>176</v>
      </c>
      <c r="D86" s="1">
        <v>4</v>
      </c>
      <c r="E86">
        <v>2</v>
      </c>
      <c r="F86" t="s">
        <v>193</v>
      </c>
      <c r="G86" t="s">
        <v>198</v>
      </c>
      <c r="H86" s="1">
        <v>1</v>
      </c>
      <c r="I86" s="1">
        <v>3</v>
      </c>
      <c r="J86" s="2">
        <f t="shared" si="2"/>
        <v>11000</v>
      </c>
      <c r="K86" s="2">
        <v>2750</v>
      </c>
      <c r="L86" s="1">
        <v>4</v>
      </c>
      <c r="M86" s="1"/>
      <c r="N86" s="1"/>
      <c r="O86" s="1"/>
      <c r="P86" s="1">
        <v>21</v>
      </c>
      <c r="Q86" t="s">
        <v>2</v>
      </c>
      <c r="R86" t="e">
        <v>#N/A</v>
      </c>
    </row>
    <row r="87" spans="1:18" x14ac:dyDescent="0.3">
      <c r="A87" t="s">
        <v>564</v>
      </c>
      <c r="B87" t="s">
        <v>86</v>
      </c>
      <c r="C87" t="s">
        <v>176</v>
      </c>
      <c r="D87" s="1">
        <v>4</v>
      </c>
      <c r="E87">
        <v>2</v>
      </c>
      <c r="F87" t="s">
        <v>194</v>
      </c>
      <c r="G87" t="s">
        <v>198</v>
      </c>
      <c r="H87" s="1">
        <v>1</v>
      </c>
      <c r="I87" s="1">
        <v>3</v>
      </c>
      <c r="J87" s="2">
        <f t="shared" si="2"/>
        <v>11000</v>
      </c>
      <c r="K87" s="2">
        <v>2750</v>
      </c>
      <c r="L87" s="1">
        <v>4</v>
      </c>
      <c r="M87" s="1"/>
      <c r="N87" s="1"/>
      <c r="O87" s="1"/>
      <c r="P87" s="1">
        <v>21</v>
      </c>
      <c r="Q87" t="s">
        <v>2</v>
      </c>
      <c r="R87" t="e">
        <v>#N/A</v>
      </c>
    </row>
    <row r="88" spans="1:18" x14ac:dyDescent="0.3">
      <c r="A88" t="s">
        <v>564</v>
      </c>
      <c r="B88" t="s">
        <v>87</v>
      </c>
      <c r="C88" t="s">
        <v>176</v>
      </c>
      <c r="D88" s="1">
        <v>4</v>
      </c>
      <c r="E88">
        <v>2</v>
      </c>
      <c r="F88" t="s">
        <v>195</v>
      </c>
      <c r="G88" t="s">
        <v>198</v>
      </c>
      <c r="H88" s="1">
        <v>1</v>
      </c>
      <c r="I88" s="1">
        <v>3</v>
      </c>
      <c r="J88" s="2">
        <f t="shared" si="2"/>
        <v>11000</v>
      </c>
      <c r="K88" s="2">
        <v>2750</v>
      </c>
      <c r="L88" s="1">
        <v>4</v>
      </c>
      <c r="M88" s="1"/>
      <c r="N88" s="1"/>
      <c r="O88" s="1"/>
      <c r="P88" s="1">
        <v>21</v>
      </c>
      <c r="Q88" t="s">
        <v>2</v>
      </c>
      <c r="R88" t="e">
        <v>#N/A</v>
      </c>
    </row>
    <row r="89" spans="1:18" x14ac:dyDescent="0.3">
      <c r="A89" t="s">
        <v>564</v>
      </c>
      <c r="B89" t="s">
        <v>88</v>
      </c>
      <c r="C89" t="s">
        <v>176</v>
      </c>
      <c r="D89" s="1">
        <v>4</v>
      </c>
      <c r="E89">
        <v>2</v>
      </c>
      <c r="F89" t="s">
        <v>196</v>
      </c>
      <c r="G89" t="s">
        <v>198</v>
      </c>
      <c r="H89" s="1">
        <v>1</v>
      </c>
      <c r="I89" s="1">
        <v>3</v>
      </c>
      <c r="J89" s="2">
        <f t="shared" si="2"/>
        <v>11000</v>
      </c>
      <c r="K89" s="2">
        <v>2750</v>
      </c>
      <c r="L89" s="1">
        <v>4</v>
      </c>
      <c r="M89" s="1"/>
      <c r="N89" s="1"/>
      <c r="O89" s="1"/>
      <c r="P89" s="1">
        <v>21</v>
      </c>
      <c r="Q89" t="s">
        <v>2</v>
      </c>
      <c r="R89" t="e">
        <v>#N/A</v>
      </c>
    </row>
    <row r="90" spans="1:18" x14ac:dyDescent="0.3">
      <c r="A90" t="s">
        <v>564</v>
      </c>
      <c r="B90" t="s">
        <v>89</v>
      </c>
      <c r="C90" t="s">
        <v>176</v>
      </c>
      <c r="D90" s="1">
        <v>4</v>
      </c>
      <c r="E90">
        <v>2</v>
      </c>
      <c r="F90" t="s">
        <v>197</v>
      </c>
      <c r="G90" t="s">
        <v>198</v>
      </c>
      <c r="H90" s="1">
        <v>1</v>
      </c>
      <c r="I90" s="1">
        <v>3</v>
      </c>
      <c r="J90" s="2">
        <f t="shared" si="2"/>
        <v>11000</v>
      </c>
      <c r="K90" s="2">
        <v>2750</v>
      </c>
      <c r="L90" s="1">
        <v>4</v>
      </c>
      <c r="M90" s="1"/>
      <c r="N90" s="1"/>
      <c r="O90" s="1"/>
      <c r="P90" s="1">
        <v>21</v>
      </c>
      <c r="Q90" t="s">
        <v>2</v>
      </c>
      <c r="R90" t="e">
        <v>#N/A</v>
      </c>
    </row>
    <row r="91" spans="1:18" x14ac:dyDescent="0.3">
      <c r="A91" t="s">
        <v>564</v>
      </c>
      <c r="B91" t="s">
        <v>90</v>
      </c>
      <c r="C91" t="s">
        <v>176</v>
      </c>
      <c r="D91" s="1">
        <v>4</v>
      </c>
      <c r="E91">
        <v>2</v>
      </c>
      <c r="F91" t="s">
        <v>188</v>
      </c>
      <c r="G91" t="s">
        <v>198</v>
      </c>
      <c r="H91" s="1">
        <v>1</v>
      </c>
      <c r="I91" s="1">
        <v>3</v>
      </c>
      <c r="J91" s="2">
        <f t="shared" si="2"/>
        <v>11000</v>
      </c>
      <c r="K91" s="2">
        <v>2750</v>
      </c>
      <c r="L91" s="1">
        <v>4</v>
      </c>
      <c r="M91" s="1"/>
      <c r="N91" s="1"/>
      <c r="O91" s="1"/>
      <c r="P91" s="1">
        <v>21</v>
      </c>
      <c r="Q91" t="s">
        <v>2</v>
      </c>
      <c r="R91" t="e">
        <v>#N/A</v>
      </c>
    </row>
    <row r="92" spans="1:18" x14ac:dyDescent="0.3">
      <c r="A92" t="s">
        <v>564</v>
      </c>
      <c r="B92" t="s">
        <v>91</v>
      </c>
      <c r="C92" t="s">
        <v>176</v>
      </c>
      <c r="D92" s="1">
        <v>4</v>
      </c>
      <c r="E92">
        <v>2</v>
      </c>
      <c r="F92" t="s">
        <v>189</v>
      </c>
      <c r="G92" t="s">
        <v>198</v>
      </c>
      <c r="H92" s="1">
        <v>1</v>
      </c>
      <c r="I92" s="1">
        <v>3</v>
      </c>
      <c r="J92" s="2">
        <f t="shared" si="2"/>
        <v>11000</v>
      </c>
      <c r="K92" s="2">
        <v>2750</v>
      </c>
      <c r="L92" s="1">
        <v>4</v>
      </c>
      <c r="M92" s="1"/>
      <c r="N92" s="1"/>
      <c r="O92" s="1"/>
      <c r="P92" s="1">
        <v>21</v>
      </c>
      <c r="Q92" t="s">
        <v>2</v>
      </c>
      <c r="R92" t="e">
        <v>#N/A</v>
      </c>
    </row>
    <row r="93" spans="1:18" x14ac:dyDescent="0.3">
      <c r="A93" t="s">
        <v>564</v>
      </c>
      <c r="B93" t="s">
        <v>92</v>
      </c>
      <c r="C93" t="s">
        <v>176</v>
      </c>
      <c r="D93" s="1">
        <v>4</v>
      </c>
      <c r="E93">
        <v>2</v>
      </c>
      <c r="F93" t="s">
        <v>190</v>
      </c>
      <c r="G93" t="s">
        <v>198</v>
      </c>
      <c r="H93" s="1">
        <v>1</v>
      </c>
      <c r="I93" s="1">
        <v>3</v>
      </c>
      <c r="J93" s="2">
        <f t="shared" si="2"/>
        <v>11000</v>
      </c>
      <c r="K93" s="2">
        <v>2750</v>
      </c>
      <c r="L93" s="1">
        <v>4</v>
      </c>
      <c r="M93" s="1"/>
      <c r="N93" s="1"/>
      <c r="O93" s="1"/>
      <c r="P93" s="1">
        <v>21</v>
      </c>
      <c r="Q93" t="s">
        <v>2</v>
      </c>
      <c r="R93" t="e">
        <v>#N/A</v>
      </c>
    </row>
    <row r="94" spans="1:18" x14ac:dyDescent="0.3">
      <c r="A94" t="s">
        <v>564</v>
      </c>
      <c r="B94" t="s">
        <v>93</v>
      </c>
      <c r="C94" t="s">
        <v>176</v>
      </c>
      <c r="D94" s="1">
        <v>4</v>
      </c>
      <c r="E94">
        <v>2</v>
      </c>
      <c r="F94" t="s">
        <v>191</v>
      </c>
      <c r="G94" t="s">
        <v>198</v>
      </c>
      <c r="H94" s="1">
        <v>1</v>
      </c>
      <c r="I94" s="1">
        <v>3</v>
      </c>
      <c r="J94" s="2">
        <f t="shared" si="2"/>
        <v>11000</v>
      </c>
      <c r="K94" s="2">
        <v>2750</v>
      </c>
      <c r="L94" s="1">
        <v>4</v>
      </c>
      <c r="M94" s="1"/>
      <c r="N94" s="1"/>
      <c r="O94" s="1"/>
      <c r="P94" s="1">
        <v>21</v>
      </c>
      <c r="Q94" t="s">
        <v>2</v>
      </c>
      <c r="R94" t="e">
        <v>#N/A</v>
      </c>
    </row>
    <row r="95" spans="1:18" x14ac:dyDescent="0.3">
      <c r="A95" t="s">
        <v>564</v>
      </c>
      <c r="B95" t="s">
        <v>94</v>
      </c>
      <c r="C95" t="s">
        <v>176</v>
      </c>
      <c r="D95" s="1">
        <v>4</v>
      </c>
      <c r="E95">
        <v>2</v>
      </c>
      <c r="F95" t="s">
        <v>192</v>
      </c>
      <c r="G95" t="s">
        <v>198</v>
      </c>
      <c r="H95" s="1">
        <v>1</v>
      </c>
      <c r="I95" s="1">
        <v>3</v>
      </c>
      <c r="J95" s="2">
        <f t="shared" si="2"/>
        <v>11000</v>
      </c>
      <c r="K95" s="2">
        <v>2750</v>
      </c>
      <c r="L95" s="1">
        <v>4</v>
      </c>
      <c r="M95" s="1"/>
      <c r="N95" s="1"/>
      <c r="O95" s="1"/>
      <c r="P95" s="1">
        <v>21</v>
      </c>
      <c r="Q95" t="s">
        <v>2</v>
      </c>
      <c r="R95" t="e">
        <v>#N/A</v>
      </c>
    </row>
    <row r="96" spans="1:18" x14ac:dyDescent="0.3">
      <c r="A96" t="s">
        <v>564</v>
      </c>
      <c r="B96" t="s">
        <v>95</v>
      </c>
      <c r="C96" t="s">
        <v>176</v>
      </c>
      <c r="D96" s="1">
        <v>4</v>
      </c>
      <c r="E96">
        <v>2.5</v>
      </c>
      <c r="F96" t="s">
        <v>186</v>
      </c>
      <c r="G96" t="s">
        <v>199</v>
      </c>
      <c r="H96" s="1">
        <v>1</v>
      </c>
      <c r="I96" s="1">
        <v>3</v>
      </c>
      <c r="J96" s="2">
        <f t="shared" si="2"/>
        <v>9400</v>
      </c>
      <c r="K96" s="2">
        <v>2350</v>
      </c>
      <c r="L96" s="1">
        <v>4</v>
      </c>
      <c r="M96" s="1"/>
      <c r="N96" s="1"/>
      <c r="O96" s="1"/>
      <c r="P96" s="1">
        <v>23</v>
      </c>
      <c r="Q96" t="s">
        <v>2</v>
      </c>
      <c r="R96" t="e">
        <v>#N/A</v>
      </c>
    </row>
    <row r="97" spans="1:18" x14ac:dyDescent="0.3">
      <c r="A97" t="s">
        <v>564</v>
      </c>
      <c r="B97" t="s">
        <v>96</v>
      </c>
      <c r="C97" t="s">
        <v>176</v>
      </c>
      <c r="D97" s="1">
        <v>4</v>
      </c>
      <c r="E97">
        <v>2.5</v>
      </c>
      <c r="F97" t="s">
        <v>186</v>
      </c>
      <c r="G97" t="s">
        <v>198</v>
      </c>
      <c r="H97" s="1">
        <v>1</v>
      </c>
      <c r="I97" s="1">
        <v>3</v>
      </c>
      <c r="J97" s="2">
        <f t="shared" si="2"/>
        <v>9400</v>
      </c>
      <c r="K97" s="2">
        <v>2350</v>
      </c>
      <c r="L97" s="1">
        <v>4</v>
      </c>
      <c r="M97" s="1"/>
      <c r="N97" s="1"/>
      <c r="O97" s="1"/>
      <c r="P97" s="1">
        <v>23</v>
      </c>
      <c r="Q97" t="s">
        <v>2</v>
      </c>
      <c r="R97" t="e">
        <v>#N/A</v>
      </c>
    </row>
    <row r="98" spans="1:18" x14ac:dyDescent="0.3">
      <c r="A98" t="s">
        <v>564</v>
      </c>
      <c r="B98" t="s">
        <v>97</v>
      </c>
      <c r="C98" t="s">
        <v>176</v>
      </c>
      <c r="D98" s="1">
        <v>4</v>
      </c>
      <c r="E98">
        <v>3</v>
      </c>
      <c r="F98" t="s">
        <v>186</v>
      </c>
      <c r="G98" t="s">
        <v>199</v>
      </c>
      <c r="H98" s="1">
        <v>1</v>
      </c>
      <c r="I98" s="1">
        <v>3</v>
      </c>
      <c r="J98" s="2">
        <f t="shared" si="2"/>
        <v>7800</v>
      </c>
      <c r="K98" s="2">
        <v>1950</v>
      </c>
      <c r="L98" s="1">
        <v>4</v>
      </c>
      <c r="M98" s="1"/>
      <c r="N98" s="1"/>
      <c r="O98" s="1"/>
      <c r="P98" s="1">
        <v>22</v>
      </c>
      <c r="Q98" t="s">
        <v>2</v>
      </c>
      <c r="R98" t="e">
        <v>#N/A</v>
      </c>
    </row>
    <row r="99" spans="1:18" x14ac:dyDescent="0.3">
      <c r="A99" t="s">
        <v>564</v>
      </c>
      <c r="B99" t="s">
        <v>98</v>
      </c>
      <c r="C99" t="s">
        <v>176</v>
      </c>
      <c r="D99" s="1">
        <v>4</v>
      </c>
      <c r="E99">
        <v>3</v>
      </c>
      <c r="F99" t="s">
        <v>186</v>
      </c>
      <c r="G99" t="s">
        <v>198</v>
      </c>
      <c r="H99" s="1">
        <v>1</v>
      </c>
      <c r="I99" s="1">
        <v>3</v>
      </c>
      <c r="J99" s="2">
        <f t="shared" ref="J99:J129" si="3">K99*L99</f>
        <v>7800</v>
      </c>
      <c r="K99" s="2">
        <v>1950</v>
      </c>
      <c r="L99" s="1">
        <v>4</v>
      </c>
      <c r="M99" s="1"/>
      <c r="N99" s="1"/>
      <c r="O99" s="1"/>
      <c r="P99" s="1">
        <v>22</v>
      </c>
      <c r="Q99" t="s">
        <v>2</v>
      </c>
      <c r="R99" t="e">
        <v>#N/A</v>
      </c>
    </row>
    <row r="100" spans="1:18" x14ac:dyDescent="0.3">
      <c r="A100" t="s">
        <v>564</v>
      </c>
      <c r="B100" t="s">
        <v>99</v>
      </c>
      <c r="C100" t="s">
        <v>176</v>
      </c>
      <c r="D100" s="1">
        <v>4</v>
      </c>
      <c r="E100">
        <v>3</v>
      </c>
      <c r="F100" t="s">
        <v>187</v>
      </c>
      <c r="G100" t="s">
        <v>198</v>
      </c>
      <c r="H100" s="1">
        <v>1</v>
      </c>
      <c r="I100" s="1">
        <v>3</v>
      </c>
      <c r="J100" s="2">
        <f t="shared" si="3"/>
        <v>7200</v>
      </c>
      <c r="K100" s="2">
        <v>1800</v>
      </c>
      <c r="L100" s="1">
        <v>4</v>
      </c>
      <c r="M100" s="1"/>
      <c r="N100" s="1"/>
      <c r="O100" s="1"/>
      <c r="P100" s="1">
        <v>21</v>
      </c>
      <c r="Q100" t="s">
        <v>2</v>
      </c>
      <c r="R100" t="e">
        <v>#N/A</v>
      </c>
    </row>
    <row r="101" spans="1:18" x14ac:dyDescent="0.3">
      <c r="A101" t="s">
        <v>564</v>
      </c>
      <c r="B101" t="s">
        <v>100</v>
      </c>
      <c r="C101" t="s">
        <v>176</v>
      </c>
      <c r="D101" s="1">
        <v>4</v>
      </c>
      <c r="E101">
        <v>3</v>
      </c>
      <c r="F101" t="s">
        <v>193</v>
      </c>
      <c r="G101" t="s">
        <v>198</v>
      </c>
      <c r="H101" s="1">
        <v>1</v>
      </c>
      <c r="I101" s="1">
        <v>3</v>
      </c>
      <c r="J101" s="2">
        <f t="shared" si="3"/>
        <v>7200</v>
      </c>
      <c r="K101" s="2">
        <v>1800</v>
      </c>
      <c r="L101" s="1">
        <v>4</v>
      </c>
      <c r="M101" s="1"/>
      <c r="N101" s="1"/>
      <c r="O101" s="1"/>
      <c r="P101" s="1">
        <v>21</v>
      </c>
      <c r="Q101" t="s">
        <v>2</v>
      </c>
      <c r="R101" t="e">
        <v>#N/A</v>
      </c>
    </row>
    <row r="102" spans="1:18" x14ac:dyDescent="0.3">
      <c r="A102" t="s">
        <v>564</v>
      </c>
      <c r="B102" t="s">
        <v>101</v>
      </c>
      <c r="C102" t="s">
        <v>176</v>
      </c>
      <c r="D102" s="1">
        <v>4</v>
      </c>
      <c r="E102">
        <v>3</v>
      </c>
      <c r="F102" t="s">
        <v>194</v>
      </c>
      <c r="G102" t="s">
        <v>198</v>
      </c>
      <c r="H102" s="1">
        <v>1</v>
      </c>
      <c r="I102" s="1">
        <v>3</v>
      </c>
      <c r="J102" s="2">
        <f t="shared" si="3"/>
        <v>7200</v>
      </c>
      <c r="K102" s="2">
        <v>1800</v>
      </c>
      <c r="L102" s="1">
        <v>4</v>
      </c>
      <c r="M102" s="1"/>
      <c r="N102" s="1"/>
      <c r="O102" s="1"/>
      <c r="P102" s="1">
        <v>21</v>
      </c>
      <c r="Q102" t="s">
        <v>2</v>
      </c>
      <c r="R102" t="e">
        <v>#N/A</v>
      </c>
    </row>
    <row r="103" spans="1:18" x14ac:dyDescent="0.3">
      <c r="A103" t="s">
        <v>564</v>
      </c>
      <c r="B103" t="s">
        <v>102</v>
      </c>
      <c r="C103" t="s">
        <v>176</v>
      </c>
      <c r="D103" s="1">
        <v>4</v>
      </c>
      <c r="E103">
        <v>3</v>
      </c>
      <c r="F103" t="s">
        <v>195</v>
      </c>
      <c r="G103" t="s">
        <v>198</v>
      </c>
      <c r="H103" s="1">
        <v>1</v>
      </c>
      <c r="I103" s="1">
        <v>3</v>
      </c>
      <c r="J103" s="2">
        <f t="shared" si="3"/>
        <v>7200</v>
      </c>
      <c r="K103" s="2">
        <v>1800</v>
      </c>
      <c r="L103" s="1">
        <v>4</v>
      </c>
      <c r="M103" s="1"/>
      <c r="N103" s="1"/>
      <c r="O103" s="1"/>
      <c r="P103" s="1">
        <v>21</v>
      </c>
      <c r="Q103" t="s">
        <v>2</v>
      </c>
      <c r="R103" t="e">
        <v>#N/A</v>
      </c>
    </row>
    <row r="104" spans="1:18" x14ac:dyDescent="0.3">
      <c r="A104" t="s">
        <v>564</v>
      </c>
      <c r="B104" t="s">
        <v>103</v>
      </c>
      <c r="C104" t="s">
        <v>176</v>
      </c>
      <c r="D104" s="1">
        <v>4</v>
      </c>
      <c r="E104">
        <v>3</v>
      </c>
      <c r="F104" t="s">
        <v>196</v>
      </c>
      <c r="G104" t="s">
        <v>198</v>
      </c>
      <c r="H104" s="1">
        <v>1</v>
      </c>
      <c r="I104" s="1">
        <v>3</v>
      </c>
      <c r="J104" s="2">
        <f t="shared" si="3"/>
        <v>7200</v>
      </c>
      <c r="K104" s="2">
        <v>1800</v>
      </c>
      <c r="L104" s="1">
        <v>4</v>
      </c>
      <c r="M104" s="1"/>
      <c r="N104" s="1"/>
      <c r="O104" s="1"/>
      <c r="P104" s="1">
        <v>21</v>
      </c>
      <c r="Q104" t="s">
        <v>2</v>
      </c>
      <c r="R104" t="e">
        <v>#N/A</v>
      </c>
    </row>
    <row r="105" spans="1:18" x14ac:dyDescent="0.3">
      <c r="A105" t="s">
        <v>564</v>
      </c>
      <c r="B105" t="s">
        <v>104</v>
      </c>
      <c r="C105" t="s">
        <v>176</v>
      </c>
      <c r="D105" s="1">
        <v>4</v>
      </c>
      <c r="E105">
        <v>3</v>
      </c>
      <c r="F105" t="s">
        <v>197</v>
      </c>
      <c r="G105" t="s">
        <v>198</v>
      </c>
      <c r="H105" s="1">
        <v>1</v>
      </c>
      <c r="I105" s="1">
        <v>3</v>
      </c>
      <c r="J105" s="2">
        <f t="shared" si="3"/>
        <v>7200</v>
      </c>
      <c r="K105" s="2">
        <v>1800</v>
      </c>
      <c r="L105" s="1">
        <v>4</v>
      </c>
      <c r="M105" s="1"/>
      <c r="N105" s="1"/>
      <c r="O105" s="1"/>
      <c r="P105" s="1">
        <v>21</v>
      </c>
      <c r="Q105" t="s">
        <v>2</v>
      </c>
      <c r="R105" t="e">
        <v>#N/A</v>
      </c>
    </row>
    <row r="106" spans="1:18" x14ac:dyDescent="0.3">
      <c r="A106" t="s">
        <v>564</v>
      </c>
      <c r="B106" t="s">
        <v>105</v>
      </c>
      <c r="C106" t="s">
        <v>176</v>
      </c>
      <c r="D106" s="1">
        <v>4</v>
      </c>
      <c r="E106">
        <v>3</v>
      </c>
      <c r="F106" t="s">
        <v>188</v>
      </c>
      <c r="G106" t="s">
        <v>198</v>
      </c>
      <c r="H106" s="1">
        <v>1</v>
      </c>
      <c r="I106" s="1">
        <v>3</v>
      </c>
      <c r="J106" s="2">
        <f t="shared" si="3"/>
        <v>7200</v>
      </c>
      <c r="K106" s="2">
        <v>1800</v>
      </c>
      <c r="L106" s="1">
        <v>4</v>
      </c>
      <c r="M106" s="1"/>
      <c r="N106" s="1"/>
      <c r="O106" s="1"/>
      <c r="P106" s="1">
        <v>21</v>
      </c>
      <c r="Q106" t="s">
        <v>2</v>
      </c>
      <c r="R106" t="e">
        <v>#N/A</v>
      </c>
    </row>
    <row r="107" spans="1:18" x14ac:dyDescent="0.3">
      <c r="A107" t="s">
        <v>564</v>
      </c>
      <c r="B107" t="s">
        <v>106</v>
      </c>
      <c r="C107" t="s">
        <v>176</v>
      </c>
      <c r="D107" s="1">
        <v>4</v>
      </c>
      <c r="E107">
        <v>3</v>
      </c>
      <c r="F107" t="s">
        <v>189</v>
      </c>
      <c r="G107" t="s">
        <v>198</v>
      </c>
      <c r="H107" s="1">
        <v>1</v>
      </c>
      <c r="I107" s="1">
        <v>3</v>
      </c>
      <c r="J107" s="2">
        <f t="shared" si="3"/>
        <v>7200</v>
      </c>
      <c r="K107" s="2">
        <v>1800</v>
      </c>
      <c r="L107" s="1">
        <v>4</v>
      </c>
      <c r="M107" s="1"/>
      <c r="N107" s="1"/>
      <c r="O107" s="1"/>
      <c r="P107" s="1">
        <v>21</v>
      </c>
      <c r="Q107" t="s">
        <v>2</v>
      </c>
      <c r="R107" t="e">
        <v>#N/A</v>
      </c>
    </row>
    <row r="108" spans="1:18" x14ac:dyDescent="0.3">
      <c r="A108" t="s">
        <v>564</v>
      </c>
      <c r="B108" t="s">
        <v>107</v>
      </c>
      <c r="C108" t="s">
        <v>176</v>
      </c>
      <c r="D108" s="1">
        <v>4</v>
      </c>
      <c r="E108">
        <v>3</v>
      </c>
      <c r="F108" t="s">
        <v>190</v>
      </c>
      <c r="G108" t="s">
        <v>198</v>
      </c>
      <c r="H108" s="1">
        <v>1</v>
      </c>
      <c r="I108" s="1">
        <v>3</v>
      </c>
      <c r="J108" s="2">
        <f t="shared" si="3"/>
        <v>7200</v>
      </c>
      <c r="K108" s="2">
        <v>1800</v>
      </c>
      <c r="L108" s="1">
        <v>4</v>
      </c>
      <c r="M108" s="1"/>
      <c r="N108" s="1"/>
      <c r="O108" s="1"/>
      <c r="P108" s="1">
        <v>21</v>
      </c>
      <c r="Q108" t="s">
        <v>2</v>
      </c>
      <c r="R108" t="e">
        <v>#N/A</v>
      </c>
    </row>
    <row r="109" spans="1:18" x14ac:dyDescent="0.3">
      <c r="A109" t="s">
        <v>564</v>
      </c>
      <c r="B109" t="s">
        <v>108</v>
      </c>
      <c r="C109" t="s">
        <v>176</v>
      </c>
      <c r="D109" s="1">
        <v>4</v>
      </c>
      <c r="E109">
        <v>3</v>
      </c>
      <c r="F109" t="s">
        <v>191</v>
      </c>
      <c r="G109" t="s">
        <v>198</v>
      </c>
      <c r="H109" s="1">
        <v>1</v>
      </c>
      <c r="I109" s="1">
        <v>3</v>
      </c>
      <c r="J109" s="2">
        <f t="shared" si="3"/>
        <v>7200</v>
      </c>
      <c r="K109" s="2">
        <v>1800</v>
      </c>
      <c r="L109" s="1">
        <v>4</v>
      </c>
      <c r="M109" s="1"/>
      <c r="N109" s="1"/>
      <c r="O109" s="1"/>
      <c r="P109" s="1">
        <v>21</v>
      </c>
      <c r="Q109" t="s">
        <v>2</v>
      </c>
      <c r="R109" t="e">
        <v>#N/A</v>
      </c>
    </row>
    <row r="110" spans="1:18" x14ac:dyDescent="0.3">
      <c r="A110" t="s">
        <v>564</v>
      </c>
      <c r="B110" t="s">
        <v>109</v>
      </c>
      <c r="C110" t="s">
        <v>176</v>
      </c>
      <c r="D110" s="1">
        <v>4</v>
      </c>
      <c r="E110">
        <v>3</v>
      </c>
      <c r="F110" t="s">
        <v>192</v>
      </c>
      <c r="G110" t="s">
        <v>198</v>
      </c>
      <c r="H110" s="1">
        <v>1</v>
      </c>
      <c r="I110" s="1">
        <v>3</v>
      </c>
      <c r="J110" s="2">
        <f t="shared" si="3"/>
        <v>7200</v>
      </c>
      <c r="K110" s="2">
        <v>1800</v>
      </c>
      <c r="L110" s="1">
        <v>4</v>
      </c>
      <c r="M110" s="1"/>
      <c r="N110" s="1"/>
      <c r="O110" s="1"/>
      <c r="P110" s="1">
        <v>21</v>
      </c>
      <c r="Q110" t="s">
        <v>2</v>
      </c>
      <c r="R110" t="e">
        <v>#N/A</v>
      </c>
    </row>
    <row r="111" spans="1:18" x14ac:dyDescent="0.3">
      <c r="A111" t="s">
        <v>564</v>
      </c>
      <c r="B111" t="s">
        <v>110</v>
      </c>
      <c r="C111" t="s">
        <v>176</v>
      </c>
      <c r="D111" s="1">
        <v>4</v>
      </c>
      <c r="E111">
        <v>4</v>
      </c>
      <c r="F111" t="s">
        <v>186</v>
      </c>
      <c r="G111" t="s">
        <v>199</v>
      </c>
      <c r="H111" s="1">
        <v>1</v>
      </c>
      <c r="I111" s="1">
        <v>3</v>
      </c>
      <c r="J111" s="2">
        <f t="shared" si="3"/>
        <v>6000</v>
      </c>
      <c r="K111" s="2">
        <v>1500</v>
      </c>
      <c r="L111" s="1">
        <v>4</v>
      </c>
      <c r="M111" s="1"/>
      <c r="N111" s="1"/>
      <c r="O111" s="1"/>
      <c r="P111" s="1">
        <v>23</v>
      </c>
      <c r="Q111" t="s">
        <v>2</v>
      </c>
      <c r="R111" t="e">
        <v>#N/A</v>
      </c>
    </row>
    <row r="112" spans="1:18" x14ac:dyDescent="0.3">
      <c r="A112" t="s">
        <v>564</v>
      </c>
      <c r="B112" t="s">
        <v>111</v>
      </c>
      <c r="C112" t="s">
        <v>176</v>
      </c>
      <c r="D112" s="1">
        <v>4</v>
      </c>
      <c r="E112">
        <v>4</v>
      </c>
      <c r="F112" t="s">
        <v>186</v>
      </c>
      <c r="G112" t="s">
        <v>198</v>
      </c>
      <c r="H112" s="1">
        <v>1</v>
      </c>
      <c r="I112" s="1">
        <v>3</v>
      </c>
      <c r="J112" s="2">
        <f t="shared" si="3"/>
        <v>6000</v>
      </c>
      <c r="K112" s="2">
        <v>1500</v>
      </c>
      <c r="L112" s="1">
        <v>4</v>
      </c>
      <c r="M112" s="1"/>
      <c r="N112" s="1"/>
      <c r="O112" s="1"/>
      <c r="P112" s="1">
        <v>23</v>
      </c>
      <c r="Q112" t="s">
        <v>2</v>
      </c>
      <c r="R112" t="e">
        <v>#N/A</v>
      </c>
    </row>
    <row r="113" spans="1:18" x14ac:dyDescent="0.3">
      <c r="A113" t="s">
        <v>564</v>
      </c>
      <c r="B113" t="s">
        <v>112</v>
      </c>
      <c r="C113" t="s">
        <v>176</v>
      </c>
      <c r="D113" s="1">
        <v>4</v>
      </c>
      <c r="E113">
        <v>4</v>
      </c>
      <c r="F113" t="s">
        <v>187</v>
      </c>
      <c r="G113" t="s">
        <v>198</v>
      </c>
      <c r="H113" s="1">
        <v>1</v>
      </c>
      <c r="I113" s="1">
        <v>3</v>
      </c>
      <c r="J113" s="2">
        <f t="shared" si="3"/>
        <v>6000</v>
      </c>
      <c r="K113" s="2">
        <v>1500</v>
      </c>
      <c r="L113" s="1">
        <v>4</v>
      </c>
      <c r="M113" s="1"/>
      <c r="N113" s="1"/>
      <c r="O113" s="1"/>
      <c r="P113" s="1">
        <v>23</v>
      </c>
      <c r="Q113" t="s">
        <v>2</v>
      </c>
      <c r="R113" t="e">
        <v>#N/A</v>
      </c>
    </row>
    <row r="114" spans="1:18" x14ac:dyDescent="0.3">
      <c r="A114" t="s">
        <v>564</v>
      </c>
      <c r="B114" t="s">
        <v>113</v>
      </c>
      <c r="C114" t="s">
        <v>176</v>
      </c>
      <c r="D114" s="1">
        <v>4</v>
      </c>
      <c r="E114">
        <v>4</v>
      </c>
      <c r="F114" t="s">
        <v>188</v>
      </c>
      <c r="G114" t="s">
        <v>198</v>
      </c>
      <c r="H114" s="1">
        <v>1</v>
      </c>
      <c r="I114" s="1">
        <v>3</v>
      </c>
      <c r="J114" s="2">
        <f t="shared" si="3"/>
        <v>6000</v>
      </c>
      <c r="K114" s="2">
        <v>1500</v>
      </c>
      <c r="L114" s="1">
        <v>4</v>
      </c>
      <c r="M114" s="1"/>
      <c r="N114" s="1"/>
      <c r="O114" s="1"/>
      <c r="P114" s="1">
        <v>23</v>
      </c>
      <c r="Q114" t="s">
        <v>2</v>
      </c>
      <c r="R114" t="e">
        <v>#N/A</v>
      </c>
    </row>
    <row r="115" spans="1:18" x14ac:dyDescent="0.3">
      <c r="A115" t="s">
        <v>564</v>
      </c>
      <c r="B115" t="s">
        <v>114</v>
      </c>
      <c r="C115" t="s">
        <v>176</v>
      </c>
      <c r="D115" s="1">
        <v>4</v>
      </c>
      <c r="E115">
        <v>4</v>
      </c>
      <c r="F115" t="s">
        <v>189</v>
      </c>
      <c r="G115" t="s">
        <v>198</v>
      </c>
      <c r="H115" s="1">
        <v>1</v>
      </c>
      <c r="I115" s="1">
        <v>3</v>
      </c>
      <c r="J115" s="2">
        <f t="shared" si="3"/>
        <v>6000</v>
      </c>
      <c r="K115" s="2">
        <v>1500</v>
      </c>
      <c r="L115" s="1">
        <v>4</v>
      </c>
      <c r="M115" s="1"/>
      <c r="N115" s="1"/>
      <c r="O115" s="1"/>
      <c r="P115" s="1">
        <v>23</v>
      </c>
      <c r="Q115" t="s">
        <v>2</v>
      </c>
      <c r="R115" t="e">
        <v>#N/A</v>
      </c>
    </row>
    <row r="116" spans="1:18" x14ac:dyDescent="0.3">
      <c r="A116" t="s">
        <v>564</v>
      </c>
      <c r="B116" t="s">
        <v>115</v>
      </c>
      <c r="C116" t="s">
        <v>176</v>
      </c>
      <c r="D116" s="1">
        <v>4</v>
      </c>
      <c r="E116">
        <v>4</v>
      </c>
      <c r="F116" t="s">
        <v>190</v>
      </c>
      <c r="G116" t="s">
        <v>198</v>
      </c>
      <c r="H116" s="1">
        <v>1</v>
      </c>
      <c r="I116" s="1">
        <v>3</v>
      </c>
      <c r="J116" s="2">
        <f t="shared" si="3"/>
        <v>6000</v>
      </c>
      <c r="K116" s="2">
        <v>1500</v>
      </c>
      <c r="L116" s="1">
        <v>4</v>
      </c>
      <c r="M116" s="1"/>
      <c r="N116" s="1"/>
      <c r="O116" s="1"/>
      <c r="P116" s="1">
        <v>23</v>
      </c>
      <c r="Q116" t="s">
        <v>2</v>
      </c>
      <c r="R116" t="e">
        <v>#N/A</v>
      </c>
    </row>
    <row r="117" spans="1:18" x14ac:dyDescent="0.3">
      <c r="A117" t="s">
        <v>564</v>
      </c>
      <c r="B117" t="s">
        <v>116</v>
      </c>
      <c r="C117" t="s">
        <v>176</v>
      </c>
      <c r="D117" s="1">
        <v>4</v>
      </c>
      <c r="E117">
        <v>4</v>
      </c>
      <c r="F117" t="s">
        <v>191</v>
      </c>
      <c r="G117" t="s">
        <v>198</v>
      </c>
      <c r="H117" s="1">
        <v>1</v>
      </c>
      <c r="I117" s="1">
        <v>3</v>
      </c>
      <c r="J117" s="2">
        <f t="shared" si="3"/>
        <v>6000</v>
      </c>
      <c r="K117" s="2">
        <v>1500</v>
      </c>
      <c r="L117" s="1">
        <v>4</v>
      </c>
      <c r="M117" s="1"/>
      <c r="N117" s="1"/>
      <c r="O117" s="1"/>
      <c r="P117" s="1">
        <v>23</v>
      </c>
      <c r="Q117" t="s">
        <v>2</v>
      </c>
      <c r="R117" t="e">
        <v>#N/A</v>
      </c>
    </row>
    <row r="118" spans="1:18" x14ac:dyDescent="0.3">
      <c r="A118" t="s">
        <v>564</v>
      </c>
      <c r="B118" t="s">
        <v>117</v>
      </c>
      <c r="C118" t="s">
        <v>176</v>
      </c>
      <c r="D118" s="1">
        <v>4</v>
      </c>
      <c r="E118">
        <v>4</v>
      </c>
      <c r="F118" t="s">
        <v>192</v>
      </c>
      <c r="G118" t="s">
        <v>198</v>
      </c>
      <c r="H118" s="1">
        <v>1</v>
      </c>
      <c r="I118" s="1">
        <v>3</v>
      </c>
      <c r="J118" s="2">
        <f t="shared" si="3"/>
        <v>6000</v>
      </c>
      <c r="K118" s="2">
        <v>1500</v>
      </c>
      <c r="L118" s="1">
        <v>4</v>
      </c>
      <c r="M118" s="1"/>
      <c r="N118" s="1"/>
      <c r="O118" s="1"/>
      <c r="P118" s="1">
        <v>23</v>
      </c>
      <c r="Q118" t="s">
        <v>2</v>
      </c>
      <c r="R118" t="e">
        <v>#N/A</v>
      </c>
    </row>
    <row r="119" spans="1:18" x14ac:dyDescent="0.3">
      <c r="A119" t="s">
        <v>564</v>
      </c>
      <c r="B119" t="s">
        <v>118</v>
      </c>
      <c r="C119" t="s">
        <v>176</v>
      </c>
      <c r="D119" s="1">
        <v>4</v>
      </c>
      <c r="E119">
        <v>5</v>
      </c>
      <c r="F119" t="s">
        <v>186</v>
      </c>
      <c r="G119" t="s">
        <v>199</v>
      </c>
      <c r="H119" s="1">
        <v>1</v>
      </c>
      <c r="I119" s="1">
        <v>3</v>
      </c>
      <c r="J119" s="2">
        <f t="shared" si="3"/>
        <v>4800</v>
      </c>
      <c r="K119" s="2">
        <v>1200</v>
      </c>
      <c r="L119" s="1">
        <v>4</v>
      </c>
      <c r="M119" s="1"/>
      <c r="N119" s="1"/>
      <c r="O119" s="1"/>
      <c r="P119" s="1">
        <v>23</v>
      </c>
      <c r="Q119" t="s">
        <v>2</v>
      </c>
      <c r="R119" t="e">
        <v>#N/A</v>
      </c>
    </row>
    <row r="120" spans="1:18" x14ac:dyDescent="0.3">
      <c r="A120" t="s">
        <v>564</v>
      </c>
      <c r="B120" t="s">
        <v>119</v>
      </c>
      <c r="C120" t="s">
        <v>176</v>
      </c>
      <c r="D120" s="1">
        <v>4</v>
      </c>
      <c r="E120">
        <v>5</v>
      </c>
      <c r="F120" t="s">
        <v>186</v>
      </c>
      <c r="G120" t="s">
        <v>198</v>
      </c>
      <c r="H120" s="1">
        <v>1</v>
      </c>
      <c r="I120" s="1">
        <v>3</v>
      </c>
      <c r="J120" s="2">
        <f t="shared" si="3"/>
        <v>4800</v>
      </c>
      <c r="K120" s="2">
        <v>1200</v>
      </c>
      <c r="L120" s="1">
        <v>4</v>
      </c>
      <c r="M120" s="1"/>
      <c r="N120" s="1"/>
      <c r="O120" s="1"/>
      <c r="P120" s="1">
        <v>23</v>
      </c>
      <c r="Q120" t="s">
        <v>2</v>
      </c>
      <c r="R120" t="e">
        <v>#N/A</v>
      </c>
    </row>
    <row r="121" spans="1:18" x14ac:dyDescent="0.3">
      <c r="A121" t="s">
        <v>564</v>
      </c>
      <c r="B121" t="s">
        <v>120</v>
      </c>
      <c r="C121" t="s">
        <v>176</v>
      </c>
      <c r="D121" s="1">
        <v>4</v>
      </c>
      <c r="E121">
        <v>6</v>
      </c>
      <c r="F121" t="s">
        <v>186</v>
      </c>
      <c r="G121" t="s">
        <v>199</v>
      </c>
      <c r="H121" s="1">
        <v>1</v>
      </c>
      <c r="I121" s="1">
        <v>3</v>
      </c>
      <c r="J121" s="2">
        <f t="shared" si="3"/>
        <v>4000</v>
      </c>
      <c r="K121" s="2">
        <v>1000</v>
      </c>
      <c r="L121" s="1">
        <v>4</v>
      </c>
      <c r="M121" s="1"/>
      <c r="N121" s="1"/>
      <c r="O121" s="1"/>
      <c r="P121" s="1">
        <v>23</v>
      </c>
      <c r="Q121" t="s">
        <v>2</v>
      </c>
      <c r="R121" t="e">
        <v>#N/A</v>
      </c>
    </row>
    <row r="122" spans="1:18" x14ac:dyDescent="0.3">
      <c r="A122" t="s">
        <v>564</v>
      </c>
      <c r="B122" t="s">
        <v>121</v>
      </c>
      <c r="C122" t="s">
        <v>176</v>
      </c>
      <c r="D122" s="1">
        <v>4</v>
      </c>
      <c r="E122">
        <v>6</v>
      </c>
      <c r="F122" t="s">
        <v>186</v>
      </c>
      <c r="G122" t="s">
        <v>198</v>
      </c>
      <c r="H122" s="1">
        <v>1</v>
      </c>
      <c r="I122" s="1">
        <v>3</v>
      </c>
      <c r="J122" s="2">
        <f t="shared" si="3"/>
        <v>4000</v>
      </c>
      <c r="K122" s="2">
        <v>1000</v>
      </c>
      <c r="L122" s="1">
        <v>4</v>
      </c>
      <c r="M122" s="1"/>
      <c r="N122" s="1"/>
      <c r="O122" s="1"/>
      <c r="P122" s="1">
        <v>23</v>
      </c>
      <c r="Q122" t="s">
        <v>2</v>
      </c>
      <c r="R122">
        <v>47.96</v>
      </c>
    </row>
    <row r="123" spans="1:18" x14ac:dyDescent="0.3">
      <c r="A123" t="s">
        <v>564</v>
      </c>
      <c r="B123" t="s">
        <v>122</v>
      </c>
      <c r="C123" t="s">
        <v>176</v>
      </c>
      <c r="D123" s="1">
        <v>4</v>
      </c>
      <c r="E123">
        <v>6</v>
      </c>
      <c r="F123" t="s">
        <v>187</v>
      </c>
      <c r="G123" t="s">
        <v>198</v>
      </c>
      <c r="H123" s="1">
        <v>1</v>
      </c>
      <c r="I123" s="1">
        <v>3</v>
      </c>
      <c r="J123" s="2">
        <f t="shared" si="3"/>
        <v>4000</v>
      </c>
      <c r="K123" s="2">
        <v>1000</v>
      </c>
      <c r="L123" s="1">
        <v>4</v>
      </c>
      <c r="M123" s="1"/>
      <c r="N123" s="1"/>
      <c r="O123" s="1"/>
      <c r="P123" s="1">
        <v>23</v>
      </c>
      <c r="Q123" t="s">
        <v>2</v>
      </c>
      <c r="R123" t="e">
        <v>#N/A</v>
      </c>
    </row>
    <row r="124" spans="1:18" x14ac:dyDescent="0.3">
      <c r="A124" t="s">
        <v>564</v>
      </c>
      <c r="B124" t="s">
        <v>123</v>
      </c>
      <c r="C124" t="s">
        <v>176</v>
      </c>
      <c r="D124" s="1">
        <v>4</v>
      </c>
      <c r="E124">
        <v>6</v>
      </c>
      <c r="F124" t="s">
        <v>193</v>
      </c>
      <c r="G124" t="s">
        <v>198</v>
      </c>
      <c r="H124" s="1">
        <v>1</v>
      </c>
      <c r="I124" s="1">
        <v>3</v>
      </c>
      <c r="J124" s="2">
        <f t="shared" si="3"/>
        <v>4000</v>
      </c>
      <c r="K124" s="2">
        <v>1000</v>
      </c>
      <c r="L124" s="1">
        <v>4</v>
      </c>
      <c r="M124" s="1"/>
      <c r="N124" s="1"/>
      <c r="O124" s="1"/>
      <c r="P124" s="1">
        <v>23</v>
      </c>
      <c r="Q124" t="s">
        <v>2</v>
      </c>
      <c r="R124" t="e">
        <v>#N/A</v>
      </c>
    </row>
    <row r="125" spans="1:18" x14ac:dyDescent="0.3">
      <c r="A125" t="s">
        <v>564</v>
      </c>
      <c r="B125" t="s">
        <v>124</v>
      </c>
      <c r="C125" t="s">
        <v>176</v>
      </c>
      <c r="D125" s="1">
        <v>4</v>
      </c>
      <c r="E125">
        <v>6</v>
      </c>
      <c r="F125" t="s">
        <v>194</v>
      </c>
      <c r="G125" t="s">
        <v>198</v>
      </c>
      <c r="H125" s="1">
        <v>1</v>
      </c>
      <c r="I125" s="1">
        <v>3</v>
      </c>
      <c r="J125" s="2">
        <f t="shared" si="3"/>
        <v>4000</v>
      </c>
      <c r="K125" s="2">
        <v>1000</v>
      </c>
      <c r="L125" s="1">
        <v>4</v>
      </c>
      <c r="M125" s="1"/>
      <c r="N125" s="1"/>
      <c r="O125" s="1"/>
      <c r="P125" s="1">
        <v>23</v>
      </c>
      <c r="Q125" t="s">
        <v>2</v>
      </c>
      <c r="R125" t="e">
        <v>#N/A</v>
      </c>
    </row>
    <row r="126" spans="1:18" x14ac:dyDescent="0.3">
      <c r="A126" t="s">
        <v>564</v>
      </c>
      <c r="B126" t="s">
        <v>125</v>
      </c>
      <c r="C126" t="s">
        <v>176</v>
      </c>
      <c r="D126" s="1">
        <v>4</v>
      </c>
      <c r="E126">
        <v>6</v>
      </c>
      <c r="F126" t="s">
        <v>195</v>
      </c>
      <c r="G126" t="s">
        <v>198</v>
      </c>
      <c r="H126" s="1">
        <v>1</v>
      </c>
      <c r="I126" s="1">
        <v>3</v>
      </c>
      <c r="J126" s="2">
        <f t="shared" si="3"/>
        <v>4000</v>
      </c>
      <c r="K126" s="2">
        <v>1000</v>
      </c>
      <c r="L126" s="1">
        <v>4</v>
      </c>
      <c r="M126" s="1"/>
      <c r="N126" s="1"/>
      <c r="O126" s="1"/>
      <c r="P126" s="1">
        <v>23</v>
      </c>
      <c r="Q126" t="s">
        <v>2</v>
      </c>
      <c r="R126" t="e">
        <v>#N/A</v>
      </c>
    </row>
    <row r="127" spans="1:18" x14ac:dyDescent="0.3">
      <c r="A127" t="s">
        <v>564</v>
      </c>
      <c r="B127" t="s">
        <v>126</v>
      </c>
      <c r="C127" t="s">
        <v>176</v>
      </c>
      <c r="D127" s="1">
        <v>4</v>
      </c>
      <c r="E127">
        <v>6</v>
      </c>
      <c r="F127" t="s">
        <v>196</v>
      </c>
      <c r="G127" t="s">
        <v>198</v>
      </c>
      <c r="H127" s="1">
        <v>1</v>
      </c>
      <c r="I127" s="1">
        <v>3</v>
      </c>
      <c r="J127" s="2">
        <f t="shared" si="3"/>
        <v>4000</v>
      </c>
      <c r="K127" s="2">
        <v>1000</v>
      </c>
      <c r="L127" s="1">
        <v>4</v>
      </c>
      <c r="M127" s="1"/>
      <c r="N127" s="1"/>
      <c r="O127" s="1"/>
      <c r="P127" s="1">
        <v>23</v>
      </c>
      <c r="Q127" t="s">
        <v>2</v>
      </c>
      <c r="R127" t="e">
        <v>#N/A</v>
      </c>
    </row>
    <row r="128" spans="1:18" x14ac:dyDescent="0.3">
      <c r="A128" t="s">
        <v>564</v>
      </c>
      <c r="B128" t="s">
        <v>127</v>
      </c>
      <c r="C128" t="s">
        <v>176</v>
      </c>
      <c r="D128" s="1">
        <v>4</v>
      </c>
      <c r="E128">
        <v>6</v>
      </c>
      <c r="F128" t="s">
        <v>197</v>
      </c>
      <c r="G128" t="s">
        <v>198</v>
      </c>
      <c r="H128" s="1">
        <v>1</v>
      </c>
      <c r="I128" s="1">
        <v>3</v>
      </c>
      <c r="J128" s="2">
        <f t="shared" si="3"/>
        <v>4000</v>
      </c>
      <c r="K128" s="2">
        <v>1000</v>
      </c>
      <c r="L128" s="1">
        <v>4</v>
      </c>
      <c r="M128" s="1"/>
      <c r="N128" s="1"/>
      <c r="O128" s="1"/>
      <c r="P128" s="1">
        <v>23</v>
      </c>
      <c r="Q128" t="s">
        <v>2</v>
      </c>
      <c r="R128" t="e">
        <v>#N/A</v>
      </c>
    </row>
    <row r="129" spans="1:18" x14ac:dyDescent="0.3">
      <c r="A129" t="s">
        <v>564</v>
      </c>
      <c r="B129" t="s">
        <v>128</v>
      </c>
      <c r="C129" t="s">
        <v>176</v>
      </c>
      <c r="D129" s="1">
        <v>4</v>
      </c>
      <c r="E129">
        <v>6</v>
      </c>
      <c r="F129" t="s">
        <v>188</v>
      </c>
      <c r="G129" t="s">
        <v>198</v>
      </c>
      <c r="H129" s="1">
        <v>1</v>
      </c>
      <c r="I129" s="1">
        <v>3</v>
      </c>
      <c r="J129" s="2">
        <f t="shared" si="3"/>
        <v>4000</v>
      </c>
      <c r="K129" s="2">
        <v>1000</v>
      </c>
      <c r="L129" s="1">
        <v>4</v>
      </c>
      <c r="M129" s="1"/>
      <c r="N129" s="1"/>
      <c r="O129" s="1"/>
      <c r="P129" s="1">
        <v>23</v>
      </c>
      <c r="Q129" t="s">
        <v>2</v>
      </c>
      <c r="R129" t="e">
        <v>#N/A</v>
      </c>
    </row>
    <row r="130" spans="1:18" x14ac:dyDescent="0.3">
      <c r="A130" t="s">
        <v>564</v>
      </c>
      <c r="B130" t="s">
        <v>129</v>
      </c>
      <c r="C130" t="s">
        <v>176</v>
      </c>
      <c r="D130" s="1">
        <v>4</v>
      </c>
      <c r="E130">
        <v>6</v>
      </c>
      <c r="F130" t="s">
        <v>189</v>
      </c>
      <c r="G130" t="s">
        <v>198</v>
      </c>
      <c r="H130" s="1">
        <v>1</v>
      </c>
      <c r="I130" s="1">
        <v>3</v>
      </c>
      <c r="J130" s="2">
        <f t="shared" ref="J130:J146" si="4">K130*L130</f>
        <v>4000</v>
      </c>
      <c r="K130" s="2">
        <v>1000</v>
      </c>
      <c r="L130" s="1">
        <v>4</v>
      </c>
      <c r="M130" s="1"/>
      <c r="N130" s="1"/>
      <c r="O130" s="1"/>
      <c r="P130" s="1">
        <v>23</v>
      </c>
      <c r="Q130" t="s">
        <v>2</v>
      </c>
      <c r="R130" t="e">
        <v>#N/A</v>
      </c>
    </row>
    <row r="131" spans="1:18" x14ac:dyDescent="0.3">
      <c r="A131" t="s">
        <v>564</v>
      </c>
      <c r="B131" t="s">
        <v>130</v>
      </c>
      <c r="C131" t="s">
        <v>176</v>
      </c>
      <c r="D131" s="1">
        <v>4</v>
      </c>
      <c r="E131">
        <v>6</v>
      </c>
      <c r="F131" t="s">
        <v>190</v>
      </c>
      <c r="G131" t="s">
        <v>198</v>
      </c>
      <c r="H131" s="1">
        <v>1</v>
      </c>
      <c r="I131" s="1">
        <v>3</v>
      </c>
      <c r="J131" s="2">
        <f t="shared" si="4"/>
        <v>4000</v>
      </c>
      <c r="K131" s="2">
        <v>1000</v>
      </c>
      <c r="L131" s="1">
        <v>4</v>
      </c>
      <c r="M131" s="1"/>
      <c r="N131" s="1"/>
      <c r="O131" s="1"/>
      <c r="P131" s="1">
        <v>23</v>
      </c>
      <c r="Q131" t="s">
        <v>2</v>
      </c>
      <c r="R131" t="e">
        <v>#N/A</v>
      </c>
    </row>
    <row r="132" spans="1:18" x14ac:dyDescent="0.3">
      <c r="A132" t="s">
        <v>564</v>
      </c>
      <c r="B132" t="s">
        <v>131</v>
      </c>
      <c r="C132" t="s">
        <v>176</v>
      </c>
      <c r="D132" s="1">
        <v>4</v>
      </c>
      <c r="E132">
        <v>6</v>
      </c>
      <c r="F132" t="s">
        <v>191</v>
      </c>
      <c r="G132" t="s">
        <v>198</v>
      </c>
      <c r="H132" s="1">
        <v>1</v>
      </c>
      <c r="I132" s="1">
        <v>3</v>
      </c>
      <c r="J132" s="2">
        <f t="shared" si="4"/>
        <v>4000</v>
      </c>
      <c r="K132" s="2">
        <v>1000</v>
      </c>
      <c r="L132" s="1">
        <v>4</v>
      </c>
      <c r="M132" s="1"/>
      <c r="N132" s="1"/>
      <c r="O132" s="1"/>
      <c r="P132" s="1">
        <v>23</v>
      </c>
      <c r="Q132" t="s">
        <v>2</v>
      </c>
      <c r="R132" t="e">
        <v>#N/A</v>
      </c>
    </row>
    <row r="133" spans="1:18" x14ac:dyDescent="0.3">
      <c r="A133" t="s">
        <v>564</v>
      </c>
      <c r="B133" t="s">
        <v>132</v>
      </c>
      <c r="C133" t="s">
        <v>176</v>
      </c>
      <c r="D133" s="1">
        <v>4</v>
      </c>
      <c r="E133">
        <v>6</v>
      </c>
      <c r="F133" t="s">
        <v>192</v>
      </c>
      <c r="G133" t="s">
        <v>198</v>
      </c>
      <c r="H133" s="1">
        <v>1</v>
      </c>
      <c r="I133" s="1">
        <v>3</v>
      </c>
      <c r="J133" s="2">
        <f t="shared" si="4"/>
        <v>4000</v>
      </c>
      <c r="K133" s="2">
        <v>1000</v>
      </c>
      <c r="L133" s="1">
        <v>4</v>
      </c>
      <c r="M133" s="1"/>
      <c r="N133" s="1"/>
      <c r="O133" s="1"/>
      <c r="P133" s="1">
        <v>23</v>
      </c>
      <c r="Q133" t="s">
        <v>2</v>
      </c>
      <c r="R133" t="e">
        <v>#N/A</v>
      </c>
    </row>
    <row r="134" spans="1:18" x14ac:dyDescent="0.3">
      <c r="A134" t="s">
        <v>564</v>
      </c>
      <c r="B134" t="s">
        <v>133</v>
      </c>
      <c r="C134" t="s">
        <v>176</v>
      </c>
      <c r="D134">
        <v>4.5</v>
      </c>
      <c r="E134">
        <v>2.5</v>
      </c>
      <c r="F134" t="s">
        <v>186</v>
      </c>
      <c r="G134" t="s">
        <v>198</v>
      </c>
      <c r="H134" s="1">
        <v>1</v>
      </c>
      <c r="I134" s="1">
        <v>3</v>
      </c>
      <c r="J134" s="2">
        <f t="shared" si="4"/>
        <v>9400</v>
      </c>
      <c r="K134" s="2">
        <v>2350</v>
      </c>
      <c r="L134" s="1">
        <v>4</v>
      </c>
      <c r="M134" s="1"/>
      <c r="N134" s="1"/>
      <c r="O134" s="1"/>
      <c r="P134" s="1">
        <v>25</v>
      </c>
      <c r="Q134" t="s">
        <v>2</v>
      </c>
      <c r="R134" t="e">
        <v>#N/A</v>
      </c>
    </row>
    <row r="135" spans="1:18" x14ac:dyDescent="0.3">
      <c r="A135" t="s">
        <v>564</v>
      </c>
      <c r="B135" t="s">
        <v>134</v>
      </c>
      <c r="C135" t="s">
        <v>176</v>
      </c>
      <c r="D135">
        <v>4.5</v>
      </c>
      <c r="E135">
        <v>6</v>
      </c>
      <c r="F135" t="s">
        <v>186</v>
      </c>
      <c r="G135" t="s">
        <v>198</v>
      </c>
      <c r="H135" s="1">
        <v>1</v>
      </c>
      <c r="I135" s="1">
        <v>3</v>
      </c>
      <c r="J135" s="2">
        <f t="shared" si="4"/>
        <v>4000</v>
      </c>
      <c r="K135" s="2">
        <v>1000</v>
      </c>
      <c r="L135" s="1">
        <v>4</v>
      </c>
      <c r="M135" s="1"/>
      <c r="N135" s="1"/>
      <c r="O135" s="1"/>
      <c r="P135" s="1">
        <v>26</v>
      </c>
      <c r="Q135" t="s">
        <v>2</v>
      </c>
      <c r="R135" t="e">
        <v>#N/A</v>
      </c>
    </row>
    <row r="136" spans="1:18" x14ac:dyDescent="0.3">
      <c r="A136" t="s">
        <v>564</v>
      </c>
      <c r="B136" t="s">
        <v>135</v>
      </c>
      <c r="C136" t="s">
        <v>176</v>
      </c>
      <c r="D136" s="1">
        <v>5</v>
      </c>
      <c r="E136">
        <v>8</v>
      </c>
      <c r="F136" t="s">
        <v>186</v>
      </c>
      <c r="G136" t="s">
        <v>198</v>
      </c>
      <c r="H136" s="1">
        <v>1</v>
      </c>
      <c r="I136" s="1">
        <v>3</v>
      </c>
      <c r="J136" s="2">
        <f t="shared" si="4"/>
        <v>3000</v>
      </c>
      <c r="K136">
        <v>750</v>
      </c>
      <c r="L136" s="1">
        <v>4</v>
      </c>
      <c r="M136" s="1"/>
      <c r="N136" s="1"/>
      <c r="O136" s="1"/>
      <c r="P136" s="1">
        <v>29</v>
      </c>
      <c r="Q136" t="s">
        <v>2</v>
      </c>
      <c r="R136" t="e">
        <v>#N/A</v>
      </c>
    </row>
    <row r="137" spans="1:18" x14ac:dyDescent="0.3">
      <c r="A137" t="s">
        <v>564</v>
      </c>
      <c r="B137" t="s">
        <v>136</v>
      </c>
      <c r="C137" t="s">
        <v>176</v>
      </c>
      <c r="D137" s="1">
        <v>5</v>
      </c>
      <c r="E137">
        <v>2.5</v>
      </c>
      <c r="F137" t="s">
        <v>186</v>
      </c>
      <c r="G137" t="s">
        <v>198</v>
      </c>
      <c r="H137" s="1">
        <v>1</v>
      </c>
      <c r="I137" s="1">
        <v>3</v>
      </c>
      <c r="J137" s="2">
        <f t="shared" si="4"/>
        <v>8800</v>
      </c>
      <c r="K137" s="2">
        <v>2200</v>
      </c>
      <c r="L137" s="1">
        <v>4</v>
      </c>
      <c r="M137" s="1"/>
      <c r="N137" s="1"/>
      <c r="O137" s="1"/>
      <c r="P137" s="1">
        <v>26</v>
      </c>
      <c r="Q137" t="s">
        <v>2</v>
      </c>
      <c r="R137" t="e">
        <v>#N/A</v>
      </c>
    </row>
    <row r="138" spans="1:18" x14ac:dyDescent="0.3">
      <c r="A138" t="s">
        <v>564</v>
      </c>
      <c r="B138" t="s">
        <v>137</v>
      </c>
      <c r="C138" t="s">
        <v>176</v>
      </c>
      <c r="D138" s="1">
        <v>5</v>
      </c>
      <c r="E138">
        <v>3</v>
      </c>
      <c r="F138" t="s">
        <v>186</v>
      </c>
      <c r="G138" t="s">
        <v>198</v>
      </c>
      <c r="H138" s="1">
        <v>1</v>
      </c>
      <c r="I138" s="1">
        <v>3</v>
      </c>
      <c r="J138" s="2">
        <f t="shared" si="4"/>
        <v>7900</v>
      </c>
      <c r="K138" s="2">
        <v>1975</v>
      </c>
      <c r="L138" s="1">
        <v>4</v>
      </c>
      <c r="M138" s="1"/>
      <c r="N138" s="1"/>
      <c r="O138" s="1"/>
      <c r="P138" s="1">
        <v>28</v>
      </c>
      <c r="Q138" t="s">
        <v>2</v>
      </c>
      <c r="R138" t="e">
        <v>#N/A</v>
      </c>
    </row>
    <row r="139" spans="1:18" x14ac:dyDescent="0.3">
      <c r="A139" t="s">
        <v>564</v>
      </c>
      <c r="B139" t="s">
        <v>138</v>
      </c>
      <c r="C139" t="s">
        <v>176</v>
      </c>
      <c r="D139" s="1">
        <v>5</v>
      </c>
      <c r="E139">
        <v>5</v>
      </c>
      <c r="F139" t="s">
        <v>186</v>
      </c>
      <c r="G139" t="s">
        <v>199</v>
      </c>
      <c r="H139" s="1">
        <v>1</v>
      </c>
      <c r="I139" s="1">
        <v>3</v>
      </c>
      <c r="J139" s="2">
        <f t="shared" si="4"/>
        <v>6000</v>
      </c>
      <c r="K139" s="2">
        <v>1500</v>
      </c>
      <c r="L139" s="1">
        <v>4</v>
      </c>
      <c r="M139" s="1"/>
      <c r="N139" s="1"/>
      <c r="O139" s="1"/>
      <c r="P139" s="1">
        <v>29</v>
      </c>
      <c r="Q139" t="s">
        <v>2</v>
      </c>
      <c r="R139" t="e">
        <v>#N/A</v>
      </c>
    </row>
    <row r="140" spans="1:18" x14ac:dyDescent="0.3">
      <c r="A140" t="s">
        <v>564</v>
      </c>
      <c r="B140" t="s">
        <v>139</v>
      </c>
      <c r="C140" t="s">
        <v>176</v>
      </c>
      <c r="D140" s="1">
        <v>5</v>
      </c>
      <c r="E140">
        <v>5</v>
      </c>
      <c r="F140" t="s">
        <v>186</v>
      </c>
      <c r="G140" t="s">
        <v>198</v>
      </c>
      <c r="H140" s="1">
        <v>1</v>
      </c>
      <c r="I140" s="1">
        <v>3</v>
      </c>
      <c r="J140" s="2">
        <f t="shared" si="4"/>
        <v>6000</v>
      </c>
      <c r="K140" s="2">
        <v>1500</v>
      </c>
      <c r="L140" s="1">
        <v>4</v>
      </c>
      <c r="M140" s="1"/>
      <c r="N140" s="1"/>
      <c r="O140" s="1"/>
      <c r="P140" s="1">
        <v>29</v>
      </c>
      <c r="Q140" t="s">
        <v>2</v>
      </c>
      <c r="R140" t="e">
        <v>#N/A</v>
      </c>
    </row>
    <row r="141" spans="1:18" x14ac:dyDescent="0.3">
      <c r="A141" t="s">
        <v>564</v>
      </c>
      <c r="B141" t="s">
        <v>140</v>
      </c>
      <c r="C141" t="s">
        <v>176</v>
      </c>
      <c r="D141" s="1">
        <v>5</v>
      </c>
      <c r="E141">
        <v>6</v>
      </c>
      <c r="F141" t="s">
        <v>186</v>
      </c>
      <c r="G141" t="s">
        <v>198</v>
      </c>
      <c r="H141" s="1">
        <v>1</v>
      </c>
      <c r="I141" s="1">
        <v>3</v>
      </c>
      <c r="J141" s="2">
        <f t="shared" si="4"/>
        <v>4000</v>
      </c>
      <c r="K141" s="2">
        <v>1000</v>
      </c>
      <c r="L141" s="1">
        <v>4</v>
      </c>
      <c r="M141" s="1"/>
      <c r="N141" s="1"/>
      <c r="O141" s="1"/>
      <c r="P141" s="1">
        <v>29</v>
      </c>
      <c r="Q141" t="s">
        <v>2</v>
      </c>
      <c r="R141" t="e">
        <v>#N/A</v>
      </c>
    </row>
    <row r="142" spans="1:18" x14ac:dyDescent="0.3">
      <c r="A142" t="s">
        <v>564</v>
      </c>
      <c r="B142" t="s">
        <v>141</v>
      </c>
      <c r="C142" t="s">
        <v>176</v>
      </c>
      <c r="D142" s="1">
        <v>6</v>
      </c>
      <c r="E142">
        <v>8</v>
      </c>
      <c r="F142" t="s">
        <v>186</v>
      </c>
      <c r="G142" t="s">
        <v>198</v>
      </c>
      <c r="H142" s="1">
        <v>1</v>
      </c>
      <c r="I142" s="1">
        <v>3</v>
      </c>
      <c r="J142" s="2">
        <f t="shared" si="4"/>
        <v>3000</v>
      </c>
      <c r="K142">
        <v>750</v>
      </c>
      <c r="L142" s="1">
        <v>4</v>
      </c>
      <c r="M142" s="1"/>
      <c r="N142" s="1"/>
      <c r="O142" s="1"/>
      <c r="P142" s="1">
        <v>35</v>
      </c>
      <c r="Q142" t="s">
        <v>2</v>
      </c>
      <c r="R142" t="e">
        <v>#N/A</v>
      </c>
    </row>
    <row r="143" spans="1:18" x14ac:dyDescent="0.3">
      <c r="A143" t="s">
        <v>564</v>
      </c>
      <c r="B143" t="s">
        <v>142</v>
      </c>
      <c r="C143" t="s">
        <v>176</v>
      </c>
      <c r="D143" s="1">
        <v>6</v>
      </c>
      <c r="E143">
        <v>4</v>
      </c>
      <c r="F143" t="s">
        <v>186</v>
      </c>
      <c r="G143" t="s">
        <v>199</v>
      </c>
      <c r="H143" s="1">
        <v>1</v>
      </c>
      <c r="I143" s="1">
        <v>3</v>
      </c>
      <c r="J143" s="2">
        <f t="shared" si="4"/>
        <v>6000</v>
      </c>
      <c r="K143" s="2">
        <v>1500</v>
      </c>
      <c r="L143" s="1">
        <v>4</v>
      </c>
      <c r="M143" s="1"/>
      <c r="N143" s="1"/>
      <c r="O143" s="1"/>
      <c r="P143" s="1">
        <v>35</v>
      </c>
      <c r="Q143" t="s">
        <v>2</v>
      </c>
      <c r="R143" t="e">
        <v>#N/A</v>
      </c>
    </row>
    <row r="144" spans="1:18" x14ac:dyDescent="0.3">
      <c r="A144" t="s">
        <v>564</v>
      </c>
      <c r="B144" t="s">
        <v>143</v>
      </c>
      <c r="C144" t="s">
        <v>176</v>
      </c>
      <c r="D144" s="1">
        <v>6</v>
      </c>
      <c r="E144">
        <v>4</v>
      </c>
      <c r="F144" t="s">
        <v>186</v>
      </c>
      <c r="G144" t="s">
        <v>198</v>
      </c>
      <c r="H144" s="1">
        <v>1</v>
      </c>
      <c r="I144" s="1">
        <v>3</v>
      </c>
      <c r="J144" s="2">
        <f t="shared" si="4"/>
        <v>6000</v>
      </c>
      <c r="K144" s="2">
        <v>1500</v>
      </c>
      <c r="L144" s="1">
        <v>4</v>
      </c>
      <c r="M144" s="1"/>
      <c r="N144" s="1"/>
      <c r="O144" s="1"/>
      <c r="P144" s="1">
        <v>35</v>
      </c>
      <c r="Q144" t="s">
        <v>2</v>
      </c>
      <c r="R144" t="e">
        <v>#N/A</v>
      </c>
    </row>
    <row r="145" spans="1:18" x14ac:dyDescent="0.3">
      <c r="A145" t="s">
        <v>564</v>
      </c>
      <c r="B145" t="s">
        <v>144</v>
      </c>
      <c r="C145" t="s">
        <v>176</v>
      </c>
      <c r="D145" s="1">
        <v>6</v>
      </c>
      <c r="E145">
        <v>6</v>
      </c>
      <c r="F145" t="s">
        <v>186</v>
      </c>
      <c r="G145" t="s">
        <v>198</v>
      </c>
      <c r="H145" s="1">
        <v>1</v>
      </c>
      <c r="I145" s="1">
        <v>3</v>
      </c>
      <c r="J145" s="2">
        <f t="shared" si="4"/>
        <v>4000</v>
      </c>
      <c r="K145" s="2">
        <v>1000</v>
      </c>
      <c r="L145" s="1">
        <v>4</v>
      </c>
      <c r="M145" s="1"/>
      <c r="N145" s="1"/>
      <c r="O145" s="1"/>
      <c r="P145" s="1">
        <v>35</v>
      </c>
      <c r="Q145" t="s">
        <v>2</v>
      </c>
      <c r="R145" t="e">
        <v>#N/A</v>
      </c>
    </row>
    <row r="146" spans="1:18" x14ac:dyDescent="0.3">
      <c r="A146" t="s">
        <v>564</v>
      </c>
      <c r="B146" t="s">
        <v>145</v>
      </c>
      <c r="C146" t="s">
        <v>176</v>
      </c>
      <c r="D146">
        <v>6.5</v>
      </c>
      <c r="E146">
        <v>4</v>
      </c>
      <c r="F146" t="s">
        <v>186</v>
      </c>
      <c r="G146" t="s">
        <v>198</v>
      </c>
      <c r="H146" s="1">
        <v>1</v>
      </c>
      <c r="I146" s="1">
        <v>3</v>
      </c>
      <c r="J146" s="2">
        <f t="shared" si="4"/>
        <v>6000</v>
      </c>
      <c r="K146" s="2">
        <v>1500</v>
      </c>
      <c r="L146" s="1">
        <v>4</v>
      </c>
      <c r="P146" s="1">
        <v>37</v>
      </c>
      <c r="Q146" t="s">
        <v>2</v>
      </c>
      <c r="R146" t="e">
        <v>#N/A</v>
      </c>
    </row>
  </sheetData>
  <mergeCells count="1">
    <mergeCell ref="M1:O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workbookViewId="0">
      <selection activeCell="J6" sqref="J6"/>
    </sheetView>
  </sheetViews>
  <sheetFormatPr defaultRowHeight="14.4" x14ac:dyDescent="0.3"/>
  <cols>
    <col min="2" max="2" width="19" bestFit="1" customWidth="1"/>
    <col min="3" max="3" width="17.88671875" bestFit="1" customWidth="1"/>
    <col min="4" max="4" width="12.109375" bestFit="1" customWidth="1"/>
    <col min="5" max="5" width="7.44140625" bestFit="1" customWidth="1"/>
    <col min="6" max="6" width="15.33203125" bestFit="1" customWidth="1"/>
    <col min="7" max="7" width="8.109375" bestFit="1" customWidth="1"/>
    <col min="8" max="8" width="18.5546875" bestFit="1" customWidth="1"/>
    <col min="13" max="13" width="17.33203125" bestFit="1" customWidth="1"/>
  </cols>
  <sheetData>
    <row r="1" spans="1:14" ht="15" x14ac:dyDescent="0.25">
      <c r="I1" s="6" t="s">
        <v>269</v>
      </c>
      <c r="J1" s="6"/>
      <c r="K1" s="6"/>
      <c r="L1" s="3"/>
    </row>
    <row r="2" spans="1:14" ht="15" x14ac:dyDescent="0.25">
      <c r="A2" t="s">
        <v>563</v>
      </c>
      <c r="B2" t="s">
        <v>0</v>
      </c>
      <c r="C2" t="s">
        <v>175</v>
      </c>
      <c r="D2" t="s">
        <v>566</v>
      </c>
      <c r="E2" t="s">
        <v>567</v>
      </c>
      <c r="F2" t="s">
        <v>568</v>
      </c>
      <c r="G2" t="s">
        <v>181</v>
      </c>
      <c r="H2" t="s">
        <v>178</v>
      </c>
      <c r="I2" s="3" t="s">
        <v>173</v>
      </c>
      <c r="J2" s="3" t="s">
        <v>174</v>
      </c>
      <c r="K2" s="3" t="s">
        <v>270</v>
      </c>
      <c r="L2" s="3" t="s">
        <v>185</v>
      </c>
      <c r="M2" t="s">
        <v>562</v>
      </c>
      <c r="N2" t="s">
        <v>686</v>
      </c>
    </row>
    <row r="3" spans="1:14" ht="15" x14ac:dyDescent="0.25">
      <c r="A3" t="s">
        <v>564</v>
      </c>
      <c r="B3" t="s">
        <v>271</v>
      </c>
      <c r="C3" t="s">
        <v>565</v>
      </c>
      <c r="D3">
        <v>0.5</v>
      </c>
      <c r="E3" t="s">
        <v>569</v>
      </c>
      <c r="F3">
        <v>1000</v>
      </c>
      <c r="G3" t="s">
        <v>570</v>
      </c>
      <c r="H3" t="s">
        <v>571</v>
      </c>
      <c r="M3" t="s">
        <v>272</v>
      </c>
      <c r="N3" t="e">
        <v>#N/A</v>
      </c>
    </row>
    <row r="4" spans="1:14" ht="15" x14ac:dyDescent="0.25">
      <c r="A4" t="s">
        <v>564</v>
      </c>
      <c r="B4" t="s">
        <v>578</v>
      </c>
      <c r="C4" t="s">
        <v>565</v>
      </c>
      <c r="D4">
        <v>0.5</v>
      </c>
      <c r="E4" t="s">
        <v>569</v>
      </c>
      <c r="F4">
        <v>1000</v>
      </c>
      <c r="G4" t="s">
        <v>570</v>
      </c>
      <c r="H4" t="s">
        <v>572</v>
      </c>
      <c r="M4" t="s">
        <v>272</v>
      </c>
      <c r="N4">
        <v>4.25</v>
      </c>
    </row>
    <row r="5" spans="1:14" ht="15" x14ac:dyDescent="0.25">
      <c r="A5" t="s">
        <v>564</v>
      </c>
      <c r="B5" t="s">
        <v>579</v>
      </c>
      <c r="C5" t="s">
        <v>565</v>
      </c>
      <c r="D5">
        <v>0.5</v>
      </c>
      <c r="E5" t="s">
        <v>569</v>
      </c>
      <c r="F5">
        <v>1000</v>
      </c>
      <c r="G5" t="s">
        <v>570</v>
      </c>
      <c r="H5" t="s">
        <v>573</v>
      </c>
      <c r="M5" t="s">
        <v>272</v>
      </c>
      <c r="N5" t="e">
        <v>#N/A</v>
      </c>
    </row>
    <row r="6" spans="1:14" ht="15" x14ac:dyDescent="0.25">
      <c r="A6" t="s">
        <v>564</v>
      </c>
      <c r="B6" t="s">
        <v>273</v>
      </c>
      <c r="C6" t="s">
        <v>565</v>
      </c>
      <c r="D6">
        <v>0.5</v>
      </c>
      <c r="E6" t="s">
        <v>569</v>
      </c>
      <c r="F6">
        <v>1000</v>
      </c>
      <c r="G6" t="s">
        <v>570</v>
      </c>
      <c r="H6" t="s">
        <v>574</v>
      </c>
      <c r="M6" t="s">
        <v>272</v>
      </c>
      <c r="N6" t="e">
        <v>#N/A</v>
      </c>
    </row>
    <row r="7" spans="1:14" ht="15" x14ac:dyDescent="0.25">
      <c r="A7" t="s">
        <v>564</v>
      </c>
      <c r="B7" t="s">
        <v>274</v>
      </c>
      <c r="C7" t="s">
        <v>565</v>
      </c>
      <c r="D7">
        <v>0.5</v>
      </c>
      <c r="E7" t="s">
        <v>569</v>
      </c>
      <c r="F7">
        <v>1000</v>
      </c>
      <c r="G7" t="s">
        <v>570</v>
      </c>
      <c r="H7" t="s">
        <v>575</v>
      </c>
      <c r="M7" t="s">
        <v>272</v>
      </c>
      <c r="N7" t="e">
        <v>#N/A</v>
      </c>
    </row>
    <row r="8" spans="1:14" ht="15" x14ac:dyDescent="0.25">
      <c r="A8" t="s">
        <v>564</v>
      </c>
      <c r="B8" t="s">
        <v>275</v>
      </c>
      <c r="C8" t="s">
        <v>565</v>
      </c>
      <c r="D8">
        <v>0.5</v>
      </c>
      <c r="E8" t="s">
        <v>569</v>
      </c>
      <c r="F8">
        <v>1000</v>
      </c>
      <c r="G8" t="s">
        <v>570</v>
      </c>
      <c r="H8" t="s">
        <v>576</v>
      </c>
      <c r="M8" t="s">
        <v>272</v>
      </c>
      <c r="N8" t="e">
        <v>#N/A</v>
      </c>
    </row>
    <row r="9" spans="1:14" ht="15" x14ac:dyDescent="0.25">
      <c r="A9" t="s">
        <v>564</v>
      </c>
      <c r="B9" t="s">
        <v>276</v>
      </c>
      <c r="C9" t="s">
        <v>565</v>
      </c>
      <c r="D9">
        <v>0.5</v>
      </c>
      <c r="E9" t="s">
        <v>569</v>
      </c>
      <c r="F9">
        <v>1000</v>
      </c>
      <c r="G9" t="s">
        <v>570</v>
      </c>
      <c r="H9" t="s">
        <v>186</v>
      </c>
      <c r="M9" t="s">
        <v>272</v>
      </c>
      <c r="N9" t="e">
        <v>#N/A</v>
      </c>
    </row>
    <row r="10" spans="1:14" ht="15" x14ac:dyDescent="0.25">
      <c r="A10" t="s">
        <v>564</v>
      </c>
      <c r="B10" t="s">
        <v>277</v>
      </c>
      <c r="C10" t="s">
        <v>565</v>
      </c>
      <c r="D10">
        <v>0.75</v>
      </c>
      <c r="E10" t="s">
        <v>569</v>
      </c>
      <c r="F10">
        <v>1000</v>
      </c>
      <c r="G10" t="s">
        <v>570</v>
      </c>
      <c r="H10" t="s">
        <v>571</v>
      </c>
      <c r="M10" t="s">
        <v>272</v>
      </c>
      <c r="N10" t="e">
        <v>#N/A</v>
      </c>
    </row>
    <row r="11" spans="1:14" ht="15" x14ac:dyDescent="0.25">
      <c r="A11" t="s">
        <v>564</v>
      </c>
      <c r="B11" t="s">
        <v>580</v>
      </c>
      <c r="C11" t="s">
        <v>565</v>
      </c>
      <c r="D11">
        <v>0.75</v>
      </c>
      <c r="E11" t="s">
        <v>569</v>
      </c>
      <c r="F11">
        <v>1000</v>
      </c>
      <c r="G11" t="s">
        <v>570</v>
      </c>
      <c r="H11" t="s">
        <v>572</v>
      </c>
      <c r="M11" t="s">
        <v>272</v>
      </c>
      <c r="N11" t="e">
        <v>#N/A</v>
      </c>
    </row>
    <row r="12" spans="1:14" ht="15" x14ac:dyDescent="0.25">
      <c r="A12" t="s">
        <v>564</v>
      </c>
      <c r="B12" t="s">
        <v>581</v>
      </c>
      <c r="C12" t="s">
        <v>565</v>
      </c>
      <c r="D12">
        <v>0.75</v>
      </c>
      <c r="E12" t="s">
        <v>569</v>
      </c>
      <c r="F12">
        <v>1000</v>
      </c>
      <c r="G12" t="s">
        <v>570</v>
      </c>
      <c r="H12" t="s">
        <v>573</v>
      </c>
      <c r="M12" t="s">
        <v>272</v>
      </c>
      <c r="N12" t="e">
        <v>#N/A</v>
      </c>
    </row>
    <row r="13" spans="1:14" ht="15" x14ac:dyDescent="0.25">
      <c r="A13" t="s">
        <v>564</v>
      </c>
      <c r="B13" t="s">
        <v>278</v>
      </c>
      <c r="C13" t="s">
        <v>565</v>
      </c>
      <c r="D13">
        <v>0.75</v>
      </c>
      <c r="E13" t="s">
        <v>569</v>
      </c>
      <c r="F13">
        <v>1000</v>
      </c>
      <c r="G13" t="s">
        <v>570</v>
      </c>
      <c r="H13" t="s">
        <v>574</v>
      </c>
      <c r="M13" t="s">
        <v>272</v>
      </c>
      <c r="N13" t="e">
        <v>#N/A</v>
      </c>
    </row>
    <row r="14" spans="1:14" ht="15" x14ac:dyDescent="0.25">
      <c r="A14" t="s">
        <v>564</v>
      </c>
      <c r="B14" t="s">
        <v>279</v>
      </c>
      <c r="C14" t="s">
        <v>565</v>
      </c>
      <c r="D14">
        <v>0.75</v>
      </c>
      <c r="E14" t="s">
        <v>569</v>
      </c>
      <c r="F14">
        <v>1000</v>
      </c>
      <c r="G14" t="s">
        <v>570</v>
      </c>
      <c r="H14" t="s">
        <v>575</v>
      </c>
      <c r="M14" t="s">
        <v>272</v>
      </c>
      <c r="N14" t="e">
        <v>#N/A</v>
      </c>
    </row>
    <row r="15" spans="1:14" ht="15" x14ac:dyDescent="0.25">
      <c r="A15" t="s">
        <v>564</v>
      </c>
      <c r="B15" t="s">
        <v>280</v>
      </c>
      <c r="C15" t="s">
        <v>565</v>
      </c>
      <c r="D15">
        <v>0.75</v>
      </c>
      <c r="E15" t="s">
        <v>569</v>
      </c>
      <c r="F15">
        <v>1000</v>
      </c>
      <c r="G15" t="s">
        <v>570</v>
      </c>
      <c r="H15" t="s">
        <v>576</v>
      </c>
      <c r="M15" t="s">
        <v>272</v>
      </c>
      <c r="N15" t="e">
        <v>#N/A</v>
      </c>
    </row>
    <row r="16" spans="1:14" ht="15" x14ac:dyDescent="0.25">
      <c r="A16" t="s">
        <v>564</v>
      </c>
      <c r="B16" t="s">
        <v>281</v>
      </c>
      <c r="C16" t="s">
        <v>565</v>
      </c>
      <c r="D16">
        <v>0.75</v>
      </c>
      <c r="E16" t="s">
        <v>569</v>
      </c>
      <c r="F16">
        <v>1000</v>
      </c>
      <c r="G16" t="s">
        <v>570</v>
      </c>
      <c r="H16" t="s">
        <v>186</v>
      </c>
      <c r="M16" t="s">
        <v>272</v>
      </c>
      <c r="N16" t="e">
        <v>#N/A</v>
      </c>
    </row>
    <row r="17" spans="1:14" ht="15" x14ac:dyDescent="0.25">
      <c r="A17" t="s">
        <v>564</v>
      </c>
      <c r="B17" t="s">
        <v>282</v>
      </c>
      <c r="C17" t="s">
        <v>565</v>
      </c>
      <c r="D17">
        <v>1</v>
      </c>
      <c r="E17" t="s">
        <v>569</v>
      </c>
      <c r="F17">
        <v>1000</v>
      </c>
      <c r="G17" t="s">
        <v>570</v>
      </c>
      <c r="H17" t="s">
        <v>571</v>
      </c>
      <c r="M17" t="s">
        <v>272</v>
      </c>
      <c r="N17" t="e">
        <v>#N/A</v>
      </c>
    </row>
    <row r="18" spans="1:14" ht="15" x14ac:dyDescent="0.25">
      <c r="A18" t="s">
        <v>564</v>
      </c>
      <c r="B18" t="s">
        <v>582</v>
      </c>
      <c r="C18" t="s">
        <v>565</v>
      </c>
      <c r="D18">
        <v>1</v>
      </c>
      <c r="E18" t="s">
        <v>569</v>
      </c>
      <c r="F18">
        <v>1000</v>
      </c>
      <c r="G18" t="s">
        <v>570</v>
      </c>
      <c r="H18" t="s">
        <v>572</v>
      </c>
      <c r="M18" t="s">
        <v>272</v>
      </c>
      <c r="N18">
        <v>5.75</v>
      </c>
    </row>
    <row r="19" spans="1:14" ht="15" x14ac:dyDescent="0.25">
      <c r="A19" t="s">
        <v>564</v>
      </c>
      <c r="B19" t="s">
        <v>583</v>
      </c>
      <c r="C19" t="s">
        <v>565</v>
      </c>
      <c r="D19">
        <v>1</v>
      </c>
      <c r="E19" t="s">
        <v>569</v>
      </c>
      <c r="F19">
        <v>1000</v>
      </c>
      <c r="G19" t="s">
        <v>570</v>
      </c>
      <c r="H19" t="s">
        <v>573</v>
      </c>
      <c r="M19" t="s">
        <v>272</v>
      </c>
      <c r="N19" t="e">
        <v>#N/A</v>
      </c>
    </row>
    <row r="20" spans="1:14" ht="15" x14ac:dyDescent="0.25">
      <c r="A20" t="s">
        <v>564</v>
      </c>
      <c r="B20" t="s">
        <v>283</v>
      </c>
      <c r="C20" t="s">
        <v>565</v>
      </c>
      <c r="D20">
        <v>1</v>
      </c>
      <c r="E20" t="s">
        <v>569</v>
      </c>
      <c r="F20">
        <v>1000</v>
      </c>
      <c r="G20" t="s">
        <v>570</v>
      </c>
      <c r="H20" t="s">
        <v>194</v>
      </c>
      <c r="M20" t="s">
        <v>272</v>
      </c>
      <c r="N20" t="e">
        <v>#N/A</v>
      </c>
    </row>
    <row r="21" spans="1:14" ht="15" x14ac:dyDescent="0.25">
      <c r="A21" t="s">
        <v>564</v>
      </c>
      <c r="B21" t="s">
        <v>284</v>
      </c>
      <c r="C21" t="s">
        <v>565</v>
      </c>
      <c r="D21">
        <v>1</v>
      </c>
      <c r="E21" t="s">
        <v>569</v>
      </c>
      <c r="F21">
        <v>1000</v>
      </c>
      <c r="G21" t="s">
        <v>570</v>
      </c>
      <c r="H21" t="s">
        <v>195</v>
      </c>
      <c r="M21" t="s">
        <v>272</v>
      </c>
      <c r="N21" t="e">
        <v>#N/A</v>
      </c>
    </row>
    <row r="22" spans="1:14" ht="15" x14ac:dyDescent="0.25">
      <c r="A22" t="s">
        <v>564</v>
      </c>
      <c r="B22" t="s">
        <v>285</v>
      </c>
      <c r="C22" t="s">
        <v>565</v>
      </c>
      <c r="D22">
        <v>1</v>
      </c>
      <c r="E22" t="s">
        <v>569</v>
      </c>
      <c r="F22">
        <v>1000</v>
      </c>
      <c r="G22" t="s">
        <v>570</v>
      </c>
      <c r="H22" t="s">
        <v>196</v>
      </c>
      <c r="M22" t="s">
        <v>272</v>
      </c>
      <c r="N22" t="e">
        <v>#N/A</v>
      </c>
    </row>
    <row r="23" spans="1:14" ht="15" x14ac:dyDescent="0.25">
      <c r="A23" t="s">
        <v>564</v>
      </c>
      <c r="B23" t="s">
        <v>286</v>
      </c>
      <c r="C23" t="s">
        <v>565</v>
      </c>
      <c r="D23">
        <v>1</v>
      </c>
      <c r="E23" t="s">
        <v>569</v>
      </c>
      <c r="F23">
        <v>1000</v>
      </c>
      <c r="G23" t="s">
        <v>570</v>
      </c>
      <c r="H23" t="s">
        <v>197</v>
      </c>
      <c r="M23" t="s">
        <v>272</v>
      </c>
      <c r="N23" t="e">
        <v>#N/A</v>
      </c>
    </row>
    <row r="24" spans="1:14" ht="15" x14ac:dyDescent="0.25">
      <c r="A24" t="s">
        <v>564</v>
      </c>
      <c r="B24" t="s">
        <v>287</v>
      </c>
      <c r="C24" t="s">
        <v>565</v>
      </c>
      <c r="D24">
        <v>1</v>
      </c>
      <c r="E24" t="s">
        <v>569</v>
      </c>
      <c r="F24">
        <v>1000</v>
      </c>
      <c r="G24" t="s">
        <v>570</v>
      </c>
      <c r="H24" t="s">
        <v>577</v>
      </c>
      <c r="M24" t="s">
        <v>272</v>
      </c>
      <c r="N24" t="e">
        <v>#N/A</v>
      </c>
    </row>
    <row r="25" spans="1:14" x14ac:dyDescent="0.3">
      <c r="A25" t="s">
        <v>564</v>
      </c>
      <c r="B25" t="s">
        <v>288</v>
      </c>
      <c r="C25" t="s">
        <v>565</v>
      </c>
      <c r="D25">
        <v>1</v>
      </c>
      <c r="E25" t="s">
        <v>569</v>
      </c>
      <c r="F25">
        <v>1000</v>
      </c>
      <c r="G25" t="s">
        <v>570</v>
      </c>
      <c r="H25" t="s">
        <v>574</v>
      </c>
      <c r="M25" t="s">
        <v>272</v>
      </c>
      <c r="N25" t="e">
        <v>#N/A</v>
      </c>
    </row>
    <row r="26" spans="1:14" x14ac:dyDescent="0.3">
      <c r="A26" t="s">
        <v>564</v>
      </c>
      <c r="B26" t="s">
        <v>289</v>
      </c>
      <c r="C26" t="s">
        <v>565</v>
      </c>
      <c r="D26">
        <v>1</v>
      </c>
      <c r="E26" t="s">
        <v>569</v>
      </c>
      <c r="F26">
        <v>1000</v>
      </c>
      <c r="G26" t="s">
        <v>570</v>
      </c>
      <c r="H26" t="s">
        <v>575</v>
      </c>
      <c r="M26" t="s">
        <v>272</v>
      </c>
      <c r="N26" t="e">
        <v>#N/A</v>
      </c>
    </row>
    <row r="27" spans="1:14" x14ac:dyDescent="0.3">
      <c r="A27" t="s">
        <v>564</v>
      </c>
      <c r="B27" t="s">
        <v>290</v>
      </c>
      <c r="C27" t="s">
        <v>565</v>
      </c>
      <c r="D27">
        <v>1</v>
      </c>
      <c r="E27" t="s">
        <v>569</v>
      </c>
      <c r="F27">
        <v>1000</v>
      </c>
      <c r="G27" t="s">
        <v>570</v>
      </c>
      <c r="H27" t="s">
        <v>576</v>
      </c>
      <c r="M27" t="s">
        <v>272</v>
      </c>
      <c r="N27" t="e">
        <v>#N/A</v>
      </c>
    </row>
    <row r="28" spans="1:14" x14ac:dyDescent="0.3">
      <c r="A28" t="s">
        <v>564</v>
      </c>
      <c r="B28" t="s">
        <v>291</v>
      </c>
      <c r="C28" t="s">
        <v>565</v>
      </c>
      <c r="D28">
        <v>1</v>
      </c>
      <c r="E28" t="s">
        <v>569</v>
      </c>
      <c r="F28">
        <v>1000</v>
      </c>
      <c r="G28" t="s">
        <v>570</v>
      </c>
      <c r="H28" t="s">
        <v>186</v>
      </c>
      <c r="M28" t="s">
        <v>272</v>
      </c>
      <c r="N28" t="e">
        <v>#N/A</v>
      </c>
    </row>
    <row r="29" spans="1:14" x14ac:dyDescent="0.3">
      <c r="A29" t="s">
        <v>564</v>
      </c>
      <c r="B29" t="s">
        <v>292</v>
      </c>
      <c r="C29" t="s">
        <v>565</v>
      </c>
      <c r="D29">
        <v>1.5</v>
      </c>
      <c r="E29" t="s">
        <v>569</v>
      </c>
      <c r="F29">
        <v>1000</v>
      </c>
      <c r="G29" t="s">
        <v>570</v>
      </c>
      <c r="H29" t="s">
        <v>571</v>
      </c>
      <c r="M29" t="s">
        <v>272</v>
      </c>
      <c r="N29" t="e">
        <v>#N/A</v>
      </c>
    </row>
    <row r="30" spans="1:14" x14ac:dyDescent="0.3">
      <c r="A30" t="s">
        <v>564</v>
      </c>
      <c r="B30" t="s">
        <v>584</v>
      </c>
      <c r="C30" t="s">
        <v>565</v>
      </c>
      <c r="D30">
        <v>1.5</v>
      </c>
      <c r="E30" t="s">
        <v>569</v>
      </c>
      <c r="F30">
        <v>1000</v>
      </c>
      <c r="G30" t="s">
        <v>570</v>
      </c>
      <c r="H30" t="s">
        <v>572</v>
      </c>
      <c r="M30" t="s">
        <v>272</v>
      </c>
      <c r="N30" t="e">
        <v>#N/A</v>
      </c>
    </row>
    <row r="31" spans="1:14" x14ac:dyDescent="0.3">
      <c r="A31" t="s">
        <v>564</v>
      </c>
      <c r="B31" t="s">
        <v>585</v>
      </c>
      <c r="C31" t="s">
        <v>565</v>
      </c>
      <c r="D31">
        <v>1.5</v>
      </c>
      <c r="E31" t="s">
        <v>569</v>
      </c>
      <c r="F31">
        <v>1000</v>
      </c>
      <c r="G31" t="s">
        <v>570</v>
      </c>
      <c r="H31" t="s">
        <v>573</v>
      </c>
      <c r="M31" t="s">
        <v>272</v>
      </c>
      <c r="N31" t="e">
        <v>#N/A</v>
      </c>
    </row>
    <row r="32" spans="1:14" x14ac:dyDescent="0.3">
      <c r="A32" t="s">
        <v>564</v>
      </c>
      <c r="B32" t="s">
        <v>293</v>
      </c>
      <c r="C32" t="s">
        <v>565</v>
      </c>
      <c r="D32">
        <v>1.5</v>
      </c>
      <c r="E32" t="s">
        <v>569</v>
      </c>
      <c r="F32">
        <v>1000</v>
      </c>
      <c r="G32" t="s">
        <v>570</v>
      </c>
      <c r="H32" t="s">
        <v>574</v>
      </c>
      <c r="M32" t="s">
        <v>272</v>
      </c>
      <c r="N32" t="e">
        <v>#N/A</v>
      </c>
    </row>
    <row r="33" spans="1:14" x14ac:dyDescent="0.3">
      <c r="A33" t="s">
        <v>564</v>
      </c>
      <c r="B33" t="s">
        <v>294</v>
      </c>
      <c r="C33" t="s">
        <v>565</v>
      </c>
      <c r="D33">
        <v>1.5</v>
      </c>
      <c r="E33" t="s">
        <v>569</v>
      </c>
      <c r="F33">
        <v>1000</v>
      </c>
      <c r="G33" t="s">
        <v>570</v>
      </c>
      <c r="H33" t="s">
        <v>575</v>
      </c>
      <c r="M33" t="s">
        <v>272</v>
      </c>
      <c r="N33" t="e">
        <v>#N/A</v>
      </c>
    </row>
    <row r="34" spans="1:14" x14ac:dyDescent="0.3">
      <c r="A34" t="s">
        <v>564</v>
      </c>
      <c r="B34" t="s">
        <v>295</v>
      </c>
      <c r="C34" t="s">
        <v>565</v>
      </c>
      <c r="D34">
        <v>1.5</v>
      </c>
      <c r="E34" t="s">
        <v>569</v>
      </c>
      <c r="F34">
        <v>1000</v>
      </c>
      <c r="G34" t="s">
        <v>570</v>
      </c>
      <c r="H34" t="s">
        <v>576</v>
      </c>
      <c r="M34" t="s">
        <v>272</v>
      </c>
      <c r="N34" t="e">
        <v>#N/A</v>
      </c>
    </row>
    <row r="35" spans="1:14" x14ac:dyDescent="0.3">
      <c r="A35" t="s">
        <v>564</v>
      </c>
      <c r="B35" t="s">
        <v>296</v>
      </c>
      <c r="C35" t="s">
        <v>565</v>
      </c>
      <c r="D35">
        <v>1.5</v>
      </c>
      <c r="E35" t="s">
        <v>569</v>
      </c>
      <c r="F35">
        <v>1000</v>
      </c>
      <c r="G35" t="s">
        <v>570</v>
      </c>
      <c r="H35" t="s">
        <v>186</v>
      </c>
      <c r="M35" t="s">
        <v>272</v>
      </c>
      <c r="N35" t="e">
        <v>#N/A</v>
      </c>
    </row>
    <row r="36" spans="1:14" x14ac:dyDescent="0.3">
      <c r="A36" t="s">
        <v>564</v>
      </c>
      <c r="B36" t="s">
        <v>297</v>
      </c>
      <c r="C36" t="s">
        <v>565</v>
      </c>
      <c r="D36">
        <v>2</v>
      </c>
      <c r="E36" t="s">
        <v>569</v>
      </c>
      <c r="F36">
        <v>1000</v>
      </c>
      <c r="G36" t="s">
        <v>570</v>
      </c>
      <c r="H36" t="s">
        <v>571</v>
      </c>
      <c r="M36" t="s">
        <v>272</v>
      </c>
      <c r="N36" t="e">
        <v>#N/A</v>
      </c>
    </row>
    <row r="37" spans="1:14" x14ac:dyDescent="0.3">
      <c r="A37" t="s">
        <v>564</v>
      </c>
      <c r="B37" t="s">
        <v>586</v>
      </c>
      <c r="C37" t="s">
        <v>565</v>
      </c>
      <c r="D37">
        <v>2</v>
      </c>
      <c r="E37" t="s">
        <v>569</v>
      </c>
      <c r="F37">
        <v>1000</v>
      </c>
      <c r="G37" t="s">
        <v>570</v>
      </c>
      <c r="H37" t="s">
        <v>572</v>
      </c>
      <c r="M37" t="s">
        <v>272</v>
      </c>
      <c r="N37" t="e">
        <v>#N/A</v>
      </c>
    </row>
    <row r="38" spans="1:14" x14ac:dyDescent="0.3">
      <c r="A38" t="s">
        <v>564</v>
      </c>
      <c r="B38" t="s">
        <v>587</v>
      </c>
      <c r="C38" t="s">
        <v>565</v>
      </c>
      <c r="D38">
        <v>2</v>
      </c>
      <c r="E38" t="s">
        <v>569</v>
      </c>
      <c r="F38">
        <v>1000</v>
      </c>
      <c r="G38" t="s">
        <v>570</v>
      </c>
      <c r="H38" t="s">
        <v>573</v>
      </c>
      <c r="M38" t="s">
        <v>272</v>
      </c>
      <c r="N38" t="e">
        <v>#N/A</v>
      </c>
    </row>
    <row r="39" spans="1:14" x14ac:dyDescent="0.3">
      <c r="A39" t="s">
        <v>564</v>
      </c>
      <c r="B39" t="s">
        <v>298</v>
      </c>
      <c r="C39" t="s">
        <v>565</v>
      </c>
      <c r="D39">
        <v>2</v>
      </c>
      <c r="E39" t="s">
        <v>569</v>
      </c>
      <c r="F39">
        <v>1000</v>
      </c>
      <c r="G39" t="s">
        <v>570</v>
      </c>
      <c r="H39" t="s">
        <v>194</v>
      </c>
      <c r="M39" t="s">
        <v>272</v>
      </c>
      <c r="N39" t="e">
        <v>#N/A</v>
      </c>
    </row>
    <row r="40" spans="1:14" x14ac:dyDescent="0.3">
      <c r="A40" t="s">
        <v>564</v>
      </c>
      <c r="B40" t="s">
        <v>299</v>
      </c>
      <c r="C40" t="s">
        <v>565</v>
      </c>
      <c r="D40">
        <v>2</v>
      </c>
      <c r="E40" t="s">
        <v>569</v>
      </c>
      <c r="F40">
        <v>1000</v>
      </c>
      <c r="G40" t="s">
        <v>570</v>
      </c>
      <c r="H40" t="s">
        <v>195</v>
      </c>
      <c r="M40" t="s">
        <v>272</v>
      </c>
      <c r="N40" t="e">
        <v>#N/A</v>
      </c>
    </row>
    <row r="41" spans="1:14" x14ac:dyDescent="0.3">
      <c r="A41" t="s">
        <v>564</v>
      </c>
      <c r="B41" t="s">
        <v>300</v>
      </c>
      <c r="C41" t="s">
        <v>565</v>
      </c>
      <c r="D41">
        <v>2</v>
      </c>
      <c r="E41" t="s">
        <v>569</v>
      </c>
      <c r="F41">
        <v>1000</v>
      </c>
      <c r="G41" t="s">
        <v>570</v>
      </c>
      <c r="H41" t="s">
        <v>196</v>
      </c>
      <c r="M41" t="s">
        <v>272</v>
      </c>
      <c r="N41" t="e">
        <v>#N/A</v>
      </c>
    </row>
    <row r="42" spans="1:14" x14ac:dyDescent="0.3">
      <c r="A42" t="s">
        <v>564</v>
      </c>
      <c r="B42" t="s">
        <v>301</v>
      </c>
      <c r="C42" t="s">
        <v>565</v>
      </c>
      <c r="D42">
        <v>2</v>
      </c>
      <c r="E42" t="s">
        <v>569</v>
      </c>
      <c r="F42">
        <v>1000</v>
      </c>
      <c r="G42" t="s">
        <v>570</v>
      </c>
      <c r="H42" t="s">
        <v>197</v>
      </c>
      <c r="M42" t="s">
        <v>272</v>
      </c>
      <c r="N42" t="e">
        <v>#N/A</v>
      </c>
    </row>
    <row r="43" spans="1:14" x14ac:dyDescent="0.3">
      <c r="A43" t="s">
        <v>564</v>
      </c>
      <c r="B43" t="s">
        <v>302</v>
      </c>
      <c r="C43" t="s">
        <v>565</v>
      </c>
      <c r="D43">
        <v>2</v>
      </c>
      <c r="E43" t="s">
        <v>569</v>
      </c>
      <c r="F43">
        <v>1000</v>
      </c>
      <c r="G43" t="s">
        <v>570</v>
      </c>
      <c r="H43" t="s">
        <v>577</v>
      </c>
      <c r="M43" t="s">
        <v>272</v>
      </c>
      <c r="N43" t="e">
        <v>#N/A</v>
      </c>
    </row>
    <row r="44" spans="1:14" x14ac:dyDescent="0.3">
      <c r="A44" t="s">
        <v>564</v>
      </c>
      <c r="B44" t="s">
        <v>303</v>
      </c>
      <c r="C44" t="s">
        <v>565</v>
      </c>
      <c r="D44">
        <v>2</v>
      </c>
      <c r="E44" t="s">
        <v>569</v>
      </c>
      <c r="F44">
        <v>1000</v>
      </c>
      <c r="G44" t="s">
        <v>570</v>
      </c>
      <c r="H44" t="s">
        <v>574</v>
      </c>
      <c r="M44" t="s">
        <v>272</v>
      </c>
      <c r="N44" t="e">
        <v>#N/A</v>
      </c>
    </row>
    <row r="45" spans="1:14" x14ac:dyDescent="0.3">
      <c r="A45" t="s">
        <v>564</v>
      </c>
      <c r="B45" t="s">
        <v>304</v>
      </c>
      <c r="C45" t="s">
        <v>565</v>
      </c>
      <c r="D45">
        <v>2</v>
      </c>
      <c r="E45" t="s">
        <v>569</v>
      </c>
      <c r="F45">
        <v>1000</v>
      </c>
      <c r="G45" t="s">
        <v>570</v>
      </c>
      <c r="H45" t="s">
        <v>575</v>
      </c>
      <c r="M45" t="s">
        <v>272</v>
      </c>
      <c r="N45" t="e">
        <v>#N/A</v>
      </c>
    </row>
    <row r="46" spans="1:14" x14ac:dyDescent="0.3">
      <c r="A46" t="s">
        <v>564</v>
      </c>
      <c r="B46" t="s">
        <v>305</v>
      </c>
      <c r="C46" t="s">
        <v>565</v>
      </c>
      <c r="D46">
        <v>2</v>
      </c>
      <c r="E46" t="s">
        <v>569</v>
      </c>
      <c r="F46">
        <v>1000</v>
      </c>
      <c r="G46" t="s">
        <v>570</v>
      </c>
      <c r="H46" t="s">
        <v>576</v>
      </c>
      <c r="M46" t="s">
        <v>272</v>
      </c>
      <c r="N46" t="e">
        <v>#N/A</v>
      </c>
    </row>
    <row r="47" spans="1:14" x14ac:dyDescent="0.3">
      <c r="A47" t="s">
        <v>564</v>
      </c>
      <c r="B47" t="s">
        <v>306</v>
      </c>
      <c r="C47" t="s">
        <v>565</v>
      </c>
      <c r="D47">
        <v>2</v>
      </c>
      <c r="E47" t="s">
        <v>569</v>
      </c>
      <c r="F47">
        <v>1000</v>
      </c>
      <c r="G47" t="s">
        <v>570</v>
      </c>
      <c r="H47" t="s">
        <v>186</v>
      </c>
      <c r="M47" t="s">
        <v>272</v>
      </c>
      <c r="N47" t="e">
        <v>#N/A</v>
      </c>
    </row>
    <row r="48" spans="1:14" x14ac:dyDescent="0.3">
      <c r="A48" t="s">
        <v>564</v>
      </c>
      <c r="B48" t="s">
        <v>307</v>
      </c>
      <c r="C48" t="s">
        <v>565</v>
      </c>
      <c r="D48">
        <v>3</v>
      </c>
      <c r="E48" t="s">
        <v>569</v>
      </c>
      <c r="F48">
        <v>1000</v>
      </c>
      <c r="G48" t="s">
        <v>570</v>
      </c>
      <c r="H48" t="s">
        <v>571</v>
      </c>
      <c r="M48" t="s">
        <v>272</v>
      </c>
      <c r="N48" t="e">
        <v>#N/A</v>
      </c>
    </row>
    <row r="49" spans="1:14" x14ac:dyDescent="0.3">
      <c r="A49" t="s">
        <v>564</v>
      </c>
      <c r="B49" t="s">
        <v>588</v>
      </c>
      <c r="C49" t="s">
        <v>565</v>
      </c>
      <c r="D49">
        <v>3</v>
      </c>
      <c r="E49" t="s">
        <v>569</v>
      </c>
      <c r="F49">
        <v>1000</v>
      </c>
      <c r="G49" t="s">
        <v>570</v>
      </c>
      <c r="H49" t="s">
        <v>572</v>
      </c>
      <c r="M49" t="s">
        <v>272</v>
      </c>
      <c r="N49" t="e">
        <v>#N/A</v>
      </c>
    </row>
    <row r="50" spans="1:14" x14ac:dyDescent="0.3">
      <c r="A50" t="s">
        <v>564</v>
      </c>
      <c r="B50" t="s">
        <v>589</v>
      </c>
      <c r="C50" t="s">
        <v>565</v>
      </c>
      <c r="D50">
        <v>3</v>
      </c>
      <c r="E50" t="s">
        <v>569</v>
      </c>
      <c r="F50">
        <v>1000</v>
      </c>
      <c r="G50" t="s">
        <v>570</v>
      </c>
      <c r="H50" t="s">
        <v>573</v>
      </c>
      <c r="M50" t="s">
        <v>272</v>
      </c>
      <c r="N50" t="e">
        <v>#N/A</v>
      </c>
    </row>
    <row r="51" spans="1:14" x14ac:dyDescent="0.3">
      <c r="A51" t="s">
        <v>564</v>
      </c>
      <c r="B51" t="s">
        <v>308</v>
      </c>
      <c r="C51" t="s">
        <v>565</v>
      </c>
      <c r="D51">
        <v>3</v>
      </c>
      <c r="E51" t="s">
        <v>569</v>
      </c>
      <c r="F51">
        <v>1000</v>
      </c>
      <c r="G51" t="s">
        <v>570</v>
      </c>
      <c r="H51" t="s">
        <v>194</v>
      </c>
      <c r="M51" t="s">
        <v>272</v>
      </c>
      <c r="N51" t="e">
        <v>#N/A</v>
      </c>
    </row>
    <row r="52" spans="1:14" x14ac:dyDescent="0.3">
      <c r="A52" t="s">
        <v>564</v>
      </c>
      <c r="B52" t="s">
        <v>309</v>
      </c>
      <c r="C52" t="s">
        <v>565</v>
      </c>
      <c r="D52">
        <v>3</v>
      </c>
      <c r="E52" t="s">
        <v>569</v>
      </c>
      <c r="F52">
        <v>1000</v>
      </c>
      <c r="G52" t="s">
        <v>570</v>
      </c>
      <c r="H52" t="s">
        <v>195</v>
      </c>
      <c r="M52" t="s">
        <v>272</v>
      </c>
      <c r="N52" t="e">
        <v>#N/A</v>
      </c>
    </row>
    <row r="53" spans="1:14" x14ac:dyDescent="0.3">
      <c r="A53" t="s">
        <v>564</v>
      </c>
      <c r="B53" t="s">
        <v>310</v>
      </c>
      <c r="C53" t="s">
        <v>565</v>
      </c>
      <c r="D53">
        <v>3</v>
      </c>
      <c r="E53" t="s">
        <v>569</v>
      </c>
      <c r="F53">
        <v>1000</v>
      </c>
      <c r="G53" t="s">
        <v>570</v>
      </c>
      <c r="H53" t="s">
        <v>196</v>
      </c>
      <c r="M53" t="s">
        <v>272</v>
      </c>
      <c r="N53" t="e">
        <v>#N/A</v>
      </c>
    </row>
    <row r="54" spans="1:14" x14ac:dyDescent="0.3">
      <c r="A54" t="s">
        <v>564</v>
      </c>
      <c r="B54" t="s">
        <v>311</v>
      </c>
      <c r="C54" t="s">
        <v>565</v>
      </c>
      <c r="D54">
        <v>3</v>
      </c>
      <c r="E54" t="s">
        <v>569</v>
      </c>
      <c r="F54">
        <v>1000</v>
      </c>
      <c r="G54" t="s">
        <v>570</v>
      </c>
      <c r="H54" t="s">
        <v>197</v>
      </c>
      <c r="M54" t="s">
        <v>272</v>
      </c>
      <c r="N54" t="e">
        <v>#N/A</v>
      </c>
    </row>
    <row r="55" spans="1:14" x14ac:dyDescent="0.3">
      <c r="A55" t="s">
        <v>564</v>
      </c>
      <c r="B55" t="s">
        <v>312</v>
      </c>
      <c r="C55" t="s">
        <v>565</v>
      </c>
      <c r="D55">
        <v>3</v>
      </c>
      <c r="E55" t="s">
        <v>569</v>
      </c>
      <c r="F55">
        <v>1000</v>
      </c>
      <c r="G55" t="s">
        <v>570</v>
      </c>
      <c r="H55" t="s">
        <v>577</v>
      </c>
      <c r="M55" t="s">
        <v>272</v>
      </c>
      <c r="N55" t="e">
        <v>#N/A</v>
      </c>
    </row>
    <row r="56" spans="1:14" x14ac:dyDescent="0.3">
      <c r="A56" t="s">
        <v>564</v>
      </c>
      <c r="B56" t="s">
        <v>313</v>
      </c>
      <c r="C56" t="s">
        <v>565</v>
      </c>
      <c r="D56">
        <v>3</v>
      </c>
      <c r="E56" t="s">
        <v>569</v>
      </c>
      <c r="F56">
        <v>1000</v>
      </c>
      <c r="G56" t="s">
        <v>570</v>
      </c>
      <c r="H56" t="s">
        <v>574</v>
      </c>
      <c r="M56" t="s">
        <v>272</v>
      </c>
      <c r="N56" t="e">
        <v>#N/A</v>
      </c>
    </row>
    <row r="57" spans="1:14" x14ac:dyDescent="0.3">
      <c r="A57" t="s">
        <v>564</v>
      </c>
      <c r="B57" t="s">
        <v>314</v>
      </c>
      <c r="C57" t="s">
        <v>565</v>
      </c>
      <c r="D57">
        <v>3</v>
      </c>
      <c r="E57" t="s">
        <v>569</v>
      </c>
      <c r="F57">
        <v>1000</v>
      </c>
      <c r="G57" t="s">
        <v>570</v>
      </c>
      <c r="H57" t="s">
        <v>575</v>
      </c>
      <c r="M57" t="s">
        <v>272</v>
      </c>
      <c r="N57" t="e">
        <v>#N/A</v>
      </c>
    </row>
    <row r="58" spans="1:14" x14ac:dyDescent="0.3">
      <c r="A58" t="s">
        <v>564</v>
      </c>
      <c r="B58" t="s">
        <v>315</v>
      </c>
      <c r="C58" t="s">
        <v>565</v>
      </c>
      <c r="D58">
        <v>3</v>
      </c>
      <c r="E58" t="s">
        <v>569</v>
      </c>
      <c r="F58">
        <v>1000</v>
      </c>
      <c r="G58" t="s">
        <v>570</v>
      </c>
      <c r="H58" t="s">
        <v>576</v>
      </c>
      <c r="M58" t="s">
        <v>272</v>
      </c>
      <c r="N58" t="e">
        <v>#N/A</v>
      </c>
    </row>
    <row r="59" spans="1:14" x14ac:dyDescent="0.3">
      <c r="A59" t="s">
        <v>564</v>
      </c>
      <c r="B59" t="s">
        <v>316</v>
      </c>
      <c r="C59" t="s">
        <v>565</v>
      </c>
      <c r="D59">
        <v>3</v>
      </c>
      <c r="E59" t="s">
        <v>569</v>
      </c>
      <c r="F59">
        <v>1000</v>
      </c>
      <c r="G59" t="s">
        <v>570</v>
      </c>
      <c r="H59" t="s">
        <v>186</v>
      </c>
      <c r="M59" t="s">
        <v>272</v>
      </c>
      <c r="N59" t="e">
        <v>#N/A</v>
      </c>
    </row>
    <row r="60" spans="1:14" x14ac:dyDescent="0.3">
      <c r="A60" t="s">
        <v>564</v>
      </c>
      <c r="B60" t="s">
        <v>317</v>
      </c>
      <c r="C60" t="s">
        <v>565</v>
      </c>
      <c r="D60">
        <v>4</v>
      </c>
      <c r="E60" t="s">
        <v>569</v>
      </c>
      <c r="F60">
        <v>1000</v>
      </c>
      <c r="G60" t="s">
        <v>570</v>
      </c>
      <c r="H60" t="s">
        <v>571</v>
      </c>
      <c r="M60" t="s">
        <v>272</v>
      </c>
      <c r="N60" t="e">
        <v>#N/A</v>
      </c>
    </row>
    <row r="61" spans="1:14" x14ac:dyDescent="0.3">
      <c r="A61" t="s">
        <v>564</v>
      </c>
      <c r="B61" t="s">
        <v>590</v>
      </c>
      <c r="C61" t="s">
        <v>565</v>
      </c>
      <c r="D61">
        <v>4</v>
      </c>
      <c r="E61" t="s">
        <v>569</v>
      </c>
      <c r="F61">
        <v>1000</v>
      </c>
      <c r="G61" t="s">
        <v>570</v>
      </c>
      <c r="H61" t="s">
        <v>572</v>
      </c>
      <c r="M61" t="s">
        <v>272</v>
      </c>
      <c r="N61" t="e">
        <v>#N/A</v>
      </c>
    </row>
    <row r="62" spans="1:14" x14ac:dyDescent="0.3">
      <c r="A62" t="s">
        <v>564</v>
      </c>
      <c r="B62" t="s">
        <v>591</v>
      </c>
      <c r="C62" t="s">
        <v>565</v>
      </c>
      <c r="D62">
        <v>4</v>
      </c>
      <c r="E62" t="s">
        <v>569</v>
      </c>
      <c r="F62">
        <v>1000</v>
      </c>
      <c r="G62" t="s">
        <v>570</v>
      </c>
      <c r="H62" t="s">
        <v>573</v>
      </c>
      <c r="M62" t="s">
        <v>272</v>
      </c>
      <c r="N62" t="e">
        <v>#N/A</v>
      </c>
    </row>
    <row r="63" spans="1:14" x14ac:dyDescent="0.3">
      <c r="A63" t="s">
        <v>564</v>
      </c>
      <c r="B63" t="s">
        <v>318</v>
      </c>
      <c r="C63" t="s">
        <v>565</v>
      </c>
      <c r="D63">
        <v>4</v>
      </c>
      <c r="E63" t="s">
        <v>569</v>
      </c>
      <c r="F63">
        <v>1000</v>
      </c>
      <c r="G63" t="s">
        <v>570</v>
      </c>
      <c r="H63" t="s">
        <v>574</v>
      </c>
      <c r="M63" t="s">
        <v>272</v>
      </c>
      <c r="N63" t="e">
        <v>#N/A</v>
      </c>
    </row>
    <row r="64" spans="1:14" x14ac:dyDescent="0.3">
      <c r="A64" t="s">
        <v>564</v>
      </c>
      <c r="B64" t="s">
        <v>319</v>
      </c>
      <c r="C64" t="s">
        <v>565</v>
      </c>
      <c r="D64">
        <v>4</v>
      </c>
      <c r="E64" t="s">
        <v>569</v>
      </c>
      <c r="F64">
        <v>1000</v>
      </c>
      <c r="G64" t="s">
        <v>570</v>
      </c>
      <c r="H64" t="s">
        <v>575</v>
      </c>
      <c r="M64" t="s">
        <v>272</v>
      </c>
      <c r="N64" t="e">
        <v>#N/A</v>
      </c>
    </row>
    <row r="65" spans="1:14" x14ac:dyDescent="0.3">
      <c r="A65" t="s">
        <v>564</v>
      </c>
      <c r="B65" t="s">
        <v>320</v>
      </c>
      <c r="C65" t="s">
        <v>565</v>
      </c>
      <c r="D65">
        <v>4</v>
      </c>
      <c r="E65" t="s">
        <v>569</v>
      </c>
      <c r="F65">
        <v>1000</v>
      </c>
      <c r="G65" t="s">
        <v>570</v>
      </c>
      <c r="H65" t="s">
        <v>576</v>
      </c>
      <c r="M65" t="s">
        <v>272</v>
      </c>
      <c r="N65" t="e">
        <v>#N/A</v>
      </c>
    </row>
    <row r="66" spans="1:14" x14ac:dyDescent="0.3">
      <c r="A66" t="s">
        <v>564</v>
      </c>
      <c r="B66" t="s">
        <v>321</v>
      </c>
      <c r="C66" t="s">
        <v>565</v>
      </c>
      <c r="D66">
        <v>4</v>
      </c>
      <c r="E66" t="s">
        <v>569</v>
      </c>
      <c r="F66">
        <v>1000</v>
      </c>
      <c r="G66" t="s">
        <v>570</v>
      </c>
      <c r="H66" t="s">
        <v>186</v>
      </c>
      <c r="M66" t="s">
        <v>272</v>
      </c>
      <c r="N66" t="e">
        <v>#N/A</v>
      </c>
    </row>
  </sheetData>
  <mergeCells count="1">
    <mergeCell ref="I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J6" sqref="J6"/>
    </sheetView>
  </sheetViews>
  <sheetFormatPr defaultRowHeight="14.4" x14ac:dyDescent="0.3"/>
  <cols>
    <col min="2" max="2" width="13.5546875" bestFit="1" customWidth="1"/>
    <col min="3" max="3" width="22.5546875" bestFit="1" customWidth="1"/>
    <col min="4" max="4" width="6.33203125" bestFit="1" customWidth="1"/>
    <col min="5" max="5" width="12.109375" bestFit="1" customWidth="1"/>
    <col min="6" max="6" width="15.33203125" bestFit="1" customWidth="1"/>
    <col min="8" max="8" width="14.33203125" bestFit="1" customWidth="1"/>
    <col min="13" max="13" width="17.33203125" bestFit="1" customWidth="1"/>
  </cols>
  <sheetData>
    <row r="1" spans="1:14" x14ac:dyDescent="0.25">
      <c r="I1" s="6" t="s">
        <v>269</v>
      </c>
      <c r="J1" s="6"/>
      <c r="K1" s="6"/>
      <c r="L1" s="3"/>
    </row>
    <row r="2" spans="1:14" x14ac:dyDescent="0.25">
      <c r="A2" t="s">
        <v>563</v>
      </c>
      <c r="B2" t="s">
        <v>0</v>
      </c>
      <c r="C2" t="s">
        <v>175</v>
      </c>
      <c r="D2" t="s">
        <v>671</v>
      </c>
      <c r="E2" t="s">
        <v>566</v>
      </c>
      <c r="F2" t="s">
        <v>568</v>
      </c>
      <c r="G2" t="s">
        <v>181</v>
      </c>
      <c r="H2" t="s">
        <v>178</v>
      </c>
      <c r="I2" s="3" t="s">
        <v>173</v>
      </c>
      <c r="J2" s="3" t="s">
        <v>174</v>
      </c>
      <c r="K2" s="3" t="s">
        <v>270</v>
      </c>
      <c r="L2" s="3" t="s">
        <v>185</v>
      </c>
      <c r="M2" t="s">
        <v>562</v>
      </c>
      <c r="N2" s="3" t="s">
        <v>686</v>
      </c>
    </row>
    <row r="3" spans="1:14" x14ac:dyDescent="0.25">
      <c r="A3" t="s">
        <v>564</v>
      </c>
      <c r="B3" t="s">
        <v>677</v>
      </c>
      <c r="C3" t="s">
        <v>679</v>
      </c>
      <c r="D3" t="s">
        <v>680</v>
      </c>
      <c r="E3">
        <v>0.75</v>
      </c>
      <c r="F3">
        <v>1000</v>
      </c>
      <c r="G3" t="s">
        <v>570</v>
      </c>
      <c r="H3" t="s">
        <v>670</v>
      </c>
      <c r="M3" t="s">
        <v>272</v>
      </c>
      <c r="N3" s="5">
        <v>3</v>
      </c>
    </row>
    <row r="4" spans="1:14" x14ac:dyDescent="0.25">
      <c r="A4" t="s">
        <v>564</v>
      </c>
      <c r="B4" t="s">
        <v>669</v>
      </c>
      <c r="C4" t="s">
        <v>679</v>
      </c>
      <c r="D4" t="s">
        <v>672</v>
      </c>
      <c r="E4">
        <v>0.75</v>
      </c>
      <c r="F4">
        <v>1000</v>
      </c>
      <c r="G4" t="s">
        <v>570</v>
      </c>
      <c r="H4" t="s">
        <v>670</v>
      </c>
      <c r="M4" t="s">
        <v>272</v>
      </c>
      <c r="N4" s="5">
        <v>3</v>
      </c>
    </row>
    <row r="5" spans="1:14" x14ac:dyDescent="0.25">
      <c r="A5" t="s">
        <v>564</v>
      </c>
      <c r="B5" t="s">
        <v>673</v>
      </c>
      <c r="C5" t="s">
        <v>679</v>
      </c>
      <c r="D5" t="s">
        <v>681</v>
      </c>
      <c r="E5">
        <v>0.75</v>
      </c>
      <c r="F5">
        <v>1000</v>
      </c>
      <c r="G5" t="s">
        <v>570</v>
      </c>
      <c r="H5" t="s">
        <v>670</v>
      </c>
      <c r="M5" t="s">
        <v>272</v>
      </c>
      <c r="N5" s="5">
        <v>3</v>
      </c>
    </row>
    <row r="6" spans="1:14" x14ac:dyDescent="0.25">
      <c r="A6" t="s">
        <v>564</v>
      </c>
      <c r="B6" t="s">
        <v>674</v>
      </c>
      <c r="C6" t="s">
        <v>679</v>
      </c>
      <c r="D6" t="s">
        <v>682</v>
      </c>
      <c r="E6">
        <v>0.75</v>
      </c>
      <c r="F6">
        <v>1000</v>
      </c>
      <c r="G6" t="s">
        <v>570</v>
      </c>
      <c r="H6" t="s">
        <v>670</v>
      </c>
      <c r="M6" t="s">
        <v>272</v>
      </c>
      <c r="N6" s="5">
        <v>3</v>
      </c>
    </row>
    <row r="7" spans="1:14" x14ac:dyDescent="0.25">
      <c r="A7" t="s">
        <v>564</v>
      </c>
      <c r="B7" t="s">
        <v>675</v>
      </c>
      <c r="C7" t="s">
        <v>679</v>
      </c>
      <c r="D7" t="s">
        <v>683</v>
      </c>
      <c r="E7">
        <v>0.75</v>
      </c>
      <c r="F7">
        <v>1000</v>
      </c>
      <c r="G7" t="s">
        <v>570</v>
      </c>
      <c r="H7" t="s">
        <v>670</v>
      </c>
      <c r="M7" t="s">
        <v>272</v>
      </c>
      <c r="N7" s="5">
        <v>3</v>
      </c>
    </row>
    <row r="8" spans="1:14" x14ac:dyDescent="0.25">
      <c r="A8" t="s">
        <v>564</v>
      </c>
      <c r="B8" t="s">
        <v>676</v>
      </c>
      <c r="C8" t="s">
        <v>679</v>
      </c>
      <c r="D8" t="s">
        <v>684</v>
      </c>
      <c r="E8">
        <v>0.75</v>
      </c>
      <c r="F8">
        <v>1000</v>
      </c>
      <c r="G8" t="s">
        <v>570</v>
      </c>
      <c r="H8" t="s">
        <v>670</v>
      </c>
      <c r="M8" t="s">
        <v>272</v>
      </c>
      <c r="N8" s="5">
        <v>3</v>
      </c>
    </row>
    <row r="9" spans="1:14" x14ac:dyDescent="0.25">
      <c r="A9" t="s">
        <v>564</v>
      </c>
      <c r="B9" t="s">
        <v>678</v>
      </c>
      <c r="C9" t="s">
        <v>679</v>
      </c>
      <c r="D9" t="s">
        <v>685</v>
      </c>
      <c r="E9">
        <v>0.75</v>
      </c>
      <c r="F9">
        <v>1000</v>
      </c>
      <c r="G9" t="s">
        <v>570</v>
      </c>
      <c r="H9" t="s">
        <v>670</v>
      </c>
      <c r="M9" t="s">
        <v>272</v>
      </c>
      <c r="N9" s="5">
        <v>3</v>
      </c>
    </row>
  </sheetData>
  <mergeCells count="1">
    <mergeCell ref="I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1"/>
  <sheetViews>
    <sheetView tabSelected="1" topLeftCell="A229" workbookViewId="0">
      <selection activeCell="C226" sqref="C226:C241"/>
    </sheetView>
  </sheetViews>
  <sheetFormatPr defaultRowHeight="14.4" x14ac:dyDescent="0.3"/>
  <cols>
    <col min="2" max="2" width="13.5546875" bestFit="1" customWidth="1"/>
    <col min="3" max="4" width="13.5546875" customWidth="1"/>
    <col min="5" max="5" width="53.6640625" bestFit="1" customWidth="1"/>
    <col min="6" max="6" width="21" bestFit="1" customWidth="1"/>
    <col min="7" max="7" width="22" bestFit="1" customWidth="1"/>
    <col min="8" max="8" width="13.44140625" bestFit="1" customWidth="1"/>
    <col min="9" max="9" width="12.88671875" bestFit="1" customWidth="1"/>
    <col min="10" max="10" width="12.88671875" customWidth="1"/>
    <col min="11" max="11" width="18.5546875" bestFit="1" customWidth="1"/>
    <col min="16" max="16" width="17.33203125" bestFit="1" customWidth="1"/>
  </cols>
  <sheetData>
    <row r="1" spans="1:17" x14ac:dyDescent="0.3">
      <c r="L1" s="6" t="s">
        <v>269</v>
      </c>
      <c r="M1" s="6"/>
      <c r="N1" s="6"/>
      <c r="O1" s="3"/>
    </row>
    <row r="2" spans="1:17" x14ac:dyDescent="0.3">
      <c r="A2" t="s">
        <v>563</v>
      </c>
      <c r="B2" t="s">
        <v>0</v>
      </c>
      <c r="E2" t="s">
        <v>175</v>
      </c>
      <c r="F2" t="s">
        <v>593</v>
      </c>
      <c r="G2" t="s">
        <v>594</v>
      </c>
      <c r="H2" t="s">
        <v>595</v>
      </c>
      <c r="I2" t="s">
        <v>596</v>
      </c>
      <c r="J2" t="s">
        <v>657</v>
      </c>
      <c r="K2" t="s">
        <v>178</v>
      </c>
      <c r="L2" s="3" t="s">
        <v>173</v>
      </c>
      <c r="M2" s="3" t="s">
        <v>174</v>
      </c>
      <c r="N2" s="3" t="s">
        <v>270</v>
      </c>
      <c r="O2" s="3" t="s">
        <v>185</v>
      </c>
      <c r="P2" t="s">
        <v>562</v>
      </c>
      <c r="Q2" t="s">
        <v>686</v>
      </c>
    </row>
    <row r="3" spans="1:17" x14ac:dyDescent="0.3">
      <c r="A3" t="s">
        <v>564</v>
      </c>
      <c r="B3" t="s">
        <v>322</v>
      </c>
      <c r="C3" t="s">
        <v>689</v>
      </c>
      <c r="D3" t="s">
        <v>688</v>
      </c>
      <c r="E3" t="s">
        <v>592</v>
      </c>
      <c r="F3" t="s">
        <v>623</v>
      </c>
      <c r="G3" t="s">
        <v>597</v>
      </c>
      <c r="H3" s="1">
        <v>80</v>
      </c>
      <c r="I3" s="1">
        <v>250</v>
      </c>
      <c r="J3" s="1" t="s">
        <v>656</v>
      </c>
      <c r="K3" s="1" t="s">
        <v>186</v>
      </c>
      <c r="P3" t="s">
        <v>323</v>
      </c>
      <c r="Q3" t="e">
        <v>#N/A</v>
      </c>
    </row>
    <row r="4" spans="1:17" x14ac:dyDescent="0.3">
      <c r="A4" t="s">
        <v>564</v>
      </c>
      <c r="B4" t="s">
        <v>324</v>
      </c>
      <c r="C4" t="s">
        <v>689</v>
      </c>
      <c r="D4" t="s">
        <v>688</v>
      </c>
      <c r="E4" t="s">
        <v>592</v>
      </c>
      <c r="F4" t="s">
        <v>623</v>
      </c>
      <c r="G4" t="s">
        <v>598</v>
      </c>
      <c r="H4" s="1">
        <v>80</v>
      </c>
      <c r="I4" s="1">
        <v>250</v>
      </c>
      <c r="J4" s="1" t="s">
        <v>656</v>
      </c>
      <c r="K4" s="1" t="s">
        <v>186</v>
      </c>
      <c r="P4" t="s">
        <v>323</v>
      </c>
      <c r="Q4" t="e">
        <v>#N/A</v>
      </c>
    </row>
    <row r="5" spans="1:17" x14ac:dyDescent="0.3">
      <c r="A5" t="s">
        <v>564</v>
      </c>
      <c r="B5" t="s">
        <v>325</v>
      </c>
      <c r="C5" t="s">
        <v>689</v>
      </c>
      <c r="D5" t="s">
        <v>688</v>
      </c>
      <c r="E5" t="s">
        <v>592</v>
      </c>
      <c r="F5" t="s">
        <v>623</v>
      </c>
      <c r="G5" t="s">
        <v>599</v>
      </c>
      <c r="H5" s="1">
        <v>60</v>
      </c>
      <c r="I5" s="1">
        <v>250</v>
      </c>
      <c r="J5" s="1" t="s">
        <v>656</v>
      </c>
      <c r="K5" s="1" t="s">
        <v>186</v>
      </c>
      <c r="P5" t="s">
        <v>323</v>
      </c>
      <c r="Q5" t="e">
        <v>#N/A</v>
      </c>
    </row>
    <row r="6" spans="1:17" x14ac:dyDescent="0.3">
      <c r="A6" t="s">
        <v>564</v>
      </c>
      <c r="B6" t="s">
        <v>326</v>
      </c>
      <c r="C6" t="s">
        <v>689</v>
      </c>
      <c r="D6" t="s">
        <v>688</v>
      </c>
      <c r="E6" t="s">
        <v>592</v>
      </c>
      <c r="F6" t="s">
        <v>623</v>
      </c>
      <c r="G6" t="s">
        <v>600</v>
      </c>
      <c r="H6" s="1">
        <v>50</v>
      </c>
      <c r="I6" s="1">
        <v>250</v>
      </c>
      <c r="J6" s="1" t="s">
        <v>656</v>
      </c>
      <c r="K6" s="1" t="s">
        <v>186</v>
      </c>
      <c r="P6" t="s">
        <v>323</v>
      </c>
      <c r="Q6" t="e">
        <v>#N/A</v>
      </c>
    </row>
    <row r="7" spans="1:17" x14ac:dyDescent="0.3">
      <c r="A7" t="s">
        <v>564</v>
      </c>
      <c r="B7" t="s">
        <v>327</v>
      </c>
      <c r="C7" t="s">
        <v>689</v>
      </c>
      <c r="D7" t="s">
        <v>688</v>
      </c>
      <c r="E7" t="s">
        <v>592</v>
      </c>
      <c r="F7" t="s">
        <v>623</v>
      </c>
      <c r="G7" t="s">
        <v>601</v>
      </c>
      <c r="H7" s="1">
        <v>10</v>
      </c>
      <c r="I7" s="1">
        <v>250</v>
      </c>
      <c r="J7" s="1" t="s">
        <v>656</v>
      </c>
      <c r="K7" s="1" t="s">
        <v>186</v>
      </c>
      <c r="P7" t="s">
        <v>323</v>
      </c>
      <c r="Q7" t="e">
        <v>#N/A</v>
      </c>
    </row>
    <row r="8" spans="1:17" x14ac:dyDescent="0.3">
      <c r="A8" t="s">
        <v>564</v>
      </c>
      <c r="B8" t="s">
        <v>328</v>
      </c>
      <c r="C8" t="s">
        <v>689</v>
      </c>
      <c r="D8" t="s">
        <v>688</v>
      </c>
      <c r="E8" t="s">
        <v>592</v>
      </c>
      <c r="F8" t="s">
        <v>623</v>
      </c>
      <c r="G8" t="s">
        <v>602</v>
      </c>
      <c r="H8" s="1">
        <v>32</v>
      </c>
      <c r="I8" s="1">
        <v>250</v>
      </c>
      <c r="J8" s="1" t="s">
        <v>656</v>
      </c>
      <c r="K8" s="1" t="s">
        <v>186</v>
      </c>
      <c r="P8" t="s">
        <v>323</v>
      </c>
      <c r="Q8" t="e">
        <v>#N/A</v>
      </c>
    </row>
    <row r="9" spans="1:17" x14ac:dyDescent="0.3">
      <c r="A9" t="s">
        <v>564</v>
      </c>
      <c r="B9" t="s">
        <v>329</v>
      </c>
      <c r="C9" t="s">
        <v>689</v>
      </c>
      <c r="D9" t="s">
        <v>688</v>
      </c>
      <c r="E9" t="s">
        <v>592</v>
      </c>
      <c r="F9" t="s">
        <v>623</v>
      </c>
      <c r="G9" t="s">
        <v>603</v>
      </c>
      <c r="H9" s="1">
        <v>30</v>
      </c>
      <c r="I9" s="1">
        <v>250</v>
      </c>
      <c r="J9" s="1" t="s">
        <v>656</v>
      </c>
      <c r="K9" s="1" t="s">
        <v>186</v>
      </c>
      <c r="P9" t="s">
        <v>323</v>
      </c>
      <c r="Q9">
        <v>22.71</v>
      </c>
    </row>
    <row r="10" spans="1:17" x14ac:dyDescent="0.3">
      <c r="A10" t="s">
        <v>564</v>
      </c>
      <c r="B10" t="s">
        <v>330</v>
      </c>
      <c r="C10" t="s">
        <v>689</v>
      </c>
      <c r="D10" t="s">
        <v>688</v>
      </c>
      <c r="E10" t="s">
        <v>592</v>
      </c>
      <c r="F10" t="s">
        <v>623</v>
      </c>
      <c r="G10" t="s">
        <v>604</v>
      </c>
      <c r="H10" s="1">
        <v>33</v>
      </c>
      <c r="I10" s="1">
        <v>250</v>
      </c>
      <c r="J10" s="1" t="s">
        <v>656</v>
      </c>
      <c r="K10" s="1" t="s">
        <v>186</v>
      </c>
      <c r="P10" t="s">
        <v>323</v>
      </c>
      <c r="Q10" t="e">
        <v>#N/A</v>
      </c>
    </row>
    <row r="11" spans="1:17" x14ac:dyDescent="0.3">
      <c r="A11" t="s">
        <v>564</v>
      </c>
      <c r="B11" t="s">
        <v>331</v>
      </c>
      <c r="C11" t="s">
        <v>689</v>
      </c>
      <c r="D11" t="s">
        <v>688</v>
      </c>
      <c r="E11" t="s">
        <v>592</v>
      </c>
      <c r="F11" t="s">
        <v>623</v>
      </c>
      <c r="G11" t="s">
        <v>605</v>
      </c>
      <c r="H11" s="1">
        <v>24</v>
      </c>
      <c r="I11" s="1">
        <v>250</v>
      </c>
      <c r="J11" s="1" t="s">
        <v>656</v>
      </c>
      <c r="K11" s="1" t="s">
        <v>186</v>
      </c>
      <c r="P11" t="s">
        <v>323</v>
      </c>
      <c r="Q11" t="e">
        <v>#N/A</v>
      </c>
    </row>
    <row r="12" spans="1:17" x14ac:dyDescent="0.3">
      <c r="A12" t="s">
        <v>564</v>
      </c>
      <c r="B12" t="s">
        <v>332</v>
      </c>
      <c r="C12" t="s">
        <v>689</v>
      </c>
      <c r="D12" t="s">
        <v>688</v>
      </c>
      <c r="E12" t="s">
        <v>592</v>
      </c>
      <c r="F12" t="s">
        <v>623</v>
      </c>
      <c r="G12" t="s">
        <v>606</v>
      </c>
      <c r="H12" s="1">
        <v>21</v>
      </c>
      <c r="I12" s="1">
        <v>250</v>
      </c>
      <c r="J12" s="1" t="s">
        <v>656</v>
      </c>
      <c r="K12" s="1" t="s">
        <v>186</v>
      </c>
      <c r="P12" t="s">
        <v>323</v>
      </c>
      <c r="Q12" t="e">
        <v>#N/A</v>
      </c>
    </row>
    <row r="13" spans="1:17" x14ac:dyDescent="0.3">
      <c r="A13" t="s">
        <v>564</v>
      </c>
      <c r="B13" t="s">
        <v>333</v>
      </c>
      <c r="C13" t="s">
        <v>689</v>
      </c>
      <c r="D13" t="s">
        <v>688</v>
      </c>
      <c r="E13" t="s">
        <v>592</v>
      </c>
      <c r="F13" t="s">
        <v>623</v>
      </c>
      <c r="G13" t="s">
        <v>607</v>
      </c>
      <c r="H13" s="1">
        <v>8</v>
      </c>
      <c r="I13" s="1">
        <v>250</v>
      </c>
      <c r="J13" s="1" t="s">
        <v>656</v>
      </c>
      <c r="K13" s="1" t="s">
        <v>186</v>
      </c>
      <c r="P13" t="s">
        <v>323</v>
      </c>
      <c r="Q13" t="e">
        <v>#N/A</v>
      </c>
    </row>
    <row r="14" spans="1:17" x14ac:dyDescent="0.3">
      <c r="A14" t="s">
        <v>564</v>
      </c>
      <c r="B14" t="s">
        <v>334</v>
      </c>
      <c r="C14" t="s">
        <v>689</v>
      </c>
      <c r="D14" t="s">
        <v>688</v>
      </c>
      <c r="E14" t="s">
        <v>592</v>
      </c>
      <c r="F14" t="s">
        <v>623</v>
      </c>
      <c r="G14" t="s">
        <v>608</v>
      </c>
      <c r="H14" s="1">
        <v>10</v>
      </c>
      <c r="I14" s="1">
        <v>250</v>
      </c>
      <c r="J14" s="1" t="s">
        <v>656</v>
      </c>
      <c r="K14" s="1" t="s">
        <v>186</v>
      </c>
      <c r="P14" t="s">
        <v>323</v>
      </c>
      <c r="Q14" t="e">
        <v>#N/A</v>
      </c>
    </row>
    <row r="15" spans="1:17" x14ac:dyDescent="0.3">
      <c r="A15" t="s">
        <v>564</v>
      </c>
      <c r="B15" t="s">
        <v>335</v>
      </c>
      <c r="C15" t="s">
        <v>689</v>
      </c>
      <c r="D15" t="s">
        <v>688</v>
      </c>
      <c r="E15" t="s">
        <v>592</v>
      </c>
      <c r="F15" t="s">
        <v>623</v>
      </c>
      <c r="G15" t="s">
        <v>609</v>
      </c>
      <c r="H15" s="1">
        <v>12</v>
      </c>
      <c r="I15" s="1">
        <v>250</v>
      </c>
      <c r="J15" s="1" t="s">
        <v>656</v>
      </c>
      <c r="K15" s="1" t="s">
        <v>186</v>
      </c>
      <c r="P15" t="s">
        <v>323</v>
      </c>
      <c r="Q15" t="e">
        <v>#N/A</v>
      </c>
    </row>
    <row r="16" spans="1:17" x14ac:dyDescent="0.3">
      <c r="A16" t="s">
        <v>564</v>
      </c>
      <c r="B16" t="s">
        <v>336</v>
      </c>
      <c r="C16" t="s">
        <v>689</v>
      </c>
      <c r="D16" t="s">
        <v>688</v>
      </c>
      <c r="E16" t="s">
        <v>592</v>
      </c>
      <c r="F16" t="s">
        <v>623</v>
      </c>
      <c r="G16" t="s">
        <v>610</v>
      </c>
      <c r="H16" s="1">
        <v>30</v>
      </c>
      <c r="I16" s="1">
        <v>250</v>
      </c>
      <c r="J16" s="1" t="s">
        <v>656</v>
      </c>
      <c r="K16" s="1" t="s">
        <v>186</v>
      </c>
      <c r="P16" t="s">
        <v>323</v>
      </c>
      <c r="Q16" t="e">
        <v>#N/A</v>
      </c>
    </row>
    <row r="17" spans="1:17" x14ac:dyDescent="0.3">
      <c r="A17" t="s">
        <v>564</v>
      </c>
      <c r="B17" t="s">
        <v>337</v>
      </c>
      <c r="C17" t="s">
        <v>689</v>
      </c>
      <c r="D17" t="s">
        <v>688</v>
      </c>
      <c r="E17" t="s">
        <v>592</v>
      </c>
      <c r="F17" t="s">
        <v>623</v>
      </c>
      <c r="G17" t="s">
        <v>611</v>
      </c>
      <c r="H17" s="1">
        <v>20</v>
      </c>
      <c r="I17" s="1">
        <v>250</v>
      </c>
      <c r="J17" s="1" t="s">
        <v>656</v>
      </c>
      <c r="K17" s="1" t="s">
        <v>186</v>
      </c>
      <c r="P17" t="s">
        <v>323</v>
      </c>
      <c r="Q17" t="e">
        <v>#N/A</v>
      </c>
    </row>
    <row r="18" spans="1:17" x14ac:dyDescent="0.3">
      <c r="A18" t="s">
        <v>564</v>
      </c>
      <c r="B18" t="s">
        <v>338</v>
      </c>
      <c r="C18" t="s">
        <v>689</v>
      </c>
      <c r="D18" t="s">
        <v>688</v>
      </c>
      <c r="E18" t="s">
        <v>592</v>
      </c>
      <c r="F18" t="s">
        <v>623</v>
      </c>
      <c r="G18" t="s">
        <v>612</v>
      </c>
      <c r="H18" s="1">
        <v>14</v>
      </c>
      <c r="I18" s="1">
        <v>250</v>
      </c>
      <c r="J18" s="1" t="s">
        <v>656</v>
      </c>
      <c r="K18" s="1" t="s">
        <v>186</v>
      </c>
      <c r="P18" t="s">
        <v>323</v>
      </c>
      <c r="Q18" t="e">
        <v>#N/A</v>
      </c>
    </row>
    <row r="19" spans="1:17" x14ac:dyDescent="0.3">
      <c r="A19" t="s">
        <v>564</v>
      </c>
      <c r="B19" t="s">
        <v>339</v>
      </c>
      <c r="C19" t="s">
        <v>689</v>
      </c>
      <c r="D19" t="s">
        <v>688</v>
      </c>
      <c r="E19" t="s">
        <v>592</v>
      </c>
      <c r="F19" t="s">
        <v>623</v>
      </c>
      <c r="G19" t="s">
        <v>613</v>
      </c>
      <c r="H19" s="1">
        <v>12</v>
      </c>
      <c r="I19" s="1">
        <v>250</v>
      </c>
      <c r="J19" s="1" t="s">
        <v>656</v>
      </c>
      <c r="K19" s="1" t="s">
        <v>186</v>
      </c>
      <c r="P19" t="s">
        <v>323</v>
      </c>
      <c r="Q19" t="e">
        <v>#N/A</v>
      </c>
    </row>
    <row r="20" spans="1:17" x14ac:dyDescent="0.3">
      <c r="A20" t="s">
        <v>564</v>
      </c>
      <c r="B20" t="s">
        <v>340</v>
      </c>
      <c r="C20" t="s">
        <v>689</v>
      </c>
      <c r="D20" t="s">
        <v>688</v>
      </c>
      <c r="E20" t="s">
        <v>592</v>
      </c>
      <c r="F20" t="s">
        <v>623</v>
      </c>
      <c r="G20" t="s">
        <v>614</v>
      </c>
      <c r="H20" s="1">
        <v>10</v>
      </c>
      <c r="I20" s="1">
        <v>250</v>
      </c>
      <c r="J20" s="1" t="s">
        <v>656</v>
      </c>
      <c r="K20" s="1" t="s">
        <v>186</v>
      </c>
      <c r="P20" t="s">
        <v>323</v>
      </c>
      <c r="Q20" t="e">
        <v>#N/A</v>
      </c>
    </row>
    <row r="21" spans="1:17" x14ac:dyDescent="0.3">
      <c r="A21" t="s">
        <v>564</v>
      </c>
      <c r="B21" t="s">
        <v>341</v>
      </c>
      <c r="C21" t="s">
        <v>689</v>
      </c>
      <c r="D21" t="s">
        <v>688</v>
      </c>
      <c r="E21" t="s">
        <v>592</v>
      </c>
      <c r="F21" t="s">
        <v>623</v>
      </c>
      <c r="G21" t="s">
        <v>615</v>
      </c>
      <c r="H21" s="1">
        <v>10</v>
      </c>
      <c r="I21" s="1">
        <v>250</v>
      </c>
      <c r="J21" s="1" t="s">
        <v>656</v>
      </c>
      <c r="K21" s="1" t="s">
        <v>186</v>
      </c>
      <c r="P21" t="s">
        <v>323</v>
      </c>
      <c r="Q21" t="e">
        <v>#N/A</v>
      </c>
    </row>
    <row r="22" spans="1:17" x14ac:dyDescent="0.3">
      <c r="A22" t="s">
        <v>564</v>
      </c>
      <c r="B22" t="s">
        <v>342</v>
      </c>
      <c r="C22" t="s">
        <v>689</v>
      </c>
      <c r="D22" t="s">
        <v>688</v>
      </c>
      <c r="E22" t="s">
        <v>592</v>
      </c>
      <c r="F22" t="s">
        <v>623</v>
      </c>
      <c r="G22" t="s">
        <v>616</v>
      </c>
      <c r="H22" s="1">
        <v>8</v>
      </c>
      <c r="I22" s="1">
        <v>250</v>
      </c>
      <c r="J22" s="1" t="s">
        <v>656</v>
      </c>
      <c r="K22" s="1" t="s">
        <v>186</v>
      </c>
      <c r="P22" t="s">
        <v>323</v>
      </c>
      <c r="Q22" t="e">
        <v>#N/A</v>
      </c>
    </row>
    <row r="23" spans="1:17" x14ac:dyDescent="0.3">
      <c r="A23" t="s">
        <v>564</v>
      </c>
      <c r="B23" t="s">
        <v>343</v>
      </c>
      <c r="C23" t="s">
        <v>689</v>
      </c>
      <c r="D23" t="s">
        <v>688</v>
      </c>
      <c r="E23" t="s">
        <v>592</v>
      </c>
      <c r="F23" t="s">
        <v>623</v>
      </c>
      <c r="G23" t="s">
        <v>617</v>
      </c>
      <c r="H23" s="1">
        <v>4</v>
      </c>
      <c r="I23" s="1">
        <v>250</v>
      </c>
      <c r="J23" s="1" t="s">
        <v>656</v>
      </c>
      <c r="K23" s="1" t="s">
        <v>186</v>
      </c>
      <c r="P23" t="s">
        <v>323</v>
      </c>
      <c r="Q23" s="5">
        <v>13.5</v>
      </c>
    </row>
    <row r="24" spans="1:17" x14ac:dyDescent="0.3">
      <c r="A24" t="s">
        <v>564</v>
      </c>
      <c r="B24" t="s">
        <v>344</v>
      </c>
      <c r="C24" t="s">
        <v>689</v>
      </c>
      <c r="D24" t="s">
        <v>688</v>
      </c>
      <c r="E24" t="s">
        <v>592</v>
      </c>
      <c r="F24" t="s">
        <v>623</v>
      </c>
      <c r="G24" t="s">
        <v>618</v>
      </c>
      <c r="H24" s="1">
        <v>6</v>
      </c>
      <c r="I24" s="1">
        <v>250</v>
      </c>
      <c r="J24" s="1" t="s">
        <v>656</v>
      </c>
      <c r="K24" s="1" t="s">
        <v>186</v>
      </c>
      <c r="P24" t="s">
        <v>323</v>
      </c>
      <c r="Q24" t="e">
        <v>#N/A</v>
      </c>
    </row>
    <row r="25" spans="1:17" x14ac:dyDescent="0.3">
      <c r="A25" t="s">
        <v>564</v>
      </c>
      <c r="B25" t="s">
        <v>345</v>
      </c>
      <c r="C25" t="s">
        <v>689</v>
      </c>
      <c r="D25" t="s">
        <v>688</v>
      </c>
      <c r="E25" t="s">
        <v>592</v>
      </c>
      <c r="F25" t="s">
        <v>623</v>
      </c>
      <c r="G25" t="s">
        <v>619</v>
      </c>
      <c r="H25" s="1">
        <v>6</v>
      </c>
      <c r="I25" s="1">
        <v>250</v>
      </c>
      <c r="J25" s="1" t="s">
        <v>656</v>
      </c>
      <c r="K25" s="1" t="s">
        <v>186</v>
      </c>
      <c r="P25" t="s">
        <v>323</v>
      </c>
      <c r="Q25" t="e">
        <v>#N/A</v>
      </c>
    </row>
    <row r="26" spans="1:17" x14ac:dyDescent="0.3">
      <c r="A26" t="s">
        <v>564</v>
      </c>
      <c r="B26" t="s">
        <v>346</v>
      </c>
      <c r="C26" t="s">
        <v>689</v>
      </c>
      <c r="D26" t="s">
        <v>688</v>
      </c>
      <c r="E26" t="s">
        <v>592</v>
      </c>
      <c r="F26" t="s">
        <v>623</v>
      </c>
      <c r="G26" t="s">
        <v>620</v>
      </c>
      <c r="H26" s="1">
        <v>4</v>
      </c>
      <c r="I26" s="1">
        <v>250</v>
      </c>
      <c r="J26" s="1" t="s">
        <v>656</v>
      </c>
      <c r="K26" s="1" t="s">
        <v>186</v>
      </c>
      <c r="P26" t="s">
        <v>323</v>
      </c>
      <c r="Q26">
        <v>15.25</v>
      </c>
    </row>
    <row r="27" spans="1:17" x14ac:dyDescent="0.3">
      <c r="A27" t="s">
        <v>564</v>
      </c>
      <c r="B27" t="s">
        <v>347</v>
      </c>
      <c r="C27" t="s">
        <v>689</v>
      </c>
      <c r="D27" t="s">
        <v>688</v>
      </c>
      <c r="E27" t="s">
        <v>592</v>
      </c>
      <c r="F27" t="s">
        <v>623</v>
      </c>
      <c r="G27" t="s">
        <v>621</v>
      </c>
      <c r="H27" s="1">
        <v>3</v>
      </c>
      <c r="I27" s="1">
        <v>250</v>
      </c>
      <c r="J27" s="1" t="s">
        <v>656</v>
      </c>
      <c r="K27" s="1" t="s">
        <v>186</v>
      </c>
      <c r="P27" t="s">
        <v>323</v>
      </c>
      <c r="Q27" t="e">
        <v>#N/A</v>
      </c>
    </row>
    <row r="28" spans="1:17" x14ac:dyDescent="0.3">
      <c r="A28" t="s">
        <v>564</v>
      </c>
      <c r="B28" t="s">
        <v>348</v>
      </c>
      <c r="C28" t="s">
        <v>689</v>
      </c>
      <c r="D28" t="s">
        <v>688</v>
      </c>
      <c r="E28" t="s">
        <v>592</v>
      </c>
      <c r="F28" t="s">
        <v>623</v>
      </c>
      <c r="G28" t="s">
        <v>622</v>
      </c>
      <c r="H28" s="1">
        <v>2</v>
      </c>
      <c r="I28" s="1">
        <v>250</v>
      </c>
      <c r="J28" s="1" t="s">
        <v>656</v>
      </c>
      <c r="K28" s="1" t="s">
        <v>186</v>
      </c>
      <c r="P28" t="s">
        <v>323</v>
      </c>
      <c r="Q28">
        <v>22.02</v>
      </c>
    </row>
    <row r="29" spans="1:17" x14ac:dyDescent="0.3">
      <c r="A29" t="s">
        <v>564</v>
      </c>
      <c r="B29" t="s">
        <v>349</v>
      </c>
      <c r="C29" t="s">
        <v>689</v>
      </c>
      <c r="D29" t="s">
        <v>688</v>
      </c>
      <c r="E29" t="s">
        <v>592</v>
      </c>
      <c r="F29" t="s">
        <v>623</v>
      </c>
      <c r="G29" t="s">
        <v>623</v>
      </c>
      <c r="H29" s="1">
        <v>1</v>
      </c>
      <c r="I29" s="1">
        <v>250</v>
      </c>
      <c r="J29" s="1" t="s">
        <v>656</v>
      </c>
      <c r="K29" s="1" t="s">
        <v>186</v>
      </c>
      <c r="P29" t="s">
        <v>323</v>
      </c>
      <c r="Q29" t="e">
        <v>#N/A</v>
      </c>
    </row>
    <row r="30" spans="1:17" x14ac:dyDescent="0.3">
      <c r="A30" t="s">
        <v>564</v>
      </c>
      <c r="B30" t="s">
        <v>350</v>
      </c>
      <c r="C30" t="s">
        <v>689</v>
      </c>
      <c r="D30" t="s">
        <v>688</v>
      </c>
      <c r="E30" t="s">
        <v>592</v>
      </c>
      <c r="F30" t="s">
        <v>651</v>
      </c>
      <c r="G30" t="s">
        <v>624</v>
      </c>
      <c r="H30" s="1">
        <v>4</v>
      </c>
      <c r="I30" s="1">
        <v>250</v>
      </c>
      <c r="J30" s="1" t="s">
        <v>656</v>
      </c>
      <c r="K30" s="1" t="s">
        <v>186</v>
      </c>
      <c r="P30" t="s">
        <v>323</v>
      </c>
      <c r="Q30">
        <v>23.13</v>
      </c>
    </row>
    <row r="31" spans="1:17" x14ac:dyDescent="0.3">
      <c r="A31" t="s">
        <v>564</v>
      </c>
      <c r="B31" t="s">
        <v>351</v>
      </c>
      <c r="C31" t="s">
        <v>689</v>
      </c>
      <c r="D31" t="s">
        <v>688</v>
      </c>
      <c r="E31" t="s">
        <v>592</v>
      </c>
      <c r="F31" t="s">
        <v>651</v>
      </c>
      <c r="G31" t="s">
        <v>625</v>
      </c>
      <c r="H31" s="1">
        <v>4</v>
      </c>
      <c r="I31" s="1">
        <v>250</v>
      </c>
      <c r="J31" s="1" t="s">
        <v>656</v>
      </c>
      <c r="K31" s="1" t="s">
        <v>186</v>
      </c>
      <c r="P31" t="s">
        <v>323</v>
      </c>
      <c r="Q31" t="e">
        <v>#N/A</v>
      </c>
    </row>
    <row r="32" spans="1:17" x14ac:dyDescent="0.3">
      <c r="A32" t="s">
        <v>564</v>
      </c>
      <c r="B32" t="s">
        <v>352</v>
      </c>
      <c r="C32" t="s">
        <v>689</v>
      </c>
      <c r="D32" t="s">
        <v>688</v>
      </c>
      <c r="E32" t="s">
        <v>592</v>
      </c>
      <c r="F32" t="s">
        <v>651</v>
      </c>
      <c r="G32" t="s">
        <v>626</v>
      </c>
      <c r="H32" s="1">
        <v>2</v>
      </c>
      <c r="I32" s="1">
        <v>250</v>
      </c>
      <c r="J32" s="1" t="s">
        <v>656</v>
      </c>
      <c r="K32" s="1" t="s">
        <v>186</v>
      </c>
      <c r="P32" t="s">
        <v>323</v>
      </c>
      <c r="Q32" t="e">
        <v>#N/A</v>
      </c>
    </row>
    <row r="33" spans="1:17" x14ac:dyDescent="0.3">
      <c r="A33" t="s">
        <v>564</v>
      </c>
      <c r="B33" t="s">
        <v>353</v>
      </c>
      <c r="C33" t="s">
        <v>690</v>
      </c>
      <c r="D33" t="s">
        <v>688</v>
      </c>
      <c r="E33" t="s">
        <v>659</v>
      </c>
      <c r="F33" t="s">
        <v>623</v>
      </c>
      <c r="G33" t="s">
        <v>627</v>
      </c>
      <c r="H33" s="1">
        <v>154</v>
      </c>
      <c r="I33" s="1">
        <v>100</v>
      </c>
      <c r="J33" s="1" t="s">
        <v>655</v>
      </c>
      <c r="K33" s="1" t="s">
        <v>186</v>
      </c>
      <c r="P33" t="s">
        <v>323</v>
      </c>
      <c r="Q33" t="e">
        <v>#N/A</v>
      </c>
    </row>
    <row r="34" spans="1:17" x14ac:dyDescent="0.3">
      <c r="A34" t="s">
        <v>564</v>
      </c>
      <c r="B34" t="s">
        <v>354</v>
      </c>
      <c r="C34" t="s">
        <v>690</v>
      </c>
      <c r="D34" t="s">
        <v>688</v>
      </c>
      <c r="E34" t="s">
        <v>659</v>
      </c>
      <c r="F34" t="s">
        <v>623</v>
      </c>
      <c r="G34" t="s">
        <v>628</v>
      </c>
      <c r="H34" s="1">
        <v>108</v>
      </c>
      <c r="I34" s="1">
        <v>100</v>
      </c>
      <c r="J34" s="1" t="s">
        <v>655</v>
      </c>
      <c r="K34" s="1" t="s">
        <v>186</v>
      </c>
      <c r="P34" t="s">
        <v>323</v>
      </c>
      <c r="Q34" t="e">
        <v>#N/A</v>
      </c>
    </row>
    <row r="35" spans="1:17" x14ac:dyDescent="0.3">
      <c r="A35" t="s">
        <v>564</v>
      </c>
      <c r="B35" t="s">
        <v>355</v>
      </c>
      <c r="C35" t="s">
        <v>690</v>
      </c>
      <c r="D35" t="s">
        <v>688</v>
      </c>
      <c r="E35" t="s">
        <v>659</v>
      </c>
      <c r="F35" t="s">
        <v>623</v>
      </c>
      <c r="G35" t="s">
        <v>629</v>
      </c>
      <c r="H35" s="1">
        <v>63</v>
      </c>
      <c r="I35" s="1">
        <v>100</v>
      </c>
      <c r="J35" s="1" t="s">
        <v>655</v>
      </c>
      <c r="K35" s="1" t="s">
        <v>186</v>
      </c>
      <c r="P35" t="s">
        <v>323</v>
      </c>
      <c r="Q35" t="e">
        <v>#N/A</v>
      </c>
    </row>
    <row r="36" spans="1:17" x14ac:dyDescent="0.3">
      <c r="A36" t="s">
        <v>564</v>
      </c>
      <c r="B36" t="s">
        <v>356</v>
      </c>
      <c r="C36" t="s">
        <v>690</v>
      </c>
      <c r="D36" t="s">
        <v>688</v>
      </c>
      <c r="E36" t="s">
        <v>659</v>
      </c>
      <c r="F36" t="s">
        <v>623</v>
      </c>
      <c r="G36" t="s">
        <v>630</v>
      </c>
      <c r="H36" s="1">
        <v>30</v>
      </c>
      <c r="I36" s="1">
        <v>100</v>
      </c>
      <c r="J36" s="1" t="s">
        <v>655</v>
      </c>
      <c r="K36" s="1" t="s">
        <v>186</v>
      </c>
      <c r="P36" t="s">
        <v>323</v>
      </c>
      <c r="Q36" t="e">
        <v>#N/A</v>
      </c>
    </row>
    <row r="37" spans="1:17" x14ac:dyDescent="0.3">
      <c r="A37" t="s">
        <v>564</v>
      </c>
      <c r="B37" t="s">
        <v>357</v>
      </c>
      <c r="C37" t="s">
        <v>690</v>
      </c>
      <c r="D37" t="s">
        <v>688</v>
      </c>
      <c r="E37" t="s">
        <v>659</v>
      </c>
      <c r="F37" t="s">
        <v>623</v>
      </c>
      <c r="G37" t="s">
        <v>631</v>
      </c>
      <c r="H37" s="1">
        <v>24</v>
      </c>
      <c r="I37" s="1">
        <v>100</v>
      </c>
      <c r="J37" s="1" t="s">
        <v>655</v>
      </c>
      <c r="K37" s="1" t="s">
        <v>186</v>
      </c>
      <c r="P37" t="s">
        <v>323</v>
      </c>
      <c r="Q37" t="e">
        <v>#N/A</v>
      </c>
    </row>
    <row r="38" spans="1:17" x14ac:dyDescent="0.3">
      <c r="A38" t="s">
        <v>564</v>
      </c>
      <c r="B38" t="s">
        <v>358</v>
      </c>
      <c r="C38" t="s">
        <v>690</v>
      </c>
      <c r="D38" t="s">
        <v>688</v>
      </c>
      <c r="E38" t="s">
        <v>659</v>
      </c>
      <c r="F38" t="s">
        <v>623</v>
      </c>
      <c r="G38" t="s">
        <v>632</v>
      </c>
      <c r="H38" s="1">
        <v>24</v>
      </c>
      <c r="I38" s="1">
        <v>100</v>
      </c>
      <c r="J38" s="1" t="s">
        <v>655</v>
      </c>
      <c r="K38" s="1" t="s">
        <v>186</v>
      </c>
      <c r="P38" t="s">
        <v>323</v>
      </c>
      <c r="Q38" t="e">
        <v>#N/A</v>
      </c>
    </row>
    <row r="39" spans="1:17" x14ac:dyDescent="0.3">
      <c r="A39" t="s">
        <v>564</v>
      </c>
      <c r="B39" t="s">
        <v>359</v>
      </c>
      <c r="C39" t="s">
        <v>690</v>
      </c>
      <c r="D39" t="s">
        <v>688</v>
      </c>
      <c r="E39" t="s">
        <v>659</v>
      </c>
      <c r="F39" t="s">
        <v>623</v>
      </c>
      <c r="G39" t="s">
        <v>633</v>
      </c>
      <c r="H39" s="1">
        <v>20</v>
      </c>
      <c r="I39" s="1">
        <v>100</v>
      </c>
      <c r="J39" s="1" t="s">
        <v>655</v>
      </c>
      <c r="K39" s="1" t="s">
        <v>186</v>
      </c>
      <c r="P39" t="s">
        <v>323</v>
      </c>
      <c r="Q39" t="e">
        <v>#N/A</v>
      </c>
    </row>
    <row r="40" spans="1:17" x14ac:dyDescent="0.3">
      <c r="A40" t="s">
        <v>564</v>
      </c>
      <c r="B40" t="s">
        <v>360</v>
      </c>
      <c r="C40" t="s">
        <v>690</v>
      </c>
      <c r="D40" t="s">
        <v>688</v>
      </c>
      <c r="E40" t="s">
        <v>659</v>
      </c>
      <c r="F40" t="s">
        <v>623</v>
      </c>
      <c r="G40" t="s">
        <v>634</v>
      </c>
      <c r="H40" s="1">
        <v>12</v>
      </c>
      <c r="I40" s="1">
        <v>100</v>
      </c>
      <c r="J40" s="1" t="s">
        <v>655</v>
      </c>
      <c r="K40" s="1" t="s">
        <v>186</v>
      </c>
      <c r="P40" t="s">
        <v>323</v>
      </c>
      <c r="Q40" t="e">
        <v>#N/A</v>
      </c>
    </row>
    <row r="41" spans="1:17" x14ac:dyDescent="0.3">
      <c r="A41" t="s">
        <v>564</v>
      </c>
      <c r="B41" t="s">
        <v>361</v>
      </c>
      <c r="C41" t="s">
        <v>690</v>
      </c>
      <c r="D41" t="s">
        <v>688</v>
      </c>
      <c r="E41" t="s">
        <v>659</v>
      </c>
      <c r="F41" t="s">
        <v>623</v>
      </c>
      <c r="G41" t="s">
        <v>635</v>
      </c>
      <c r="H41" s="1">
        <v>6</v>
      </c>
      <c r="I41" s="1">
        <v>100</v>
      </c>
      <c r="J41" s="1" t="s">
        <v>655</v>
      </c>
      <c r="K41" s="1" t="s">
        <v>186</v>
      </c>
      <c r="P41" t="s">
        <v>323</v>
      </c>
      <c r="Q41" t="e">
        <v>#N/A</v>
      </c>
    </row>
    <row r="42" spans="1:17" x14ac:dyDescent="0.3">
      <c r="A42" t="s">
        <v>564</v>
      </c>
      <c r="B42" t="s">
        <v>362</v>
      </c>
      <c r="C42" t="s">
        <v>690</v>
      </c>
      <c r="D42" t="s">
        <v>688</v>
      </c>
      <c r="E42" t="s">
        <v>659</v>
      </c>
      <c r="F42" t="s">
        <v>623</v>
      </c>
      <c r="G42" t="s">
        <v>636</v>
      </c>
      <c r="H42" s="1">
        <v>6</v>
      </c>
      <c r="I42" s="1">
        <v>100</v>
      </c>
      <c r="J42" s="1" t="s">
        <v>655</v>
      </c>
      <c r="K42" s="1" t="s">
        <v>186</v>
      </c>
      <c r="P42" t="s">
        <v>323</v>
      </c>
      <c r="Q42" t="e">
        <v>#N/A</v>
      </c>
    </row>
    <row r="43" spans="1:17" x14ac:dyDescent="0.3">
      <c r="A43" t="s">
        <v>564</v>
      </c>
      <c r="B43" t="s">
        <v>363</v>
      </c>
      <c r="C43" t="s">
        <v>691</v>
      </c>
      <c r="D43" t="s">
        <v>688</v>
      </c>
      <c r="E43" t="s">
        <v>660</v>
      </c>
      <c r="F43" t="s">
        <v>623</v>
      </c>
      <c r="G43" t="s">
        <v>628</v>
      </c>
      <c r="H43" s="1">
        <v>108</v>
      </c>
      <c r="I43" s="1">
        <v>100</v>
      </c>
      <c r="J43" s="1" t="s">
        <v>655</v>
      </c>
      <c r="K43" s="1" t="s">
        <v>193</v>
      </c>
      <c r="P43" t="s">
        <v>323</v>
      </c>
      <c r="Q43" t="e">
        <v>#N/A</v>
      </c>
    </row>
    <row r="44" spans="1:17" x14ac:dyDescent="0.3">
      <c r="A44" t="s">
        <v>564</v>
      </c>
      <c r="B44" t="s">
        <v>364</v>
      </c>
      <c r="C44" t="s">
        <v>691</v>
      </c>
      <c r="D44" t="s">
        <v>688</v>
      </c>
      <c r="E44" t="s">
        <v>660</v>
      </c>
      <c r="F44" t="s">
        <v>623</v>
      </c>
      <c r="G44" t="s">
        <v>628</v>
      </c>
      <c r="H44" s="1">
        <v>108</v>
      </c>
      <c r="I44" s="1">
        <v>100</v>
      </c>
      <c r="J44" s="1" t="s">
        <v>655</v>
      </c>
      <c r="K44" s="1" t="s">
        <v>194</v>
      </c>
      <c r="P44" t="s">
        <v>323</v>
      </c>
      <c r="Q44" t="e">
        <v>#N/A</v>
      </c>
    </row>
    <row r="45" spans="1:17" x14ac:dyDescent="0.3">
      <c r="A45" t="s">
        <v>564</v>
      </c>
      <c r="B45" t="s">
        <v>365</v>
      </c>
      <c r="C45" t="s">
        <v>691</v>
      </c>
      <c r="D45" t="s">
        <v>688</v>
      </c>
      <c r="E45" t="s">
        <v>660</v>
      </c>
      <c r="F45" t="s">
        <v>623</v>
      </c>
      <c r="G45" t="s">
        <v>628</v>
      </c>
      <c r="H45" s="1">
        <v>108</v>
      </c>
      <c r="I45" s="1">
        <v>100</v>
      </c>
      <c r="J45" s="1" t="s">
        <v>655</v>
      </c>
      <c r="K45" s="1" t="s">
        <v>195</v>
      </c>
      <c r="P45" t="s">
        <v>323</v>
      </c>
      <c r="Q45" t="e">
        <v>#N/A</v>
      </c>
    </row>
    <row r="46" spans="1:17" x14ac:dyDescent="0.3">
      <c r="A46" t="s">
        <v>564</v>
      </c>
      <c r="B46" t="s">
        <v>366</v>
      </c>
      <c r="C46" t="s">
        <v>691</v>
      </c>
      <c r="D46" t="s">
        <v>688</v>
      </c>
      <c r="E46" t="s">
        <v>660</v>
      </c>
      <c r="F46" t="s">
        <v>623</v>
      </c>
      <c r="G46" t="s">
        <v>628</v>
      </c>
      <c r="H46" s="1">
        <v>108</v>
      </c>
      <c r="I46" s="1">
        <v>100</v>
      </c>
      <c r="J46" s="1" t="s">
        <v>655</v>
      </c>
      <c r="K46" s="1" t="s">
        <v>196</v>
      </c>
      <c r="P46" t="s">
        <v>323</v>
      </c>
      <c r="Q46" t="e">
        <v>#N/A</v>
      </c>
    </row>
    <row r="47" spans="1:17" x14ac:dyDescent="0.3">
      <c r="A47" t="s">
        <v>564</v>
      </c>
      <c r="B47" t="s">
        <v>367</v>
      </c>
      <c r="C47" t="s">
        <v>691</v>
      </c>
      <c r="D47" t="s">
        <v>688</v>
      </c>
      <c r="E47" t="s">
        <v>660</v>
      </c>
      <c r="F47" t="s">
        <v>623</v>
      </c>
      <c r="G47" t="s">
        <v>628</v>
      </c>
      <c r="H47" s="1">
        <v>108</v>
      </c>
      <c r="I47" s="1">
        <v>100</v>
      </c>
      <c r="J47" s="1" t="s">
        <v>655</v>
      </c>
      <c r="K47" s="1" t="s">
        <v>197</v>
      </c>
      <c r="P47" t="s">
        <v>323</v>
      </c>
      <c r="Q47" t="e">
        <v>#N/A</v>
      </c>
    </row>
    <row r="48" spans="1:17" x14ac:dyDescent="0.3">
      <c r="A48" t="s">
        <v>564</v>
      </c>
      <c r="B48" t="s">
        <v>368</v>
      </c>
      <c r="C48" t="s">
        <v>691</v>
      </c>
      <c r="D48" t="s">
        <v>688</v>
      </c>
      <c r="E48" t="s">
        <v>660</v>
      </c>
      <c r="F48" t="s">
        <v>623</v>
      </c>
      <c r="G48" t="s">
        <v>628</v>
      </c>
      <c r="H48" s="1">
        <v>108</v>
      </c>
      <c r="I48" s="1">
        <v>100</v>
      </c>
      <c r="J48" s="1" t="s">
        <v>655</v>
      </c>
      <c r="K48" s="1" t="s">
        <v>577</v>
      </c>
      <c r="P48" t="s">
        <v>323</v>
      </c>
      <c r="Q48" t="e">
        <v>#N/A</v>
      </c>
    </row>
    <row r="49" spans="1:17" x14ac:dyDescent="0.3">
      <c r="A49" t="s">
        <v>564</v>
      </c>
      <c r="B49" t="s">
        <v>369</v>
      </c>
      <c r="C49" t="s">
        <v>691</v>
      </c>
      <c r="D49" t="s">
        <v>688</v>
      </c>
      <c r="E49" t="s">
        <v>660</v>
      </c>
      <c r="F49" t="s">
        <v>623</v>
      </c>
      <c r="G49" t="s">
        <v>629</v>
      </c>
      <c r="H49" s="1">
        <v>63</v>
      </c>
      <c r="I49" s="1">
        <v>100</v>
      </c>
      <c r="J49" s="1" t="s">
        <v>655</v>
      </c>
      <c r="K49" s="1" t="s">
        <v>193</v>
      </c>
      <c r="P49" t="s">
        <v>323</v>
      </c>
      <c r="Q49" t="e">
        <v>#N/A</v>
      </c>
    </row>
    <row r="50" spans="1:17" x14ac:dyDescent="0.3">
      <c r="A50" t="s">
        <v>564</v>
      </c>
      <c r="B50" t="s">
        <v>370</v>
      </c>
      <c r="C50" t="s">
        <v>691</v>
      </c>
      <c r="D50" t="s">
        <v>688</v>
      </c>
      <c r="E50" t="s">
        <v>660</v>
      </c>
      <c r="F50" t="s">
        <v>623</v>
      </c>
      <c r="G50" t="s">
        <v>629</v>
      </c>
      <c r="H50" s="1">
        <v>63</v>
      </c>
      <c r="I50" s="1">
        <v>100</v>
      </c>
      <c r="J50" s="1" t="s">
        <v>655</v>
      </c>
      <c r="K50" s="1" t="s">
        <v>194</v>
      </c>
      <c r="P50" t="s">
        <v>323</v>
      </c>
      <c r="Q50" t="e">
        <v>#N/A</v>
      </c>
    </row>
    <row r="51" spans="1:17" x14ac:dyDescent="0.3">
      <c r="A51" t="s">
        <v>564</v>
      </c>
      <c r="B51" t="s">
        <v>371</v>
      </c>
      <c r="C51" t="s">
        <v>691</v>
      </c>
      <c r="D51" t="s">
        <v>688</v>
      </c>
      <c r="E51" t="s">
        <v>660</v>
      </c>
      <c r="F51" t="s">
        <v>623</v>
      </c>
      <c r="G51" t="s">
        <v>629</v>
      </c>
      <c r="H51" s="1">
        <v>63</v>
      </c>
      <c r="I51" s="1">
        <v>100</v>
      </c>
      <c r="J51" s="1" t="s">
        <v>655</v>
      </c>
      <c r="K51" s="1" t="s">
        <v>195</v>
      </c>
      <c r="P51" t="s">
        <v>323</v>
      </c>
      <c r="Q51" t="e">
        <v>#N/A</v>
      </c>
    </row>
    <row r="52" spans="1:17" x14ac:dyDescent="0.3">
      <c r="A52" t="s">
        <v>564</v>
      </c>
      <c r="B52" t="s">
        <v>372</v>
      </c>
      <c r="C52" t="s">
        <v>691</v>
      </c>
      <c r="D52" t="s">
        <v>688</v>
      </c>
      <c r="E52" t="s">
        <v>660</v>
      </c>
      <c r="F52" t="s">
        <v>623</v>
      </c>
      <c r="G52" t="s">
        <v>629</v>
      </c>
      <c r="H52" s="1">
        <v>63</v>
      </c>
      <c r="I52" s="1">
        <v>100</v>
      </c>
      <c r="J52" s="1" t="s">
        <v>655</v>
      </c>
      <c r="K52" s="1" t="s">
        <v>196</v>
      </c>
      <c r="P52" t="s">
        <v>323</v>
      </c>
      <c r="Q52" t="e">
        <v>#N/A</v>
      </c>
    </row>
    <row r="53" spans="1:17" x14ac:dyDescent="0.3">
      <c r="A53" t="s">
        <v>564</v>
      </c>
      <c r="B53" t="s">
        <v>373</v>
      </c>
      <c r="C53" t="s">
        <v>691</v>
      </c>
      <c r="D53" t="s">
        <v>688</v>
      </c>
      <c r="E53" t="s">
        <v>660</v>
      </c>
      <c r="F53" t="s">
        <v>623</v>
      </c>
      <c r="G53" t="s">
        <v>629</v>
      </c>
      <c r="H53" s="1">
        <v>63</v>
      </c>
      <c r="I53" s="1">
        <v>100</v>
      </c>
      <c r="J53" s="1" t="s">
        <v>655</v>
      </c>
      <c r="K53" s="1" t="s">
        <v>197</v>
      </c>
      <c r="P53" t="s">
        <v>323</v>
      </c>
      <c r="Q53" t="e">
        <v>#N/A</v>
      </c>
    </row>
    <row r="54" spans="1:17" x14ac:dyDescent="0.3">
      <c r="A54" t="s">
        <v>564</v>
      </c>
      <c r="B54" t="s">
        <v>374</v>
      </c>
      <c r="C54" t="s">
        <v>691</v>
      </c>
      <c r="D54" t="s">
        <v>688</v>
      </c>
      <c r="E54" t="s">
        <v>660</v>
      </c>
      <c r="F54" t="s">
        <v>623</v>
      </c>
      <c r="G54" t="s">
        <v>629</v>
      </c>
      <c r="H54" s="1">
        <v>63</v>
      </c>
      <c r="I54" s="1">
        <v>100</v>
      </c>
      <c r="J54" s="1" t="s">
        <v>655</v>
      </c>
      <c r="K54" s="1" t="s">
        <v>577</v>
      </c>
      <c r="P54" t="s">
        <v>323</v>
      </c>
      <c r="Q54" t="e">
        <v>#N/A</v>
      </c>
    </row>
    <row r="55" spans="1:17" x14ac:dyDescent="0.3">
      <c r="A55" t="s">
        <v>564</v>
      </c>
      <c r="B55" t="s">
        <v>375</v>
      </c>
      <c r="C55" t="s">
        <v>691</v>
      </c>
      <c r="D55" t="s">
        <v>688</v>
      </c>
      <c r="E55" t="s">
        <v>660</v>
      </c>
      <c r="F55" t="s">
        <v>623</v>
      </c>
      <c r="G55" t="s">
        <v>630</v>
      </c>
      <c r="H55" s="1">
        <v>30</v>
      </c>
      <c r="I55" s="1">
        <v>100</v>
      </c>
      <c r="J55" s="1" t="s">
        <v>655</v>
      </c>
      <c r="K55" s="1" t="s">
        <v>193</v>
      </c>
      <c r="P55" t="s">
        <v>323</v>
      </c>
      <c r="Q55" t="e">
        <v>#N/A</v>
      </c>
    </row>
    <row r="56" spans="1:17" x14ac:dyDescent="0.3">
      <c r="A56" t="s">
        <v>564</v>
      </c>
      <c r="B56" t="s">
        <v>376</v>
      </c>
      <c r="C56" t="s">
        <v>691</v>
      </c>
      <c r="D56" t="s">
        <v>688</v>
      </c>
      <c r="E56" t="s">
        <v>660</v>
      </c>
      <c r="F56" t="s">
        <v>623</v>
      </c>
      <c r="G56" t="s">
        <v>630</v>
      </c>
      <c r="H56" s="1">
        <v>30</v>
      </c>
      <c r="I56" s="1">
        <v>100</v>
      </c>
      <c r="J56" s="1" t="s">
        <v>655</v>
      </c>
      <c r="K56" s="1" t="s">
        <v>194</v>
      </c>
      <c r="P56" t="s">
        <v>323</v>
      </c>
      <c r="Q56" t="e">
        <v>#N/A</v>
      </c>
    </row>
    <row r="57" spans="1:17" x14ac:dyDescent="0.3">
      <c r="A57" t="s">
        <v>564</v>
      </c>
      <c r="B57" t="s">
        <v>377</v>
      </c>
      <c r="C57" t="s">
        <v>691</v>
      </c>
      <c r="D57" t="s">
        <v>688</v>
      </c>
      <c r="E57" t="s">
        <v>660</v>
      </c>
      <c r="F57" t="s">
        <v>623</v>
      </c>
      <c r="G57" t="s">
        <v>630</v>
      </c>
      <c r="H57" s="1">
        <v>30</v>
      </c>
      <c r="I57" s="1">
        <v>100</v>
      </c>
      <c r="J57" s="1" t="s">
        <v>655</v>
      </c>
      <c r="K57" s="1" t="s">
        <v>195</v>
      </c>
      <c r="P57" t="s">
        <v>323</v>
      </c>
      <c r="Q57" t="e">
        <v>#N/A</v>
      </c>
    </row>
    <row r="58" spans="1:17" x14ac:dyDescent="0.3">
      <c r="A58" t="s">
        <v>564</v>
      </c>
      <c r="B58" t="s">
        <v>378</v>
      </c>
      <c r="C58" t="s">
        <v>691</v>
      </c>
      <c r="D58" t="s">
        <v>688</v>
      </c>
      <c r="E58" t="s">
        <v>660</v>
      </c>
      <c r="F58" t="s">
        <v>623</v>
      </c>
      <c r="G58" t="s">
        <v>630</v>
      </c>
      <c r="H58" s="1">
        <v>30</v>
      </c>
      <c r="I58" s="1">
        <v>100</v>
      </c>
      <c r="J58" s="1" t="s">
        <v>655</v>
      </c>
      <c r="K58" s="1" t="s">
        <v>196</v>
      </c>
      <c r="P58" t="s">
        <v>323</v>
      </c>
      <c r="Q58" t="e">
        <v>#N/A</v>
      </c>
    </row>
    <row r="59" spans="1:17" x14ac:dyDescent="0.3">
      <c r="A59" t="s">
        <v>564</v>
      </c>
      <c r="B59" t="s">
        <v>379</v>
      </c>
      <c r="C59" t="s">
        <v>691</v>
      </c>
      <c r="D59" t="s">
        <v>688</v>
      </c>
      <c r="E59" t="s">
        <v>660</v>
      </c>
      <c r="F59" t="s">
        <v>623</v>
      </c>
      <c r="G59" t="s">
        <v>630</v>
      </c>
      <c r="H59" s="1">
        <v>30</v>
      </c>
      <c r="I59" s="1">
        <v>100</v>
      </c>
      <c r="J59" s="1" t="s">
        <v>655</v>
      </c>
      <c r="K59" s="1" t="s">
        <v>197</v>
      </c>
      <c r="P59" t="s">
        <v>323</v>
      </c>
      <c r="Q59" t="e">
        <v>#N/A</v>
      </c>
    </row>
    <row r="60" spans="1:17" x14ac:dyDescent="0.3">
      <c r="A60" t="s">
        <v>564</v>
      </c>
      <c r="B60" t="s">
        <v>380</v>
      </c>
      <c r="C60" t="s">
        <v>691</v>
      </c>
      <c r="D60" t="s">
        <v>688</v>
      </c>
      <c r="E60" t="s">
        <v>660</v>
      </c>
      <c r="F60" t="s">
        <v>623</v>
      </c>
      <c r="G60" t="s">
        <v>630</v>
      </c>
      <c r="H60" s="1">
        <v>30</v>
      </c>
      <c r="I60" s="1">
        <v>100</v>
      </c>
      <c r="J60" s="1" t="s">
        <v>655</v>
      </c>
      <c r="K60" s="1" t="s">
        <v>577</v>
      </c>
      <c r="P60" t="s">
        <v>323</v>
      </c>
      <c r="Q60" t="e">
        <v>#N/A</v>
      </c>
    </row>
    <row r="61" spans="1:17" x14ac:dyDescent="0.3">
      <c r="A61" t="s">
        <v>564</v>
      </c>
      <c r="B61" t="s">
        <v>381</v>
      </c>
      <c r="C61" t="s">
        <v>691</v>
      </c>
      <c r="D61" t="s">
        <v>688</v>
      </c>
      <c r="E61" t="s">
        <v>660</v>
      </c>
      <c r="F61" t="s">
        <v>623</v>
      </c>
      <c r="G61" t="s">
        <v>632</v>
      </c>
      <c r="H61" s="1">
        <v>24</v>
      </c>
      <c r="I61" s="1">
        <v>100</v>
      </c>
      <c r="J61" s="1" t="s">
        <v>655</v>
      </c>
      <c r="K61" s="1" t="s">
        <v>193</v>
      </c>
      <c r="P61" t="s">
        <v>323</v>
      </c>
      <c r="Q61" t="e">
        <v>#N/A</v>
      </c>
    </row>
    <row r="62" spans="1:17" x14ac:dyDescent="0.3">
      <c r="A62" t="s">
        <v>564</v>
      </c>
      <c r="B62" t="s">
        <v>382</v>
      </c>
      <c r="C62" t="s">
        <v>691</v>
      </c>
      <c r="D62" t="s">
        <v>688</v>
      </c>
      <c r="E62" t="s">
        <v>660</v>
      </c>
      <c r="F62" t="s">
        <v>623</v>
      </c>
      <c r="G62" t="s">
        <v>632</v>
      </c>
      <c r="H62" s="1">
        <v>24</v>
      </c>
      <c r="I62" s="1">
        <v>100</v>
      </c>
      <c r="J62" s="1" t="s">
        <v>655</v>
      </c>
      <c r="K62" s="1" t="s">
        <v>194</v>
      </c>
      <c r="P62" t="s">
        <v>323</v>
      </c>
      <c r="Q62" t="e">
        <v>#N/A</v>
      </c>
    </row>
    <row r="63" spans="1:17" x14ac:dyDescent="0.3">
      <c r="A63" t="s">
        <v>564</v>
      </c>
      <c r="B63" t="s">
        <v>383</v>
      </c>
      <c r="C63" t="s">
        <v>691</v>
      </c>
      <c r="D63" t="s">
        <v>688</v>
      </c>
      <c r="E63" t="s">
        <v>660</v>
      </c>
      <c r="F63" t="s">
        <v>623</v>
      </c>
      <c r="G63" t="s">
        <v>632</v>
      </c>
      <c r="H63" s="1">
        <v>24</v>
      </c>
      <c r="I63" s="1">
        <v>100</v>
      </c>
      <c r="J63" s="1" t="s">
        <v>655</v>
      </c>
      <c r="K63" s="1" t="s">
        <v>195</v>
      </c>
      <c r="P63" t="s">
        <v>323</v>
      </c>
      <c r="Q63" t="e">
        <v>#N/A</v>
      </c>
    </row>
    <row r="64" spans="1:17" x14ac:dyDescent="0.3">
      <c r="A64" t="s">
        <v>564</v>
      </c>
      <c r="B64" t="s">
        <v>384</v>
      </c>
      <c r="C64" t="s">
        <v>691</v>
      </c>
      <c r="D64" t="s">
        <v>688</v>
      </c>
      <c r="E64" t="s">
        <v>660</v>
      </c>
      <c r="F64" t="s">
        <v>623</v>
      </c>
      <c r="G64" t="s">
        <v>632</v>
      </c>
      <c r="H64" s="1">
        <v>24</v>
      </c>
      <c r="I64" s="1">
        <v>100</v>
      </c>
      <c r="J64" s="1" t="s">
        <v>655</v>
      </c>
      <c r="K64" s="1" t="s">
        <v>196</v>
      </c>
      <c r="P64" t="s">
        <v>323</v>
      </c>
      <c r="Q64" t="e">
        <v>#N/A</v>
      </c>
    </row>
    <row r="65" spans="1:17" x14ac:dyDescent="0.3">
      <c r="A65" t="s">
        <v>564</v>
      </c>
      <c r="B65" t="s">
        <v>385</v>
      </c>
      <c r="C65" t="s">
        <v>691</v>
      </c>
      <c r="D65" t="s">
        <v>688</v>
      </c>
      <c r="E65" t="s">
        <v>660</v>
      </c>
      <c r="F65" t="s">
        <v>623</v>
      </c>
      <c r="G65" t="s">
        <v>632</v>
      </c>
      <c r="H65" s="1">
        <v>24</v>
      </c>
      <c r="I65" s="1">
        <v>100</v>
      </c>
      <c r="J65" s="1" t="s">
        <v>655</v>
      </c>
      <c r="K65" s="1" t="s">
        <v>197</v>
      </c>
      <c r="P65" t="s">
        <v>323</v>
      </c>
      <c r="Q65" t="e">
        <v>#N/A</v>
      </c>
    </row>
    <row r="66" spans="1:17" x14ac:dyDescent="0.3">
      <c r="A66" t="s">
        <v>564</v>
      </c>
      <c r="B66" t="s">
        <v>386</v>
      </c>
      <c r="C66" t="s">
        <v>691</v>
      </c>
      <c r="D66" t="s">
        <v>688</v>
      </c>
      <c r="E66" t="s">
        <v>660</v>
      </c>
      <c r="F66" t="s">
        <v>623</v>
      </c>
      <c r="G66" t="s">
        <v>632</v>
      </c>
      <c r="H66" s="1">
        <v>24</v>
      </c>
      <c r="I66" s="1">
        <v>100</v>
      </c>
      <c r="J66" s="1" t="s">
        <v>655</v>
      </c>
      <c r="K66" s="1" t="s">
        <v>577</v>
      </c>
      <c r="P66" t="s">
        <v>323</v>
      </c>
      <c r="Q66" t="e">
        <v>#N/A</v>
      </c>
    </row>
    <row r="67" spans="1:17" x14ac:dyDescent="0.3">
      <c r="A67" t="s">
        <v>564</v>
      </c>
      <c r="B67" t="s">
        <v>387</v>
      </c>
      <c r="C67" t="s">
        <v>691</v>
      </c>
      <c r="D67" t="s">
        <v>688</v>
      </c>
      <c r="E67" t="s">
        <v>660</v>
      </c>
      <c r="F67" t="s">
        <v>623</v>
      </c>
      <c r="G67" t="s">
        <v>634</v>
      </c>
      <c r="H67" s="1">
        <v>12</v>
      </c>
      <c r="I67" s="1">
        <v>100</v>
      </c>
      <c r="J67" s="1" t="s">
        <v>655</v>
      </c>
      <c r="K67" s="1" t="s">
        <v>193</v>
      </c>
      <c r="P67" t="s">
        <v>323</v>
      </c>
      <c r="Q67" t="e">
        <v>#N/A</v>
      </c>
    </row>
    <row r="68" spans="1:17" x14ac:dyDescent="0.3">
      <c r="A68" t="s">
        <v>564</v>
      </c>
      <c r="B68" t="s">
        <v>388</v>
      </c>
      <c r="C68" t="s">
        <v>691</v>
      </c>
      <c r="D68" t="s">
        <v>688</v>
      </c>
      <c r="E68" t="s">
        <v>660</v>
      </c>
      <c r="F68" t="s">
        <v>623</v>
      </c>
      <c r="G68" t="s">
        <v>634</v>
      </c>
      <c r="H68" s="1">
        <v>12</v>
      </c>
      <c r="I68" s="1">
        <v>100</v>
      </c>
      <c r="J68" s="1" t="s">
        <v>655</v>
      </c>
      <c r="K68" s="1" t="s">
        <v>194</v>
      </c>
      <c r="P68" t="s">
        <v>323</v>
      </c>
      <c r="Q68" t="e">
        <v>#N/A</v>
      </c>
    </row>
    <row r="69" spans="1:17" x14ac:dyDescent="0.3">
      <c r="A69" t="s">
        <v>564</v>
      </c>
      <c r="B69" t="s">
        <v>389</v>
      </c>
      <c r="C69" t="s">
        <v>691</v>
      </c>
      <c r="D69" t="s">
        <v>688</v>
      </c>
      <c r="E69" t="s">
        <v>660</v>
      </c>
      <c r="F69" t="s">
        <v>623</v>
      </c>
      <c r="G69" t="s">
        <v>634</v>
      </c>
      <c r="H69" s="1">
        <v>12</v>
      </c>
      <c r="I69" s="1">
        <v>100</v>
      </c>
      <c r="J69" s="1" t="s">
        <v>655</v>
      </c>
      <c r="K69" s="1" t="s">
        <v>195</v>
      </c>
      <c r="P69" t="s">
        <v>323</v>
      </c>
      <c r="Q69" t="e">
        <v>#N/A</v>
      </c>
    </row>
    <row r="70" spans="1:17" x14ac:dyDescent="0.3">
      <c r="A70" t="s">
        <v>564</v>
      </c>
      <c r="B70" t="s">
        <v>390</v>
      </c>
      <c r="C70" t="s">
        <v>691</v>
      </c>
      <c r="D70" t="s">
        <v>688</v>
      </c>
      <c r="E70" t="s">
        <v>660</v>
      </c>
      <c r="F70" t="s">
        <v>623</v>
      </c>
      <c r="G70" t="s">
        <v>634</v>
      </c>
      <c r="H70" s="1">
        <v>12</v>
      </c>
      <c r="I70" s="1">
        <v>100</v>
      </c>
      <c r="J70" s="1" t="s">
        <v>655</v>
      </c>
      <c r="K70" s="1" t="s">
        <v>196</v>
      </c>
      <c r="P70" t="s">
        <v>323</v>
      </c>
      <c r="Q70" t="e">
        <v>#N/A</v>
      </c>
    </row>
    <row r="71" spans="1:17" x14ac:dyDescent="0.3">
      <c r="A71" t="s">
        <v>564</v>
      </c>
      <c r="B71" t="s">
        <v>391</v>
      </c>
      <c r="C71" t="s">
        <v>691</v>
      </c>
      <c r="D71" t="s">
        <v>688</v>
      </c>
      <c r="E71" t="s">
        <v>660</v>
      </c>
      <c r="F71" t="s">
        <v>623</v>
      </c>
      <c r="G71" t="s">
        <v>634</v>
      </c>
      <c r="H71" s="1">
        <v>12</v>
      </c>
      <c r="I71" s="1">
        <v>100</v>
      </c>
      <c r="J71" s="1" t="s">
        <v>655</v>
      </c>
      <c r="K71" s="1" t="s">
        <v>197</v>
      </c>
      <c r="P71" t="s">
        <v>323</v>
      </c>
      <c r="Q71" t="e">
        <v>#N/A</v>
      </c>
    </row>
    <row r="72" spans="1:17" x14ac:dyDescent="0.3">
      <c r="A72" t="s">
        <v>564</v>
      </c>
      <c r="B72" t="s">
        <v>392</v>
      </c>
      <c r="C72" t="s">
        <v>691</v>
      </c>
      <c r="D72" t="s">
        <v>688</v>
      </c>
      <c r="E72" t="s">
        <v>660</v>
      </c>
      <c r="F72" t="s">
        <v>623</v>
      </c>
      <c r="G72" t="s">
        <v>634</v>
      </c>
      <c r="H72" s="1">
        <v>12</v>
      </c>
      <c r="I72" s="1">
        <v>100</v>
      </c>
      <c r="J72" s="1" t="s">
        <v>655</v>
      </c>
      <c r="K72" s="1" t="s">
        <v>577</v>
      </c>
      <c r="P72" t="s">
        <v>323</v>
      </c>
      <c r="Q72" t="e">
        <v>#N/A</v>
      </c>
    </row>
    <row r="73" spans="1:17" x14ac:dyDescent="0.3">
      <c r="A73" t="s">
        <v>564</v>
      </c>
      <c r="B73" t="s">
        <v>393</v>
      </c>
      <c r="C73" t="s">
        <v>691</v>
      </c>
      <c r="D73" t="s">
        <v>688</v>
      </c>
      <c r="E73" t="s">
        <v>660</v>
      </c>
      <c r="F73" t="s">
        <v>623</v>
      </c>
      <c r="G73" t="s">
        <v>635</v>
      </c>
      <c r="H73" s="1">
        <v>6</v>
      </c>
      <c r="I73" s="1">
        <v>100</v>
      </c>
      <c r="J73" s="1" t="s">
        <v>655</v>
      </c>
      <c r="K73" s="1" t="s">
        <v>193</v>
      </c>
      <c r="P73" t="s">
        <v>323</v>
      </c>
      <c r="Q73" t="e">
        <v>#N/A</v>
      </c>
    </row>
    <row r="74" spans="1:17" x14ac:dyDescent="0.3">
      <c r="A74" t="s">
        <v>564</v>
      </c>
      <c r="B74" t="s">
        <v>394</v>
      </c>
      <c r="C74" t="s">
        <v>691</v>
      </c>
      <c r="D74" t="s">
        <v>688</v>
      </c>
      <c r="E74" t="s">
        <v>660</v>
      </c>
      <c r="F74" t="s">
        <v>623</v>
      </c>
      <c r="G74" t="s">
        <v>635</v>
      </c>
      <c r="H74" s="1">
        <v>6</v>
      </c>
      <c r="I74" s="1">
        <v>100</v>
      </c>
      <c r="J74" s="1" t="s">
        <v>655</v>
      </c>
      <c r="K74" s="1" t="s">
        <v>194</v>
      </c>
      <c r="P74" t="s">
        <v>323</v>
      </c>
      <c r="Q74" t="e">
        <v>#N/A</v>
      </c>
    </row>
    <row r="75" spans="1:17" x14ac:dyDescent="0.3">
      <c r="A75" t="s">
        <v>564</v>
      </c>
      <c r="B75" t="s">
        <v>395</v>
      </c>
      <c r="C75" t="s">
        <v>691</v>
      </c>
      <c r="D75" t="s">
        <v>688</v>
      </c>
      <c r="E75" t="s">
        <v>660</v>
      </c>
      <c r="F75" t="s">
        <v>623</v>
      </c>
      <c r="G75" t="s">
        <v>635</v>
      </c>
      <c r="H75" s="1">
        <v>6</v>
      </c>
      <c r="I75" s="1">
        <v>100</v>
      </c>
      <c r="J75" s="1" t="s">
        <v>655</v>
      </c>
      <c r="K75" s="1" t="s">
        <v>195</v>
      </c>
      <c r="P75" t="s">
        <v>323</v>
      </c>
      <c r="Q75" t="e">
        <v>#N/A</v>
      </c>
    </row>
    <row r="76" spans="1:17" x14ac:dyDescent="0.3">
      <c r="A76" t="s">
        <v>564</v>
      </c>
      <c r="B76" t="s">
        <v>396</v>
      </c>
      <c r="C76" t="s">
        <v>691</v>
      </c>
      <c r="D76" t="s">
        <v>688</v>
      </c>
      <c r="E76" t="s">
        <v>660</v>
      </c>
      <c r="F76" t="s">
        <v>623</v>
      </c>
      <c r="G76" t="s">
        <v>635</v>
      </c>
      <c r="H76" s="1">
        <v>6</v>
      </c>
      <c r="I76" s="1">
        <v>100</v>
      </c>
      <c r="J76" s="1" t="s">
        <v>655</v>
      </c>
      <c r="K76" s="1" t="s">
        <v>196</v>
      </c>
      <c r="P76" t="s">
        <v>323</v>
      </c>
      <c r="Q76" t="e">
        <v>#N/A</v>
      </c>
    </row>
    <row r="77" spans="1:17" x14ac:dyDescent="0.3">
      <c r="A77" t="s">
        <v>564</v>
      </c>
      <c r="B77" t="s">
        <v>397</v>
      </c>
      <c r="C77" t="s">
        <v>691</v>
      </c>
      <c r="D77" t="s">
        <v>688</v>
      </c>
      <c r="E77" t="s">
        <v>660</v>
      </c>
      <c r="F77" t="s">
        <v>623</v>
      </c>
      <c r="G77" t="s">
        <v>635</v>
      </c>
      <c r="H77" s="1">
        <v>6</v>
      </c>
      <c r="I77" s="1">
        <v>100</v>
      </c>
      <c r="J77" s="1" t="s">
        <v>655</v>
      </c>
      <c r="K77" s="1" t="s">
        <v>197</v>
      </c>
      <c r="P77" t="s">
        <v>323</v>
      </c>
      <c r="Q77" t="e">
        <v>#N/A</v>
      </c>
    </row>
    <row r="78" spans="1:17" x14ac:dyDescent="0.3">
      <c r="A78" t="s">
        <v>564</v>
      </c>
      <c r="B78" t="s">
        <v>398</v>
      </c>
      <c r="C78" t="s">
        <v>691</v>
      </c>
      <c r="D78" t="s">
        <v>688</v>
      </c>
      <c r="E78" t="s">
        <v>660</v>
      </c>
      <c r="F78" t="s">
        <v>623</v>
      </c>
      <c r="G78" t="s">
        <v>635</v>
      </c>
      <c r="H78" s="1">
        <v>6</v>
      </c>
      <c r="I78" s="1">
        <v>100</v>
      </c>
      <c r="J78" s="1" t="s">
        <v>655</v>
      </c>
      <c r="K78" s="1" t="s">
        <v>577</v>
      </c>
      <c r="P78" t="s">
        <v>323</v>
      </c>
      <c r="Q78" t="e">
        <v>#N/A</v>
      </c>
    </row>
    <row r="79" spans="1:17" x14ac:dyDescent="0.3">
      <c r="A79" t="s">
        <v>564</v>
      </c>
      <c r="B79" t="s">
        <v>399</v>
      </c>
      <c r="C79" t="s">
        <v>692</v>
      </c>
      <c r="D79" t="s">
        <v>688</v>
      </c>
      <c r="E79" t="s">
        <v>661</v>
      </c>
      <c r="F79" t="s">
        <v>623</v>
      </c>
      <c r="G79" t="s">
        <v>629</v>
      </c>
      <c r="H79" s="1">
        <v>63</v>
      </c>
      <c r="I79" s="1">
        <v>100</v>
      </c>
      <c r="J79" s="1" t="s">
        <v>655</v>
      </c>
      <c r="K79" s="1" t="s">
        <v>658</v>
      </c>
      <c r="P79" t="s">
        <v>323</v>
      </c>
      <c r="Q79" t="e">
        <v>#N/A</v>
      </c>
    </row>
    <row r="80" spans="1:17" x14ac:dyDescent="0.3">
      <c r="A80" t="s">
        <v>564</v>
      </c>
      <c r="B80" t="s">
        <v>400</v>
      </c>
      <c r="C80" t="s">
        <v>692</v>
      </c>
      <c r="D80" t="s">
        <v>688</v>
      </c>
      <c r="E80" t="s">
        <v>661</v>
      </c>
      <c r="F80" t="s">
        <v>623</v>
      </c>
      <c r="G80" t="s">
        <v>632</v>
      </c>
      <c r="H80" s="1">
        <v>24</v>
      </c>
      <c r="I80" s="1">
        <v>100</v>
      </c>
      <c r="J80" s="1" t="s">
        <v>655</v>
      </c>
      <c r="K80" s="1" t="s">
        <v>658</v>
      </c>
      <c r="P80" t="s">
        <v>323</v>
      </c>
      <c r="Q80" t="e">
        <v>#N/A</v>
      </c>
    </row>
    <row r="81" spans="1:17" x14ac:dyDescent="0.3">
      <c r="A81" t="s">
        <v>564</v>
      </c>
      <c r="B81" t="s">
        <v>401</v>
      </c>
      <c r="C81" t="s">
        <v>692</v>
      </c>
      <c r="D81" t="s">
        <v>688</v>
      </c>
      <c r="E81" t="s">
        <v>661</v>
      </c>
      <c r="F81" t="s">
        <v>623</v>
      </c>
      <c r="G81" t="s">
        <v>634</v>
      </c>
      <c r="H81" s="1">
        <v>12</v>
      </c>
      <c r="I81" s="1">
        <v>100</v>
      </c>
      <c r="J81" s="1" t="s">
        <v>655</v>
      </c>
      <c r="K81" s="1" t="s">
        <v>658</v>
      </c>
      <c r="P81" t="s">
        <v>323</v>
      </c>
      <c r="Q81" t="e">
        <v>#N/A</v>
      </c>
    </row>
    <row r="82" spans="1:17" x14ac:dyDescent="0.3">
      <c r="A82" t="s">
        <v>564</v>
      </c>
      <c r="B82" t="s">
        <v>402</v>
      </c>
      <c r="C82" t="s">
        <v>689</v>
      </c>
      <c r="D82" t="s">
        <v>688</v>
      </c>
      <c r="E82" t="s">
        <v>592</v>
      </c>
      <c r="F82" t="s">
        <v>623</v>
      </c>
      <c r="G82" t="s">
        <v>637</v>
      </c>
      <c r="H82" s="1">
        <v>224</v>
      </c>
      <c r="I82" s="1">
        <v>100</v>
      </c>
      <c r="J82" s="1" t="s">
        <v>656</v>
      </c>
      <c r="K82" s="1" t="s">
        <v>186</v>
      </c>
      <c r="P82" t="s">
        <v>323</v>
      </c>
      <c r="Q82" t="e">
        <v>#N/A</v>
      </c>
    </row>
    <row r="83" spans="1:17" x14ac:dyDescent="0.3">
      <c r="A83" t="s">
        <v>564</v>
      </c>
      <c r="B83" t="s">
        <v>403</v>
      </c>
      <c r="C83" t="s">
        <v>689</v>
      </c>
      <c r="D83" t="s">
        <v>688</v>
      </c>
      <c r="E83" t="s">
        <v>592</v>
      </c>
      <c r="F83" t="s">
        <v>623</v>
      </c>
      <c r="G83" t="s">
        <v>638</v>
      </c>
      <c r="H83" s="1">
        <v>160</v>
      </c>
      <c r="I83" s="1">
        <v>100</v>
      </c>
      <c r="J83" s="1" t="s">
        <v>656</v>
      </c>
      <c r="K83" s="1" t="s">
        <v>186</v>
      </c>
      <c r="P83" t="s">
        <v>323</v>
      </c>
      <c r="Q83" t="e">
        <v>#N/A</v>
      </c>
    </row>
    <row r="84" spans="1:17" x14ac:dyDescent="0.3">
      <c r="A84" t="s">
        <v>564</v>
      </c>
      <c r="B84" t="s">
        <v>404</v>
      </c>
      <c r="C84" t="s">
        <v>689</v>
      </c>
      <c r="D84" t="s">
        <v>688</v>
      </c>
      <c r="E84" t="s">
        <v>592</v>
      </c>
      <c r="F84" t="s">
        <v>623</v>
      </c>
      <c r="G84" t="s">
        <v>639</v>
      </c>
      <c r="H84" s="1">
        <v>96</v>
      </c>
      <c r="I84" s="1">
        <v>100</v>
      </c>
      <c r="J84" s="1" t="s">
        <v>656</v>
      </c>
      <c r="K84" s="1" t="s">
        <v>186</v>
      </c>
      <c r="P84" t="s">
        <v>323</v>
      </c>
      <c r="Q84" t="e">
        <v>#N/A</v>
      </c>
    </row>
    <row r="85" spans="1:17" x14ac:dyDescent="0.3">
      <c r="A85" t="s">
        <v>564</v>
      </c>
      <c r="B85" t="s">
        <v>405</v>
      </c>
      <c r="C85" t="s">
        <v>689</v>
      </c>
      <c r="D85" t="s">
        <v>688</v>
      </c>
      <c r="E85" t="s">
        <v>592</v>
      </c>
      <c r="F85" t="s">
        <v>623</v>
      </c>
      <c r="G85" t="s">
        <v>597</v>
      </c>
      <c r="H85" s="1">
        <v>80</v>
      </c>
      <c r="I85" s="1">
        <v>100</v>
      </c>
      <c r="J85" s="1" t="s">
        <v>656</v>
      </c>
      <c r="K85" s="1" t="s">
        <v>186</v>
      </c>
      <c r="P85" t="s">
        <v>323</v>
      </c>
      <c r="Q85" t="e">
        <v>#N/A</v>
      </c>
    </row>
    <row r="86" spans="1:17" x14ac:dyDescent="0.3">
      <c r="A86" t="s">
        <v>564</v>
      </c>
      <c r="B86" t="s">
        <v>406</v>
      </c>
      <c r="C86" t="s">
        <v>689</v>
      </c>
      <c r="D86" t="s">
        <v>688</v>
      </c>
      <c r="E86" t="s">
        <v>592</v>
      </c>
      <c r="F86" t="s">
        <v>623</v>
      </c>
      <c r="G86" t="s">
        <v>640</v>
      </c>
      <c r="H86" s="1">
        <v>100</v>
      </c>
      <c r="I86" s="1">
        <v>100</v>
      </c>
      <c r="J86" s="1" t="s">
        <v>656</v>
      </c>
      <c r="K86" s="1" t="s">
        <v>186</v>
      </c>
      <c r="P86" t="s">
        <v>323</v>
      </c>
      <c r="Q86" t="e">
        <v>#N/A</v>
      </c>
    </row>
    <row r="87" spans="1:17" x14ac:dyDescent="0.3">
      <c r="A87" t="s">
        <v>564</v>
      </c>
      <c r="B87" t="s">
        <v>407</v>
      </c>
      <c r="C87" t="s">
        <v>689</v>
      </c>
      <c r="D87" t="s">
        <v>688</v>
      </c>
      <c r="E87" t="s">
        <v>592</v>
      </c>
      <c r="F87" t="s">
        <v>623</v>
      </c>
      <c r="G87" t="s">
        <v>600</v>
      </c>
      <c r="H87" s="1">
        <v>50</v>
      </c>
      <c r="I87" s="1">
        <v>100</v>
      </c>
      <c r="J87" s="1" t="s">
        <v>656</v>
      </c>
      <c r="K87" s="1" t="s">
        <v>186</v>
      </c>
      <c r="P87" t="s">
        <v>323</v>
      </c>
      <c r="Q87" t="e">
        <v>#N/A</v>
      </c>
    </row>
    <row r="88" spans="1:17" x14ac:dyDescent="0.3">
      <c r="A88" t="s">
        <v>564</v>
      </c>
      <c r="B88" t="s">
        <v>408</v>
      </c>
      <c r="C88" t="s">
        <v>689</v>
      </c>
      <c r="D88" t="s">
        <v>688</v>
      </c>
      <c r="E88" t="s">
        <v>592</v>
      </c>
      <c r="F88" t="s">
        <v>623</v>
      </c>
      <c r="G88" t="s">
        <v>641</v>
      </c>
      <c r="H88" s="1">
        <v>35</v>
      </c>
      <c r="I88" s="1">
        <v>100</v>
      </c>
      <c r="J88" s="1" t="s">
        <v>656</v>
      </c>
      <c r="K88" s="1" t="s">
        <v>186</v>
      </c>
      <c r="P88" t="s">
        <v>323</v>
      </c>
      <c r="Q88" t="e">
        <v>#N/A</v>
      </c>
    </row>
    <row r="89" spans="1:17" x14ac:dyDescent="0.3">
      <c r="A89" t="s">
        <v>564</v>
      </c>
      <c r="B89" t="s">
        <v>409</v>
      </c>
      <c r="C89" t="s">
        <v>689</v>
      </c>
      <c r="D89" t="s">
        <v>688</v>
      </c>
      <c r="E89" t="s">
        <v>592</v>
      </c>
      <c r="F89" t="s">
        <v>623</v>
      </c>
      <c r="G89" t="s">
        <v>601</v>
      </c>
      <c r="H89" s="1">
        <v>10</v>
      </c>
      <c r="I89" s="1">
        <v>100</v>
      </c>
      <c r="J89" s="1" t="s">
        <v>656</v>
      </c>
      <c r="K89" s="1" t="s">
        <v>186</v>
      </c>
      <c r="P89" t="s">
        <v>323</v>
      </c>
      <c r="Q89" t="e">
        <v>#N/A</v>
      </c>
    </row>
    <row r="90" spans="1:17" x14ac:dyDescent="0.3">
      <c r="A90" t="s">
        <v>564</v>
      </c>
      <c r="B90" t="s">
        <v>410</v>
      </c>
      <c r="C90" t="s">
        <v>689</v>
      </c>
      <c r="D90" t="s">
        <v>688</v>
      </c>
      <c r="E90" t="s">
        <v>592</v>
      </c>
      <c r="F90" t="s">
        <v>623</v>
      </c>
      <c r="G90" t="s">
        <v>598</v>
      </c>
      <c r="H90" s="1">
        <v>80</v>
      </c>
      <c r="I90" s="1">
        <v>100</v>
      </c>
      <c r="J90" s="1" t="s">
        <v>656</v>
      </c>
      <c r="K90" s="1" t="s">
        <v>186</v>
      </c>
      <c r="P90" t="s">
        <v>323</v>
      </c>
      <c r="Q90" t="e">
        <v>#N/A</v>
      </c>
    </row>
    <row r="91" spans="1:17" x14ac:dyDescent="0.3">
      <c r="A91" t="s">
        <v>564</v>
      </c>
      <c r="B91" t="s">
        <v>411</v>
      </c>
      <c r="C91" t="s">
        <v>689</v>
      </c>
      <c r="D91" t="s">
        <v>688</v>
      </c>
      <c r="E91" t="s">
        <v>592</v>
      </c>
      <c r="F91" t="s">
        <v>623</v>
      </c>
      <c r="G91" t="s">
        <v>599</v>
      </c>
      <c r="H91" s="1">
        <v>60</v>
      </c>
      <c r="I91" s="1">
        <v>100</v>
      </c>
      <c r="J91" s="1" t="s">
        <v>656</v>
      </c>
      <c r="K91" s="1" t="s">
        <v>186</v>
      </c>
      <c r="P91" t="s">
        <v>323</v>
      </c>
      <c r="Q91" t="e">
        <v>#N/A</v>
      </c>
    </row>
    <row r="92" spans="1:17" x14ac:dyDescent="0.3">
      <c r="A92" t="s">
        <v>564</v>
      </c>
      <c r="B92" t="s">
        <v>412</v>
      </c>
      <c r="C92" t="s">
        <v>689</v>
      </c>
      <c r="D92" t="s">
        <v>688</v>
      </c>
      <c r="E92" t="s">
        <v>592</v>
      </c>
      <c r="F92" t="s">
        <v>623</v>
      </c>
      <c r="G92" t="s">
        <v>642</v>
      </c>
      <c r="H92" s="1">
        <v>32</v>
      </c>
      <c r="I92" s="1">
        <v>100</v>
      </c>
      <c r="J92" s="1" t="s">
        <v>656</v>
      </c>
      <c r="K92" s="1" t="s">
        <v>186</v>
      </c>
      <c r="P92" t="s">
        <v>323</v>
      </c>
      <c r="Q92" t="e">
        <v>#N/A</v>
      </c>
    </row>
    <row r="93" spans="1:17" x14ac:dyDescent="0.3">
      <c r="A93" t="s">
        <v>564</v>
      </c>
      <c r="B93" t="s">
        <v>413</v>
      </c>
      <c r="C93" t="s">
        <v>689</v>
      </c>
      <c r="D93" t="s">
        <v>688</v>
      </c>
      <c r="E93" t="s">
        <v>592</v>
      </c>
      <c r="F93" t="s">
        <v>623</v>
      </c>
      <c r="G93" t="s">
        <v>643</v>
      </c>
      <c r="H93" s="1">
        <v>20</v>
      </c>
      <c r="I93" s="1">
        <v>100</v>
      </c>
      <c r="J93" s="1" t="s">
        <v>656</v>
      </c>
      <c r="K93" s="1" t="s">
        <v>186</v>
      </c>
      <c r="P93" t="s">
        <v>323</v>
      </c>
      <c r="Q93" t="e">
        <v>#N/A</v>
      </c>
    </row>
    <row r="94" spans="1:17" x14ac:dyDescent="0.3">
      <c r="A94" t="s">
        <v>564</v>
      </c>
      <c r="B94" t="s">
        <v>414</v>
      </c>
      <c r="C94" t="s">
        <v>689</v>
      </c>
      <c r="D94" t="s">
        <v>688</v>
      </c>
      <c r="E94" t="s">
        <v>592</v>
      </c>
      <c r="F94" t="s">
        <v>623</v>
      </c>
      <c r="G94" t="s">
        <v>604</v>
      </c>
      <c r="H94" s="1">
        <v>33</v>
      </c>
      <c r="I94" s="1">
        <v>100</v>
      </c>
      <c r="J94" s="1" t="s">
        <v>656</v>
      </c>
      <c r="K94" s="1" t="s">
        <v>186</v>
      </c>
      <c r="P94" t="s">
        <v>323</v>
      </c>
      <c r="Q94" t="e">
        <v>#N/A</v>
      </c>
    </row>
    <row r="95" spans="1:17" x14ac:dyDescent="0.3">
      <c r="A95" t="s">
        <v>564</v>
      </c>
      <c r="B95" t="s">
        <v>415</v>
      </c>
      <c r="C95" t="s">
        <v>689</v>
      </c>
      <c r="D95" t="s">
        <v>688</v>
      </c>
      <c r="E95" t="s">
        <v>592</v>
      </c>
      <c r="F95" t="s">
        <v>623</v>
      </c>
      <c r="G95" t="s">
        <v>605</v>
      </c>
      <c r="H95" s="1">
        <v>24</v>
      </c>
      <c r="I95" s="1">
        <v>100</v>
      </c>
      <c r="J95" s="1" t="s">
        <v>656</v>
      </c>
      <c r="K95" s="1" t="s">
        <v>186</v>
      </c>
      <c r="P95" t="s">
        <v>323</v>
      </c>
      <c r="Q95" t="e">
        <v>#N/A</v>
      </c>
    </row>
    <row r="96" spans="1:17" x14ac:dyDescent="0.3">
      <c r="A96" t="s">
        <v>564</v>
      </c>
      <c r="B96" t="s">
        <v>416</v>
      </c>
      <c r="C96" t="s">
        <v>689</v>
      </c>
      <c r="D96" t="s">
        <v>688</v>
      </c>
      <c r="E96" t="s">
        <v>592</v>
      </c>
      <c r="F96" t="s">
        <v>623</v>
      </c>
      <c r="G96" t="s">
        <v>606</v>
      </c>
      <c r="H96" s="1">
        <v>21</v>
      </c>
      <c r="I96" s="1">
        <v>100</v>
      </c>
      <c r="J96" s="1" t="s">
        <v>656</v>
      </c>
      <c r="K96" s="1" t="s">
        <v>186</v>
      </c>
      <c r="P96" t="s">
        <v>323</v>
      </c>
      <c r="Q96" t="e">
        <v>#N/A</v>
      </c>
    </row>
    <row r="97" spans="1:17" x14ac:dyDescent="0.3">
      <c r="A97" t="s">
        <v>564</v>
      </c>
      <c r="B97" t="s">
        <v>417</v>
      </c>
      <c r="C97" t="s">
        <v>689</v>
      </c>
      <c r="D97" t="s">
        <v>688</v>
      </c>
      <c r="E97" t="s">
        <v>592</v>
      </c>
      <c r="F97" t="s">
        <v>623</v>
      </c>
      <c r="G97" t="s">
        <v>603</v>
      </c>
      <c r="H97" s="1">
        <v>30</v>
      </c>
      <c r="I97" s="1">
        <v>100</v>
      </c>
      <c r="J97" s="1" t="s">
        <v>656</v>
      </c>
      <c r="K97" s="1" t="s">
        <v>186</v>
      </c>
      <c r="P97" t="s">
        <v>323</v>
      </c>
      <c r="Q97" t="e">
        <v>#N/A</v>
      </c>
    </row>
    <row r="98" spans="1:17" x14ac:dyDescent="0.3">
      <c r="A98" t="s">
        <v>564</v>
      </c>
      <c r="B98" t="s">
        <v>418</v>
      </c>
      <c r="C98" t="s">
        <v>689</v>
      </c>
      <c r="D98" t="s">
        <v>688</v>
      </c>
      <c r="E98" t="s">
        <v>592</v>
      </c>
      <c r="F98" t="s">
        <v>623</v>
      </c>
      <c r="G98" t="s">
        <v>644</v>
      </c>
      <c r="H98" s="1">
        <v>9</v>
      </c>
      <c r="I98" s="1">
        <v>100</v>
      </c>
      <c r="J98" s="1" t="s">
        <v>656</v>
      </c>
      <c r="K98" s="1" t="s">
        <v>186</v>
      </c>
      <c r="P98" t="s">
        <v>323</v>
      </c>
      <c r="Q98" t="e">
        <v>#N/A</v>
      </c>
    </row>
    <row r="99" spans="1:17" x14ac:dyDescent="0.3">
      <c r="A99" t="s">
        <v>564</v>
      </c>
      <c r="B99" t="s">
        <v>419</v>
      </c>
      <c r="C99" t="s">
        <v>689</v>
      </c>
      <c r="D99" t="s">
        <v>688</v>
      </c>
      <c r="E99" t="s">
        <v>592</v>
      </c>
      <c r="F99" t="s">
        <v>623</v>
      </c>
      <c r="G99" t="s">
        <v>645</v>
      </c>
      <c r="H99" s="1">
        <v>4</v>
      </c>
      <c r="I99" s="1">
        <v>100</v>
      </c>
      <c r="J99" s="1" t="s">
        <v>656</v>
      </c>
      <c r="K99" s="1" t="s">
        <v>186</v>
      </c>
      <c r="P99" t="s">
        <v>323</v>
      </c>
      <c r="Q99" t="e">
        <v>#N/A</v>
      </c>
    </row>
    <row r="100" spans="1:17" x14ac:dyDescent="0.3">
      <c r="A100" t="s">
        <v>564</v>
      </c>
      <c r="B100" t="s">
        <v>420</v>
      </c>
      <c r="C100" t="s">
        <v>689</v>
      </c>
      <c r="D100" t="s">
        <v>688</v>
      </c>
      <c r="E100" t="s">
        <v>592</v>
      </c>
      <c r="F100" t="s">
        <v>623</v>
      </c>
      <c r="G100" t="s">
        <v>607</v>
      </c>
      <c r="H100" s="1">
        <v>8</v>
      </c>
      <c r="I100" s="1">
        <v>100</v>
      </c>
      <c r="J100" s="1" t="s">
        <v>656</v>
      </c>
      <c r="K100" s="1" t="s">
        <v>186</v>
      </c>
      <c r="P100" t="s">
        <v>323</v>
      </c>
      <c r="Q100" t="e">
        <v>#N/A</v>
      </c>
    </row>
    <row r="101" spans="1:17" x14ac:dyDescent="0.3">
      <c r="A101" t="s">
        <v>564</v>
      </c>
      <c r="B101" t="s">
        <v>421</v>
      </c>
      <c r="C101" t="s">
        <v>689</v>
      </c>
      <c r="D101" t="s">
        <v>688</v>
      </c>
      <c r="E101" t="s">
        <v>592</v>
      </c>
      <c r="F101" t="s">
        <v>623</v>
      </c>
      <c r="G101" t="s">
        <v>608</v>
      </c>
      <c r="H101" s="1">
        <v>10</v>
      </c>
      <c r="I101" s="1">
        <v>100</v>
      </c>
      <c r="J101" s="1" t="s">
        <v>656</v>
      </c>
      <c r="K101" s="1" t="s">
        <v>186</v>
      </c>
      <c r="P101" t="s">
        <v>323</v>
      </c>
      <c r="Q101" t="e">
        <v>#N/A</v>
      </c>
    </row>
    <row r="102" spans="1:17" x14ac:dyDescent="0.3">
      <c r="A102" t="s">
        <v>564</v>
      </c>
      <c r="B102" t="s">
        <v>422</v>
      </c>
      <c r="C102" t="s">
        <v>689</v>
      </c>
      <c r="D102" t="s">
        <v>688</v>
      </c>
      <c r="E102" t="s">
        <v>592</v>
      </c>
      <c r="F102" t="s">
        <v>623</v>
      </c>
      <c r="G102" t="s">
        <v>646</v>
      </c>
      <c r="H102" s="1">
        <v>4</v>
      </c>
      <c r="I102" s="1">
        <v>100</v>
      </c>
      <c r="J102" s="1" t="s">
        <v>656</v>
      </c>
      <c r="K102" s="1" t="s">
        <v>186</v>
      </c>
      <c r="P102" t="s">
        <v>323</v>
      </c>
      <c r="Q102" t="e">
        <v>#N/A</v>
      </c>
    </row>
    <row r="103" spans="1:17" x14ac:dyDescent="0.3">
      <c r="A103" t="s">
        <v>564</v>
      </c>
      <c r="B103" t="s">
        <v>423</v>
      </c>
      <c r="C103" t="s">
        <v>689</v>
      </c>
      <c r="D103" t="s">
        <v>688</v>
      </c>
      <c r="E103" t="s">
        <v>592</v>
      </c>
      <c r="F103" t="s">
        <v>623</v>
      </c>
      <c r="G103" t="s">
        <v>610</v>
      </c>
      <c r="H103" s="1">
        <v>30</v>
      </c>
      <c r="I103" s="1">
        <v>100</v>
      </c>
      <c r="J103" s="1" t="s">
        <v>656</v>
      </c>
      <c r="K103" s="1" t="s">
        <v>186</v>
      </c>
      <c r="P103" t="s">
        <v>323</v>
      </c>
      <c r="Q103" t="e">
        <v>#N/A</v>
      </c>
    </row>
    <row r="104" spans="1:17" x14ac:dyDescent="0.3">
      <c r="A104" t="s">
        <v>564</v>
      </c>
      <c r="B104" t="s">
        <v>424</v>
      </c>
      <c r="C104" t="s">
        <v>689</v>
      </c>
      <c r="D104" t="s">
        <v>688</v>
      </c>
      <c r="E104" t="s">
        <v>592</v>
      </c>
      <c r="F104" t="s">
        <v>623</v>
      </c>
      <c r="G104" t="s">
        <v>611</v>
      </c>
      <c r="H104" s="1">
        <v>20</v>
      </c>
      <c r="I104" s="1">
        <v>100</v>
      </c>
      <c r="J104" s="1" t="s">
        <v>656</v>
      </c>
      <c r="K104" s="1" t="s">
        <v>186</v>
      </c>
      <c r="P104" t="s">
        <v>323</v>
      </c>
      <c r="Q104" t="e">
        <v>#N/A</v>
      </c>
    </row>
    <row r="105" spans="1:17" x14ac:dyDescent="0.3">
      <c r="A105" t="s">
        <v>564</v>
      </c>
      <c r="B105" t="s">
        <v>425</v>
      </c>
      <c r="C105" t="s">
        <v>689</v>
      </c>
      <c r="D105" t="s">
        <v>688</v>
      </c>
      <c r="E105" t="s">
        <v>592</v>
      </c>
      <c r="F105" t="s">
        <v>623</v>
      </c>
      <c r="G105" t="s">
        <v>612</v>
      </c>
      <c r="H105" s="1">
        <v>14</v>
      </c>
      <c r="I105" s="1">
        <v>100</v>
      </c>
      <c r="J105" s="1" t="s">
        <v>656</v>
      </c>
      <c r="K105" s="1" t="s">
        <v>186</v>
      </c>
      <c r="P105" t="s">
        <v>323</v>
      </c>
      <c r="Q105" t="e">
        <v>#N/A</v>
      </c>
    </row>
    <row r="106" spans="1:17" x14ac:dyDescent="0.3">
      <c r="A106" t="s">
        <v>564</v>
      </c>
      <c r="B106" t="s">
        <v>426</v>
      </c>
      <c r="C106" t="s">
        <v>689</v>
      </c>
      <c r="D106" t="s">
        <v>688</v>
      </c>
      <c r="E106" t="s">
        <v>592</v>
      </c>
      <c r="F106" t="s">
        <v>623</v>
      </c>
      <c r="G106" t="s">
        <v>613</v>
      </c>
      <c r="H106" s="1">
        <v>12</v>
      </c>
      <c r="I106" s="1">
        <v>100</v>
      </c>
      <c r="J106" s="1" t="s">
        <v>656</v>
      </c>
      <c r="K106" s="1" t="s">
        <v>186</v>
      </c>
      <c r="P106" t="s">
        <v>323</v>
      </c>
      <c r="Q106" t="e">
        <v>#N/A</v>
      </c>
    </row>
    <row r="107" spans="1:17" x14ac:dyDescent="0.3">
      <c r="A107" t="s">
        <v>564</v>
      </c>
      <c r="B107" t="s">
        <v>427</v>
      </c>
      <c r="C107" t="s">
        <v>689</v>
      </c>
      <c r="D107" t="s">
        <v>688</v>
      </c>
      <c r="E107" t="s">
        <v>592</v>
      </c>
      <c r="F107" t="s">
        <v>623</v>
      </c>
      <c r="G107" t="s">
        <v>615</v>
      </c>
      <c r="H107" s="1">
        <v>10</v>
      </c>
      <c r="I107" s="1">
        <v>100</v>
      </c>
      <c r="J107" s="1" t="s">
        <v>656</v>
      </c>
      <c r="K107" s="1" t="s">
        <v>186</v>
      </c>
      <c r="P107" t="s">
        <v>323</v>
      </c>
      <c r="Q107" t="e">
        <v>#N/A</v>
      </c>
    </row>
    <row r="108" spans="1:17" x14ac:dyDescent="0.3">
      <c r="A108" t="s">
        <v>564</v>
      </c>
      <c r="B108" t="s">
        <v>428</v>
      </c>
      <c r="C108" t="s">
        <v>689</v>
      </c>
      <c r="D108" t="s">
        <v>688</v>
      </c>
      <c r="E108" t="s">
        <v>592</v>
      </c>
      <c r="F108" t="s">
        <v>623</v>
      </c>
      <c r="G108" t="s">
        <v>647</v>
      </c>
      <c r="H108" s="1">
        <v>8</v>
      </c>
      <c r="I108" s="1">
        <v>100</v>
      </c>
      <c r="J108" s="1" t="s">
        <v>656</v>
      </c>
      <c r="K108" s="1" t="s">
        <v>186</v>
      </c>
      <c r="P108" t="s">
        <v>323</v>
      </c>
      <c r="Q108" t="e">
        <v>#N/A</v>
      </c>
    </row>
    <row r="109" spans="1:17" x14ac:dyDescent="0.3">
      <c r="A109" t="s">
        <v>564</v>
      </c>
      <c r="B109" t="s">
        <v>429</v>
      </c>
      <c r="C109" t="s">
        <v>689</v>
      </c>
      <c r="D109" t="s">
        <v>688</v>
      </c>
      <c r="E109" t="s">
        <v>592</v>
      </c>
      <c r="F109" t="s">
        <v>623</v>
      </c>
      <c r="G109" t="s">
        <v>648</v>
      </c>
      <c r="H109" s="1">
        <v>6</v>
      </c>
      <c r="I109" s="1">
        <v>100</v>
      </c>
      <c r="J109" s="1" t="s">
        <v>656</v>
      </c>
      <c r="K109" s="1" t="s">
        <v>186</v>
      </c>
      <c r="P109" t="s">
        <v>323</v>
      </c>
      <c r="Q109" t="e">
        <v>#N/A</v>
      </c>
    </row>
    <row r="110" spans="1:17" x14ac:dyDescent="0.3">
      <c r="A110" t="s">
        <v>564</v>
      </c>
      <c r="B110" t="s">
        <v>430</v>
      </c>
      <c r="C110" t="s">
        <v>689</v>
      </c>
      <c r="D110" t="s">
        <v>688</v>
      </c>
      <c r="E110" t="s">
        <v>592</v>
      </c>
      <c r="F110" t="s">
        <v>623</v>
      </c>
      <c r="G110" t="s">
        <v>618</v>
      </c>
      <c r="H110" s="1">
        <v>6</v>
      </c>
      <c r="I110" s="1">
        <v>100</v>
      </c>
      <c r="J110" s="1" t="s">
        <v>656</v>
      </c>
      <c r="K110" s="1" t="s">
        <v>186</v>
      </c>
      <c r="P110" t="s">
        <v>323</v>
      </c>
      <c r="Q110" t="e">
        <v>#N/A</v>
      </c>
    </row>
    <row r="111" spans="1:17" x14ac:dyDescent="0.3">
      <c r="A111" t="s">
        <v>564</v>
      </c>
      <c r="B111" t="s">
        <v>431</v>
      </c>
      <c r="C111" t="s">
        <v>689</v>
      </c>
      <c r="D111" t="s">
        <v>688</v>
      </c>
      <c r="E111" t="s">
        <v>592</v>
      </c>
      <c r="F111" t="s">
        <v>623</v>
      </c>
      <c r="G111" t="s">
        <v>649</v>
      </c>
      <c r="H111" s="1">
        <v>4</v>
      </c>
      <c r="I111" s="1">
        <v>100</v>
      </c>
      <c r="J111" s="1" t="s">
        <v>656</v>
      </c>
      <c r="K111" s="1" t="s">
        <v>186</v>
      </c>
      <c r="P111" t="s">
        <v>323</v>
      </c>
      <c r="Q111" t="e">
        <v>#N/A</v>
      </c>
    </row>
    <row r="112" spans="1:17" x14ac:dyDescent="0.3">
      <c r="A112" t="s">
        <v>564</v>
      </c>
      <c r="B112" t="s">
        <v>432</v>
      </c>
      <c r="C112" t="s">
        <v>689</v>
      </c>
      <c r="D112" t="s">
        <v>688</v>
      </c>
      <c r="E112" t="s">
        <v>592</v>
      </c>
      <c r="F112" t="s">
        <v>623</v>
      </c>
      <c r="G112" t="s">
        <v>620</v>
      </c>
      <c r="H112" s="1">
        <v>4</v>
      </c>
      <c r="I112" s="1">
        <v>100</v>
      </c>
      <c r="J112" s="1" t="s">
        <v>656</v>
      </c>
      <c r="K112" s="1" t="s">
        <v>186</v>
      </c>
      <c r="P112" t="s">
        <v>323</v>
      </c>
      <c r="Q112" t="e">
        <v>#N/A</v>
      </c>
    </row>
    <row r="113" spans="1:17" x14ac:dyDescent="0.3">
      <c r="A113" t="s">
        <v>564</v>
      </c>
      <c r="B113" t="s">
        <v>433</v>
      </c>
      <c r="C113" t="s">
        <v>689</v>
      </c>
      <c r="D113" t="s">
        <v>688</v>
      </c>
      <c r="E113" t="s">
        <v>592</v>
      </c>
      <c r="F113" t="s">
        <v>651</v>
      </c>
      <c r="G113" t="s">
        <v>624</v>
      </c>
      <c r="H113" s="1">
        <v>4</v>
      </c>
      <c r="I113" s="1">
        <v>100</v>
      </c>
      <c r="J113" s="1" t="s">
        <v>656</v>
      </c>
      <c r="K113" s="1" t="s">
        <v>186</v>
      </c>
      <c r="P113" t="s">
        <v>323</v>
      </c>
      <c r="Q113" t="e">
        <v>#N/A</v>
      </c>
    </row>
    <row r="114" spans="1:17" x14ac:dyDescent="0.3">
      <c r="A114" t="s">
        <v>564</v>
      </c>
      <c r="B114" t="s">
        <v>434</v>
      </c>
      <c r="C114" t="s">
        <v>689</v>
      </c>
      <c r="D114" t="s">
        <v>688</v>
      </c>
      <c r="E114" t="s">
        <v>592</v>
      </c>
      <c r="F114" t="s">
        <v>623</v>
      </c>
      <c r="G114" t="s">
        <v>614</v>
      </c>
      <c r="H114" s="1">
        <v>10</v>
      </c>
      <c r="I114" s="1">
        <v>100</v>
      </c>
      <c r="J114" s="1" t="s">
        <v>656</v>
      </c>
      <c r="K114" s="1" t="s">
        <v>186</v>
      </c>
      <c r="P114" t="s">
        <v>323</v>
      </c>
      <c r="Q114" t="e">
        <v>#N/A</v>
      </c>
    </row>
    <row r="115" spans="1:17" x14ac:dyDescent="0.3">
      <c r="A115" t="s">
        <v>564</v>
      </c>
      <c r="B115" t="s">
        <v>435</v>
      </c>
      <c r="C115" t="s">
        <v>689</v>
      </c>
      <c r="D115" t="s">
        <v>688</v>
      </c>
      <c r="E115" t="s">
        <v>592</v>
      </c>
      <c r="F115" t="s">
        <v>623</v>
      </c>
      <c r="G115" t="s">
        <v>616</v>
      </c>
      <c r="H115" s="1">
        <v>8</v>
      </c>
      <c r="I115" s="1">
        <v>100</v>
      </c>
      <c r="J115" s="1" t="s">
        <v>656</v>
      </c>
      <c r="K115" s="1" t="s">
        <v>186</v>
      </c>
      <c r="P115" t="s">
        <v>323</v>
      </c>
      <c r="Q115" t="e">
        <v>#N/A</v>
      </c>
    </row>
    <row r="116" spans="1:17" x14ac:dyDescent="0.3">
      <c r="A116" t="s">
        <v>564</v>
      </c>
      <c r="B116" t="s">
        <v>436</v>
      </c>
      <c r="C116" t="s">
        <v>689</v>
      </c>
      <c r="D116" t="s">
        <v>688</v>
      </c>
      <c r="E116" t="s">
        <v>592</v>
      </c>
      <c r="F116" t="s">
        <v>623</v>
      </c>
      <c r="G116" t="s">
        <v>617</v>
      </c>
      <c r="H116" s="1">
        <v>4</v>
      </c>
      <c r="I116" s="1">
        <v>100</v>
      </c>
      <c r="J116" s="1" t="s">
        <v>656</v>
      </c>
      <c r="K116" s="1" t="s">
        <v>186</v>
      </c>
      <c r="P116" t="s">
        <v>323</v>
      </c>
      <c r="Q116" t="e">
        <v>#N/A</v>
      </c>
    </row>
    <row r="117" spans="1:17" x14ac:dyDescent="0.3">
      <c r="A117" t="s">
        <v>564</v>
      </c>
      <c r="B117" t="s">
        <v>437</v>
      </c>
      <c r="C117" t="s">
        <v>689</v>
      </c>
      <c r="D117" t="s">
        <v>688</v>
      </c>
      <c r="E117" t="s">
        <v>592</v>
      </c>
      <c r="F117" t="s">
        <v>651</v>
      </c>
      <c r="G117" t="s">
        <v>625</v>
      </c>
      <c r="H117" s="1">
        <v>4</v>
      </c>
      <c r="I117" s="1">
        <v>100</v>
      </c>
      <c r="J117" s="1" t="s">
        <v>656</v>
      </c>
      <c r="K117" s="1" t="s">
        <v>186</v>
      </c>
      <c r="P117" t="s">
        <v>323</v>
      </c>
      <c r="Q117" t="e">
        <v>#N/A</v>
      </c>
    </row>
    <row r="118" spans="1:17" x14ac:dyDescent="0.3">
      <c r="A118" t="s">
        <v>564</v>
      </c>
      <c r="B118" t="s">
        <v>438</v>
      </c>
      <c r="C118" t="s">
        <v>689</v>
      </c>
      <c r="D118" t="s">
        <v>688</v>
      </c>
      <c r="E118" t="s">
        <v>592</v>
      </c>
      <c r="F118" t="s">
        <v>651</v>
      </c>
      <c r="G118" t="s">
        <v>626</v>
      </c>
      <c r="H118" s="1">
        <v>2</v>
      </c>
      <c r="I118" s="1">
        <v>100</v>
      </c>
      <c r="J118" s="1" t="s">
        <v>656</v>
      </c>
      <c r="K118" s="1" t="s">
        <v>186</v>
      </c>
      <c r="P118" t="s">
        <v>323</v>
      </c>
      <c r="Q118" t="e">
        <v>#N/A</v>
      </c>
    </row>
    <row r="119" spans="1:17" x14ac:dyDescent="0.3">
      <c r="A119" t="s">
        <v>564</v>
      </c>
      <c r="B119" t="s">
        <v>439</v>
      </c>
      <c r="C119" t="s">
        <v>689</v>
      </c>
      <c r="D119" t="s">
        <v>688</v>
      </c>
      <c r="E119" t="s">
        <v>592</v>
      </c>
      <c r="F119" t="s">
        <v>623</v>
      </c>
      <c r="G119" t="s">
        <v>650</v>
      </c>
      <c r="H119" s="1">
        <v>5</v>
      </c>
      <c r="I119" s="1">
        <v>100</v>
      </c>
      <c r="J119" s="1" t="s">
        <v>656</v>
      </c>
      <c r="K119" s="1" t="s">
        <v>186</v>
      </c>
      <c r="P119" t="s">
        <v>323</v>
      </c>
      <c r="Q119" t="e">
        <v>#N/A</v>
      </c>
    </row>
    <row r="120" spans="1:17" x14ac:dyDescent="0.3">
      <c r="A120" t="s">
        <v>564</v>
      </c>
      <c r="B120" t="s">
        <v>440</v>
      </c>
      <c r="C120" t="s">
        <v>689</v>
      </c>
      <c r="D120" t="s">
        <v>688</v>
      </c>
      <c r="E120" t="s">
        <v>592</v>
      </c>
      <c r="F120" t="s">
        <v>623</v>
      </c>
      <c r="G120" t="s">
        <v>621</v>
      </c>
      <c r="H120" s="1">
        <v>3</v>
      </c>
      <c r="I120" s="1">
        <v>100</v>
      </c>
      <c r="J120" s="1" t="s">
        <v>656</v>
      </c>
      <c r="K120" s="1" t="s">
        <v>186</v>
      </c>
      <c r="P120" t="s">
        <v>323</v>
      </c>
      <c r="Q120" t="e">
        <v>#N/A</v>
      </c>
    </row>
    <row r="121" spans="1:17" x14ac:dyDescent="0.3">
      <c r="A121" t="s">
        <v>564</v>
      </c>
      <c r="B121" t="s">
        <v>441</v>
      </c>
      <c r="C121" t="s">
        <v>689</v>
      </c>
      <c r="D121" t="s">
        <v>688</v>
      </c>
      <c r="E121" t="s">
        <v>592</v>
      </c>
      <c r="F121" t="s">
        <v>623</v>
      </c>
      <c r="G121" t="s">
        <v>622</v>
      </c>
      <c r="H121" s="1">
        <v>2</v>
      </c>
      <c r="I121" s="1">
        <v>100</v>
      </c>
      <c r="J121" s="1" t="s">
        <v>656</v>
      </c>
      <c r="K121" s="1" t="s">
        <v>186</v>
      </c>
      <c r="P121" t="s">
        <v>323</v>
      </c>
      <c r="Q121" t="e">
        <v>#N/A</v>
      </c>
    </row>
    <row r="122" spans="1:17" x14ac:dyDescent="0.3">
      <c r="A122" t="s">
        <v>564</v>
      </c>
      <c r="B122" t="s">
        <v>442</v>
      </c>
      <c r="C122" t="s">
        <v>689</v>
      </c>
      <c r="D122" t="s">
        <v>688</v>
      </c>
      <c r="E122" t="s">
        <v>592</v>
      </c>
      <c r="F122" t="s">
        <v>623</v>
      </c>
      <c r="G122" t="s">
        <v>623</v>
      </c>
      <c r="H122" s="1">
        <v>1</v>
      </c>
      <c r="I122" s="1">
        <v>100</v>
      </c>
      <c r="J122" s="1" t="s">
        <v>656</v>
      </c>
      <c r="K122" s="1" t="s">
        <v>186</v>
      </c>
      <c r="P122" t="s">
        <v>323</v>
      </c>
      <c r="Q122" t="e">
        <v>#N/A</v>
      </c>
    </row>
    <row r="123" spans="1:17" x14ac:dyDescent="0.3">
      <c r="A123" t="s">
        <v>564</v>
      </c>
      <c r="B123" t="s">
        <v>443</v>
      </c>
      <c r="C123" t="s">
        <v>689</v>
      </c>
      <c r="D123" t="s">
        <v>688</v>
      </c>
      <c r="E123" t="s">
        <v>592</v>
      </c>
      <c r="F123" t="s">
        <v>651</v>
      </c>
      <c r="G123" t="s">
        <v>651</v>
      </c>
      <c r="H123" s="1">
        <v>1</v>
      </c>
      <c r="I123" s="1">
        <v>100</v>
      </c>
      <c r="J123" s="1" t="s">
        <v>656</v>
      </c>
      <c r="K123" s="1" t="s">
        <v>186</v>
      </c>
      <c r="P123" t="s">
        <v>323</v>
      </c>
      <c r="Q123" t="e">
        <v>#N/A</v>
      </c>
    </row>
    <row r="124" spans="1:17" x14ac:dyDescent="0.3">
      <c r="A124" t="s">
        <v>564</v>
      </c>
      <c r="B124" t="s">
        <v>444</v>
      </c>
      <c r="C124" t="s">
        <v>693</v>
      </c>
      <c r="D124" t="s">
        <v>688</v>
      </c>
      <c r="E124" t="s">
        <v>662</v>
      </c>
      <c r="F124" t="s">
        <v>623</v>
      </c>
      <c r="G124" t="s">
        <v>598</v>
      </c>
      <c r="H124" s="1">
        <v>80</v>
      </c>
      <c r="I124" s="1">
        <v>100</v>
      </c>
      <c r="J124" s="1" t="s">
        <v>656</v>
      </c>
      <c r="K124" s="1" t="s">
        <v>193</v>
      </c>
      <c r="P124" t="s">
        <v>323</v>
      </c>
      <c r="Q124" t="e">
        <v>#N/A</v>
      </c>
    </row>
    <row r="125" spans="1:17" x14ac:dyDescent="0.3">
      <c r="A125" t="s">
        <v>564</v>
      </c>
      <c r="B125" t="s">
        <v>445</v>
      </c>
      <c r="C125" t="s">
        <v>693</v>
      </c>
      <c r="D125" t="s">
        <v>688</v>
      </c>
      <c r="E125" t="s">
        <v>662</v>
      </c>
      <c r="F125" t="s">
        <v>623</v>
      </c>
      <c r="G125" t="s">
        <v>598</v>
      </c>
      <c r="H125" s="1">
        <v>80</v>
      </c>
      <c r="I125" s="1">
        <v>100</v>
      </c>
      <c r="J125" s="1" t="s">
        <v>656</v>
      </c>
      <c r="K125" s="1" t="s">
        <v>194</v>
      </c>
      <c r="P125" t="s">
        <v>323</v>
      </c>
      <c r="Q125" t="e">
        <v>#N/A</v>
      </c>
    </row>
    <row r="126" spans="1:17" x14ac:dyDescent="0.3">
      <c r="A126" t="s">
        <v>564</v>
      </c>
      <c r="B126" t="s">
        <v>446</v>
      </c>
      <c r="C126" t="s">
        <v>693</v>
      </c>
      <c r="D126" t="s">
        <v>688</v>
      </c>
      <c r="E126" t="s">
        <v>662</v>
      </c>
      <c r="F126" t="s">
        <v>623</v>
      </c>
      <c r="G126" t="s">
        <v>598</v>
      </c>
      <c r="H126" s="1">
        <v>80</v>
      </c>
      <c r="I126" s="1">
        <v>100</v>
      </c>
      <c r="J126" s="1" t="s">
        <v>656</v>
      </c>
      <c r="K126" s="1" t="s">
        <v>195</v>
      </c>
      <c r="P126" t="s">
        <v>323</v>
      </c>
      <c r="Q126" t="e">
        <v>#N/A</v>
      </c>
    </row>
    <row r="127" spans="1:17" x14ac:dyDescent="0.3">
      <c r="A127" t="s">
        <v>564</v>
      </c>
      <c r="B127" t="s">
        <v>447</v>
      </c>
      <c r="C127" t="s">
        <v>693</v>
      </c>
      <c r="D127" t="s">
        <v>688</v>
      </c>
      <c r="E127" t="s">
        <v>662</v>
      </c>
      <c r="F127" t="s">
        <v>623</v>
      </c>
      <c r="G127" t="s">
        <v>598</v>
      </c>
      <c r="H127" s="1">
        <v>80</v>
      </c>
      <c r="I127" s="1">
        <v>100</v>
      </c>
      <c r="J127" s="1" t="s">
        <v>656</v>
      </c>
      <c r="K127" s="1" t="s">
        <v>196</v>
      </c>
      <c r="P127" t="s">
        <v>323</v>
      </c>
      <c r="Q127" t="e">
        <v>#N/A</v>
      </c>
    </row>
    <row r="128" spans="1:17" x14ac:dyDescent="0.3">
      <c r="A128" t="s">
        <v>564</v>
      </c>
      <c r="B128" t="s">
        <v>448</v>
      </c>
      <c r="C128" t="s">
        <v>693</v>
      </c>
      <c r="D128" t="s">
        <v>688</v>
      </c>
      <c r="E128" t="s">
        <v>662</v>
      </c>
      <c r="F128" t="s">
        <v>623</v>
      </c>
      <c r="G128" t="s">
        <v>598</v>
      </c>
      <c r="H128" s="1">
        <v>80</v>
      </c>
      <c r="I128" s="1">
        <v>100</v>
      </c>
      <c r="J128" s="1" t="s">
        <v>656</v>
      </c>
      <c r="K128" s="1" t="s">
        <v>197</v>
      </c>
      <c r="P128" t="s">
        <v>323</v>
      </c>
      <c r="Q128" t="e">
        <v>#N/A</v>
      </c>
    </row>
    <row r="129" spans="1:17" x14ac:dyDescent="0.3">
      <c r="A129" t="s">
        <v>564</v>
      </c>
      <c r="B129" t="s">
        <v>449</v>
      </c>
      <c r="C129" t="s">
        <v>693</v>
      </c>
      <c r="D129" t="s">
        <v>688</v>
      </c>
      <c r="E129" t="s">
        <v>662</v>
      </c>
      <c r="F129" t="s">
        <v>623</v>
      </c>
      <c r="G129" t="s">
        <v>598</v>
      </c>
      <c r="H129" s="1">
        <v>80</v>
      </c>
      <c r="I129" s="1">
        <v>100</v>
      </c>
      <c r="J129" s="1" t="s">
        <v>656</v>
      </c>
      <c r="K129" s="1" t="s">
        <v>577</v>
      </c>
      <c r="P129" t="s">
        <v>323</v>
      </c>
      <c r="Q129" t="e">
        <v>#N/A</v>
      </c>
    </row>
    <row r="130" spans="1:17" x14ac:dyDescent="0.3">
      <c r="A130" t="s">
        <v>564</v>
      </c>
      <c r="B130" t="s">
        <v>450</v>
      </c>
      <c r="C130" t="s">
        <v>693</v>
      </c>
      <c r="D130" t="s">
        <v>688</v>
      </c>
      <c r="E130" t="s">
        <v>662</v>
      </c>
      <c r="F130" t="s">
        <v>623</v>
      </c>
      <c r="G130" t="s">
        <v>652</v>
      </c>
      <c r="H130" s="1">
        <v>80</v>
      </c>
      <c r="I130" s="1">
        <v>100</v>
      </c>
      <c r="J130" s="1" t="s">
        <v>656</v>
      </c>
      <c r="K130" s="1" t="s">
        <v>193</v>
      </c>
      <c r="P130" t="s">
        <v>323</v>
      </c>
      <c r="Q130" t="e">
        <v>#N/A</v>
      </c>
    </row>
    <row r="131" spans="1:17" x14ac:dyDescent="0.3">
      <c r="A131" t="s">
        <v>564</v>
      </c>
      <c r="B131" t="s">
        <v>451</v>
      </c>
      <c r="C131" t="s">
        <v>693</v>
      </c>
      <c r="D131" t="s">
        <v>688</v>
      </c>
      <c r="E131" t="s">
        <v>662</v>
      </c>
      <c r="F131" t="s">
        <v>623</v>
      </c>
      <c r="G131" t="s">
        <v>652</v>
      </c>
      <c r="H131" s="1">
        <v>80</v>
      </c>
      <c r="I131" s="1">
        <v>100</v>
      </c>
      <c r="J131" s="1" t="s">
        <v>656</v>
      </c>
      <c r="K131" s="1" t="s">
        <v>194</v>
      </c>
      <c r="P131" t="s">
        <v>323</v>
      </c>
      <c r="Q131" t="e">
        <v>#N/A</v>
      </c>
    </row>
    <row r="132" spans="1:17" x14ac:dyDescent="0.3">
      <c r="A132" t="s">
        <v>564</v>
      </c>
      <c r="B132" t="s">
        <v>452</v>
      </c>
      <c r="C132" t="s">
        <v>693</v>
      </c>
      <c r="D132" t="s">
        <v>688</v>
      </c>
      <c r="E132" t="s">
        <v>662</v>
      </c>
      <c r="F132" t="s">
        <v>623</v>
      </c>
      <c r="G132" t="s">
        <v>652</v>
      </c>
      <c r="H132" s="1">
        <v>80</v>
      </c>
      <c r="I132" s="1">
        <v>100</v>
      </c>
      <c r="J132" s="1" t="s">
        <v>656</v>
      </c>
      <c r="K132" s="1" t="s">
        <v>195</v>
      </c>
      <c r="P132" t="s">
        <v>323</v>
      </c>
      <c r="Q132" t="e">
        <v>#N/A</v>
      </c>
    </row>
    <row r="133" spans="1:17" x14ac:dyDescent="0.3">
      <c r="A133" t="s">
        <v>564</v>
      </c>
      <c r="B133" t="s">
        <v>453</v>
      </c>
      <c r="C133" t="s">
        <v>693</v>
      </c>
      <c r="D133" t="s">
        <v>688</v>
      </c>
      <c r="E133" t="s">
        <v>662</v>
      </c>
      <c r="F133" t="s">
        <v>623</v>
      </c>
      <c r="G133" t="s">
        <v>652</v>
      </c>
      <c r="H133" s="1">
        <v>80</v>
      </c>
      <c r="I133" s="1">
        <v>100</v>
      </c>
      <c r="J133" s="1" t="s">
        <v>656</v>
      </c>
      <c r="K133" s="1" t="s">
        <v>196</v>
      </c>
      <c r="P133" t="s">
        <v>323</v>
      </c>
      <c r="Q133" t="e">
        <v>#N/A</v>
      </c>
    </row>
    <row r="134" spans="1:17" x14ac:dyDescent="0.3">
      <c r="A134" t="s">
        <v>564</v>
      </c>
      <c r="B134" t="s">
        <v>454</v>
      </c>
      <c r="C134" t="s">
        <v>693</v>
      </c>
      <c r="D134" t="s">
        <v>688</v>
      </c>
      <c r="E134" t="s">
        <v>662</v>
      </c>
      <c r="F134" t="s">
        <v>623</v>
      </c>
      <c r="G134" t="s">
        <v>652</v>
      </c>
      <c r="H134" s="1">
        <v>80</v>
      </c>
      <c r="I134" s="1">
        <v>100</v>
      </c>
      <c r="J134" s="1" t="s">
        <v>656</v>
      </c>
      <c r="K134" s="1" t="s">
        <v>197</v>
      </c>
      <c r="P134" t="s">
        <v>323</v>
      </c>
      <c r="Q134" t="e">
        <v>#N/A</v>
      </c>
    </row>
    <row r="135" spans="1:17" x14ac:dyDescent="0.3">
      <c r="A135" t="s">
        <v>564</v>
      </c>
      <c r="B135" t="s">
        <v>455</v>
      </c>
      <c r="C135" t="s">
        <v>693</v>
      </c>
      <c r="D135" t="s">
        <v>688</v>
      </c>
      <c r="E135" t="s">
        <v>662</v>
      </c>
      <c r="F135" t="s">
        <v>623</v>
      </c>
      <c r="G135" t="s">
        <v>652</v>
      </c>
      <c r="H135" s="1">
        <v>80</v>
      </c>
      <c r="I135" s="1">
        <v>100</v>
      </c>
      <c r="J135" s="1" t="s">
        <v>656</v>
      </c>
      <c r="K135" s="1" t="s">
        <v>577</v>
      </c>
      <c r="P135" t="s">
        <v>323</v>
      </c>
      <c r="Q135" t="e">
        <v>#N/A</v>
      </c>
    </row>
    <row r="136" spans="1:17" x14ac:dyDescent="0.3">
      <c r="A136" t="s">
        <v>564</v>
      </c>
      <c r="B136" t="s">
        <v>456</v>
      </c>
      <c r="C136" t="s">
        <v>693</v>
      </c>
      <c r="D136" t="s">
        <v>688</v>
      </c>
      <c r="E136" t="s">
        <v>662</v>
      </c>
      <c r="F136" t="s">
        <v>623</v>
      </c>
      <c r="G136" t="s">
        <v>643</v>
      </c>
      <c r="H136" s="1">
        <v>20</v>
      </c>
      <c r="I136" s="1">
        <v>100</v>
      </c>
      <c r="J136" s="1" t="s">
        <v>656</v>
      </c>
      <c r="K136" s="1" t="s">
        <v>193</v>
      </c>
      <c r="P136" t="s">
        <v>323</v>
      </c>
      <c r="Q136" t="e">
        <v>#N/A</v>
      </c>
    </row>
    <row r="137" spans="1:17" x14ac:dyDescent="0.3">
      <c r="A137" t="s">
        <v>564</v>
      </c>
      <c r="B137" t="s">
        <v>457</v>
      </c>
      <c r="C137" t="s">
        <v>693</v>
      </c>
      <c r="D137" t="s">
        <v>688</v>
      </c>
      <c r="E137" t="s">
        <v>662</v>
      </c>
      <c r="F137" t="s">
        <v>623</v>
      </c>
      <c r="G137" t="s">
        <v>643</v>
      </c>
      <c r="H137" s="1">
        <v>20</v>
      </c>
      <c r="I137" s="1">
        <v>100</v>
      </c>
      <c r="J137" s="1" t="s">
        <v>656</v>
      </c>
      <c r="K137" s="1" t="s">
        <v>194</v>
      </c>
      <c r="P137" t="s">
        <v>323</v>
      </c>
      <c r="Q137" t="e">
        <v>#N/A</v>
      </c>
    </row>
    <row r="138" spans="1:17" x14ac:dyDescent="0.3">
      <c r="A138" t="s">
        <v>564</v>
      </c>
      <c r="B138" t="s">
        <v>458</v>
      </c>
      <c r="C138" t="s">
        <v>693</v>
      </c>
      <c r="D138" t="s">
        <v>688</v>
      </c>
      <c r="E138" t="s">
        <v>662</v>
      </c>
      <c r="F138" t="s">
        <v>623</v>
      </c>
      <c r="G138" t="s">
        <v>643</v>
      </c>
      <c r="H138" s="1">
        <v>20</v>
      </c>
      <c r="I138" s="1">
        <v>100</v>
      </c>
      <c r="J138" s="1" t="s">
        <v>656</v>
      </c>
      <c r="K138" s="1" t="s">
        <v>195</v>
      </c>
      <c r="P138" t="s">
        <v>323</v>
      </c>
      <c r="Q138" t="e">
        <v>#N/A</v>
      </c>
    </row>
    <row r="139" spans="1:17" x14ac:dyDescent="0.3">
      <c r="A139" t="s">
        <v>564</v>
      </c>
      <c r="B139" t="s">
        <v>459</v>
      </c>
      <c r="C139" t="s">
        <v>693</v>
      </c>
      <c r="D139" t="s">
        <v>688</v>
      </c>
      <c r="E139" t="s">
        <v>662</v>
      </c>
      <c r="F139" t="s">
        <v>623</v>
      </c>
      <c r="G139" t="s">
        <v>643</v>
      </c>
      <c r="H139" s="1">
        <v>20</v>
      </c>
      <c r="I139" s="1">
        <v>100</v>
      </c>
      <c r="J139" s="1" t="s">
        <v>656</v>
      </c>
      <c r="K139" s="1" t="s">
        <v>196</v>
      </c>
      <c r="P139" t="s">
        <v>323</v>
      </c>
      <c r="Q139" t="e">
        <v>#N/A</v>
      </c>
    </row>
    <row r="140" spans="1:17" x14ac:dyDescent="0.3">
      <c r="A140" t="s">
        <v>564</v>
      </c>
      <c r="B140" t="s">
        <v>460</v>
      </c>
      <c r="C140" t="s">
        <v>693</v>
      </c>
      <c r="D140" t="s">
        <v>688</v>
      </c>
      <c r="E140" t="s">
        <v>662</v>
      </c>
      <c r="F140" t="s">
        <v>623</v>
      </c>
      <c r="G140" t="s">
        <v>643</v>
      </c>
      <c r="H140" s="1">
        <v>20</v>
      </c>
      <c r="I140" s="1">
        <v>100</v>
      </c>
      <c r="J140" s="1" t="s">
        <v>656</v>
      </c>
      <c r="K140" s="1" t="s">
        <v>197</v>
      </c>
      <c r="P140" t="s">
        <v>323</v>
      </c>
      <c r="Q140" t="e">
        <v>#N/A</v>
      </c>
    </row>
    <row r="141" spans="1:17" x14ac:dyDescent="0.3">
      <c r="A141" t="s">
        <v>564</v>
      </c>
      <c r="B141" t="s">
        <v>461</v>
      </c>
      <c r="C141" t="s">
        <v>693</v>
      </c>
      <c r="D141" t="s">
        <v>688</v>
      </c>
      <c r="E141" t="s">
        <v>662</v>
      </c>
      <c r="F141" t="s">
        <v>623</v>
      </c>
      <c r="G141" t="s">
        <v>643</v>
      </c>
      <c r="H141" s="1">
        <v>20</v>
      </c>
      <c r="I141" s="1">
        <v>100</v>
      </c>
      <c r="J141" s="1" t="s">
        <v>656</v>
      </c>
      <c r="K141" s="1" t="s">
        <v>577</v>
      </c>
      <c r="P141" t="s">
        <v>323</v>
      </c>
      <c r="Q141" t="e">
        <v>#N/A</v>
      </c>
    </row>
    <row r="142" spans="1:17" x14ac:dyDescent="0.3">
      <c r="A142" t="s">
        <v>564</v>
      </c>
      <c r="B142" t="s">
        <v>462</v>
      </c>
      <c r="C142" t="s">
        <v>693</v>
      </c>
      <c r="D142" t="s">
        <v>688</v>
      </c>
      <c r="E142" t="s">
        <v>662</v>
      </c>
      <c r="F142" t="s">
        <v>623</v>
      </c>
      <c r="G142" t="s">
        <v>603</v>
      </c>
      <c r="H142" s="1">
        <v>30</v>
      </c>
      <c r="I142" s="1">
        <v>100</v>
      </c>
      <c r="J142" s="1" t="s">
        <v>656</v>
      </c>
      <c r="K142" s="1" t="s">
        <v>193</v>
      </c>
      <c r="P142" t="s">
        <v>323</v>
      </c>
      <c r="Q142" t="e">
        <v>#N/A</v>
      </c>
    </row>
    <row r="143" spans="1:17" x14ac:dyDescent="0.3">
      <c r="A143" t="s">
        <v>564</v>
      </c>
      <c r="B143" t="s">
        <v>463</v>
      </c>
      <c r="C143" t="s">
        <v>693</v>
      </c>
      <c r="D143" t="s">
        <v>688</v>
      </c>
      <c r="E143" t="s">
        <v>662</v>
      </c>
      <c r="F143" t="s">
        <v>623</v>
      </c>
      <c r="G143" t="s">
        <v>603</v>
      </c>
      <c r="H143" s="1">
        <v>30</v>
      </c>
      <c r="I143" s="1">
        <v>100</v>
      </c>
      <c r="J143" s="1" t="s">
        <v>656</v>
      </c>
      <c r="K143" s="1" t="s">
        <v>194</v>
      </c>
      <c r="P143" t="s">
        <v>323</v>
      </c>
      <c r="Q143" t="e">
        <v>#N/A</v>
      </c>
    </row>
    <row r="144" spans="1:17" x14ac:dyDescent="0.3">
      <c r="A144" t="s">
        <v>564</v>
      </c>
      <c r="B144" t="s">
        <v>464</v>
      </c>
      <c r="C144" t="s">
        <v>693</v>
      </c>
      <c r="D144" t="s">
        <v>688</v>
      </c>
      <c r="E144" t="s">
        <v>662</v>
      </c>
      <c r="F144" t="s">
        <v>623</v>
      </c>
      <c r="G144" t="s">
        <v>603</v>
      </c>
      <c r="H144" s="1">
        <v>30</v>
      </c>
      <c r="I144" s="1">
        <v>100</v>
      </c>
      <c r="J144" s="1" t="s">
        <v>656</v>
      </c>
      <c r="K144" s="1" t="s">
        <v>195</v>
      </c>
      <c r="P144" t="s">
        <v>323</v>
      </c>
      <c r="Q144" t="e">
        <v>#N/A</v>
      </c>
    </row>
    <row r="145" spans="1:17" x14ac:dyDescent="0.3">
      <c r="A145" t="s">
        <v>564</v>
      </c>
      <c r="B145" t="s">
        <v>465</v>
      </c>
      <c r="C145" t="s">
        <v>693</v>
      </c>
      <c r="D145" t="s">
        <v>688</v>
      </c>
      <c r="E145" t="s">
        <v>662</v>
      </c>
      <c r="F145" t="s">
        <v>623</v>
      </c>
      <c r="G145" t="s">
        <v>603</v>
      </c>
      <c r="H145" s="1">
        <v>30</v>
      </c>
      <c r="I145" s="1">
        <v>100</v>
      </c>
      <c r="J145" s="1" t="s">
        <v>656</v>
      </c>
      <c r="K145" s="1" t="s">
        <v>196</v>
      </c>
      <c r="P145" t="s">
        <v>323</v>
      </c>
      <c r="Q145" t="e">
        <v>#N/A</v>
      </c>
    </row>
    <row r="146" spans="1:17" x14ac:dyDescent="0.3">
      <c r="A146" t="s">
        <v>564</v>
      </c>
      <c r="B146" t="s">
        <v>466</v>
      </c>
      <c r="C146" t="s">
        <v>693</v>
      </c>
      <c r="D146" t="s">
        <v>688</v>
      </c>
      <c r="E146" t="s">
        <v>662</v>
      </c>
      <c r="F146" t="s">
        <v>623</v>
      </c>
      <c r="G146" t="s">
        <v>603</v>
      </c>
      <c r="H146" s="1">
        <v>30</v>
      </c>
      <c r="I146" s="1">
        <v>100</v>
      </c>
      <c r="J146" s="1" t="s">
        <v>656</v>
      </c>
      <c r="K146" s="1" t="s">
        <v>197</v>
      </c>
      <c r="P146" t="s">
        <v>323</v>
      </c>
      <c r="Q146" t="e">
        <v>#N/A</v>
      </c>
    </row>
    <row r="147" spans="1:17" x14ac:dyDescent="0.3">
      <c r="A147" t="s">
        <v>564</v>
      </c>
      <c r="B147" t="s">
        <v>467</v>
      </c>
      <c r="C147" t="s">
        <v>693</v>
      </c>
      <c r="D147" t="s">
        <v>688</v>
      </c>
      <c r="E147" t="s">
        <v>662</v>
      </c>
      <c r="F147" t="s">
        <v>623</v>
      </c>
      <c r="G147" t="s">
        <v>603</v>
      </c>
      <c r="H147" s="1">
        <v>30</v>
      </c>
      <c r="I147" s="1">
        <v>100</v>
      </c>
      <c r="J147" s="1" t="s">
        <v>656</v>
      </c>
      <c r="K147" s="1" t="s">
        <v>577</v>
      </c>
      <c r="P147" t="s">
        <v>323</v>
      </c>
      <c r="Q147" t="e">
        <v>#N/A</v>
      </c>
    </row>
    <row r="148" spans="1:17" x14ac:dyDescent="0.3">
      <c r="A148" t="s">
        <v>564</v>
      </c>
      <c r="B148" t="s">
        <v>468</v>
      </c>
      <c r="C148" t="s">
        <v>693</v>
      </c>
      <c r="D148" t="s">
        <v>688</v>
      </c>
      <c r="E148" t="s">
        <v>662</v>
      </c>
      <c r="F148" t="s">
        <v>623</v>
      </c>
      <c r="G148" t="s">
        <v>653</v>
      </c>
      <c r="H148" s="1">
        <v>20</v>
      </c>
      <c r="I148" s="1">
        <v>100</v>
      </c>
      <c r="J148" s="1" t="s">
        <v>656</v>
      </c>
      <c r="K148" s="1" t="s">
        <v>193</v>
      </c>
      <c r="P148" t="s">
        <v>323</v>
      </c>
      <c r="Q148" t="e">
        <v>#N/A</v>
      </c>
    </row>
    <row r="149" spans="1:17" x14ac:dyDescent="0.3">
      <c r="A149" t="s">
        <v>564</v>
      </c>
      <c r="B149" t="s">
        <v>469</v>
      </c>
      <c r="C149" t="s">
        <v>693</v>
      </c>
      <c r="D149" t="s">
        <v>688</v>
      </c>
      <c r="E149" t="s">
        <v>662</v>
      </c>
      <c r="F149" t="s">
        <v>623</v>
      </c>
      <c r="G149" t="s">
        <v>653</v>
      </c>
      <c r="H149" s="1">
        <v>20</v>
      </c>
      <c r="I149" s="1">
        <v>100</v>
      </c>
      <c r="J149" s="1" t="s">
        <v>656</v>
      </c>
      <c r="K149" s="1" t="s">
        <v>194</v>
      </c>
      <c r="P149" t="s">
        <v>323</v>
      </c>
      <c r="Q149" t="e">
        <v>#N/A</v>
      </c>
    </row>
    <row r="150" spans="1:17" x14ac:dyDescent="0.3">
      <c r="A150" t="s">
        <v>564</v>
      </c>
      <c r="B150" t="s">
        <v>470</v>
      </c>
      <c r="C150" t="s">
        <v>693</v>
      </c>
      <c r="D150" t="s">
        <v>688</v>
      </c>
      <c r="E150" t="s">
        <v>662</v>
      </c>
      <c r="F150" t="s">
        <v>623</v>
      </c>
      <c r="G150" t="s">
        <v>653</v>
      </c>
      <c r="H150" s="1">
        <v>20</v>
      </c>
      <c r="I150" s="1">
        <v>100</v>
      </c>
      <c r="J150" s="1" t="s">
        <v>656</v>
      </c>
      <c r="K150" s="1" t="s">
        <v>195</v>
      </c>
      <c r="P150" t="s">
        <v>323</v>
      </c>
      <c r="Q150" t="e">
        <v>#N/A</v>
      </c>
    </row>
    <row r="151" spans="1:17" x14ac:dyDescent="0.3">
      <c r="A151" t="s">
        <v>564</v>
      </c>
      <c r="B151" t="s">
        <v>471</v>
      </c>
      <c r="C151" t="s">
        <v>693</v>
      </c>
      <c r="D151" t="s">
        <v>688</v>
      </c>
      <c r="E151" t="s">
        <v>662</v>
      </c>
      <c r="F151" t="s">
        <v>623</v>
      </c>
      <c r="G151" t="s">
        <v>653</v>
      </c>
      <c r="H151" s="1">
        <v>20</v>
      </c>
      <c r="I151" s="1">
        <v>100</v>
      </c>
      <c r="J151" s="1" t="s">
        <v>656</v>
      </c>
      <c r="K151" s="1" t="s">
        <v>196</v>
      </c>
      <c r="P151" t="s">
        <v>323</v>
      </c>
      <c r="Q151" t="e">
        <v>#N/A</v>
      </c>
    </row>
    <row r="152" spans="1:17" x14ac:dyDescent="0.3">
      <c r="A152" t="s">
        <v>564</v>
      </c>
      <c r="B152" t="s">
        <v>472</v>
      </c>
      <c r="C152" t="s">
        <v>693</v>
      </c>
      <c r="D152" t="s">
        <v>688</v>
      </c>
      <c r="E152" t="s">
        <v>662</v>
      </c>
      <c r="F152" t="s">
        <v>623</v>
      </c>
      <c r="G152" t="s">
        <v>653</v>
      </c>
      <c r="H152" s="1">
        <v>20</v>
      </c>
      <c r="I152" s="1">
        <v>100</v>
      </c>
      <c r="J152" s="1" t="s">
        <v>656</v>
      </c>
      <c r="K152" s="1" t="s">
        <v>197</v>
      </c>
      <c r="P152" t="s">
        <v>323</v>
      </c>
      <c r="Q152" t="e">
        <v>#N/A</v>
      </c>
    </row>
    <row r="153" spans="1:17" x14ac:dyDescent="0.3">
      <c r="A153" t="s">
        <v>564</v>
      </c>
      <c r="B153" t="s">
        <v>473</v>
      </c>
      <c r="C153" t="s">
        <v>693</v>
      </c>
      <c r="D153" t="s">
        <v>688</v>
      </c>
      <c r="E153" t="s">
        <v>662</v>
      </c>
      <c r="F153" t="s">
        <v>623</v>
      </c>
      <c r="G153" t="s">
        <v>653</v>
      </c>
      <c r="H153" s="1">
        <v>20</v>
      </c>
      <c r="I153" s="1">
        <v>100</v>
      </c>
      <c r="J153" s="1" t="s">
        <v>656</v>
      </c>
      <c r="K153" s="1" t="s">
        <v>577</v>
      </c>
      <c r="P153" t="s">
        <v>323</v>
      </c>
      <c r="Q153" t="e">
        <v>#N/A</v>
      </c>
    </row>
    <row r="154" spans="1:17" x14ac:dyDescent="0.3">
      <c r="A154" t="s">
        <v>564</v>
      </c>
      <c r="B154" t="s">
        <v>474</v>
      </c>
      <c r="C154" t="s">
        <v>693</v>
      </c>
      <c r="D154" t="s">
        <v>688</v>
      </c>
      <c r="E154" t="s">
        <v>662</v>
      </c>
      <c r="F154" t="s">
        <v>623</v>
      </c>
      <c r="G154" t="s">
        <v>645</v>
      </c>
      <c r="H154" s="1">
        <v>4</v>
      </c>
      <c r="I154" s="1">
        <v>100</v>
      </c>
      <c r="J154" s="1" t="s">
        <v>656</v>
      </c>
      <c r="K154" s="1" t="s">
        <v>193</v>
      </c>
      <c r="P154" t="s">
        <v>323</v>
      </c>
      <c r="Q154" t="e">
        <v>#N/A</v>
      </c>
    </row>
    <row r="155" spans="1:17" x14ac:dyDescent="0.3">
      <c r="A155" t="s">
        <v>564</v>
      </c>
      <c r="B155" t="s">
        <v>475</v>
      </c>
      <c r="C155" t="s">
        <v>693</v>
      </c>
      <c r="D155" t="s">
        <v>688</v>
      </c>
      <c r="E155" t="s">
        <v>662</v>
      </c>
      <c r="F155" t="s">
        <v>623</v>
      </c>
      <c r="G155" t="s">
        <v>645</v>
      </c>
      <c r="H155" s="1">
        <v>4</v>
      </c>
      <c r="I155" s="1">
        <v>100</v>
      </c>
      <c r="J155" s="1" t="s">
        <v>656</v>
      </c>
      <c r="K155" s="1" t="s">
        <v>194</v>
      </c>
      <c r="P155" t="s">
        <v>323</v>
      </c>
      <c r="Q155" t="e">
        <v>#N/A</v>
      </c>
    </row>
    <row r="156" spans="1:17" x14ac:dyDescent="0.3">
      <c r="A156" t="s">
        <v>564</v>
      </c>
      <c r="B156" t="s">
        <v>476</v>
      </c>
      <c r="C156" t="s">
        <v>693</v>
      </c>
      <c r="D156" t="s">
        <v>688</v>
      </c>
      <c r="E156" t="s">
        <v>662</v>
      </c>
      <c r="F156" t="s">
        <v>623</v>
      </c>
      <c r="G156" t="s">
        <v>645</v>
      </c>
      <c r="H156" s="1">
        <v>4</v>
      </c>
      <c r="I156" s="1">
        <v>100</v>
      </c>
      <c r="J156" s="1" t="s">
        <v>656</v>
      </c>
      <c r="K156" s="1" t="s">
        <v>195</v>
      </c>
      <c r="P156" t="s">
        <v>323</v>
      </c>
      <c r="Q156" t="e">
        <v>#N/A</v>
      </c>
    </row>
    <row r="157" spans="1:17" x14ac:dyDescent="0.3">
      <c r="A157" t="s">
        <v>564</v>
      </c>
      <c r="B157" t="s">
        <v>477</v>
      </c>
      <c r="C157" t="s">
        <v>693</v>
      </c>
      <c r="D157" t="s">
        <v>688</v>
      </c>
      <c r="E157" t="s">
        <v>662</v>
      </c>
      <c r="F157" t="s">
        <v>623</v>
      </c>
      <c r="G157" t="s">
        <v>645</v>
      </c>
      <c r="H157" s="1">
        <v>4</v>
      </c>
      <c r="I157" s="1">
        <v>100</v>
      </c>
      <c r="J157" s="1" t="s">
        <v>656</v>
      </c>
      <c r="K157" s="1" t="s">
        <v>196</v>
      </c>
      <c r="P157" t="s">
        <v>323</v>
      </c>
      <c r="Q157" t="e">
        <v>#N/A</v>
      </c>
    </row>
    <row r="158" spans="1:17" x14ac:dyDescent="0.3">
      <c r="A158" t="s">
        <v>564</v>
      </c>
      <c r="B158" t="s">
        <v>478</v>
      </c>
      <c r="C158" t="s">
        <v>693</v>
      </c>
      <c r="D158" t="s">
        <v>688</v>
      </c>
      <c r="E158" t="s">
        <v>662</v>
      </c>
      <c r="F158" t="s">
        <v>623</v>
      </c>
      <c r="G158" t="s">
        <v>645</v>
      </c>
      <c r="H158" s="1">
        <v>4</v>
      </c>
      <c r="I158" s="1">
        <v>100</v>
      </c>
      <c r="J158" s="1" t="s">
        <v>656</v>
      </c>
      <c r="K158" s="1" t="s">
        <v>197</v>
      </c>
      <c r="P158" t="s">
        <v>323</v>
      </c>
      <c r="Q158" t="e">
        <v>#N/A</v>
      </c>
    </row>
    <row r="159" spans="1:17" x14ac:dyDescent="0.3">
      <c r="A159" t="s">
        <v>564</v>
      </c>
      <c r="B159" t="s">
        <v>479</v>
      </c>
      <c r="C159" t="s">
        <v>693</v>
      </c>
      <c r="D159" t="s">
        <v>688</v>
      </c>
      <c r="E159" t="s">
        <v>662</v>
      </c>
      <c r="F159" t="s">
        <v>623</v>
      </c>
      <c r="G159" t="s">
        <v>645</v>
      </c>
      <c r="H159" s="1">
        <v>4</v>
      </c>
      <c r="I159" s="1">
        <v>100</v>
      </c>
      <c r="J159" s="1" t="s">
        <v>656</v>
      </c>
      <c r="K159" s="1" t="s">
        <v>577</v>
      </c>
      <c r="P159" t="s">
        <v>323</v>
      </c>
      <c r="Q159" t="e">
        <v>#N/A</v>
      </c>
    </row>
    <row r="160" spans="1:17" x14ac:dyDescent="0.3">
      <c r="A160" t="s">
        <v>564</v>
      </c>
      <c r="B160" t="s">
        <v>480</v>
      </c>
      <c r="C160" t="s">
        <v>693</v>
      </c>
      <c r="D160" t="s">
        <v>688</v>
      </c>
      <c r="E160" t="s">
        <v>662</v>
      </c>
      <c r="F160" t="s">
        <v>623</v>
      </c>
      <c r="G160" t="s">
        <v>646</v>
      </c>
      <c r="H160" s="1">
        <v>4</v>
      </c>
      <c r="I160" s="1">
        <v>100</v>
      </c>
      <c r="J160" s="1" t="s">
        <v>656</v>
      </c>
      <c r="K160" s="1" t="s">
        <v>193</v>
      </c>
      <c r="P160" t="s">
        <v>323</v>
      </c>
      <c r="Q160" t="e">
        <v>#N/A</v>
      </c>
    </row>
    <row r="161" spans="1:17" x14ac:dyDescent="0.3">
      <c r="A161" t="s">
        <v>564</v>
      </c>
      <c r="B161" t="s">
        <v>481</v>
      </c>
      <c r="C161" t="s">
        <v>693</v>
      </c>
      <c r="D161" t="s">
        <v>688</v>
      </c>
      <c r="E161" t="s">
        <v>662</v>
      </c>
      <c r="F161" t="s">
        <v>623</v>
      </c>
      <c r="G161" t="s">
        <v>646</v>
      </c>
      <c r="H161" s="1">
        <v>4</v>
      </c>
      <c r="I161" s="1">
        <v>100</v>
      </c>
      <c r="J161" s="1" t="s">
        <v>656</v>
      </c>
      <c r="K161" s="1" t="s">
        <v>194</v>
      </c>
      <c r="P161" t="s">
        <v>323</v>
      </c>
      <c r="Q161" t="e">
        <v>#N/A</v>
      </c>
    </row>
    <row r="162" spans="1:17" x14ac:dyDescent="0.3">
      <c r="A162" t="s">
        <v>564</v>
      </c>
      <c r="B162" t="s">
        <v>482</v>
      </c>
      <c r="C162" t="s">
        <v>693</v>
      </c>
      <c r="D162" t="s">
        <v>688</v>
      </c>
      <c r="E162" t="s">
        <v>662</v>
      </c>
      <c r="F162" t="s">
        <v>623</v>
      </c>
      <c r="G162" t="s">
        <v>646</v>
      </c>
      <c r="H162" s="1">
        <v>4</v>
      </c>
      <c r="I162" s="1">
        <v>100</v>
      </c>
      <c r="J162" s="1" t="s">
        <v>656</v>
      </c>
      <c r="K162" s="1" t="s">
        <v>195</v>
      </c>
      <c r="P162" t="s">
        <v>323</v>
      </c>
      <c r="Q162" t="e">
        <v>#N/A</v>
      </c>
    </row>
    <row r="163" spans="1:17" x14ac:dyDescent="0.3">
      <c r="A163" t="s">
        <v>564</v>
      </c>
      <c r="B163" t="s">
        <v>483</v>
      </c>
      <c r="C163" t="s">
        <v>693</v>
      </c>
      <c r="D163" t="s">
        <v>688</v>
      </c>
      <c r="E163" t="s">
        <v>662</v>
      </c>
      <c r="F163" t="s">
        <v>623</v>
      </c>
      <c r="G163" t="s">
        <v>646</v>
      </c>
      <c r="H163" s="1">
        <v>4</v>
      </c>
      <c r="I163" s="1">
        <v>100</v>
      </c>
      <c r="J163" s="1" t="s">
        <v>656</v>
      </c>
      <c r="K163" s="1" t="s">
        <v>196</v>
      </c>
      <c r="P163" t="s">
        <v>323</v>
      </c>
      <c r="Q163" t="e">
        <v>#N/A</v>
      </c>
    </row>
    <row r="164" spans="1:17" x14ac:dyDescent="0.3">
      <c r="A164" t="s">
        <v>564</v>
      </c>
      <c r="B164" t="s">
        <v>484</v>
      </c>
      <c r="C164" t="s">
        <v>693</v>
      </c>
      <c r="D164" t="s">
        <v>688</v>
      </c>
      <c r="E164" t="s">
        <v>662</v>
      </c>
      <c r="F164" t="s">
        <v>623</v>
      </c>
      <c r="G164" t="s">
        <v>646</v>
      </c>
      <c r="H164" s="1">
        <v>4</v>
      </c>
      <c r="I164" s="1">
        <v>100</v>
      </c>
      <c r="J164" s="1" t="s">
        <v>656</v>
      </c>
      <c r="K164" s="1" t="s">
        <v>197</v>
      </c>
      <c r="P164" t="s">
        <v>323</v>
      </c>
      <c r="Q164" t="e">
        <v>#N/A</v>
      </c>
    </row>
    <row r="165" spans="1:17" x14ac:dyDescent="0.3">
      <c r="A165" t="s">
        <v>564</v>
      </c>
      <c r="B165" t="s">
        <v>485</v>
      </c>
      <c r="C165" t="s">
        <v>693</v>
      </c>
      <c r="D165" t="s">
        <v>688</v>
      </c>
      <c r="E165" t="s">
        <v>662</v>
      </c>
      <c r="F165" t="s">
        <v>623</v>
      </c>
      <c r="G165" t="s">
        <v>646</v>
      </c>
      <c r="H165" s="1">
        <v>4</v>
      </c>
      <c r="I165" s="1">
        <v>100</v>
      </c>
      <c r="J165" s="1" t="s">
        <v>656</v>
      </c>
      <c r="K165" s="1" t="s">
        <v>577</v>
      </c>
      <c r="P165" t="s">
        <v>323</v>
      </c>
      <c r="Q165" t="e">
        <v>#N/A</v>
      </c>
    </row>
    <row r="166" spans="1:17" x14ac:dyDescent="0.3">
      <c r="A166" t="s">
        <v>564</v>
      </c>
      <c r="B166" t="s">
        <v>486</v>
      </c>
      <c r="C166" t="s">
        <v>693</v>
      </c>
      <c r="D166" t="s">
        <v>688</v>
      </c>
      <c r="E166" t="s">
        <v>662</v>
      </c>
      <c r="F166" t="s">
        <v>623</v>
      </c>
      <c r="G166" t="s">
        <v>611</v>
      </c>
      <c r="H166" s="1">
        <v>20</v>
      </c>
      <c r="I166" s="1">
        <v>100</v>
      </c>
      <c r="J166" s="1" t="s">
        <v>656</v>
      </c>
      <c r="K166" s="1" t="s">
        <v>193</v>
      </c>
      <c r="P166" t="s">
        <v>323</v>
      </c>
      <c r="Q166" t="e">
        <v>#N/A</v>
      </c>
    </row>
    <row r="167" spans="1:17" x14ac:dyDescent="0.3">
      <c r="A167" t="s">
        <v>564</v>
      </c>
      <c r="B167" t="s">
        <v>487</v>
      </c>
      <c r="C167" t="s">
        <v>693</v>
      </c>
      <c r="D167" t="s">
        <v>688</v>
      </c>
      <c r="E167" t="s">
        <v>662</v>
      </c>
      <c r="F167" t="s">
        <v>623</v>
      </c>
      <c r="G167" t="s">
        <v>611</v>
      </c>
      <c r="H167" s="1">
        <v>20</v>
      </c>
      <c r="I167" s="1">
        <v>100</v>
      </c>
      <c r="J167" s="1" t="s">
        <v>656</v>
      </c>
      <c r="K167" s="1" t="s">
        <v>194</v>
      </c>
      <c r="P167" t="s">
        <v>323</v>
      </c>
      <c r="Q167" t="e">
        <v>#N/A</v>
      </c>
    </row>
    <row r="168" spans="1:17" x14ac:dyDescent="0.3">
      <c r="A168" t="s">
        <v>564</v>
      </c>
      <c r="B168" t="s">
        <v>488</v>
      </c>
      <c r="C168" t="s">
        <v>693</v>
      </c>
      <c r="D168" t="s">
        <v>688</v>
      </c>
      <c r="E168" t="s">
        <v>662</v>
      </c>
      <c r="F168" t="s">
        <v>623</v>
      </c>
      <c r="G168" t="s">
        <v>611</v>
      </c>
      <c r="H168" s="1">
        <v>20</v>
      </c>
      <c r="I168" s="1">
        <v>100</v>
      </c>
      <c r="J168" s="1" t="s">
        <v>656</v>
      </c>
      <c r="K168" s="1" t="s">
        <v>195</v>
      </c>
      <c r="P168" t="s">
        <v>323</v>
      </c>
      <c r="Q168" t="e">
        <v>#N/A</v>
      </c>
    </row>
    <row r="169" spans="1:17" x14ac:dyDescent="0.3">
      <c r="A169" t="s">
        <v>564</v>
      </c>
      <c r="B169" t="s">
        <v>489</v>
      </c>
      <c r="C169" t="s">
        <v>693</v>
      </c>
      <c r="D169" t="s">
        <v>688</v>
      </c>
      <c r="E169" t="s">
        <v>662</v>
      </c>
      <c r="F169" t="s">
        <v>623</v>
      </c>
      <c r="G169" t="s">
        <v>611</v>
      </c>
      <c r="H169" s="1">
        <v>20</v>
      </c>
      <c r="I169" s="1">
        <v>100</v>
      </c>
      <c r="J169" s="1" t="s">
        <v>656</v>
      </c>
      <c r="K169" s="1" t="s">
        <v>196</v>
      </c>
      <c r="P169" t="s">
        <v>323</v>
      </c>
      <c r="Q169" t="e">
        <v>#N/A</v>
      </c>
    </row>
    <row r="170" spans="1:17" x14ac:dyDescent="0.3">
      <c r="A170" t="s">
        <v>564</v>
      </c>
      <c r="B170" t="s">
        <v>490</v>
      </c>
      <c r="C170" t="s">
        <v>693</v>
      </c>
      <c r="D170" t="s">
        <v>688</v>
      </c>
      <c r="E170" t="s">
        <v>662</v>
      </c>
      <c r="F170" t="s">
        <v>623</v>
      </c>
      <c r="G170" t="s">
        <v>611</v>
      </c>
      <c r="H170" s="1">
        <v>20</v>
      </c>
      <c r="I170" s="1">
        <v>100</v>
      </c>
      <c r="J170" s="1" t="s">
        <v>656</v>
      </c>
      <c r="K170" s="1" t="s">
        <v>197</v>
      </c>
      <c r="P170" t="s">
        <v>323</v>
      </c>
      <c r="Q170" t="e">
        <v>#N/A</v>
      </c>
    </row>
    <row r="171" spans="1:17" x14ac:dyDescent="0.3">
      <c r="A171" t="s">
        <v>564</v>
      </c>
      <c r="B171" t="s">
        <v>491</v>
      </c>
      <c r="C171" t="s">
        <v>693</v>
      </c>
      <c r="D171" t="s">
        <v>688</v>
      </c>
      <c r="E171" t="s">
        <v>662</v>
      </c>
      <c r="F171" t="s">
        <v>623</v>
      </c>
      <c r="G171" t="s">
        <v>611</v>
      </c>
      <c r="H171" s="1">
        <v>20</v>
      </c>
      <c r="I171" s="1">
        <v>100</v>
      </c>
      <c r="J171" s="1" t="s">
        <v>656</v>
      </c>
      <c r="K171" s="1" t="s">
        <v>577</v>
      </c>
      <c r="P171" t="s">
        <v>323</v>
      </c>
      <c r="Q171" t="e">
        <v>#N/A</v>
      </c>
    </row>
    <row r="172" spans="1:17" x14ac:dyDescent="0.3">
      <c r="A172" t="s">
        <v>564</v>
      </c>
      <c r="B172" t="s">
        <v>492</v>
      </c>
      <c r="C172" t="s">
        <v>693</v>
      </c>
      <c r="D172" t="s">
        <v>688</v>
      </c>
      <c r="E172" t="s">
        <v>662</v>
      </c>
      <c r="F172" t="s">
        <v>623</v>
      </c>
      <c r="G172" t="s">
        <v>615</v>
      </c>
      <c r="H172" s="1">
        <v>10</v>
      </c>
      <c r="I172" s="1">
        <v>100</v>
      </c>
      <c r="J172" s="1" t="s">
        <v>656</v>
      </c>
      <c r="K172" s="1" t="s">
        <v>193</v>
      </c>
      <c r="P172" t="s">
        <v>323</v>
      </c>
      <c r="Q172" t="e">
        <v>#N/A</v>
      </c>
    </row>
    <row r="173" spans="1:17" x14ac:dyDescent="0.3">
      <c r="A173" t="s">
        <v>564</v>
      </c>
      <c r="B173" t="s">
        <v>493</v>
      </c>
      <c r="C173" t="s">
        <v>693</v>
      </c>
      <c r="D173" t="s">
        <v>688</v>
      </c>
      <c r="E173" t="s">
        <v>662</v>
      </c>
      <c r="F173" t="s">
        <v>623</v>
      </c>
      <c r="G173" t="s">
        <v>615</v>
      </c>
      <c r="H173" s="1">
        <v>10</v>
      </c>
      <c r="I173" s="1">
        <v>100</v>
      </c>
      <c r="J173" s="1" t="s">
        <v>656</v>
      </c>
      <c r="K173" s="1" t="s">
        <v>194</v>
      </c>
      <c r="P173" t="s">
        <v>323</v>
      </c>
      <c r="Q173" t="e">
        <v>#N/A</v>
      </c>
    </row>
    <row r="174" spans="1:17" x14ac:dyDescent="0.3">
      <c r="A174" t="s">
        <v>564</v>
      </c>
      <c r="B174" t="s">
        <v>494</v>
      </c>
      <c r="C174" t="s">
        <v>693</v>
      </c>
      <c r="D174" t="s">
        <v>688</v>
      </c>
      <c r="E174" t="s">
        <v>662</v>
      </c>
      <c r="F174" t="s">
        <v>623</v>
      </c>
      <c r="G174" t="s">
        <v>615</v>
      </c>
      <c r="H174" s="1">
        <v>10</v>
      </c>
      <c r="I174" s="1">
        <v>100</v>
      </c>
      <c r="J174" s="1" t="s">
        <v>656</v>
      </c>
      <c r="K174" s="1" t="s">
        <v>195</v>
      </c>
      <c r="P174" t="s">
        <v>323</v>
      </c>
      <c r="Q174" t="e">
        <v>#N/A</v>
      </c>
    </row>
    <row r="175" spans="1:17" x14ac:dyDescent="0.3">
      <c r="A175" t="s">
        <v>564</v>
      </c>
      <c r="B175" t="s">
        <v>495</v>
      </c>
      <c r="C175" t="s">
        <v>693</v>
      </c>
      <c r="D175" t="s">
        <v>688</v>
      </c>
      <c r="E175" t="s">
        <v>662</v>
      </c>
      <c r="F175" t="s">
        <v>623</v>
      </c>
      <c r="G175" t="s">
        <v>615</v>
      </c>
      <c r="H175" s="1">
        <v>10</v>
      </c>
      <c r="I175" s="1">
        <v>100</v>
      </c>
      <c r="J175" s="1" t="s">
        <v>656</v>
      </c>
      <c r="K175" s="1" t="s">
        <v>196</v>
      </c>
      <c r="P175" t="s">
        <v>323</v>
      </c>
      <c r="Q175" t="e">
        <v>#N/A</v>
      </c>
    </row>
    <row r="176" spans="1:17" x14ac:dyDescent="0.3">
      <c r="A176" t="s">
        <v>564</v>
      </c>
      <c r="B176" t="s">
        <v>496</v>
      </c>
      <c r="C176" t="s">
        <v>693</v>
      </c>
      <c r="D176" t="s">
        <v>688</v>
      </c>
      <c r="E176" t="s">
        <v>662</v>
      </c>
      <c r="F176" t="s">
        <v>623</v>
      </c>
      <c r="G176" t="s">
        <v>615</v>
      </c>
      <c r="H176" s="1">
        <v>10</v>
      </c>
      <c r="I176" s="1">
        <v>100</v>
      </c>
      <c r="J176" s="1" t="s">
        <v>656</v>
      </c>
      <c r="K176" s="1" t="s">
        <v>197</v>
      </c>
      <c r="P176" t="s">
        <v>323</v>
      </c>
      <c r="Q176" t="e">
        <v>#N/A</v>
      </c>
    </row>
    <row r="177" spans="1:17" x14ac:dyDescent="0.3">
      <c r="A177" t="s">
        <v>564</v>
      </c>
      <c r="B177" t="s">
        <v>497</v>
      </c>
      <c r="C177" t="s">
        <v>693</v>
      </c>
      <c r="D177" t="s">
        <v>688</v>
      </c>
      <c r="E177" t="s">
        <v>662</v>
      </c>
      <c r="F177" t="s">
        <v>623</v>
      </c>
      <c r="G177" t="s">
        <v>615</v>
      </c>
      <c r="H177" s="1">
        <v>10</v>
      </c>
      <c r="I177" s="1">
        <v>100</v>
      </c>
      <c r="J177" s="1" t="s">
        <v>656</v>
      </c>
      <c r="K177" s="1" t="s">
        <v>577</v>
      </c>
      <c r="P177" t="s">
        <v>323</v>
      </c>
      <c r="Q177" t="e">
        <v>#N/A</v>
      </c>
    </row>
    <row r="178" spans="1:17" x14ac:dyDescent="0.3">
      <c r="A178" t="s">
        <v>564</v>
      </c>
      <c r="B178" t="s">
        <v>498</v>
      </c>
      <c r="C178" t="s">
        <v>693</v>
      </c>
      <c r="D178" t="s">
        <v>688</v>
      </c>
      <c r="E178" t="s">
        <v>662</v>
      </c>
      <c r="F178" t="s">
        <v>623</v>
      </c>
      <c r="G178" t="s">
        <v>647</v>
      </c>
      <c r="H178" s="1">
        <v>8</v>
      </c>
      <c r="I178" s="1">
        <v>100</v>
      </c>
      <c r="J178" s="1" t="s">
        <v>656</v>
      </c>
      <c r="K178" s="1" t="s">
        <v>193</v>
      </c>
      <c r="P178" t="s">
        <v>323</v>
      </c>
      <c r="Q178" t="e">
        <v>#N/A</v>
      </c>
    </row>
    <row r="179" spans="1:17" x14ac:dyDescent="0.3">
      <c r="A179" t="s">
        <v>564</v>
      </c>
      <c r="B179" t="s">
        <v>499</v>
      </c>
      <c r="C179" t="s">
        <v>693</v>
      </c>
      <c r="D179" t="s">
        <v>688</v>
      </c>
      <c r="E179" t="s">
        <v>662</v>
      </c>
      <c r="F179" t="s">
        <v>623</v>
      </c>
      <c r="G179" t="s">
        <v>647</v>
      </c>
      <c r="H179" s="1">
        <v>8</v>
      </c>
      <c r="I179" s="1">
        <v>100</v>
      </c>
      <c r="J179" s="1" t="s">
        <v>656</v>
      </c>
      <c r="K179" s="1" t="s">
        <v>194</v>
      </c>
      <c r="P179" t="s">
        <v>323</v>
      </c>
      <c r="Q179" t="e">
        <v>#N/A</v>
      </c>
    </row>
    <row r="180" spans="1:17" x14ac:dyDescent="0.3">
      <c r="A180" t="s">
        <v>564</v>
      </c>
      <c r="B180" t="s">
        <v>500</v>
      </c>
      <c r="C180" t="s">
        <v>693</v>
      </c>
      <c r="D180" t="s">
        <v>688</v>
      </c>
      <c r="E180" t="s">
        <v>662</v>
      </c>
      <c r="F180" t="s">
        <v>623</v>
      </c>
      <c r="G180" t="s">
        <v>647</v>
      </c>
      <c r="H180" s="1">
        <v>8</v>
      </c>
      <c r="I180" s="1">
        <v>100</v>
      </c>
      <c r="J180" s="1" t="s">
        <v>656</v>
      </c>
      <c r="K180" s="1" t="s">
        <v>195</v>
      </c>
      <c r="P180" t="s">
        <v>323</v>
      </c>
      <c r="Q180" t="e">
        <v>#N/A</v>
      </c>
    </row>
    <row r="181" spans="1:17" x14ac:dyDescent="0.3">
      <c r="A181" t="s">
        <v>564</v>
      </c>
      <c r="B181" t="s">
        <v>501</v>
      </c>
      <c r="C181" t="s">
        <v>693</v>
      </c>
      <c r="D181" t="s">
        <v>688</v>
      </c>
      <c r="E181" t="s">
        <v>662</v>
      </c>
      <c r="F181" t="s">
        <v>623</v>
      </c>
      <c r="G181" t="s">
        <v>647</v>
      </c>
      <c r="H181" s="1">
        <v>8</v>
      </c>
      <c r="I181" s="1">
        <v>100</v>
      </c>
      <c r="J181" s="1" t="s">
        <v>656</v>
      </c>
      <c r="K181" s="1" t="s">
        <v>196</v>
      </c>
      <c r="P181" t="s">
        <v>323</v>
      </c>
      <c r="Q181" t="e">
        <v>#N/A</v>
      </c>
    </row>
    <row r="182" spans="1:17" x14ac:dyDescent="0.3">
      <c r="A182" t="s">
        <v>564</v>
      </c>
      <c r="B182" t="s">
        <v>502</v>
      </c>
      <c r="C182" t="s">
        <v>693</v>
      </c>
      <c r="D182" t="s">
        <v>688</v>
      </c>
      <c r="E182" t="s">
        <v>662</v>
      </c>
      <c r="F182" t="s">
        <v>623</v>
      </c>
      <c r="G182" t="s">
        <v>647</v>
      </c>
      <c r="H182" s="1">
        <v>8</v>
      </c>
      <c r="I182" s="1">
        <v>100</v>
      </c>
      <c r="J182" s="1" t="s">
        <v>656</v>
      </c>
      <c r="K182" s="1" t="s">
        <v>197</v>
      </c>
      <c r="P182" t="s">
        <v>323</v>
      </c>
      <c r="Q182" t="e">
        <v>#N/A</v>
      </c>
    </row>
    <row r="183" spans="1:17" x14ac:dyDescent="0.3">
      <c r="A183" t="s">
        <v>564</v>
      </c>
      <c r="B183" t="s">
        <v>503</v>
      </c>
      <c r="C183" t="s">
        <v>693</v>
      </c>
      <c r="D183" t="s">
        <v>688</v>
      </c>
      <c r="E183" t="s">
        <v>662</v>
      </c>
      <c r="F183" t="s">
        <v>623</v>
      </c>
      <c r="G183" t="s">
        <v>647</v>
      </c>
      <c r="H183" s="1">
        <v>8</v>
      </c>
      <c r="I183" s="1">
        <v>100</v>
      </c>
      <c r="J183" s="1" t="s">
        <v>656</v>
      </c>
      <c r="K183" s="1" t="s">
        <v>577</v>
      </c>
      <c r="P183" t="s">
        <v>323</v>
      </c>
      <c r="Q183" t="e">
        <v>#N/A</v>
      </c>
    </row>
    <row r="184" spans="1:17" x14ac:dyDescent="0.3">
      <c r="A184" t="s">
        <v>564</v>
      </c>
      <c r="B184" t="s">
        <v>504</v>
      </c>
      <c r="C184" t="s">
        <v>693</v>
      </c>
      <c r="D184" t="s">
        <v>688</v>
      </c>
      <c r="E184" t="s">
        <v>662</v>
      </c>
      <c r="F184" t="s">
        <v>623</v>
      </c>
      <c r="G184" t="s">
        <v>618</v>
      </c>
      <c r="H184" s="1">
        <v>6</v>
      </c>
      <c r="I184" s="1">
        <v>100</v>
      </c>
      <c r="J184" s="1" t="s">
        <v>656</v>
      </c>
      <c r="K184" s="1" t="s">
        <v>193</v>
      </c>
      <c r="P184" t="s">
        <v>323</v>
      </c>
      <c r="Q184" t="e">
        <v>#N/A</v>
      </c>
    </row>
    <row r="185" spans="1:17" x14ac:dyDescent="0.3">
      <c r="A185" t="s">
        <v>564</v>
      </c>
      <c r="B185" t="s">
        <v>505</v>
      </c>
      <c r="C185" t="s">
        <v>693</v>
      </c>
      <c r="D185" t="s">
        <v>688</v>
      </c>
      <c r="E185" t="s">
        <v>662</v>
      </c>
      <c r="F185" t="s">
        <v>623</v>
      </c>
      <c r="G185" t="s">
        <v>618</v>
      </c>
      <c r="H185" s="1">
        <v>6</v>
      </c>
      <c r="I185" s="1">
        <v>100</v>
      </c>
      <c r="J185" s="1" t="s">
        <v>656</v>
      </c>
      <c r="K185" s="1" t="s">
        <v>194</v>
      </c>
      <c r="P185" t="s">
        <v>323</v>
      </c>
      <c r="Q185" t="e">
        <v>#N/A</v>
      </c>
    </row>
    <row r="186" spans="1:17" x14ac:dyDescent="0.3">
      <c r="A186" t="s">
        <v>564</v>
      </c>
      <c r="B186" t="s">
        <v>506</v>
      </c>
      <c r="C186" t="s">
        <v>693</v>
      </c>
      <c r="D186" t="s">
        <v>688</v>
      </c>
      <c r="E186" t="s">
        <v>662</v>
      </c>
      <c r="F186" t="s">
        <v>623</v>
      </c>
      <c r="G186" t="s">
        <v>618</v>
      </c>
      <c r="H186" s="1">
        <v>6</v>
      </c>
      <c r="I186" s="1">
        <v>100</v>
      </c>
      <c r="J186" s="1" t="s">
        <v>656</v>
      </c>
      <c r="K186" s="1" t="s">
        <v>195</v>
      </c>
      <c r="P186" t="s">
        <v>323</v>
      </c>
      <c r="Q186" t="e">
        <v>#N/A</v>
      </c>
    </row>
    <row r="187" spans="1:17" x14ac:dyDescent="0.3">
      <c r="A187" t="s">
        <v>564</v>
      </c>
      <c r="B187" t="s">
        <v>507</v>
      </c>
      <c r="C187" t="s">
        <v>693</v>
      </c>
      <c r="D187" t="s">
        <v>688</v>
      </c>
      <c r="E187" t="s">
        <v>662</v>
      </c>
      <c r="F187" t="s">
        <v>623</v>
      </c>
      <c r="G187" t="s">
        <v>618</v>
      </c>
      <c r="H187" s="1">
        <v>6</v>
      </c>
      <c r="I187" s="1">
        <v>100</v>
      </c>
      <c r="J187" s="1" t="s">
        <v>656</v>
      </c>
      <c r="K187" s="1" t="s">
        <v>196</v>
      </c>
      <c r="P187" t="s">
        <v>323</v>
      </c>
      <c r="Q187" t="e">
        <v>#N/A</v>
      </c>
    </row>
    <row r="188" spans="1:17" x14ac:dyDescent="0.3">
      <c r="A188" t="s">
        <v>564</v>
      </c>
      <c r="B188" t="s">
        <v>508</v>
      </c>
      <c r="C188" t="s">
        <v>693</v>
      </c>
      <c r="D188" t="s">
        <v>688</v>
      </c>
      <c r="E188" t="s">
        <v>662</v>
      </c>
      <c r="F188" t="s">
        <v>623</v>
      </c>
      <c r="G188" t="s">
        <v>618</v>
      </c>
      <c r="H188" s="1">
        <v>6</v>
      </c>
      <c r="I188" s="1">
        <v>100</v>
      </c>
      <c r="J188" s="1" t="s">
        <v>656</v>
      </c>
      <c r="K188" s="1" t="s">
        <v>197</v>
      </c>
      <c r="P188" t="s">
        <v>323</v>
      </c>
      <c r="Q188" t="e">
        <v>#N/A</v>
      </c>
    </row>
    <row r="189" spans="1:17" x14ac:dyDescent="0.3">
      <c r="A189" t="s">
        <v>564</v>
      </c>
      <c r="B189" t="s">
        <v>509</v>
      </c>
      <c r="C189" t="s">
        <v>693</v>
      </c>
      <c r="D189" t="s">
        <v>688</v>
      </c>
      <c r="E189" t="s">
        <v>662</v>
      </c>
      <c r="F189" t="s">
        <v>623</v>
      </c>
      <c r="G189" t="s">
        <v>618</v>
      </c>
      <c r="H189" s="1">
        <v>6</v>
      </c>
      <c r="I189" s="1">
        <v>100</v>
      </c>
      <c r="J189" s="1" t="s">
        <v>656</v>
      </c>
      <c r="K189" s="1" t="s">
        <v>577</v>
      </c>
      <c r="P189" t="s">
        <v>323</v>
      </c>
      <c r="Q189" t="e">
        <v>#N/A</v>
      </c>
    </row>
    <row r="190" spans="1:17" x14ac:dyDescent="0.3">
      <c r="A190" t="s">
        <v>564</v>
      </c>
      <c r="B190" t="s">
        <v>510</v>
      </c>
      <c r="C190" t="s">
        <v>693</v>
      </c>
      <c r="D190" t="s">
        <v>688</v>
      </c>
      <c r="E190" t="s">
        <v>662</v>
      </c>
      <c r="F190" t="s">
        <v>623</v>
      </c>
      <c r="G190" t="s">
        <v>620</v>
      </c>
      <c r="H190" s="1">
        <v>4</v>
      </c>
      <c r="I190" s="1">
        <v>100</v>
      </c>
      <c r="J190" s="1" t="s">
        <v>656</v>
      </c>
      <c r="K190" s="1" t="s">
        <v>193</v>
      </c>
      <c r="P190" t="s">
        <v>323</v>
      </c>
      <c r="Q190" t="e">
        <v>#N/A</v>
      </c>
    </row>
    <row r="191" spans="1:17" x14ac:dyDescent="0.3">
      <c r="A191" t="s">
        <v>564</v>
      </c>
      <c r="B191" t="s">
        <v>511</v>
      </c>
      <c r="C191" t="s">
        <v>693</v>
      </c>
      <c r="D191" t="s">
        <v>688</v>
      </c>
      <c r="E191" t="s">
        <v>662</v>
      </c>
      <c r="F191" t="s">
        <v>623</v>
      </c>
      <c r="G191" t="s">
        <v>620</v>
      </c>
      <c r="H191" s="1">
        <v>4</v>
      </c>
      <c r="I191" s="1">
        <v>100</v>
      </c>
      <c r="J191" s="1" t="s">
        <v>656</v>
      </c>
      <c r="K191" s="1" t="s">
        <v>194</v>
      </c>
      <c r="P191" t="s">
        <v>323</v>
      </c>
      <c r="Q191" t="e">
        <v>#N/A</v>
      </c>
    </row>
    <row r="192" spans="1:17" x14ac:dyDescent="0.3">
      <c r="A192" t="s">
        <v>564</v>
      </c>
      <c r="B192" t="s">
        <v>512</v>
      </c>
      <c r="C192" t="s">
        <v>693</v>
      </c>
      <c r="D192" t="s">
        <v>688</v>
      </c>
      <c r="E192" t="s">
        <v>662</v>
      </c>
      <c r="F192" t="s">
        <v>623</v>
      </c>
      <c r="G192" t="s">
        <v>620</v>
      </c>
      <c r="H192" s="1">
        <v>4</v>
      </c>
      <c r="I192" s="1">
        <v>100</v>
      </c>
      <c r="J192" s="1" t="s">
        <v>656</v>
      </c>
      <c r="K192" s="1" t="s">
        <v>195</v>
      </c>
      <c r="P192" t="s">
        <v>323</v>
      </c>
      <c r="Q192" t="e">
        <v>#N/A</v>
      </c>
    </row>
    <row r="193" spans="1:17" x14ac:dyDescent="0.3">
      <c r="A193" t="s">
        <v>564</v>
      </c>
      <c r="B193" t="s">
        <v>513</v>
      </c>
      <c r="C193" t="s">
        <v>693</v>
      </c>
      <c r="D193" t="s">
        <v>688</v>
      </c>
      <c r="E193" t="s">
        <v>662</v>
      </c>
      <c r="F193" t="s">
        <v>623</v>
      </c>
      <c r="G193" t="s">
        <v>620</v>
      </c>
      <c r="H193" s="1">
        <v>4</v>
      </c>
      <c r="I193" s="1">
        <v>100</v>
      </c>
      <c r="J193" s="1" t="s">
        <v>656</v>
      </c>
      <c r="K193" s="1" t="s">
        <v>196</v>
      </c>
      <c r="P193" t="s">
        <v>323</v>
      </c>
      <c r="Q193" t="e">
        <v>#N/A</v>
      </c>
    </row>
    <row r="194" spans="1:17" x14ac:dyDescent="0.3">
      <c r="A194" t="s">
        <v>564</v>
      </c>
      <c r="B194" t="s">
        <v>514</v>
      </c>
      <c r="C194" t="s">
        <v>693</v>
      </c>
      <c r="D194" t="s">
        <v>688</v>
      </c>
      <c r="E194" t="s">
        <v>662</v>
      </c>
      <c r="F194" t="s">
        <v>623</v>
      </c>
      <c r="G194" t="s">
        <v>620</v>
      </c>
      <c r="H194" s="1">
        <v>4</v>
      </c>
      <c r="I194" s="1">
        <v>100</v>
      </c>
      <c r="J194" s="1" t="s">
        <v>656</v>
      </c>
      <c r="K194" s="1" t="s">
        <v>197</v>
      </c>
      <c r="P194" t="s">
        <v>323</v>
      </c>
      <c r="Q194" t="e">
        <v>#N/A</v>
      </c>
    </row>
    <row r="195" spans="1:17" x14ac:dyDescent="0.3">
      <c r="A195" t="s">
        <v>564</v>
      </c>
      <c r="B195" t="s">
        <v>515</v>
      </c>
      <c r="C195" t="s">
        <v>693</v>
      </c>
      <c r="D195" t="s">
        <v>688</v>
      </c>
      <c r="E195" t="s">
        <v>662</v>
      </c>
      <c r="F195" t="s">
        <v>623</v>
      </c>
      <c r="G195" t="s">
        <v>620</v>
      </c>
      <c r="H195" s="1">
        <v>4</v>
      </c>
      <c r="I195" s="1">
        <v>100</v>
      </c>
      <c r="J195" s="1" t="s">
        <v>656</v>
      </c>
      <c r="K195" s="1" t="s">
        <v>577</v>
      </c>
      <c r="P195" t="s">
        <v>323</v>
      </c>
      <c r="Q195" t="e">
        <v>#N/A</v>
      </c>
    </row>
    <row r="196" spans="1:17" x14ac:dyDescent="0.3">
      <c r="A196" t="s">
        <v>564</v>
      </c>
      <c r="B196" t="s">
        <v>516</v>
      </c>
      <c r="C196" t="s">
        <v>693</v>
      </c>
      <c r="D196" t="s">
        <v>688</v>
      </c>
      <c r="E196" t="s">
        <v>662</v>
      </c>
      <c r="F196" t="s">
        <v>651</v>
      </c>
      <c r="G196" t="s">
        <v>624</v>
      </c>
      <c r="H196" s="1">
        <v>4</v>
      </c>
      <c r="I196" s="1">
        <v>100</v>
      </c>
      <c r="J196" s="1" t="s">
        <v>656</v>
      </c>
      <c r="K196" s="1" t="s">
        <v>193</v>
      </c>
      <c r="P196" t="s">
        <v>323</v>
      </c>
      <c r="Q196" t="e">
        <v>#N/A</v>
      </c>
    </row>
    <row r="197" spans="1:17" x14ac:dyDescent="0.3">
      <c r="A197" t="s">
        <v>564</v>
      </c>
      <c r="B197" t="s">
        <v>517</v>
      </c>
      <c r="C197" t="s">
        <v>693</v>
      </c>
      <c r="D197" t="s">
        <v>688</v>
      </c>
      <c r="E197" t="s">
        <v>662</v>
      </c>
      <c r="F197" t="s">
        <v>651</v>
      </c>
      <c r="G197" t="s">
        <v>624</v>
      </c>
      <c r="H197" s="1">
        <v>4</v>
      </c>
      <c r="I197" s="1">
        <v>100</v>
      </c>
      <c r="J197" s="1" t="s">
        <v>656</v>
      </c>
      <c r="K197" s="1" t="s">
        <v>194</v>
      </c>
      <c r="P197" t="s">
        <v>323</v>
      </c>
      <c r="Q197" t="e">
        <v>#N/A</v>
      </c>
    </row>
    <row r="198" spans="1:17" x14ac:dyDescent="0.3">
      <c r="A198" t="s">
        <v>564</v>
      </c>
      <c r="B198" t="s">
        <v>518</v>
      </c>
      <c r="C198" t="s">
        <v>693</v>
      </c>
      <c r="D198" t="s">
        <v>688</v>
      </c>
      <c r="E198" t="s">
        <v>662</v>
      </c>
      <c r="F198" t="s">
        <v>651</v>
      </c>
      <c r="G198" t="s">
        <v>624</v>
      </c>
      <c r="H198" s="1">
        <v>4</v>
      </c>
      <c r="I198" s="1">
        <v>100</v>
      </c>
      <c r="J198" s="1" t="s">
        <v>656</v>
      </c>
      <c r="K198" s="1" t="s">
        <v>195</v>
      </c>
      <c r="P198" t="s">
        <v>323</v>
      </c>
      <c r="Q198" t="e">
        <v>#N/A</v>
      </c>
    </row>
    <row r="199" spans="1:17" x14ac:dyDescent="0.3">
      <c r="A199" t="s">
        <v>564</v>
      </c>
      <c r="B199" t="s">
        <v>519</v>
      </c>
      <c r="C199" t="s">
        <v>693</v>
      </c>
      <c r="D199" t="s">
        <v>688</v>
      </c>
      <c r="E199" t="s">
        <v>662</v>
      </c>
      <c r="F199" t="s">
        <v>651</v>
      </c>
      <c r="G199" t="s">
        <v>624</v>
      </c>
      <c r="H199" s="1">
        <v>4</v>
      </c>
      <c r="I199" s="1">
        <v>100</v>
      </c>
      <c r="J199" s="1" t="s">
        <v>656</v>
      </c>
      <c r="K199" s="1" t="s">
        <v>196</v>
      </c>
      <c r="P199" t="s">
        <v>323</v>
      </c>
      <c r="Q199" t="e">
        <v>#N/A</v>
      </c>
    </row>
    <row r="200" spans="1:17" x14ac:dyDescent="0.3">
      <c r="A200" t="s">
        <v>564</v>
      </c>
      <c r="B200" t="s">
        <v>520</v>
      </c>
      <c r="C200" t="s">
        <v>693</v>
      </c>
      <c r="D200" t="s">
        <v>688</v>
      </c>
      <c r="E200" t="s">
        <v>662</v>
      </c>
      <c r="F200" t="s">
        <v>651</v>
      </c>
      <c r="G200" t="s">
        <v>624</v>
      </c>
      <c r="H200" s="1">
        <v>4</v>
      </c>
      <c r="I200" s="1">
        <v>100</v>
      </c>
      <c r="J200" s="1" t="s">
        <v>656</v>
      </c>
      <c r="K200" s="1" t="s">
        <v>197</v>
      </c>
      <c r="P200" t="s">
        <v>323</v>
      </c>
      <c r="Q200" t="e">
        <v>#N/A</v>
      </c>
    </row>
    <row r="201" spans="1:17" x14ac:dyDescent="0.3">
      <c r="A201" t="s">
        <v>564</v>
      </c>
      <c r="B201" t="s">
        <v>521</v>
      </c>
      <c r="C201" t="s">
        <v>693</v>
      </c>
      <c r="D201" t="s">
        <v>688</v>
      </c>
      <c r="E201" t="s">
        <v>662</v>
      </c>
      <c r="F201" t="s">
        <v>651</v>
      </c>
      <c r="G201" t="s">
        <v>624</v>
      </c>
      <c r="H201" s="1">
        <v>4</v>
      </c>
      <c r="I201" s="1">
        <v>100</v>
      </c>
      <c r="J201" s="1" t="s">
        <v>656</v>
      </c>
      <c r="K201" s="1" t="s">
        <v>577</v>
      </c>
      <c r="P201" t="s">
        <v>323</v>
      </c>
      <c r="Q201" t="e">
        <v>#N/A</v>
      </c>
    </row>
    <row r="202" spans="1:17" x14ac:dyDescent="0.3">
      <c r="A202" t="s">
        <v>564</v>
      </c>
      <c r="B202" t="s">
        <v>522</v>
      </c>
      <c r="C202" t="s">
        <v>693</v>
      </c>
      <c r="D202" t="s">
        <v>688</v>
      </c>
      <c r="E202" t="s">
        <v>662</v>
      </c>
      <c r="F202" t="s">
        <v>623</v>
      </c>
      <c r="G202" t="s">
        <v>617</v>
      </c>
      <c r="H202" s="1">
        <v>4</v>
      </c>
      <c r="I202" s="1">
        <v>100</v>
      </c>
      <c r="J202" s="1" t="s">
        <v>656</v>
      </c>
      <c r="K202" s="1" t="s">
        <v>193</v>
      </c>
      <c r="P202" t="s">
        <v>323</v>
      </c>
      <c r="Q202" t="e">
        <v>#N/A</v>
      </c>
    </row>
    <row r="203" spans="1:17" x14ac:dyDescent="0.3">
      <c r="A203" t="s">
        <v>564</v>
      </c>
      <c r="B203" t="s">
        <v>523</v>
      </c>
      <c r="C203" t="s">
        <v>693</v>
      </c>
      <c r="D203" t="s">
        <v>688</v>
      </c>
      <c r="E203" t="s">
        <v>662</v>
      </c>
      <c r="F203" t="s">
        <v>623</v>
      </c>
      <c r="G203" t="s">
        <v>617</v>
      </c>
      <c r="H203" s="1">
        <v>4</v>
      </c>
      <c r="I203" s="1">
        <v>100</v>
      </c>
      <c r="J203" s="1" t="s">
        <v>656</v>
      </c>
      <c r="K203" s="1" t="s">
        <v>194</v>
      </c>
      <c r="P203" t="s">
        <v>323</v>
      </c>
      <c r="Q203" t="e">
        <v>#N/A</v>
      </c>
    </row>
    <row r="204" spans="1:17" x14ac:dyDescent="0.3">
      <c r="A204" t="s">
        <v>564</v>
      </c>
      <c r="B204" t="s">
        <v>524</v>
      </c>
      <c r="C204" t="s">
        <v>693</v>
      </c>
      <c r="D204" t="s">
        <v>688</v>
      </c>
      <c r="E204" t="s">
        <v>662</v>
      </c>
      <c r="F204" t="s">
        <v>623</v>
      </c>
      <c r="G204" t="s">
        <v>617</v>
      </c>
      <c r="H204" s="1">
        <v>4</v>
      </c>
      <c r="I204" s="1">
        <v>100</v>
      </c>
      <c r="J204" s="1" t="s">
        <v>656</v>
      </c>
      <c r="K204" s="1" t="s">
        <v>195</v>
      </c>
      <c r="P204" t="s">
        <v>323</v>
      </c>
      <c r="Q204" t="e">
        <v>#N/A</v>
      </c>
    </row>
    <row r="205" spans="1:17" x14ac:dyDescent="0.3">
      <c r="A205" t="s">
        <v>564</v>
      </c>
      <c r="B205" t="s">
        <v>525</v>
      </c>
      <c r="C205" t="s">
        <v>693</v>
      </c>
      <c r="D205" t="s">
        <v>688</v>
      </c>
      <c r="E205" t="s">
        <v>662</v>
      </c>
      <c r="F205" t="s">
        <v>623</v>
      </c>
      <c r="G205" t="s">
        <v>617</v>
      </c>
      <c r="H205" s="1">
        <v>4</v>
      </c>
      <c r="I205" s="1">
        <v>100</v>
      </c>
      <c r="J205" s="1" t="s">
        <v>656</v>
      </c>
      <c r="K205" s="1" t="s">
        <v>196</v>
      </c>
      <c r="P205" t="s">
        <v>323</v>
      </c>
      <c r="Q205" t="e">
        <v>#N/A</v>
      </c>
    </row>
    <row r="206" spans="1:17" x14ac:dyDescent="0.3">
      <c r="A206" t="s">
        <v>564</v>
      </c>
      <c r="B206" t="s">
        <v>526</v>
      </c>
      <c r="C206" t="s">
        <v>693</v>
      </c>
      <c r="D206" t="s">
        <v>688</v>
      </c>
      <c r="E206" t="s">
        <v>662</v>
      </c>
      <c r="F206" t="s">
        <v>623</v>
      </c>
      <c r="G206" t="s">
        <v>617</v>
      </c>
      <c r="H206" s="1">
        <v>4</v>
      </c>
      <c r="I206" s="1">
        <v>100</v>
      </c>
      <c r="J206" s="1" t="s">
        <v>656</v>
      </c>
      <c r="K206" s="1" t="s">
        <v>197</v>
      </c>
      <c r="P206" t="s">
        <v>323</v>
      </c>
      <c r="Q206" t="e">
        <v>#N/A</v>
      </c>
    </row>
    <row r="207" spans="1:17" x14ac:dyDescent="0.3">
      <c r="A207" t="s">
        <v>564</v>
      </c>
      <c r="B207" t="s">
        <v>527</v>
      </c>
      <c r="C207" t="s">
        <v>693</v>
      </c>
      <c r="D207" t="s">
        <v>688</v>
      </c>
      <c r="E207" t="s">
        <v>662</v>
      </c>
      <c r="F207" t="s">
        <v>623</v>
      </c>
      <c r="G207" t="s">
        <v>617</v>
      </c>
      <c r="H207" s="1">
        <v>4</v>
      </c>
      <c r="I207" s="1">
        <v>100</v>
      </c>
      <c r="J207" s="1" t="s">
        <v>656</v>
      </c>
      <c r="K207" s="1" t="s">
        <v>577</v>
      </c>
      <c r="P207" t="s">
        <v>323</v>
      </c>
      <c r="Q207" t="e">
        <v>#N/A</v>
      </c>
    </row>
    <row r="208" spans="1:17" x14ac:dyDescent="0.3">
      <c r="A208" t="s">
        <v>564</v>
      </c>
      <c r="B208" t="s">
        <v>528</v>
      </c>
      <c r="C208" t="s">
        <v>693</v>
      </c>
      <c r="D208" t="s">
        <v>688</v>
      </c>
      <c r="E208" t="s">
        <v>662</v>
      </c>
      <c r="F208" t="s">
        <v>623</v>
      </c>
      <c r="G208" t="s">
        <v>622</v>
      </c>
      <c r="H208" s="1">
        <v>2</v>
      </c>
      <c r="I208" s="1">
        <v>100</v>
      </c>
      <c r="J208" s="1" t="s">
        <v>656</v>
      </c>
      <c r="K208" s="1" t="s">
        <v>193</v>
      </c>
      <c r="P208" t="s">
        <v>323</v>
      </c>
      <c r="Q208" t="e">
        <v>#N/A</v>
      </c>
    </row>
    <row r="209" spans="1:17" x14ac:dyDescent="0.3">
      <c r="A209" t="s">
        <v>564</v>
      </c>
      <c r="B209" t="s">
        <v>529</v>
      </c>
      <c r="C209" t="s">
        <v>693</v>
      </c>
      <c r="D209" t="s">
        <v>688</v>
      </c>
      <c r="E209" t="s">
        <v>662</v>
      </c>
      <c r="F209" t="s">
        <v>623</v>
      </c>
      <c r="G209" t="s">
        <v>622</v>
      </c>
      <c r="H209" s="1">
        <v>2</v>
      </c>
      <c r="I209" s="1">
        <v>100</v>
      </c>
      <c r="J209" s="1" t="s">
        <v>656</v>
      </c>
      <c r="K209" s="1" t="s">
        <v>194</v>
      </c>
      <c r="P209" t="s">
        <v>323</v>
      </c>
      <c r="Q209" t="e">
        <v>#N/A</v>
      </c>
    </row>
    <row r="210" spans="1:17" x14ac:dyDescent="0.3">
      <c r="A210" t="s">
        <v>564</v>
      </c>
      <c r="B210" t="s">
        <v>530</v>
      </c>
      <c r="C210" t="s">
        <v>693</v>
      </c>
      <c r="D210" t="s">
        <v>688</v>
      </c>
      <c r="E210" t="s">
        <v>662</v>
      </c>
      <c r="F210" t="s">
        <v>623</v>
      </c>
      <c r="G210" t="s">
        <v>622</v>
      </c>
      <c r="H210" s="1">
        <v>2</v>
      </c>
      <c r="I210" s="1">
        <v>100</v>
      </c>
      <c r="J210" s="1" t="s">
        <v>656</v>
      </c>
      <c r="K210" s="1" t="s">
        <v>195</v>
      </c>
      <c r="P210" t="s">
        <v>323</v>
      </c>
      <c r="Q210" t="e">
        <v>#N/A</v>
      </c>
    </row>
    <row r="211" spans="1:17" x14ac:dyDescent="0.3">
      <c r="A211" t="s">
        <v>564</v>
      </c>
      <c r="B211" t="s">
        <v>531</v>
      </c>
      <c r="C211" t="s">
        <v>693</v>
      </c>
      <c r="D211" t="s">
        <v>688</v>
      </c>
      <c r="E211" t="s">
        <v>662</v>
      </c>
      <c r="F211" t="s">
        <v>623</v>
      </c>
      <c r="G211" t="s">
        <v>622</v>
      </c>
      <c r="H211" s="1">
        <v>2</v>
      </c>
      <c r="I211" s="1">
        <v>100</v>
      </c>
      <c r="J211" s="1" t="s">
        <v>656</v>
      </c>
      <c r="K211" s="1" t="s">
        <v>196</v>
      </c>
      <c r="P211" t="s">
        <v>323</v>
      </c>
      <c r="Q211" t="e">
        <v>#N/A</v>
      </c>
    </row>
    <row r="212" spans="1:17" x14ac:dyDescent="0.3">
      <c r="A212" t="s">
        <v>564</v>
      </c>
      <c r="B212" t="s">
        <v>532</v>
      </c>
      <c r="C212" t="s">
        <v>693</v>
      </c>
      <c r="D212" t="s">
        <v>688</v>
      </c>
      <c r="E212" t="s">
        <v>662</v>
      </c>
      <c r="F212" t="s">
        <v>623</v>
      </c>
      <c r="G212" t="s">
        <v>622</v>
      </c>
      <c r="H212" s="1">
        <v>2</v>
      </c>
      <c r="I212" s="1">
        <v>100</v>
      </c>
      <c r="J212" s="1" t="s">
        <v>656</v>
      </c>
      <c r="K212" s="1" t="s">
        <v>197</v>
      </c>
      <c r="P212" t="s">
        <v>323</v>
      </c>
      <c r="Q212" t="e">
        <v>#N/A</v>
      </c>
    </row>
    <row r="213" spans="1:17" x14ac:dyDescent="0.3">
      <c r="A213" t="s">
        <v>564</v>
      </c>
      <c r="B213" t="s">
        <v>533</v>
      </c>
      <c r="C213" t="s">
        <v>693</v>
      </c>
      <c r="D213" t="s">
        <v>688</v>
      </c>
      <c r="E213" t="s">
        <v>662</v>
      </c>
      <c r="F213" t="s">
        <v>623</v>
      </c>
      <c r="G213" t="s">
        <v>622</v>
      </c>
      <c r="H213" s="1">
        <v>2</v>
      </c>
      <c r="I213" s="1">
        <v>100</v>
      </c>
      <c r="J213" s="1" t="s">
        <v>656</v>
      </c>
      <c r="K213" s="1" t="s">
        <v>577</v>
      </c>
      <c r="P213" t="s">
        <v>323</v>
      </c>
      <c r="Q213" t="e">
        <v>#N/A</v>
      </c>
    </row>
    <row r="214" spans="1:17" x14ac:dyDescent="0.3">
      <c r="A214" t="s">
        <v>564</v>
      </c>
      <c r="B214" t="s">
        <v>534</v>
      </c>
      <c r="C214" t="s">
        <v>693</v>
      </c>
      <c r="D214" t="s">
        <v>688</v>
      </c>
      <c r="E214" t="s">
        <v>662</v>
      </c>
      <c r="F214" t="s">
        <v>623</v>
      </c>
      <c r="G214" t="s">
        <v>623</v>
      </c>
      <c r="H214" s="1">
        <v>1</v>
      </c>
      <c r="I214" s="1">
        <v>100</v>
      </c>
      <c r="J214" s="1" t="s">
        <v>656</v>
      </c>
      <c r="K214" s="1" t="s">
        <v>193</v>
      </c>
      <c r="P214" t="s">
        <v>323</v>
      </c>
      <c r="Q214" t="e">
        <v>#N/A</v>
      </c>
    </row>
    <row r="215" spans="1:17" x14ac:dyDescent="0.3">
      <c r="A215" t="s">
        <v>564</v>
      </c>
      <c r="B215" t="s">
        <v>535</v>
      </c>
      <c r="C215" t="s">
        <v>693</v>
      </c>
      <c r="D215" t="s">
        <v>688</v>
      </c>
      <c r="E215" t="s">
        <v>662</v>
      </c>
      <c r="F215" t="s">
        <v>623</v>
      </c>
      <c r="G215" t="s">
        <v>623</v>
      </c>
      <c r="H215" s="1">
        <v>1</v>
      </c>
      <c r="I215" s="1">
        <v>100</v>
      </c>
      <c r="J215" s="1" t="s">
        <v>656</v>
      </c>
      <c r="K215" s="1" t="s">
        <v>194</v>
      </c>
      <c r="P215" t="s">
        <v>323</v>
      </c>
      <c r="Q215" t="e">
        <v>#N/A</v>
      </c>
    </row>
    <row r="216" spans="1:17" x14ac:dyDescent="0.3">
      <c r="A216" t="s">
        <v>564</v>
      </c>
      <c r="B216" t="s">
        <v>536</v>
      </c>
      <c r="C216" t="s">
        <v>693</v>
      </c>
      <c r="D216" t="s">
        <v>688</v>
      </c>
      <c r="E216" t="s">
        <v>662</v>
      </c>
      <c r="F216" t="s">
        <v>623</v>
      </c>
      <c r="G216" t="s">
        <v>623</v>
      </c>
      <c r="H216" s="1">
        <v>1</v>
      </c>
      <c r="I216" s="1">
        <v>100</v>
      </c>
      <c r="J216" s="1" t="s">
        <v>656</v>
      </c>
      <c r="K216" s="1" t="s">
        <v>195</v>
      </c>
      <c r="P216" t="s">
        <v>323</v>
      </c>
      <c r="Q216" t="e">
        <v>#N/A</v>
      </c>
    </row>
    <row r="217" spans="1:17" x14ac:dyDescent="0.3">
      <c r="A217" t="s">
        <v>564</v>
      </c>
      <c r="B217" t="s">
        <v>537</v>
      </c>
      <c r="C217" t="s">
        <v>693</v>
      </c>
      <c r="D217" t="s">
        <v>688</v>
      </c>
      <c r="E217" t="s">
        <v>662</v>
      </c>
      <c r="F217" t="s">
        <v>623</v>
      </c>
      <c r="G217" t="s">
        <v>623</v>
      </c>
      <c r="H217" s="1">
        <v>1</v>
      </c>
      <c r="I217" s="1">
        <v>100</v>
      </c>
      <c r="J217" s="1" t="s">
        <v>656</v>
      </c>
      <c r="K217" s="1" t="s">
        <v>196</v>
      </c>
      <c r="P217" t="s">
        <v>323</v>
      </c>
      <c r="Q217" t="e">
        <v>#N/A</v>
      </c>
    </row>
    <row r="218" spans="1:17" x14ac:dyDescent="0.3">
      <c r="A218" t="s">
        <v>564</v>
      </c>
      <c r="B218" t="s">
        <v>538</v>
      </c>
      <c r="C218" t="s">
        <v>693</v>
      </c>
      <c r="D218" t="s">
        <v>688</v>
      </c>
      <c r="E218" t="s">
        <v>662</v>
      </c>
      <c r="F218" t="s">
        <v>623</v>
      </c>
      <c r="G218" t="s">
        <v>623</v>
      </c>
      <c r="H218" s="1">
        <v>1</v>
      </c>
      <c r="I218" s="1">
        <v>100</v>
      </c>
      <c r="J218" s="1" t="s">
        <v>656</v>
      </c>
      <c r="K218" s="1" t="s">
        <v>197</v>
      </c>
      <c r="P218" t="s">
        <v>323</v>
      </c>
      <c r="Q218" t="e">
        <v>#N/A</v>
      </c>
    </row>
    <row r="219" spans="1:17" x14ac:dyDescent="0.3">
      <c r="A219" t="s">
        <v>564</v>
      </c>
      <c r="B219" t="s">
        <v>539</v>
      </c>
      <c r="C219" t="s">
        <v>693</v>
      </c>
      <c r="D219" t="s">
        <v>688</v>
      </c>
      <c r="E219" t="s">
        <v>662</v>
      </c>
      <c r="F219" t="s">
        <v>623</v>
      </c>
      <c r="G219" t="s">
        <v>623</v>
      </c>
      <c r="H219" s="1">
        <v>1</v>
      </c>
      <c r="I219" s="1">
        <v>100</v>
      </c>
      <c r="J219" s="1" t="s">
        <v>656</v>
      </c>
      <c r="K219" s="1" t="s">
        <v>577</v>
      </c>
      <c r="P219" t="s">
        <v>323</v>
      </c>
      <c r="Q219" t="e">
        <v>#N/A</v>
      </c>
    </row>
    <row r="220" spans="1:17" x14ac:dyDescent="0.3">
      <c r="A220" t="s">
        <v>564</v>
      </c>
      <c r="B220" t="s">
        <v>540</v>
      </c>
      <c r="C220" t="s">
        <v>694</v>
      </c>
      <c r="D220" t="s">
        <v>688</v>
      </c>
      <c r="E220" t="s">
        <v>663</v>
      </c>
      <c r="F220" t="s">
        <v>623</v>
      </c>
      <c r="G220" t="s">
        <v>654</v>
      </c>
      <c r="H220" s="1">
        <v>80</v>
      </c>
      <c r="I220" s="1">
        <v>100</v>
      </c>
      <c r="J220" s="1" t="s">
        <v>656</v>
      </c>
      <c r="K220" s="1" t="s">
        <v>658</v>
      </c>
      <c r="P220" t="s">
        <v>323</v>
      </c>
      <c r="Q220" t="e">
        <v>#N/A</v>
      </c>
    </row>
    <row r="221" spans="1:17" x14ac:dyDescent="0.3">
      <c r="A221" t="s">
        <v>564</v>
      </c>
      <c r="B221" t="s">
        <v>541</v>
      </c>
      <c r="C221" t="s">
        <v>694</v>
      </c>
      <c r="D221" t="s">
        <v>688</v>
      </c>
      <c r="E221" t="s">
        <v>663</v>
      </c>
      <c r="F221" t="s">
        <v>623</v>
      </c>
      <c r="G221" t="s">
        <v>603</v>
      </c>
      <c r="H221" s="1">
        <v>30</v>
      </c>
      <c r="I221" s="1">
        <v>100</v>
      </c>
      <c r="J221" s="1" t="s">
        <v>656</v>
      </c>
      <c r="K221" s="1" t="s">
        <v>658</v>
      </c>
      <c r="P221" t="s">
        <v>323</v>
      </c>
      <c r="Q221" t="e">
        <v>#N/A</v>
      </c>
    </row>
    <row r="222" spans="1:17" x14ac:dyDescent="0.3">
      <c r="A222" t="s">
        <v>564</v>
      </c>
      <c r="B222" t="s">
        <v>542</v>
      </c>
      <c r="C222" t="s">
        <v>694</v>
      </c>
      <c r="D222" t="s">
        <v>688</v>
      </c>
      <c r="E222" t="s">
        <v>663</v>
      </c>
      <c r="F222" t="s">
        <v>623</v>
      </c>
      <c r="G222" t="s">
        <v>612</v>
      </c>
      <c r="H222" s="1">
        <v>14</v>
      </c>
      <c r="I222" s="1">
        <v>100</v>
      </c>
      <c r="J222" s="1" t="s">
        <v>656</v>
      </c>
      <c r="K222" s="1" t="s">
        <v>658</v>
      </c>
      <c r="P222" t="s">
        <v>323</v>
      </c>
      <c r="Q222" t="e">
        <v>#N/A</v>
      </c>
    </row>
    <row r="223" spans="1:17" x14ac:dyDescent="0.3">
      <c r="A223" t="s">
        <v>564</v>
      </c>
      <c r="B223" t="s">
        <v>543</v>
      </c>
      <c r="C223" t="s">
        <v>694</v>
      </c>
      <c r="D223" t="s">
        <v>688</v>
      </c>
      <c r="E223" t="s">
        <v>663</v>
      </c>
      <c r="F223" t="s">
        <v>623</v>
      </c>
      <c r="G223" t="s">
        <v>615</v>
      </c>
      <c r="H223" s="1">
        <v>10</v>
      </c>
      <c r="I223" s="1">
        <v>100</v>
      </c>
      <c r="J223" s="1" t="s">
        <v>656</v>
      </c>
      <c r="K223" s="1" t="s">
        <v>658</v>
      </c>
      <c r="P223" t="s">
        <v>323</v>
      </c>
      <c r="Q223" t="e">
        <v>#N/A</v>
      </c>
    </row>
    <row r="224" spans="1:17" x14ac:dyDescent="0.3">
      <c r="A224" t="s">
        <v>564</v>
      </c>
      <c r="B224" t="s">
        <v>544</v>
      </c>
      <c r="C224" t="s">
        <v>694</v>
      </c>
      <c r="D224" t="s">
        <v>688</v>
      </c>
      <c r="E224" t="s">
        <v>663</v>
      </c>
      <c r="F224" t="s">
        <v>623</v>
      </c>
      <c r="G224" t="s">
        <v>623</v>
      </c>
      <c r="H224" s="1">
        <v>1</v>
      </c>
      <c r="I224" s="1">
        <v>100</v>
      </c>
      <c r="J224" s="1" t="s">
        <v>656</v>
      </c>
      <c r="K224" s="1" t="s">
        <v>658</v>
      </c>
      <c r="P224" t="s">
        <v>323</v>
      </c>
      <c r="Q224" t="e">
        <v>#N/A</v>
      </c>
    </row>
    <row r="225" spans="1:17" x14ac:dyDescent="0.3">
      <c r="A225" t="s">
        <v>564</v>
      </c>
      <c r="B225" t="s">
        <v>545</v>
      </c>
      <c r="C225" t="s">
        <v>689</v>
      </c>
      <c r="D225" t="s">
        <v>688</v>
      </c>
      <c r="E225" t="s">
        <v>592</v>
      </c>
      <c r="F225" t="s">
        <v>623</v>
      </c>
      <c r="G225" t="s">
        <v>654</v>
      </c>
      <c r="H225" s="1">
        <v>30</v>
      </c>
      <c r="I225" s="1">
        <v>1000</v>
      </c>
      <c r="J225" s="1" t="s">
        <v>656</v>
      </c>
      <c r="K225" s="1" t="s">
        <v>186</v>
      </c>
      <c r="P225" t="s">
        <v>323</v>
      </c>
      <c r="Q225" t="e">
        <v>#N/A</v>
      </c>
    </row>
    <row r="226" spans="1:17" x14ac:dyDescent="0.3">
      <c r="A226" t="s">
        <v>564</v>
      </c>
      <c r="B226" t="s">
        <v>546</v>
      </c>
      <c r="C226" t="s">
        <v>689</v>
      </c>
      <c r="D226" t="s">
        <v>688</v>
      </c>
      <c r="E226" t="s">
        <v>592</v>
      </c>
      <c r="F226" t="s">
        <v>623</v>
      </c>
      <c r="G226" t="s">
        <v>599</v>
      </c>
      <c r="H226" s="1">
        <v>30</v>
      </c>
      <c r="I226" s="1">
        <v>1000</v>
      </c>
      <c r="J226" s="1" t="s">
        <v>656</v>
      </c>
      <c r="K226" s="1" t="s">
        <v>186</v>
      </c>
      <c r="P226" t="s">
        <v>323</v>
      </c>
      <c r="Q226" t="e">
        <v>#N/A</v>
      </c>
    </row>
    <row r="227" spans="1:17" x14ac:dyDescent="0.3">
      <c r="A227" t="s">
        <v>564</v>
      </c>
      <c r="B227" t="s">
        <v>547</v>
      </c>
      <c r="C227" t="s">
        <v>689</v>
      </c>
      <c r="D227" t="s">
        <v>688</v>
      </c>
      <c r="E227" t="s">
        <v>592</v>
      </c>
      <c r="F227" t="s">
        <v>623</v>
      </c>
      <c r="G227" t="s">
        <v>604</v>
      </c>
      <c r="H227" s="1">
        <v>33</v>
      </c>
      <c r="I227" s="1">
        <v>1000</v>
      </c>
      <c r="J227" s="1" t="s">
        <v>656</v>
      </c>
      <c r="K227" s="1" t="s">
        <v>186</v>
      </c>
      <c r="P227" t="s">
        <v>323</v>
      </c>
      <c r="Q227" t="e">
        <v>#N/A</v>
      </c>
    </row>
    <row r="228" spans="1:17" x14ac:dyDescent="0.3">
      <c r="A228" t="s">
        <v>564</v>
      </c>
      <c r="B228" t="s">
        <v>548</v>
      </c>
      <c r="C228" t="s">
        <v>689</v>
      </c>
      <c r="D228" t="s">
        <v>688</v>
      </c>
      <c r="E228" t="s">
        <v>592</v>
      </c>
      <c r="F228" t="s">
        <v>623</v>
      </c>
      <c r="G228" t="s">
        <v>605</v>
      </c>
      <c r="H228" s="1">
        <v>24</v>
      </c>
      <c r="I228" s="1">
        <v>1000</v>
      </c>
      <c r="J228" s="1" t="s">
        <v>656</v>
      </c>
      <c r="K228" s="1" t="s">
        <v>186</v>
      </c>
      <c r="P228" t="s">
        <v>323</v>
      </c>
      <c r="Q228" t="e">
        <v>#N/A</v>
      </c>
    </row>
    <row r="229" spans="1:17" x14ac:dyDescent="0.3">
      <c r="A229" t="s">
        <v>564</v>
      </c>
      <c r="B229" t="s">
        <v>549</v>
      </c>
      <c r="C229" t="s">
        <v>689</v>
      </c>
      <c r="D229" t="s">
        <v>688</v>
      </c>
      <c r="E229" t="s">
        <v>592</v>
      </c>
      <c r="F229" t="s">
        <v>623</v>
      </c>
      <c r="G229" t="s">
        <v>603</v>
      </c>
      <c r="H229" s="1">
        <v>30</v>
      </c>
      <c r="I229" s="1">
        <v>1000</v>
      </c>
      <c r="J229" s="1" t="s">
        <v>656</v>
      </c>
      <c r="K229" s="1" t="s">
        <v>186</v>
      </c>
      <c r="P229" t="s">
        <v>323</v>
      </c>
      <c r="Q229" t="e">
        <v>#N/A</v>
      </c>
    </row>
    <row r="230" spans="1:17" x14ac:dyDescent="0.3">
      <c r="A230" t="s">
        <v>564</v>
      </c>
      <c r="B230" t="s">
        <v>550</v>
      </c>
      <c r="C230" t="s">
        <v>689</v>
      </c>
      <c r="D230" t="s">
        <v>688</v>
      </c>
      <c r="E230" t="s">
        <v>592</v>
      </c>
      <c r="F230" t="s">
        <v>623</v>
      </c>
      <c r="G230" t="s">
        <v>611</v>
      </c>
      <c r="H230" s="1">
        <v>20</v>
      </c>
      <c r="I230" s="1">
        <v>1000</v>
      </c>
      <c r="J230" s="1" t="s">
        <v>656</v>
      </c>
      <c r="K230" s="1" t="s">
        <v>186</v>
      </c>
      <c r="P230" t="s">
        <v>323</v>
      </c>
      <c r="Q230" t="e">
        <v>#N/A</v>
      </c>
    </row>
    <row r="231" spans="1:17" x14ac:dyDescent="0.3">
      <c r="A231" t="s">
        <v>564</v>
      </c>
      <c r="B231" t="s">
        <v>551</v>
      </c>
      <c r="C231" t="s">
        <v>689</v>
      </c>
      <c r="D231" t="s">
        <v>688</v>
      </c>
      <c r="E231" t="s">
        <v>592</v>
      </c>
      <c r="F231" t="s">
        <v>623</v>
      </c>
      <c r="G231" t="s">
        <v>613</v>
      </c>
      <c r="H231" s="1">
        <v>12</v>
      </c>
      <c r="I231" s="1">
        <v>1000</v>
      </c>
      <c r="J231" s="1" t="s">
        <v>656</v>
      </c>
      <c r="K231" s="1" t="s">
        <v>186</v>
      </c>
      <c r="P231" t="s">
        <v>323</v>
      </c>
      <c r="Q231" t="e">
        <v>#N/A</v>
      </c>
    </row>
    <row r="232" spans="1:17" x14ac:dyDescent="0.3">
      <c r="A232" t="s">
        <v>564</v>
      </c>
      <c r="B232" t="s">
        <v>552</v>
      </c>
      <c r="C232" t="s">
        <v>689</v>
      </c>
      <c r="D232" t="s">
        <v>688</v>
      </c>
      <c r="E232" t="s">
        <v>592</v>
      </c>
      <c r="F232" t="s">
        <v>623</v>
      </c>
      <c r="G232" t="s">
        <v>615</v>
      </c>
      <c r="H232" s="1">
        <v>10</v>
      </c>
      <c r="I232" s="1">
        <v>1000</v>
      </c>
      <c r="J232" s="1" t="s">
        <v>656</v>
      </c>
      <c r="K232" s="1" t="s">
        <v>186</v>
      </c>
      <c r="P232" t="s">
        <v>323</v>
      </c>
      <c r="Q232" t="e">
        <v>#N/A</v>
      </c>
    </row>
    <row r="233" spans="1:17" x14ac:dyDescent="0.3">
      <c r="A233" t="s">
        <v>564</v>
      </c>
      <c r="B233" t="s">
        <v>553</v>
      </c>
      <c r="C233" t="s">
        <v>689</v>
      </c>
      <c r="D233" t="s">
        <v>688</v>
      </c>
      <c r="E233" t="s">
        <v>592</v>
      </c>
      <c r="F233" t="s">
        <v>623</v>
      </c>
      <c r="G233" t="s">
        <v>618</v>
      </c>
      <c r="H233" s="1">
        <v>6</v>
      </c>
      <c r="I233" s="1">
        <v>1000</v>
      </c>
      <c r="J233" s="1" t="s">
        <v>656</v>
      </c>
      <c r="K233" s="1" t="s">
        <v>186</v>
      </c>
      <c r="P233" t="s">
        <v>323</v>
      </c>
      <c r="Q233" t="e">
        <v>#N/A</v>
      </c>
    </row>
    <row r="234" spans="1:17" x14ac:dyDescent="0.3">
      <c r="A234" t="s">
        <v>564</v>
      </c>
      <c r="B234" t="s">
        <v>554</v>
      </c>
      <c r="C234" t="s">
        <v>689</v>
      </c>
      <c r="D234" t="s">
        <v>688</v>
      </c>
      <c r="E234" t="s">
        <v>592</v>
      </c>
      <c r="F234" t="s">
        <v>623</v>
      </c>
      <c r="G234" t="s">
        <v>620</v>
      </c>
      <c r="H234" s="1">
        <v>4</v>
      </c>
      <c r="I234" s="1">
        <v>1000</v>
      </c>
      <c r="J234" s="1" t="s">
        <v>656</v>
      </c>
      <c r="K234" s="1" t="s">
        <v>186</v>
      </c>
      <c r="P234" t="s">
        <v>323</v>
      </c>
      <c r="Q234" t="e">
        <v>#N/A</v>
      </c>
    </row>
    <row r="235" spans="1:17" x14ac:dyDescent="0.3">
      <c r="A235" t="s">
        <v>564</v>
      </c>
      <c r="B235" t="s">
        <v>555</v>
      </c>
      <c r="C235" t="s">
        <v>689</v>
      </c>
      <c r="D235" t="s">
        <v>688</v>
      </c>
      <c r="E235" t="s">
        <v>592</v>
      </c>
      <c r="F235" t="s">
        <v>651</v>
      </c>
      <c r="G235" t="s">
        <v>624</v>
      </c>
      <c r="H235" s="1">
        <v>4</v>
      </c>
      <c r="I235" s="1">
        <v>1000</v>
      </c>
      <c r="J235" s="1" t="s">
        <v>656</v>
      </c>
      <c r="K235" s="1" t="s">
        <v>186</v>
      </c>
      <c r="P235" t="s">
        <v>323</v>
      </c>
      <c r="Q235" t="e">
        <v>#N/A</v>
      </c>
    </row>
    <row r="236" spans="1:17" x14ac:dyDescent="0.3">
      <c r="A236" t="s">
        <v>564</v>
      </c>
      <c r="B236" t="s">
        <v>556</v>
      </c>
      <c r="C236" t="s">
        <v>689</v>
      </c>
      <c r="D236" t="s">
        <v>688</v>
      </c>
      <c r="E236" t="s">
        <v>592</v>
      </c>
      <c r="F236" t="s">
        <v>623</v>
      </c>
      <c r="G236" t="s">
        <v>614</v>
      </c>
      <c r="H236" s="1">
        <v>10</v>
      </c>
      <c r="I236" s="1">
        <v>1000</v>
      </c>
      <c r="J236" s="1" t="s">
        <v>656</v>
      </c>
      <c r="K236" s="1" t="s">
        <v>186</v>
      </c>
      <c r="P236" t="s">
        <v>323</v>
      </c>
      <c r="Q236" t="e">
        <v>#N/A</v>
      </c>
    </row>
    <row r="237" spans="1:17" x14ac:dyDescent="0.3">
      <c r="A237" t="s">
        <v>564</v>
      </c>
      <c r="B237" t="s">
        <v>557</v>
      </c>
      <c r="C237" t="s">
        <v>689</v>
      </c>
      <c r="D237" t="s">
        <v>688</v>
      </c>
      <c r="E237" t="s">
        <v>592</v>
      </c>
      <c r="F237" t="s">
        <v>623</v>
      </c>
      <c r="G237" t="s">
        <v>616</v>
      </c>
      <c r="H237" s="1">
        <v>8</v>
      </c>
      <c r="I237" s="1">
        <v>1000</v>
      </c>
      <c r="J237" s="1" t="s">
        <v>656</v>
      </c>
      <c r="K237" s="1" t="s">
        <v>186</v>
      </c>
      <c r="P237" t="s">
        <v>323</v>
      </c>
      <c r="Q237" t="e">
        <v>#N/A</v>
      </c>
    </row>
    <row r="238" spans="1:17" x14ac:dyDescent="0.3">
      <c r="A238" t="s">
        <v>564</v>
      </c>
      <c r="B238" t="s">
        <v>558</v>
      </c>
      <c r="C238" t="s">
        <v>689</v>
      </c>
      <c r="D238" t="s">
        <v>688</v>
      </c>
      <c r="E238" t="s">
        <v>592</v>
      </c>
      <c r="F238" t="s">
        <v>623</v>
      </c>
      <c r="G238" t="s">
        <v>617</v>
      </c>
      <c r="H238" s="1">
        <v>4</v>
      </c>
      <c r="I238" s="1">
        <v>1000</v>
      </c>
      <c r="J238" s="1" t="s">
        <v>656</v>
      </c>
      <c r="K238" s="1" t="s">
        <v>186</v>
      </c>
      <c r="P238" t="s">
        <v>323</v>
      </c>
      <c r="Q238" t="e">
        <v>#N/A</v>
      </c>
    </row>
    <row r="239" spans="1:17" x14ac:dyDescent="0.3">
      <c r="A239" t="s">
        <v>564</v>
      </c>
      <c r="B239" t="s">
        <v>559</v>
      </c>
      <c r="C239" t="s">
        <v>689</v>
      </c>
      <c r="D239" t="s">
        <v>688</v>
      </c>
      <c r="E239" t="s">
        <v>592</v>
      </c>
      <c r="F239" t="s">
        <v>623</v>
      </c>
      <c r="G239" t="s">
        <v>621</v>
      </c>
      <c r="H239" s="1">
        <v>3</v>
      </c>
      <c r="I239" s="1">
        <v>1000</v>
      </c>
      <c r="J239" s="1" t="s">
        <v>656</v>
      </c>
      <c r="K239" s="1" t="s">
        <v>186</v>
      </c>
      <c r="P239" t="s">
        <v>323</v>
      </c>
      <c r="Q239" t="e">
        <v>#N/A</v>
      </c>
    </row>
    <row r="240" spans="1:17" x14ac:dyDescent="0.3">
      <c r="A240" t="s">
        <v>564</v>
      </c>
      <c r="B240" t="s">
        <v>560</v>
      </c>
      <c r="C240" t="s">
        <v>689</v>
      </c>
      <c r="D240" t="s">
        <v>688</v>
      </c>
      <c r="E240" t="s">
        <v>592</v>
      </c>
      <c r="F240" t="s">
        <v>623</v>
      </c>
      <c r="G240" t="s">
        <v>622</v>
      </c>
      <c r="H240" s="1">
        <v>2</v>
      </c>
      <c r="I240" s="1">
        <v>1000</v>
      </c>
      <c r="J240" s="1" t="s">
        <v>656</v>
      </c>
      <c r="K240" s="1" t="s">
        <v>186</v>
      </c>
      <c r="P240" t="s">
        <v>323</v>
      </c>
      <c r="Q240" t="e">
        <v>#N/A</v>
      </c>
    </row>
    <row r="241" spans="1:17" x14ac:dyDescent="0.3">
      <c r="A241" t="s">
        <v>564</v>
      </c>
      <c r="B241" t="s">
        <v>561</v>
      </c>
      <c r="C241" t="s">
        <v>689</v>
      </c>
      <c r="D241" t="s">
        <v>688</v>
      </c>
      <c r="E241" t="s">
        <v>592</v>
      </c>
      <c r="F241" t="s">
        <v>623</v>
      </c>
      <c r="G241" t="s">
        <v>623</v>
      </c>
      <c r="H241" s="1">
        <v>1</v>
      </c>
      <c r="I241" s="1">
        <v>1000</v>
      </c>
      <c r="J241" s="1" t="s">
        <v>656</v>
      </c>
      <c r="K241" s="1" t="s">
        <v>186</v>
      </c>
      <c r="P241" t="s">
        <v>323</v>
      </c>
      <c r="Q241" t="e">
        <v>#N/A</v>
      </c>
    </row>
  </sheetData>
  <mergeCells count="1">
    <mergeCell ref="L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opLeftCell="E1" workbookViewId="0">
      <selection activeCell="Q19" sqref="Q19"/>
    </sheetView>
  </sheetViews>
  <sheetFormatPr defaultRowHeight="14.4" x14ac:dyDescent="0.3"/>
  <cols>
    <col min="2" max="2" width="16.33203125" bestFit="1" customWidth="1"/>
    <col min="3" max="3" width="30.33203125" bestFit="1" customWidth="1"/>
    <col min="4" max="4" width="15.5546875" bestFit="1" customWidth="1"/>
    <col min="5" max="5" width="14.6640625" bestFit="1" customWidth="1"/>
    <col min="6" max="6" width="7.44140625" bestFit="1" customWidth="1"/>
    <col min="7" max="7" width="13.6640625" bestFit="1" customWidth="1"/>
    <col min="8" max="8" width="14.6640625" bestFit="1" customWidth="1"/>
    <col min="9" max="9" width="12.44140625" bestFit="1" customWidth="1"/>
    <col min="10" max="10" width="13.6640625" bestFit="1" customWidth="1"/>
    <col min="11" max="11" width="12.88671875" bestFit="1" customWidth="1"/>
    <col min="12" max="14" width="11.88671875" customWidth="1"/>
    <col min="16" max="16" width="17.33203125" bestFit="1" customWidth="1"/>
  </cols>
  <sheetData>
    <row r="1" spans="1:17" ht="15" x14ac:dyDescent="0.25">
      <c r="L1" s="6" t="s">
        <v>269</v>
      </c>
      <c r="M1" s="6"/>
      <c r="N1" s="6"/>
    </row>
    <row r="2" spans="1:17" ht="15" x14ac:dyDescent="0.25">
      <c r="A2" t="s">
        <v>563</v>
      </c>
      <c r="B2" t="s">
        <v>0</v>
      </c>
      <c r="C2" t="s">
        <v>175</v>
      </c>
      <c r="D2" t="s">
        <v>668</v>
      </c>
      <c r="E2" t="s">
        <v>664</v>
      </c>
      <c r="F2" t="s">
        <v>178</v>
      </c>
      <c r="G2" t="s">
        <v>179</v>
      </c>
      <c r="H2" t="s">
        <v>180</v>
      </c>
      <c r="I2" t="s">
        <v>184</v>
      </c>
      <c r="J2" t="s">
        <v>200</v>
      </c>
      <c r="K2" t="s">
        <v>201</v>
      </c>
      <c r="L2" s="3" t="s">
        <v>173</v>
      </c>
      <c r="M2" s="3" t="s">
        <v>174</v>
      </c>
      <c r="N2" s="3" t="s">
        <v>270</v>
      </c>
      <c r="O2" s="3" t="s">
        <v>185</v>
      </c>
      <c r="P2" t="s">
        <v>562</v>
      </c>
      <c r="Q2" s="3" t="s">
        <v>686</v>
      </c>
    </row>
    <row r="3" spans="1:17" ht="15" x14ac:dyDescent="0.25">
      <c r="A3" t="s">
        <v>564</v>
      </c>
      <c r="B3" t="s">
        <v>146</v>
      </c>
      <c r="C3" t="s">
        <v>177</v>
      </c>
      <c r="D3" s="1">
        <v>2</v>
      </c>
      <c r="E3">
        <v>1</v>
      </c>
      <c r="F3" t="s">
        <v>186</v>
      </c>
      <c r="G3" t="s">
        <v>198</v>
      </c>
      <c r="H3" s="1">
        <v>2</v>
      </c>
      <c r="I3" s="2">
        <f t="shared" ref="I3:I28" si="0">J3*K3</f>
        <v>42000</v>
      </c>
      <c r="J3" s="2">
        <v>21000</v>
      </c>
      <c r="K3">
        <v>2</v>
      </c>
      <c r="O3">
        <v>20</v>
      </c>
      <c r="P3" t="s">
        <v>2</v>
      </c>
      <c r="Q3" t="e">
        <v>#N/A</v>
      </c>
    </row>
    <row r="4" spans="1:17" ht="15" x14ac:dyDescent="0.25">
      <c r="A4" t="s">
        <v>564</v>
      </c>
      <c r="B4" t="s">
        <v>147</v>
      </c>
      <c r="C4" t="s">
        <v>177</v>
      </c>
      <c r="D4" s="1">
        <v>3</v>
      </c>
      <c r="E4">
        <v>1</v>
      </c>
      <c r="F4" t="s">
        <v>186</v>
      </c>
      <c r="G4" t="s">
        <v>198</v>
      </c>
      <c r="H4" s="1">
        <v>1</v>
      </c>
      <c r="I4" s="2">
        <f t="shared" si="0"/>
        <v>21000</v>
      </c>
      <c r="J4" s="2">
        <v>10500</v>
      </c>
      <c r="K4">
        <v>2</v>
      </c>
      <c r="O4">
        <v>15</v>
      </c>
      <c r="P4" t="s">
        <v>2</v>
      </c>
      <c r="Q4" t="e">
        <v>#N/A</v>
      </c>
    </row>
    <row r="5" spans="1:17" ht="15" x14ac:dyDescent="0.25">
      <c r="A5" t="s">
        <v>564</v>
      </c>
      <c r="B5" t="s">
        <v>148</v>
      </c>
      <c r="C5" t="s">
        <v>177</v>
      </c>
      <c r="D5" s="1">
        <v>3</v>
      </c>
      <c r="E5">
        <v>1.5</v>
      </c>
      <c r="F5" t="s">
        <v>186</v>
      </c>
      <c r="G5" t="s">
        <v>198</v>
      </c>
      <c r="H5" s="1">
        <v>1</v>
      </c>
      <c r="I5" s="2">
        <f t="shared" si="0"/>
        <v>15000</v>
      </c>
      <c r="J5" s="2">
        <v>7500</v>
      </c>
      <c r="K5">
        <v>2</v>
      </c>
      <c r="O5">
        <v>16</v>
      </c>
      <c r="P5" t="s">
        <v>2</v>
      </c>
      <c r="Q5" t="e">
        <v>#N/A</v>
      </c>
    </row>
    <row r="6" spans="1:17" ht="15" x14ac:dyDescent="0.25">
      <c r="A6" t="s">
        <v>564</v>
      </c>
      <c r="B6" t="s">
        <v>149</v>
      </c>
      <c r="C6" t="s">
        <v>177</v>
      </c>
      <c r="D6" s="1">
        <v>3</v>
      </c>
      <c r="E6">
        <v>2</v>
      </c>
      <c r="F6" t="s">
        <v>186</v>
      </c>
      <c r="G6" t="s">
        <v>198</v>
      </c>
      <c r="H6" s="1">
        <v>1</v>
      </c>
      <c r="I6" s="2">
        <f t="shared" si="0"/>
        <v>12000</v>
      </c>
      <c r="J6" s="2">
        <v>6000</v>
      </c>
      <c r="K6">
        <v>2</v>
      </c>
      <c r="O6">
        <v>16</v>
      </c>
      <c r="P6" t="s">
        <v>2</v>
      </c>
      <c r="Q6" t="e">
        <v>#N/A</v>
      </c>
    </row>
    <row r="7" spans="1:17" ht="15" x14ac:dyDescent="0.25">
      <c r="A7" t="s">
        <v>564</v>
      </c>
      <c r="B7" t="s">
        <v>150</v>
      </c>
      <c r="C7" t="s">
        <v>177</v>
      </c>
      <c r="D7" s="1">
        <v>3</v>
      </c>
      <c r="E7">
        <v>5</v>
      </c>
      <c r="F7" t="s">
        <v>186</v>
      </c>
      <c r="G7" t="s">
        <v>198</v>
      </c>
      <c r="H7" s="1">
        <v>1</v>
      </c>
      <c r="I7" s="2">
        <f t="shared" si="0"/>
        <v>5000</v>
      </c>
      <c r="J7" s="2">
        <v>2500</v>
      </c>
      <c r="K7">
        <v>2</v>
      </c>
      <c r="O7">
        <v>17</v>
      </c>
      <c r="P7" t="s">
        <v>2</v>
      </c>
      <c r="Q7" t="e">
        <v>#N/A</v>
      </c>
    </row>
    <row r="8" spans="1:17" ht="15" x14ac:dyDescent="0.25">
      <c r="A8" t="s">
        <v>564</v>
      </c>
      <c r="B8" t="s">
        <v>151</v>
      </c>
      <c r="C8" t="s">
        <v>177</v>
      </c>
      <c r="D8">
        <v>3.5</v>
      </c>
      <c r="E8">
        <v>8</v>
      </c>
      <c r="F8" t="s">
        <v>186</v>
      </c>
      <c r="G8" t="s">
        <v>198</v>
      </c>
      <c r="H8" s="1">
        <v>1</v>
      </c>
      <c r="I8" s="2">
        <f t="shared" si="0"/>
        <v>3000</v>
      </c>
      <c r="J8" s="2">
        <v>1000</v>
      </c>
      <c r="K8">
        <v>3</v>
      </c>
      <c r="O8">
        <v>20</v>
      </c>
      <c r="P8" t="s">
        <v>2</v>
      </c>
      <c r="Q8" t="e">
        <v>#N/A</v>
      </c>
    </row>
    <row r="9" spans="1:17" ht="15" x14ac:dyDescent="0.25">
      <c r="A9" t="s">
        <v>564</v>
      </c>
      <c r="B9" t="s">
        <v>152</v>
      </c>
      <c r="C9" t="s">
        <v>177</v>
      </c>
      <c r="D9">
        <v>3.5</v>
      </c>
      <c r="E9">
        <v>1</v>
      </c>
      <c r="F9" t="s">
        <v>186</v>
      </c>
      <c r="G9" t="s">
        <v>198</v>
      </c>
      <c r="H9" s="1">
        <v>1</v>
      </c>
      <c r="I9" s="2">
        <f t="shared" si="0"/>
        <v>21000</v>
      </c>
      <c r="J9" s="2">
        <v>10500</v>
      </c>
      <c r="K9">
        <v>2</v>
      </c>
      <c r="O9">
        <v>18</v>
      </c>
      <c r="P9" t="s">
        <v>2</v>
      </c>
      <c r="Q9" t="e">
        <v>#N/A</v>
      </c>
    </row>
    <row r="10" spans="1:17" ht="15" x14ac:dyDescent="0.25">
      <c r="A10" t="s">
        <v>564</v>
      </c>
      <c r="B10" t="s">
        <v>153</v>
      </c>
      <c r="C10" t="s">
        <v>177</v>
      </c>
      <c r="D10" s="1">
        <v>4</v>
      </c>
      <c r="E10">
        <v>6.5</v>
      </c>
      <c r="F10" t="s">
        <v>186</v>
      </c>
      <c r="G10" t="s">
        <v>198</v>
      </c>
      <c r="H10" s="1">
        <v>1</v>
      </c>
      <c r="I10" s="2">
        <f t="shared" si="0"/>
        <v>4000</v>
      </c>
      <c r="J10" s="2">
        <v>2000</v>
      </c>
      <c r="K10">
        <v>2</v>
      </c>
      <c r="O10">
        <v>12</v>
      </c>
      <c r="P10" t="s">
        <v>2</v>
      </c>
      <c r="Q10" t="e">
        <v>#N/A</v>
      </c>
    </row>
    <row r="11" spans="1:17" ht="15" x14ac:dyDescent="0.25">
      <c r="A11" t="s">
        <v>564</v>
      </c>
      <c r="B11" t="s">
        <v>154</v>
      </c>
      <c r="C11" t="s">
        <v>177</v>
      </c>
      <c r="D11" s="1">
        <v>4</v>
      </c>
      <c r="E11">
        <v>8</v>
      </c>
      <c r="F11" t="s">
        <v>186</v>
      </c>
      <c r="G11" t="s">
        <v>198</v>
      </c>
      <c r="H11" s="1">
        <v>1</v>
      </c>
      <c r="I11" s="2">
        <f t="shared" si="0"/>
        <v>3000</v>
      </c>
      <c r="J11" s="2">
        <v>1000</v>
      </c>
      <c r="K11">
        <v>3</v>
      </c>
      <c r="O11">
        <v>22</v>
      </c>
      <c r="P11" t="s">
        <v>2</v>
      </c>
      <c r="Q11" t="e">
        <v>#N/A</v>
      </c>
    </row>
    <row r="12" spans="1:17" ht="15" x14ac:dyDescent="0.25">
      <c r="A12" t="s">
        <v>564</v>
      </c>
      <c r="B12" t="s">
        <v>155</v>
      </c>
      <c r="C12" t="s">
        <v>177</v>
      </c>
      <c r="D12" s="1">
        <v>4</v>
      </c>
      <c r="E12">
        <v>1</v>
      </c>
      <c r="F12" t="s">
        <v>186</v>
      </c>
      <c r="G12" t="s">
        <v>198</v>
      </c>
      <c r="H12" s="1">
        <v>1</v>
      </c>
      <c r="I12" s="2">
        <f t="shared" si="0"/>
        <v>21000</v>
      </c>
      <c r="J12" s="2">
        <v>10500</v>
      </c>
      <c r="K12">
        <v>2</v>
      </c>
      <c r="O12">
        <v>20</v>
      </c>
      <c r="P12" t="s">
        <v>2</v>
      </c>
      <c r="Q12" t="e">
        <v>#N/A</v>
      </c>
    </row>
    <row r="13" spans="1:17" ht="15" x14ac:dyDescent="0.25">
      <c r="A13" t="s">
        <v>564</v>
      </c>
      <c r="B13" t="s">
        <v>156</v>
      </c>
      <c r="C13" t="s">
        <v>177</v>
      </c>
      <c r="D13" s="1">
        <v>4</v>
      </c>
      <c r="E13">
        <v>13</v>
      </c>
      <c r="F13" t="s">
        <v>186</v>
      </c>
      <c r="G13" t="s">
        <v>198</v>
      </c>
      <c r="H13" s="1">
        <v>1</v>
      </c>
      <c r="I13" s="2">
        <f t="shared" si="0"/>
        <v>2000</v>
      </c>
      <c r="J13" s="2">
        <v>1000</v>
      </c>
      <c r="K13">
        <v>2</v>
      </c>
      <c r="O13">
        <v>22</v>
      </c>
      <c r="P13" t="s">
        <v>2</v>
      </c>
      <c r="Q13" t="e">
        <v>#N/A</v>
      </c>
    </row>
    <row r="14" spans="1:17" ht="15" x14ac:dyDescent="0.25">
      <c r="A14" t="s">
        <v>564</v>
      </c>
      <c r="B14" t="s">
        <v>157</v>
      </c>
      <c r="C14" t="s">
        <v>177</v>
      </c>
      <c r="D14" s="1">
        <v>4</v>
      </c>
      <c r="E14">
        <v>2</v>
      </c>
      <c r="F14" t="s">
        <v>186</v>
      </c>
      <c r="G14" t="s">
        <v>198</v>
      </c>
      <c r="H14" s="1">
        <v>1</v>
      </c>
      <c r="I14" s="2">
        <f t="shared" si="0"/>
        <v>12000</v>
      </c>
      <c r="J14" s="2">
        <v>6000</v>
      </c>
      <c r="K14">
        <v>2</v>
      </c>
      <c r="O14">
        <v>22</v>
      </c>
      <c r="P14" t="s">
        <v>2</v>
      </c>
      <c r="Q14" t="e">
        <v>#N/A</v>
      </c>
    </row>
    <row r="15" spans="1:17" ht="15" x14ac:dyDescent="0.25">
      <c r="A15" t="s">
        <v>564</v>
      </c>
      <c r="B15" t="s">
        <v>158</v>
      </c>
      <c r="C15" t="s">
        <v>177</v>
      </c>
      <c r="D15" s="1">
        <v>4</v>
      </c>
      <c r="E15">
        <v>2.5</v>
      </c>
      <c r="F15" t="s">
        <v>186</v>
      </c>
      <c r="G15" t="s">
        <v>198</v>
      </c>
      <c r="H15" s="1">
        <v>1</v>
      </c>
      <c r="I15" s="2">
        <f t="shared" si="0"/>
        <v>8000</v>
      </c>
      <c r="J15" s="2">
        <v>4000</v>
      </c>
      <c r="K15">
        <v>2</v>
      </c>
      <c r="O15">
        <v>22</v>
      </c>
      <c r="P15" t="s">
        <v>2</v>
      </c>
      <c r="Q15" t="e">
        <v>#N/A</v>
      </c>
    </row>
    <row r="16" spans="1:17" ht="15" x14ac:dyDescent="0.25">
      <c r="A16" t="s">
        <v>564</v>
      </c>
      <c r="B16" t="s">
        <v>159</v>
      </c>
      <c r="C16" t="s">
        <v>177</v>
      </c>
      <c r="D16" s="1">
        <v>4</v>
      </c>
      <c r="E16">
        <v>3</v>
      </c>
      <c r="F16" t="s">
        <v>186</v>
      </c>
      <c r="G16" t="s">
        <v>198</v>
      </c>
      <c r="H16" s="1">
        <v>1</v>
      </c>
      <c r="I16" s="2">
        <f t="shared" si="0"/>
        <v>8000</v>
      </c>
      <c r="J16" s="2">
        <v>4000</v>
      </c>
      <c r="K16">
        <v>2</v>
      </c>
      <c r="O16">
        <v>22</v>
      </c>
      <c r="P16" t="s">
        <v>2</v>
      </c>
      <c r="Q16" t="e">
        <v>#N/A</v>
      </c>
    </row>
    <row r="17" spans="1:17" ht="15" x14ac:dyDescent="0.25">
      <c r="A17" t="s">
        <v>564</v>
      </c>
      <c r="B17" t="s">
        <v>160</v>
      </c>
      <c r="C17" t="s">
        <v>177</v>
      </c>
      <c r="D17" s="1">
        <v>4</v>
      </c>
      <c r="E17">
        <v>4</v>
      </c>
      <c r="F17" t="s">
        <v>186</v>
      </c>
      <c r="G17" t="s">
        <v>198</v>
      </c>
      <c r="H17" s="1">
        <v>1</v>
      </c>
      <c r="I17" s="2">
        <f t="shared" si="0"/>
        <v>6000</v>
      </c>
      <c r="J17" s="2">
        <v>3000</v>
      </c>
      <c r="K17">
        <v>2</v>
      </c>
      <c r="O17">
        <v>23</v>
      </c>
      <c r="P17" t="s">
        <v>2</v>
      </c>
      <c r="Q17" t="e">
        <v>#N/A</v>
      </c>
    </row>
    <row r="18" spans="1:17" ht="15" x14ac:dyDescent="0.25">
      <c r="A18" t="s">
        <v>564</v>
      </c>
      <c r="B18" t="s">
        <v>161</v>
      </c>
      <c r="C18" t="s">
        <v>177</v>
      </c>
      <c r="D18" s="1">
        <v>4</v>
      </c>
      <c r="E18">
        <v>5</v>
      </c>
      <c r="F18" t="s">
        <v>186</v>
      </c>
      <c r="G18" t="s">
        <v>198</v>
      </c>
      <c r="H18" s="1">
        <v>1</v>
      </c>
      <c r="I18" s="2">
        <f t="shared" si="0"/>
        <v>4000</v>
      </c>
      <c r="J18" s="2">
        <v>2000</v>
      </c>
      <c r="K18">
        <v>2</v>
      </c>
      <c r="O18">
        <v>22</v>
      </c>
      <c r="P18" t="s">
        <v>2</v>
      </c>
      <c r="Q18" t="e">
        <v>#N/A</v>
      </c>
    </row>
    <row r="19" spans="1:17" ht="15" x14ac:dyDescent="0.25">
      <c r="A19" t="s">
        <v>564</v>
      </c>
      <c r="B19" t="s">
        <v>162</v>
      </c>
      <c r="C19" t="s">
        <v>177</v>
      </c>
      <c r="D19" s="1">
        <v>4</v>
      </c>
      <c r="E19">
        <v>6</v>
      </c>
      <c r="F19" t="s">
        <v>186</v>
      </c>
      <c r="G19" t="s">
        <v>198</v>
      </c>
      <c r="H19" s="1">
        <v>1</v>
      </c>
      <c r="I19" s="2">
        <f t="shared" si="0"/>
        <v>4000</v>
      </c>
      <c r="J19" s="2">
        <v>2000</v>
      </c>
      <c r="K19">
        <v>2</v>
      </c>
      <c r="O19">
        <v>23</v>
      </c>
      <c r="P19" t="s">
        <v>2</v>
      </c>
      <c r="Q19" s="5">
        <v>32</v>
      </c>
    </row>
    <row r="20" spans="1:17" ht="15" x14ac:dyDescent="0.25">
      <c r="A20" t="s">
        <v>564</v>
      </c>
      <c r="B20" t="s">
        <v>163</v>
      </c>
      <c r="C20" t="s">
        <v>177</v>
      </c>
      <c r="D20" s="1">
        <v>4</v>
      </c>
      <c r="E20">
        <v>6</v>
      </c>
      <c r="F20" t="s">
        <v>187</v>
      </c>
      <c r="G20" t="s">
        <v>198</v>
      </c>
      <c r="H20" s="1">
        <v>1</v>
      </c>
      <c r="I20" s="2">
        <f t="shared" si="0"/>
        <v>4000</v>
      </c>
      <c r="J20" s="2">
        <v>2000</v>
      </c>
      <c r="K20">
        <v>2</v>
      </c>
      <c r="O20">
        <v>23</v>
      </c>
      <c r="P20" t="s">
        <v>2</v>
      </c>
      <c r="Q20" t="e">
        <v>#N/A</v>
      </c>
    </row>
    <row r="21" spans="1:17" ht="15" x14ac:dyDescent="0.25">
      <c r="A21" t="s">
        <v>564</v>
      </c>
      <c r="B21" t="s">
        <v>164</v>
      </c>
      <c r="C21" t="s">
        <v>177</v>
      </c>
      <c r="D21" s="1">
        <v>4</v>
      </c>
      <c r="E21">
        <v>6</v>
      </c>
      <c r="F21" t="s">
        <v>188</v>
      </c>
      <c r="G21" t="s">
        <v>198</v>
      </c>
      <c r="H21" s="1">
        <v>1</v>
      </c>
      <c r="I21" s="2">
        <f t="shared" si="0"/>
        <v>4000</v>
      </c>
      <c r="J21" s="2">
        <v>2000</v>
      </c>
      <c r="K21">
        <v>2</v>
      </c>
      <c r="O21">
        <v>23</v>
      </c>
      <c r="P21" t="s">
        <v>2</v>
      </c>
      <c r="Q21" t="e">
        <v>#N/A</v>
      </c>
    </row>
    <row r="22" spans="1:17" ht="15" x14ac:dyDescent="0.25">
      <c r="A22" t="s">
        <v>564</v>
      </c>
      <c r="B22" t="s">
        <v>165</v>
      </c>
      <c r="C22" t="s">
        <v>177</v>
      </c>
      <c r="D22" s="1">
        <v>4</v>
      </c>
      <c r="E22">
        <v>6</v>
      </c>
      <c r="F22" t="s">
        <v>189</v>
      </c>
      <c r="G22" t="s">
        <v>198</v>
      </c>
      <c r="H22" s="1">
        <v>1</v>
      </c>
      <c r="I22" s="2">
        <f t="shared" si="0"/>
        <v>4000</v>
      </c>
      <c r="J22" s="2">
        <v>2000</v>
      </c>
      <c r="K22">
        <v>2</v>
      </c>
      <c r="O22">
        <v>23</v>
      </c>
      <c r="P22" t="s">
        <v>2</v>
      </c>
      <c r="Q22" t="e">
        <v>#N/A</v>
      </c>
    </row>
    <row r="23" spans="1:17" ht="15" x14ac:dyDescent="0.25">
      <c r="A23" t="s">
        <v>564</v>
      </c>
      <c r="B23" t="s">
        <v>166</v>
      </c>
      <c r="C23" t="s">
        <v>177</v>
      </c>
      <c r="D23" s="1">
        <v>4</v>
      </c>
      <c r="E23">
        <v>6</v>
      </c>
      <c r="F23" t="s">
        <v>190</v>
      </c>
      <c r="G23" t="s">
        <v>198</v>
      </c>
      <c r="H23" s="1">
        <v>1</v>
      </c>
      <c r="I23" s="2">
        <f t="shared" si="0"/>
        <v>4000</v>
      </c>
      <c r="J23" s="2">
        <v>2000</v>
      </c>
      <c r="K23">
        <v>2</v>
      </c>
      <c r="O23">
        <v>23</v>
      </c>
      <c r="P23" t="s">
        <v>2</v>
      </c>
      <c r="Q23" t="e">
        <v>#N/A</v>
      </c>
    </row>
    <row r="24" spans="1:17" ht="15" x14ac:dyDescent="0.25">
      <c r="A24" t="s">
        <v>564</v>
      </c>
      <c r="B24" t="s">
        <v>167</v>
      </c>
      <c r="C24" t="s">
        <v>177</v>
      </c>
      <c r="D24" s="1">
        <v>4</v>
      </c>
      <c r="E24">
        <v>6</v>
      </c>
      <c r="F24" t="s">
        <v>191</v>
      </c>
      <c r="G24" t="s">
        <v>198</v>
      </c>
      <c r="H24" s="1">
        <v>1</v>
      </c>
      <c r="I24" s="2">
        <f t="shared" si="0"/>
        <v>4000</v>
      </c>
      <c r="J24" s="2">
        <v>2000</v>
      </c>
      <c r="K24">
        <v>2</v>
      </c>
      <c r="O24">
        <v>23</v>
      </c>
      <c r="P24" t="s">
        <v>2</v>
      </c>
      <c r="Q24" t="e">
        <v>#N/A</v>
      </c>
    </row>
    <row r="25" spans="1:17" x14ac:dyDescent="0.3">
      <c r="A25" t="s">
        <v>564</v>
      </c>
      <c r="B25" t="s">
        <v>168</v>
      </c>
      <c r="C25" t="s">
        <v>177</v>
      </c>
      <c r="D25" s="1">
        <v>4</v>
      </c>
      <c r="E25">
        <v>6</v>
      </c>
      <c r="F25" t="s">
        <v>192</v>
      </c>
      <c r="G25" t="s">
        <v>198</v>
      </c>
      <c r="H25" s="1">
        <v>1</v>
      </c>
      <c r="I25" s="2">
        <f t="shared" si="0"/>
        <v>4000</v>
      </c>
      <c r="J25" s="2">
        <v>2000</v>
      </c>
      <c r="K25">
        <v>2</v>
      </c>
      <c r="O25">
        <v>23</v>
      </c>
      <c r="P25" t="s">
        <v>2</v>
      </c>
      <c r="Q25" t="e">
        <v>#N/A</v>
      </c>
    </row>
    <row r="26" spans="1:17" x14ac:dyDescent="0.3">
      <c r="A26" t="s">
        <v>564</v>
      </c>
      <c r="B26" t="s">
        <v>169</v>
      </c>
      <c r="C26" t="s">
        <v>177</v>
      </c>
      <c r="D26" s="1">
        <v>5</v>
      </c>
      <c r="E26">
        <v>3</v>
      </c>
      <c r="F26" t="s">
        <v>186</v>
      </c>
      <c r="G26" t="s">
        <v>198</v>
      </c>
      <c r="H26" s="1">
        <v>1</v>
      </c>
      <c r="I26" s="2">
        <f t="shared" si="0"/>
        <v>8000</v>
      </c>
      <c r="J26" s="2">
        <v>4000</v>
      </c>
      <c r="K26">
        <v>2</v>
      </c>
      <c r="O26">
        <v>27</v>
      </c>
      <c r="P26" t="s">
        <v>2</v>
      </c>
      <c r="Q26" t="e">
        <v>#N/A</v>
      </c>
    </row>
    <row r="27" spans="1:17" x14ac:dyDescent="0.3">
      <c r="A27" t="s">
        <v>564</v>
      </c>
      <c r="B27" t="s">
        <v>170</v>
      </c>
      <c r="C27" t="s">
        <v>177</v>
      </c>
      <c r="D27" s="1">
        <v>5</v>
      </c>
      <c r="E27">
        <v>4</v>
      </c>
      <c r="F27" t="s">
        <v>186</v>
      </c>
      <c r="G27" t="s">
        <v>198</v>
      </c>
      <c r="H27" s="1">
        <v>1</v>
      </c>
      <c r="I27" s="2">
        <f t="shared" si="0"/>
        <v>6000</v>
      </c>
      <c r="J27" s="2">
        <v>3000</v>
      </c>
      <c r="K27">
        <v>2</v>
      </c>
      <c r="O27">
        <v>27</v>
      </c>
      <c r="P27" t="s">
        <v>2</v>
      </c>
      <c r="Q27" t="e">
        <v>#N/A</v>
      </c>
    </row>
    <row r="28" spans="1:17" x14ac:dyDescent="0.3">
      <c r="A28" t="s">
        <v>564</v>
      </c>
      <c r="B28" t="s">
        <v>171</v>
      </c>
      <c r="C28" t="s">
        <v>177</v>
      </c>
      <c r="D28" s="1">
        <v>6</v>
      </c>
      <c r="E28">
        <v>4</v>
      </c>
      <c r="F28" t="s">
        <v>186</v>
      </c>
      <c r="G28" t="s">
        <v>198</v>
      </c>
      <c r="H28" s="1">
        <v>1</v>
      </c>
      <c r="I28" s="2">
        <f t="shared" si="0"/>
        <v>6000</v>
      </c>
      <c r="J28" s="2">
        <v>3000</v>
      </c>
      <c r="K28">
        <v>2</v>
      </c>
      <c r="O28">
        <v>27</v>
      </c>
      <c r="P28" t="s">
        <v>2</v>
      </c>
      <c r="Q28" t="e">
        <v>#N/A</v>
      </c>
    </row>
    <row r="29" spans="1:17" x14ac:dyDescent="0.3">
      <c r="A29" t="s">
        <v>564</v>
      </c>
      <c r="B29" t="s">
        <v>172</v>
      </c>
      <c r="C29" t="s">
        <v>177</v>
      </c>
      <c r="D29">
        <v>6.5</v>
      </c>
      <c r="E29">
        <v>4</v>
      </c>
      <c r="F29" t="s">
        <v>186</v>
      </c>
      <c r="G29" t="s">
        <v>198</v>
      </c>
      <c r="H29" s="1">
        <v>1</v>
      </c>
      <c r="I29" s="2">
        <f>J29*K29</f>
        <v>6000</v>
      </c>
      <c r="J29" s="2">
        <v>3000</v>
      </c>
      <c r="K29">
        <v>2</v>
      </c>
      <c r="O29">
        <v>36</v>
      </c>
      <c r="P29" t="s">
        <v>2</v>
      </c>
      <c r="Q29" t="e">
        <v>#N/A</v>
      </c>
    </row>
  </sheetData>
  <mergeCells count="1">
    <mergeCell ref="L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opLeftCell="E1" zoomScaleNormal="100" workbookViewId="0">
      <selection activeCell="L10" sqref="L10"/>
    </sheetView>
  </sheetViews>
  <sheetFormatPr defaultRowHeight="14.4" x14ac:dyDescent="0.3"/>
  <cols>
    <col min="2" max="2" width="16.5546875" bestFit="1" customWidth="1"/>
    <col min="3" max="3" width="20.33203125" bestFit="1" customWidth="1"/>
    <col min="4" max="4" width="15.5546875" bestFit="1" customWidth="1"/>
    <col min="5" max="5" width="14.6640625" bestFit="1" customWidth="1"/>
    <col min="7" max="7" width="13.6640625" bestFit="1" customWidth="1"/>
    <col min="8" max="8" width="14.6640625" bestFit="1" customWidth="1"/>
    <col min="9" max="9" width="5.6640625" bestFit="1" customWidth="1"/>
    <col min="10" max="10" width="12.44140625" bestFit="1" customWidth="1"/>
    <col min="11" max="11" width="12.33203125" bestFit="1" customWidth="1"/>
    <col min="12" max="12" width="11.5546875" bestFit="1" customWidth="1"/>
    <col min="16" max="16" width="13" bestFit="1" customWidth="1"/>
    <col min="17" max="17" width="17.33203125" bestFit="1" customWidth="1"/>
  </cols>
  <sheetData>
    <row r="1" spans="1:18" ht="15" x14ac:dyDescent="0.25">
      <c r="M1" s="6" t="s">
        <v>269</v>
      </c>
      <c r="N1" s="6"/>
      <c r="O1" s="6"/>
      <c r="P1" s="3"/>
    </row>
    <row r="2" spans="1:18" ht="15" x14ac:dyDescent="0.25">
      <c r="A2" t="s">
        <v>563</v>
      </c>
      <c r="B2" t="s">
        <v>0</v>
      </c>
      <c r="C2" t="s">
        <v>175</v>
      </c>
      <c r="D2" t="s">
        <v>668</v>
      </c>
      <c r="E2" t="s">
        <v>664</v>
      </c>
      <c r="F2" t="s">
        <v>178</v>
      </c>
      <c r="G2" t="s">
        <v>179</v>
      </c>
      <c r="H2" t="s">
        <v>180</v>
      </c>
      <c r="I2" t="s">
        <v>181</v>
      </c>
      <c r="J2" t="s">
        <v>184</v>
      </c>
      <c r="K2" t="s">
        <v>182</v>
      </c>
      <c r="L2" t="s">
        <v>183</v>
      </c>
      <c r="M2" s="3" t="s">
        <v>173</v>
      </c>
      <c r="N2" s="3" t="s">
        <v>174</v>
      </c>
      <c r="O2" s="3" t="s">
        <v>270</v>
      </c>
      <c r="P2" s="3" t="s">
        <v>185</v>
      </c>
      <c r="Q2" t="s">
        <v>562</v>
      </c>
      <c r="R2" s="3" t="s">
        <v>686</v>
      </c>
    </row>
    <row r="3" spans="1:18" ht="15" hidden="1" x14ac:dyDescent="0.25">
      <c r="B3" t="s">
        <v>202</v>
      </c>
      <c r="C3" t="s">
        <v>248</v>
      </c>
      <c r="D3">
        <v>4</v>
      </c>
      <c r="E3">
        <v>6</v>
      </c>
      <c r="F3" t="s">
        <v>186</v>
      </c>
      <c r="G3" t="s">
        <v>198</v>
      </c>
      <c r="H3" s="1">
        <v>1</v>
      </c>
      <c r="I3" s="1">
        <v>1</v>
      </c>
      <c r="J3">
        <v>3000</v>
      </c>
      <c r="K3" s="2">
        <v>250</v>
      </c>
      <c r="L3" s="1">
        <v>12</v>
      </c>
      <c r="M3" s="1"/>
      <c r="N3" s="1"/>
      <c r="O3" s="1"/>
      <c r="Q3" t="s">
        <v>2</v>
      </c>
    </row>
    <row r="4" spans="1:18" ht="15" x14ac:dyDescent="0.25">
      <c r="A4" t="s">
        <v>564</v>
      </c>
      <c r="B4" t="s">
        <v>203</v>
      </c>
      <c r="C4" t="s">
        <v>248</v>
      </c>
      <c r="D4">
        <v>1.5</v>
      </c>
      <c r="E4">
        <v>1</v>
      </c>
      <c r="F4" t="s">
        <v>186</v>
      </c>
      <c r="G4" t="s">
        <v>198</v>
      </c>
      <c r="H4" s="1">
        <v>1</v>
      </c>
      <c r="I4" s="1">
        <v>3</v>
      </c>
      <c r="J4">
        <v>40800</v>
      </c>
      <c r="K4" s="2">
        <v>5100</v>
      </c>
      <c r="L4" s="1">
        <v>8</v>
      </c>
      <c r="M4" s="1"/>
      <c r="N4" s="1"/>
      <c r="O4" s="1"/>
      <c r="P4" s="1">
        <v>15</v>
      </c>
      <c r="Q4" t="s">
        <v>2</v>
      </c>
      <c r="R4">
        <v>79.150000000000006</v>
      </c>
    </row>
    <row r="5" spans="1:18" ht="15" x14ac:dyDescent="0.25">
      <c r="A5" t="s">
        <v>564</v>
      </c>
      <c r="B5" t="s">
        <v>204</v>
      </c>
      <c r="C5" t="s">
        <v>248</v>
      </c>
      <c r="D5">
        <v>2</v>
      </c>
      <c r="E5">
        <v>1</v>
      </c>
      <c r="F5" t="s">
        <v>186</v>
      </c>
      <c r="G5" t="s">
        <v>198</v>
      </c>
      <c r="H5" s="1">
        <v>1</v>
      </c>
      <c r="I5" s="1">
        <v>3</v>
      </c>
      <c r="J5">
        <v>40800</v>
      </c>
      <c r="K5" s="2">
        <v>5100</v>
      </c>
      <c r="L5" s="1">
        <v>8</v>
      </c>
      <c r="M5" s="1"/>
      <c r="N5" s="1"/>
      <c r="O5" s="1"/>
      <c r="P5" s="1">
        <v>20</v>
      </c>
      <c r="Q5" t="s">
        <v>2</v>
      </c>
      <c r="R5" t="e">
        <v>#N/A</v>
      </c>
    </row>
    <row r="6" spans="1:18" ht="15" x14ac:dyDescent="0.25">
      <c r="A6" t="s">
        <v>564</v>
      </c>
      <c r="B6" t="s">
        <v>205</v>
      </c>
      <c r="C6" t="s">
        <v>248</v>
      </c>
      <c r="D6">
        <v>2</v>
      </c>
      <c r="E6">
        <v>1.5</v>
      </c>
      <c r="F6" t="s">
        <v>186</v>
      </c>
      <c r="G6" t="s">
        <v>198</v>
      </c>
      <c r="H6" s="1">
        <v>1</v>
      </c>
      <c r="I6" s="1">
        <v>3</v>
      </c>
      <c r="J6">
        <v>28000</v>
      </c>
      <c r="K6" s="2">
        <v>3500</v>
      </c>
      <c r="L6" s="1">
        <v>8</v>
      </c>
      <c r="M6" s="1"/>
      <c r="N6" s="1"/>
      <c r="O6" s="1"/>
      <c r="P6" s="1">
        <v>20</v>
      </c>
      <c r="Q6" t="s">
        <v>2</v>
      </c>
      <c r="R6" t="e">
        <v>#N/A</v>
      </c>
    </row>
    <row r="7" spans="1:18" ht="15" x14ac:dyDescent="0.25">
      <c r="A7" t="s">
        <v>564</v>
      </c>
      <c r="B7" t="s">
        <v>206</v>
      </c>
      <c r="C7" t="s">
        <v>248</v>
      </c>
      <c r="D7">
        <v>2</v>
      </c>
      <c r="E7">
        <v>2</v>
      </c>
      <c r="F7" t="s">
        <v>186</v>
      </c>
      <c r="G7" t="s">
        <v>198</v>
      </c>
      <c r="H7" s="1">
        <v>1</v>
      </c>
      <c r="I7" s="1">
        <v>3</v>
      </c>
      <c r="J7">
        <v>22000</v>
      </c>
      <c r="K7" s="2">
        <v>2750</v>
      </c>
      <c r="L7" s="1">
        <v>8</v>
      </c>
      <c r="M7" s="1"/>
      <c r="N7" s="1"/>
      <c r="O7" s="1"/>
      <c r="P7" s="1">
        <v>21</v>
      </c>
      <c r="Q7" t="s">
        <v>2</v>
      </c>
      <c r="R7">
        <v>95.04</v>
      </c>
    </row>
    <row r="8" spans="1:18" ht="15" x14ac:dyDescent="0.25">
      <c r="A8" t="s">
        <v>564</v>
      </c>
      <c r="B8" t="s">
        <v>207</v>
      </c>
      <c r="C8" t="s">
        <v>248</v>
      </c>
      <c r="D8">
        <v>2</v>
      </c>
      <c r="E8">
        <v>6</v>
      </c>
      <c r="F8" t="s">
        <v>186</v>
      </c>
      <c r="G8" t="s">
        <v>198</v>
      </c>
      <c r="H8" s="1">
        <v>1</v>
      </c>
      <c r="I8" s="1">
        <v>3</v>
      </c>
      <c r="J8">
        <v>8000</v>
      </c>
      <c r="K8" s="2">
        <v>1000</v>
      </c>
      <c r="L8" s="1">
        <v>8</v>
      </c>
      <c r="M8" s="1"/>
      <c r="N8" s="1"/>
      <c r="O8" s="1"/>
      <c r="P8" s="1">
        <v>23</v>
      </c>
      <c r="Q8" t="s">
        <v>2</v>
      </c>
      <c r="R8" t="e">
        <v>#N/A</v>
      </c>
    </row>
    <row r="9" spans="1:18" ht="15" x14ac:dyDescent="0.25">
      <c r="A9" t="s">
        <v>564</v>
      </c>
      <c r="B9" t="s">
        <v>208</v>
      </c>
      <c r="C9" t="s">
        <v>248</v>
      </c>
      <c r="D9">
        <v>2.25</v>
      </c>
      <c r="E9">
        <v>1.25</v>
      </c>
      <c r="F9" t="s">
        <v>186</v>
      </c>
      <c r="G9" t="s">
        <v>198</v>
      </c>
      <c r="H9" s="1">
        <v>1</v>
      </c>
      <c r="I9" s="1">
        <v>3</v>
      </c>
      <c r="J9">
        <v>26400</v>
      </c>
      <c r="K9" s="2">
        <v>4400</v>
      </c>
      <c r="L9" s="1">
        <v>6</v>
      </c>
      <c r="M9" s="1"/>
      <c r="N9" s="1"/>
      <c r="O9" s="1"/>
      <c r="P9" s="1">
        <v>18</v>
      </c>
      <c r="Q9" t="s">
        <v>2</v>
      </c>
      <c r="R9" t="e">
        <v>#N/A</v>
      </c>
    </row>
    <row r="10" spans="1:18" ht="15" x14ac:dyDescent="0.25">
      <c r="A10" t="s">
        <v>564</v>
      </c>
      <c r="B10" t="s">
        <v>209</v>
      </c>
      <c r="C10" t="s">
        <v>248</v>
      </c>
      <c r="D10">
        <v>2.25</v>
      </c>
      <c r="E10">
        <v>2.5</v>
      </c>
      <c r="F10" t="s">
        <v>186</v>
      </c>
      <c r="G10" t="s">
        <v>198</v>
      </c>
      <c r="H10" s="1">
        <v>1</v>
      </c>
      <c r="I10" s="1">
        <v>3</v>
      </c>
      <c r="J10">
        <v>17600</v>
      </c>
      <c r="K10" s="2">
        <v>2200</v>
      </c>
      <c r="L10" s="1">
        <v>8</v>
      </c>
      <c r="M10" s="1"/>
      <c r="N10" s="1"/>
      <c r="O10" s="1"/>
      <c r="P10" s="1">
        <v>24</v>
      </c>
      <c r="Q10" t="s">
        <v>2</v>
      </c>
      <c r="R10" t="e">
        <v>#N/A</v>
      </c>
    </row>
    <row r="11" spans="1:18" ht="15" x14ac:dyDescent="0.25">
      <c r="A11" t="s">
        <v>564</v>
      </c>
      <c r="B11" t="s">
        <v>210</v>
      </c>
      <c r="C11" t="s">
        <v>248</v>
      </c>
      <c r="D11">
        <v>3</v>
      </c>
      <c r="E11">
        <v>1</v>
      </c>
      <c r="F11" t="s">
        <v>186</v>
      </c>
      <c r="G11" t="s">
        <v>198</v>
      </c>
      <c r="H11" s="1">
        <v>1</v>
      </c>
      <c r="I11" s="1">
        <v>3</v>
      </c>
      <c r="J11">
        <v>30600</v>
      </c>
      <c r="K11" s="2">
        <v>5100</v>
      </c>
      <c r="L11" s="1">
        <v>6</v>
      </c>
      <c r="M11" s="1"/>
      <c r="N11" s="1"/>
      <c r="O11" s="1"/>
      <c r="P11" s="1">
        <v>22</v>
      </c>
      <c r="Q11" t="s">
        <v>2</v>
      </c>
      <c r="R11" t="e">
        <v>#N/A</v>
      </c>
    </row>
    <row r="12" spans="1:18" ht="15" x14ac:dyDescent="0.25">
      <c r="A12" t="s">
        <v>564</v>
      </c>
      <c r="B12" t="s">
        <v>211</v>
      </c>
      <c r="C12" t="s">
        <v>248</v>
      </c>
      <c r="D12">
        <v>3</v>
      </c>
      <c r="E12">
        <v>2</v>
      </c>
      <c r="F12" t="s">
        <v>186</v>
      </c>
      <c r="G12" t="s">
        <v>198</v>
      </c>
      <c r="H12" s="1">
        <v>1</v>
      </c>
      <c r="I12" s="1">
        <v>3</v>
      </c>
      <c r="J12">
        <v>16500</v>
      </c>
      <c r="K12" s="2">
        <v>2750</v>
      </c>
      <c r="L12" s="1">
        <v>6</v>
      </c>
      <c r="M12" s="1"/>
      <c r="N12" s="1"/>
      <c r="O12" s="1"/>
      <c r="P12" s="1">
        <v>24</v>
      </c>
      <c r="Q12" t="s">
        <v>2</v>
      </c>
      <c r="R12">
        <v>114.02</v>
      </c>
    </row>
    <row r="13" spans="1:18" ht="15" x14ac:dyDescent="0.25">
      <c r="A13" t="s">
        <v>564</v>
      </c>
      <c r="B13" t="s">
        <v>212</v>
      </c>
      <c r="C13" t="s">
        <v>248</v>
      </c>
      <c r="D13">
        <v>3</v>
      </c>
      <c r="E13">
        <v>3</v>
      </c>
      <c r="F13" t="s">
        <v>186</v>
      </c>
      <c r="G13" t="s">
        <v>198</v>
      </c>
      <c r="H13" s="1">
        <v>1</v>
      </c>
      <c r="I13" s="1">
        <v>3</v>
      </c>
      <c r="J13">
        <v>10800</v>
      </c>
      <c r="K13" s="2">
        <v>1800</v>
      </c>
      <c r="L13" s="1">
        <v>6</v>
      </c>
      <c r="M13" s="1"/>
      <c r="N13" s="1"/>
      <c r="O13" s="1"/>
      <c r="P13" s="1">
        <v>23</v>
      </c>
      <c r="Q13" t="s">
        <v>2</v>
      </c>
      <c r="R13" t="e">
        <v>#N/A</v>
      </c>
    </row>
    <row r="14" spans="1:18" ht="15" x14ac:dyDescent="0.25">
      <c r="A14" t="s">
        <v>564</v>
      </c>
      <c r="B14" t="s">
        <v>213</v>
      </c>
      <c r="C14" t="s">
        <v>248</v>
      </c>
      <c r="D14">
        <v>3</v>
      </c>
      <c r="E14">
        <v>5</v>
      </c>
      <c r="F14" t="s">
        <v>186</v>
      </c>
      <c r="G14" t="s">
        <v>199</v>
      </c>
      <c r="H14" s="1">
        <v>1</v>
      </c>
      <c r="I14" s="1">
        <v>3</v>
      </c>
      <c r="J14">
        <v>7200</v>
      </c>
      <c r="K14" s="2">
        <v>1200</v>
      </c>
      <c r="L14" s="1">
        <v>6</v>
      </c>
      <c r="M14" s="1"/>
      <c r="N14" s="1"/>
      <c r="O14" s="1"/>
      <c r="P14" s="1">
        <v>26</v>
      </c>
      <c r="Q14" t="s">
        <v>2</v>
      </c>
      <c r="R14" t="e">
        <v>#N/A</v>
      </c>
    </row>
    <row r="15" spans="1:18" ht="15" x14ac:dyDescent="0.25">
      <c r="A15" t="s">
        <v>564</v>
      </c>
      <c r="B15" t="s">
        <v>214</v>
      </c>
      <c r="C15" t="s">
        <v>248</v>
      </c>
      <c r="D15">
        <v>3</v>
      </c>
      <c r="E15">
        <v>5</v>
      </c>
      <c r="F15" t="s">
        <v>186</v>
      </c>
      <c r="G15" t="s">
        <v>198</v>
      </c>
      <c r="H15" s="1">
        <v>1</v>
      </c>
      <c r="I15" s="1">
        <v>3</v>
      </c>
      <c r="J15">
        <v>7200</v>
      </c>
      <c r="K15" s="2">
        <v>1200</v>
      </c>
      <c r="L15" s="1">
        <v>6</v>
      </c>
      <c r="M15" s="1"/>
      <c r="N15" s="1"/>
      <c r="O15" s="1"/>
      <c r="P15" s="1">
        <v>26</v>
      </c>
      <c r="Q15" t="s">
        <v>2</v>
      </c>
      <c r="R15" t="e">
        <v>#N/A</v>
      </c>
    </row>
    <row r="16" spans="1:18" ht="15" x14ac:dyDescent="0.25">
      <c r="A16" t="s">
        <v>564</v>
      </c>
      <c r="B16" t="s">
        <v>215</v>
      </c>
      <c r="C16" t="s">
        <v>248</v>
      </c>
      <c r="D16">
        <v>3.5</v>
      </c>
      <c r="E16">
        <v>1</v>
      </c>
      <c r="F16" t="s">
        <v>186</v>
      </c>
      <c r="G16" t="s">
        <v>198</v>
      </c>
      <c r="H16" s="1">
        <v>1</v>
      </c>
      <c r="I16" s="1">
        <v>3</v>
      </c>
      <c r="J16">
        <v>30600</v>
      </c>
      <c r="K16" s="2">
        <v>5100</v>
      </c>
      <c r="L16" s="1">
        <v>6</v>
      </c>
      <c r="M16" s="1"/>
      <c r="N16" s="1"/>
      <c r="O16" s="1"/>
      <c r="P16" s="1">
        <v>26</v>
      </c>
      <c r="Q16" t="s">
        <v>2</v>
      </c>
      <c r="R16" t="e">
        <v>#N/A</v>
      </c>
    </row>
    <row r="17" spans="1:18" ht="15" x14ac:dyDescent="0.25">
      <c r="A17" t="s">
        <v>564</v>
      </c>
      <c r="B17" t="s">
        <v>216</v>
      </c>
      <c r="C17" t="s">
        <v>248</v>
      </c>
      <c r="D17">
        <v>3.5</v>
      </c>
      <c r="E17">
        <v>3.5</v>
      </c>
      <c r="F17" t="s">
        <v>186</v>
      </c>
      <c r="G17" t="s">
        <v>198</v>
      </c>
      <c r="H17" s="1">
        <v>1</v>
      </c>
      <c r="I17" s="1">
        <v>3</v>
      </c>
      <c r="J17">
        <v>9600</v>
      </c>
      <c r="K17" s="2">
        <v>1600</v>
      </c>
      <c r="L17" s="1">
        <v>6</v>
      </c>
      <c r="M17" s="1"/>
      <c r="N17" s="1"/>
      <c r="O17" s="1"/>
      <c r="P17" s="1">
        <v>28</v>
      </c>
      <c r="Q17" t="s">
        <v>2</v>
      </c>
      <c r="R17" t="e">
        <v>#N/A</v>
      </c>
    </row>
    <row r="18" spans="1:18" ht="15" x14ac:dyDescent="0.25">
      <c r="A18" t="s">
        <v>564</v>
      </c>
      <c r="B18" t="s">
        <v>217</v>
      </c>
      <c r="C18" t="s">
        <v>248</v>
      </c>
      <c r="D18">
        <v>4</v>
      </c>
      <c r="E18">
        <v>6.5</v>
      </c>
      <c r="F18" t="s">
        <v>186</v>
      </c>
      <c r="G18" t="s">
        <v>199</v>
      </c>
      <c r="H18" s="1">
        <v>1</v>
      </c>
      <c r="I18" s="1">
        <v>3</v>
      </c>
      <c r="J18">
        <v>3600</v>
      </c>
      <c r="K18" s="2">
        <v>900</v>
      </c>
      <c r="L18" s="1">
        <v>4</v>
      </c>
      <c r="M18" s="1"/>
      <c r="N18" s="1"/>
      <c r="O18" s="1"/>
      <c r="P18" s="1">
        <v>22</v>
      </c>
      <c r="Q18" t="s">
        <v>2</v>
      </c>
      <c r="R18" t="e">
        <v>#N/A</v>
      </c>
    </row>
    <row r="19" spans="1:18" ht="15" x14ac:dyDescent="0.25">
      <c r="A19" t="s">
        <v>564</v>
      </c>
      <c r="B19" t="s">
        <v>218</v>
      </c>
      <c r="C19" t="s">
        <v>248</v>
      </c>
      <c r="D19">
        <v>4</v>
      </c>
      <c r="E19">
        <v>6.5</v>
      </c>
      <c r="F19" t="s">
        <v>186</v>
      </c>
      <c r="G19" t="s">
        <v>198</v>
      </c>
      <c r="H19" s="1">
        <v>1</v>
      </c>
      <c r="I19" s="1">
        <v>3</v>
      </c>
      <c r="J19">
        <v>3600</v>
      </c>
      <c r="K19" s="2">
        <v>900</v>
      </c>
      <c r="L19" s="1">
        <v>4</v>
      </c>
      <c r="M19" s="1"/>
      <c r="N19" s="1"/>
      <c r="O19" s="1"/>
      <c r="P19" s="1">
        <v>22</v>
      </c>
      <c r="Q19" t="s">
        <v>2</v>
      </c>
      <c r="R19" t="e">
        <v>#N/A</v>
      </c>
    </row>
    <row r="20" spans="1:18" ht="15" x14ac:dyDescent="0.25">
      <c r="A20" t="s">
        <v>564</v>
      </c>
      <c r="B20" t="s">
        <v>219</v>
      </c>
      <c r="C20" t="s">
        <v>248</v>
      </c>
      <c r="D20">
        <v>4</v>
      </c>
      <c r="E20">
        <v>8</v>
      </c>
      <c r="F20" t="s">
        <v>186</v>
      </c>
      <c r="G20" t="s">
        <v>198</v>
      </c>
      <c r="H20" s="1">
        <v>1</v>
      </c>
      <c r="I20" s="1">
        <v>3</v>
      </c>
      <c r="J20">
        <v>3000</v>
      </c>
      <c r="K20" s="2">
        <v>750</v>
      </c>
      <c r="L20" s="1">
        <v>4</v>
      </c>
      <c r="M20" s="1"/>
      <c r="N20" s="1"/>
      <c r="O20" s="1"/>
      <c r="P20" s="1">
        <v>23</v>
      </c>
      <c r="Q20" t="s">
        <v>2</v>
      </c>
      <c r="R20" t="e">
        <v>#N/A</v>
      </c>
    </row>
    <row r="21" spans="1:18" ht="15" x14ac:dyDescent="0.25">
      <c r="A21" t="s">
        <v>564</v>
      </c>
      <c r="B21" t="s">
        <v>220</v>
      </c>
      <c r="C21" t="s">
        <v>248</v>
      </c>
      <c r="D21">
        <v>4</v>
      </c>
      <c r="E21">
        <v>1</v>
      </c>
      <c r="F21" t="s">
        <v>186</v>
      </c>
      <c r="G21" t="s">
        <v>198</v>
      </c>
      <c r="H21" s="1">
        <v>1</v>
      </c>
      <c r="I21" s="1">
        <v>3</v>
      </c>
      <c r="J21">
        <v>20400</v>
      </c>
      <c r="K21" s="2">
        <v>5100</v>
      </c>
      <c r="L21" s="1">
        <v>4</v>
      </c>
      <c r="M21" s="1"/>
      <c r="N21" s="1"/>
      <c r="O21" s="1"/>
      <c r="P21" s="1">
        <v>20</v>
      </c>
      <c r="Q21" t="s">
        <v>2</v>
      </c>
      <c r="R21" t="e">
        <v>#N/A</v>
      </c>
    </row>
    <row r="22" spans="1:18" ht="15" x14ac:dyDescent="0.25">
      <c r="A22" t="s">
        <v>564</v>
      </c>
      <c r="B22" t="s">
        <v>221</v>
      </c>
      <c r="C22" t="s">
        <v>248</v>
      </c>
      <c r="D22">
        <v>4</v>
      </c>
      <c r="E22">
        <v>2</v>
      </c>
      <c r="F22" t="s">
        <v>186</v>
      </c>
      <c r="G22" t="s">
        <v>199</v>
      </c>
      <c r="H22" s="1">
        <v>1</v>
      </c>
      <c r="I22" s="1">
        <v>3</v>
      </c>
      <c r="J22">
        <v>11600</v>
      </c>
      <c r="K22" s="2">
        <v>2900</v>
      </c>
      <c r="L22" s="1">
        <v>4</v>
      </c>
      <c r="M22" s="1"/>
      <c r="N22" s="1"/>
      <c r="O22" s="1"/>
      <c r="P22" s="1">
        <v>22</v>
      </c>
      <c r="Q22" t="s">
        <v>2</v>
      </c>
      <c r="R22" t="e">
        <v>#N/A</v>
      </c>
    </row>
    <row r="23" spans="1:18" ht="15" x14ac:dyDescent="0.25">
      <c r="A23" t="s">
        <v>564</v>
      </c>
      <c r="B23" t="s">
        <v>222</v>
      </c>
      <c r="C23" t="s">
        <v>248</v>
      </c>
      <c r="D23">
        <v>4</v>
      </c>
      <c r="E23">
        <v>2</v>
      </c>
      <c r="F23" t="s">
        <v>186</v>
      </c>
      <c r="G23" t="s">
        <v>198</v>
      </c>
      <c r="H23" s="1">
        <v>1</v>
      </c>
      <c r="I23" s="1">
        <v>3</v>
      </c>
      <c r="J23">
        <v>11600</v>
      </c>
      <c r="K23" s="2">
        <v>2900</v>
      </c>
      <c r="L23" s="1">
        <v>4</v>
      </c>
      <c r="M23" s="1"/>
      <c r="N23" s="1"/>
      <c r="O23" s="1"/>
      <c r="P23" s="1">
        <v>22</v>
      </c>
      <c r="Q23" t="s">
        <v>2</v>
      </c>
      <c r="R23" t="e">
        <v>#N/A</v>
      </c>
    </row>
    <row r="24" spans="1:18" ht="15" x14ac:dyDescent="0.25">
      <c r="A24" t="s">
        <v>564</v>
      </c>
      <c r="B24" t="s">
        <v>223</v>
      </c>
      <c r="C24" t="s">
        <v>248</v>
      </c>
      <c r="D24">
        <v>4</v>
      </c>
      <c r="E24">
        <v>2.5</v>
      </c>
      <c r="F24" t="s">
        <v>186</v>
      </c>
      <c r="G24" t="s">
        <v>198</v>
      </c>
      <c r="H24" s="1">
        <v>1</v>
      </c>
      <c r="I24" s="1">
        <v>3</v>
      </c>
      <c r="J24">
        <v>9600</v>
      </c>
      <c r="K24" s="2">
        <v>2400</v>
      </c>
      <c r="L24" s="1">
        <v>4</v>
      </c>
      <c r="M24" s="1"/>
      <c r="N24" s="1"/>
      <c r="O24" s="1"/>
      <c r="P24" s="1">
        <v>23</v>
      </c>
      <c r="Q24" t="s">
        <v>2</v>
      </c>
      <c r="R24" t="e">
        <v>#N/A</v>
      </c>
    </row>
    <row r="25" spans="1:18" x14ac:dyDescent="0.3">
      <c r="A25" t="s">
        <v>564</v>
      </c>
      <c r="B25" t="s">
        <v>224</v>
      </c>
      <c r="C25" t="s">
        <v>248</v>
      </c>
      <c r="D25">
        <v>4</v>
      </c>
      <c r="E25">
        <v>3</v>
      </c>
      <c r="F25" t="s">
        <v>186</v>
      </c>
      <c r="G25" t="s">
        <v>199</v>
      </c>
      <c r="H25" s="1">
        <v>1</v>
      </c>
      <c r="I25" s="1">
        <v>3</v>
      </c>
      <c r="J25">
        <v>8000</v>
      </c>
      <c r="K25" s="2">
        <v>2000</v>
      </c>
      <c r="L25" s="1">
        <v>4</v>
      </c>
      <c r="M25" s="1"/>
      <c r="N25" s="1"/>
      <c r="O25" s="1"/>
      <c r="P25" s="1">
        <v>23</v>
      </c>
      <c r="Q25" t="s">
        <v>2</v>
      </c>
      <c r="R25" t="e">
        <v>#N/A</v>
      </c>
    </row>
    <row r="26" spans="1:18" x14ac:dyDescent="0.3">
      <c r="A26" t="s">
        <v>564</v>
      </c>
      <c r="B26" t="s">
        <v>225</v>
      </c>
      <c r="C26" t="s">
        <v>248</v>
      </c>
      <c r="D26">
        <v>4</v>
      </c>
      <c r="E26">
        <v>3</v>
      </c>
      <c r="F26" t="s">
        <v>186</v>
      </c>
      <c r="G26" t="s">
        <v>198</v>
      </c>
      <c r="H26" s="1">
        <v>1</v>
      </c>
      <c r="I26" s="1">
        <v>3</v>
      </c>
      <c r="J26">
        <v>8000</v>
      </c>
      <c r="K26" s="2">
        <v>2000</v>
      </c>
      <c r="L26" s="1">
        <v>4</v>
      </c>
      <c r="M26" s="1"/>
      <c r="N26" s="1"/>
      <c r="O26" s="1"/>
      <c r="P26" s="1">
        <v>23</v>
      </c>
      <c r="Q26" t="s">
        <v>2</v>
      </c>
      <c r="R26" t="e">
        <v>#N/A</v>
      </c>
    </row>
    <row r="27" spans="1:18" x14ac:dyDescent="0.3">
      <c r="A27" t="s">
        <v>564</v>
      </c>
      <c r="B27" t="s">
        <v>226</v>
      </c>
      <c r="C27" t="s">
        <v>248</v>
      </c>
      <c r="D27">
        <v>4</v>
      </c>
      <c r="E27">
        <v>3</v>
      </c>
      <c r="F27" t="s">
        <v>187</v>
      </c>
      <c r="G27" t="s">
        <v>198</v>
      </c>
      <c r="H27" s="1">
        <v>1</v>
      </c>
      <c r="I27" s="1">
        <v>3</v>
      </c>
      <c r="J27">
        <v>7200</v>
      </c>
      <c r="K27" s="2">
        <v>1800</v>
      </c>
      <c r="L27" s="1">
        <v>4</v>
      </c>
      <c r="M27" s="1"/>
      <c r="N27" s="1"/>
      <c r="O27" s="1"/>
      <c r="P27" s="1">
        <v>21</v>
      </c>
      <c r="Q27" t="s">
        <v>2</v>
      </c>
      <c r="R27" t="e">
        <v>#N/A</v>
      </c>
    </row>
    <row r="28" spans="1:18" x14ac:dyDescent="0.3">
      <c r="A28" t="s">
        <v>564</v>
      </c>
      <c r="B28" t="s">
        <v>227</v>
      </c>
      <c r="C28" t="s">
        <v>248</v>
      </c>
      <c r="D28">
        <v>4</v>
      </c>
      <c r="E28">
        <v>3</v>
      </c>
      <c r="F28" t="s">
        <v>188</v>
      </c>
      <c r="G28" t="s">
        <v>198</v>
      </c>
      <c r="H28" s="1">
        <v>1</v>
      </c>
      <c r="I28" s="1">
        <v>3</v>
      </c>
      <c r="J28">
        <v>7200</v>
      </c>
      <c r="K28" s="2">
        <v>1800</v>
      </c>
      <c r="L28" s="1">
        <v>4</v>
      </c>
      <c r="M28" s="1"/>
      <c r="N28" s="1"/>
      <c r="O28" s="1"/>
      <c r="P28" s="1">
        <v>21</v>
      </c>
      <c r="Q28" t="s">
        <v>2</v>
      </c>
      <c r="R28" t="e">
        <v>#N/A</v>
      </c>
    </row>
    <row r="29" spans="1:18" x14ac:dyDescent="0.3">
      <c r="A29" t="s">
        <v>564</v>
      </c>
      <c r="B29" t="s">
        <v>228</v>
      </c>
      <c r="C29" t="s">
        <v>248</v>
      </c>
      <c r="D29">
        <v>4</v>
      </c>
      <c r="E29">
        <v>3</v>
      </c>
      <c r="F29" t="s">
        <v>189</v>
      </c>
      <c r="G29" t="s">
        <v>198</v>
      </c>
      <c r="H29" s="1">
        <v>1</v>
      </c>
      <c r="I29" s="1">
        <v>3</v>
      </c>
      <c r="J29">
        <v>7200</v>
      </c>
      <c r="K29" s="2">
        <v>1800</v>
      </c>
      <c r="L29" s="1">
        <v>4</v>
      </c>
      <c r="M29" s="1"/>
      <c r="N29" s="1"/>
      <c r="O29" s="1"/>
      <c r="P29" s="1">
        <v>21</v>
      </c>
      <c r="Q29" t="s">
        <v>2</v>
      </c>
      <c r="R29" t="e">
        <v>#N/A</v>
      </c>
    </row>
    <row r="30" spans="1:18" x14ac:dyDescent="0.3">
      <c r="A30" t="s">
        <v>564</v>
      </c>
      <c r="B30" t="s">
        <v>229</v>
      </c>
      <c r="C30" t="s">
        <v>248</v>
      </c>
      <c r="D30">
        <v>4</v>
      </c>
      <c r="E30">
        <v>3</v>
      </c>
      <c r="F30" t="s">
        <v>191</v>
      </c>
      <c r="G30" t="s">
        <v>198</v>
      </c>
      <c r="H30" s="1">
        <v>1</v>
      </c>
      <c r="I30" s="1">
        <v>3</v>
      </c>
      <c r="J30">
        <v>7200</v>
      </c>
      <c r="K30" s="2">
        <v>1800</v>
      </c>
      <c r="L30" s="1">
        <v>4</v>
      </c>
      <c r="M30" s="1"/>
      <c r="N30" s="1"/>
      <c r="O30" s="1"/>
      <c r="P30" s="1">
        <v>21</v>
      </c>
      <c r="Q30" t="s">
        <v>2</v>
      </c>
      <c r="R30" t="e">
        <v>#N/A</v>
      </c>
    </row>
    <row r="31" spans="1:18" x14ac:dyDescent="0.3">
      <c r="A31" t="s">
        <v>564</v>
      </c>
      <c r="B31" t="s">
        <v>230</v>
      </c>
      <c r="C31" t="s">
        <v>248</v>
      </c>
      <c r="D31">
        <v>4</v>
      </c>
      <c r="E31">
        <v>3</v>
      </c>
      <c r="F31" t="s">
        <v>192</v>
      </c>
      <c r="G31" t="s">
        <v>198</v>
      </c>
      <c r="H31" s="1">
        <v>1</v>
      </c>
      <c r="I31" s="1">
        <v>3</v>
      </c>
      <c r="J31">
        <v>7200</v>
      </c>
      <c r="K31" s="2">
        <v>1800</v>
      </c>
      <c r="L31" s="1">
        <v>4</v>
      </c>
      <c r="M31" s="1"/>
      <c r="N31" s="1"/>
      <c r="O31" s="1"/>
      <c r="P31" s="1">
        <v>21</v>
      </c>
      <c r="Q31" t="s">
        <v>2</v>
      </c>
      <c r="R31" t="e">
        <v>#N/A</v>
      </c>
    </row>
    <row r="32" spans="1:18" x14ac:dyDescent="0.3">
      <c r="A32" t="s">
        <v>564</v>
      </c>
      <c r="B32" t="s">
        <v>231</v>
      </c>
      <c r="C32" t="s">
        <v>248</v>
      </c>
      <c r="D32">
        <v>4</v>
      </c>
      <c r="E32">
        <v>4</v>
      </c>
      <c r="F32" t="s">
        <v>186</v>
      </c>
      <c r="G32" t="s">
        <v>199</v>
      </c>
      <c r="H32" s="1">
        <v>1</v>
      </c>
      <c r="I32" s="1">
        <v>3</v>
      </c>
      <c r="J32">
        <v>6000</v>
      </c>
      <c r="K32" s="2">
        <v>1500</v>
      </c>
      <c r="L32" s="1">
        <v>4</v>
      </c>
      <c r="M32" s="1"/>
      <c r="N32" s="1"/>
      <c r="O32" s="1"/>
      <c r="P32" s="1">
        <v>23</v>
      </c>
      <c r="Q32" t="s">
        <v>2</v>
      </c>
      <c r="R32" t="e">
        <v>#N/A</v>
      </c>
    </row>
    <row r="33" spans="1:18" x14ac:dyDescent="0.3">
      <c r="A33" t="s">
        <v>564</v>
      </c>
      <c r="B33" t="s">
        <v>232</v>
      </c>
      <c r="C33" t="s">
        <v>248</v>
      </c>
      <c r="D33">
        <v>4</v>
      </c>
      <c r="E33">
        <v>4</v>
      </c>
      <c r="F33" t="s">
        <v>186</v>
      </c>
      <c r="G33" t="s">
        <v>198</v>
      </c>
      <c r="H33" s="1">
        <v>1</v>
      </c>
      <c r="I33" s="1">
        <v>3</v>
      </c>
      <c r="J33">
        <v>6000</v>
      </c>
      <c r="K33" s="2">
        <v>1500</v>
      </c>
      <c r="L33" s="1">
        <v>4</v>
      </c>
      <c r="M33" s="1"/>
      <c r="N33" s="1"/>
      <c r="O33" s="1"/>
      <c r="P33" s="1">
        <v>23</v>
      </c>
      <c r="Q33" t="s">
        <v>2</v>
      </c>
      <c r="R33" t="e">
        <v>#N/A</v>
      </c>
    </row>
    <row r="34" spans="1:18" x14ac:dyDescent="0.3">
      <c r="A34" t="s">
        <v>564</v>
      </c>
      <c r="B34" t="s">
        <v>233</v>
      </c>
      <c r="C34" t="s">
        <v>248</v>
      </c>
      <c r="D34">
        <v>4</v>
      </c>
      <c r="E34">
        <v>5</v>
      </c>
      <c r="F34" t="s">
        <v>186</v>
      </c>
      <c r="G34" t="s">
        <v>198</v>
      </c>
      <c r="H34" s="1">
        <v>1</v>
      </c>
      <c r="I34" s="1">
        <v>3</v>
      </c>
      <c r="J34">
        <v>4400</v>
      </c>
      <c r="K34" s="2">
        <v>1100</v>
      </c>
      <c r="L34" s="1">
        <v>4</v>
      </c>
      <c r="M34" s="1"/>
      <c r="N34" s="1"/>
      <c r="O34" s="1"/>
      <c r="P34" s="1">
        <v>21</v>
      </c>
      <c r="Q34" t="s">
        <v>2</v>
      </c>
      <c r="R34" t="e">
        <v>#N/A</v>
      </c>
    </row>
    <row r="35" spans="1:18" x14ac:dyDescent="0.3">
      <c r="A35" t="s">
        <v>564</v>
      </c>
      <c r="B35" t="s">
        <v>234</v>
      </c>
      <c r="C35" t="s">
        <v>248</v>
      </c>
      <c r="D35">
        <v>4</v>
      </c>
      <c r="E35">
        <v>6</v>
      </c>
      <c r="F35" t="s">
        <v>186</v>
      </c>
      <c r="G35" t="s">
        <v>199</v>
      </c>
      <c r="H35" s="1">
        <v>1</v>
      </c>
      <c r="I35" s="1">
        <v>3</v>
      </c>
      <c r="J35">
        <v>4000</v>
      </c>
      <c r="K35" s="2">
        <v>1000</v>
      </c>
      <c r="L35" s="1">
        <v>4</v>
      </c>
      <c r="M35" s="1"/>
      <c r="N35" s="1"/>
      <c r="O35" s="1"/>
      <c r="P35" s="1">
        <v>23</v>
      </c>
      <c r="Q35" t="s">
        <v>2</v>
      </c>
      <c r="R35" t="e">
        <v>#N/A</v>
      </c>
    </row>
    <row r="36" spans="1:18" x14ac:dyDescent="0.3">
      <c r="A36" t="s">
        <v>564</v>
      </c>
      <c r="B36" t="s">
        <v>235</v>
      </c>
      <c r="C36" t="s">
        <v>248</v>
      </c>
      <c r="D36">
        <v>4</v>
      </c>
      <c r="E36">
        <v>6</v>
      </c>
      <c r="F36" t="s">
        <v>186</v>
      </c>
      <c r="G36" t="s">
        <v>198</v>
      </c>
      <c r="H36" s="1">
        <v>1</v>
      </c>
      <c r="I36" s="1">
        <v>3</v>
      </c>
      <c r="J36">
        <v>4000</v>
      </c>
      <c r="K36" s="2">
        <v>1000</v>
      </c>
      <c r="L36" s="1">
        <v>4</v>
      </c>
      <c r="M36" s="1"/>
      <c r="N36" s="1"/>
      <c r="O36" s="1"/>
      <c r="P36" s="1">
        <v>23</v>
      </c>
      <c r="Q36" t="s">
        <v>2</v>
      </c>
      <c r="R36">
        <v>105.52</v>
      </c>
    </row>
    <row r="37" spans="1:18" x14ac:dyDescent="0.3">
      <c r="A37" t="s">
        <v>564</v>
      </c>
      <c r="B37" t="s">
        <v>236</v>
      </c>
      <c r="C37" t="s">
        <v>248</v>
      </c>
      <c r="D37">
        <v>4</v>
      </c>
      <c r="E37">
        <v>6</v>
      </c>
      <c r="F37" t="s">
        <v>187</v>
      </c>
      <c r="G37" t="s">
        <v>198</v>
      </c>
      <c r="H37" s="1">
        <v>1</v>
      </c>
      <c r="I37" s="1">
        <v>3</v>
      </c>
      <c r="J37">
        <v>4000</v>
      </c>
      <c r="K37" s="2">
        <v>1000</v>
      </c>
      <c r="L37" s="1">
        <v>4</v>
      </c>
      <c r="M37" s="1"/>
      <c r="N37" s="1"/>
      <c r="O37" s="1"/>
      <c r="P37" s="1">
        <v>23</v>
      </c>
      <c r="Q37" t="s">
        <v>2</v>
      </c>
      <c r="R37" t="e">
        <v>#N/A</v>
      </c>
    </row>
    <row r="38" spans="1:18" x14ac:dyDescent="0.3">
      <c r="A38" t="s">
        <v>564</v>
      </c>
      <c r="B38" t="s">
        <v>237</v>
      </c>
      <c r="C38" t="s">
        <v>248</v>
      </c>
      <c r="D38">
        <v>4</v>
      </c>
      <c r="E38">
        <v>6</v>
      </c>
      <c r="F38" t="s">
        <v>188</v>
      </c>
      <c r="G38" t="s">
        <v>198</v>
      </c>
      <c r="H38" s="1">
        <v>1</v>
      </c>
      <c r="I38" s="1">
        <v>3</v>
      </c>
      <c r="J38">
        <v>4000</v>
      </c>
      <c r="K38" s="2">
        <v>1000</v>
      </c>
      <c r="L38" s="1">
        <v>4</v>
      </c>
      <c r="M38" s="1"/>
      <c r="N38" s="1"/>
      <c r="O38" s="1"/>
      <c r="P38" s="1">
        <v>23</v>
      </c>
      <c r="Q38" t="s">
        <v>2</v>
      </c>
      <c r="R38" t="e">
        <v>#N/A</v>
      </c>
    </row>
    <row r="39" spans="1:18" x14ac:dyDescent="0.3">
      <c r="A39" t="s">
        <v>564</v>
      </c>
      <c r="B39" t="s">
        <v>238</v>
      </c>
      <c r="C39" t="s">
        <v>248</v>
      </c>
      <c r="D39">
        <v>4</v>
      </c>
      <c r="E39">
        <v>6</v>
      </c>
      <c r="F39" t="s">
        <v>189</v>
      </c>
      <c r="G39" t="s">
        <v>198</v>
      </c>
      <c r="H39" s="1">
        <v>1</v>
      </c>
      <c r="I39" s="1">
        <v>3</v>
      </c>
      <c r="J39">
        <v>4000</v>
      </c>
      <c r="K39" s="2">
        <v>1000</v>
      </c>
      <c r="L39" s="1">
        <v>4</v>
      </c>
      <c r="M39" s="1"/>
      <c r="N39" s="1"/>
      <c r="O39" s="1"/>
      <c r="P39" s="1">
        <v>23</v>
      </c>
      <c r="Q39" t="s">
        <v>2</v>
      </c>
      <c r="R39" t="e">
        <v>#N/A</v>
      </c>
    </row>
    <row r="40" spans="1:18" x14ac:dyDescent="0.3">
      <c r="A40" t="s">
        <v>564</v>
      </c>
      <c r="B40" t="s">
        <v>239</v>
      </c>
      <c r="C40" t="s">
        <v>248</v>
      </c>
      <c r="D40">
        <v>4</v>
      </c>
      <c r="E40">
        <v>6</v>
      </c>
      <c r="F40" t="s">
        <v>191</v>
      </c>
      <c r="G40" t="s">
        <v>198</v>
      </c>
      <c r="H40" s="1">
        <v>1</v>
      </c>
      <c r="I40" s="1">
        <v>3</v>
      </c>
      <c r="J40">
        <v>4000</v>
      </c>
      <c r="K40" s="2">
        <v>1000</v>
      </c>
      <c r="L40" s="1">
        <v>4</v>
      </c>
      <c r="M40" s="1"/>
      <c r="N40" s="1"/>
      <c r="O40" s="1"/>
      <c r="P40" s="1">
        <v>23</v>
      </c>
      <c r="Q40" t="s">
        <v>2</v>
      </c>
      <c r="R40" t="e">
        <v>#N/A</v>
      </c>
    </row>
    <row r="41" spans="1:18" x14ac:dyDescent="0.3">
      <c r="A41" t="s">
        <v>564</v>
      </c>
      <c r="B41" t="s">
        <v>240</v>
      </c>
      <c r="C41" t="s">
        <v>248</v>
      </c>
      <c r="D41">
        <v>4</v>
      </c>
      <c r="E41">
        <v>6</v>
      </c>
      <c r="F41" t="s">
        <v>192</v>
      </c>
      <c r="G41" t="s">
        <v>198</v>
      </c>
      <c r="H41" s="1">
        <v>1</v>
      </c>
      <c r="I41" s="1">
        <v>3</v>
      </c>
      <c r="J41">
        <v>4000</v>
      </c>
      <c r="K41" s="2">
        <v>1000</v>
      </c>
      <c r="L41" s="1">
        <v>4</v>
      </c>
      <c r="M41" s="1"/>
      <c r="N41" s="1"/>
      <c r="O41" s="1"/>
      <c r="P41" s="1">
        <v>23</v>
      </c>
      <c r="Q41" t="s">
        <v>2</v>
      </c>
      <c r="R41" t="e">
        <v>#N/A</v>
      </c>
    </row>
    <row r="42" spans="1:18" x14ac:dyDescent="0.3">
      <c r="A42" t="s">
        <v>564</v>
      </c>
      <c r="B42" t="s">
        <v>241</v>
      </c>
      <c r="C42" t="s">
        <v>248</v>
      </c>
      <c r="D42">
        <v>4.5</v>
      </c>
      <c r="E42">
        <v>6.5</v>
      </c>
      <c r="F42" t="s">
        <v>186</v>
      </c>
      <c r="G42" t="s">
        <v>198</v>
      </c>
      <c r="H42" s="1">
        <v>1</v>
      </c>
      <c r="I42" s="1">
        <v>3</v>
      </c>
      <c r="J42">
        <v>3600</v>
      </c>
      <c r="K42" s="2">
        <v>900</v>
      </c>
      <c r="L42" s="1">
        <v>4</v>
      </c>
      <c r="M42" s="1"/>
      <c r="N42" s="1"/>
      <c r="O42" s="1"/>
      <c r="P42" s="1">
        <v>25</v>
      </c>
      <c r="Q42" t="s">
        <v>2</v>
      </c>
      <c r="R42" t="e">
        <v>#N/A</v>
      </c>
    </row>
    <row r="43" spans="1:18" x14ac:dyDescent="0.3">
      <c r="A43" t="s">
        <v>564</v>
      </c>
      <c r="B43" t="s">
        <v>242</v>
      </c>
      <c r="C43" t="s">
        <v>248</v>
      </c>
      <c r="D43">
        <v>4.5</v>
      </c>
      <c r="E43">
        <v>2.5</v>
      </c>
      <c r="F43" t="s">
        <v>186</v>
      </c>
      <c r="G43" t="s">
        <v>198</v>
      </c>
      <c r="H43" s="1">
        <v>1</v>
      </c>
      <c r="I43" s="1">
        <v>3</v>
      </c>
      <c r="J43">
        <v>8800</v>
      </c>
      <c r="K43" s="2">
        <v>2200</v>
      </c>
      <c r="L43" s="1">
        <v>4</v>
      </c>
      <c r="M43" s="1"/>
      <c r="N43" s="1"/>
      <c r="O43" s="1"/>
      <c r="P43" s="1">
        <v>24</v>
      </c>
      <c r="Q43" t="s">
        <v>2</v>
      </c>
      <c r="R43" t="e">
        <v>#N/A</v>
      </c>
    </row>
    <row r="44" spans="1:18" x14ac:dyDescent="0.3">
      <c r="A44" t="s">
        <v>564</v>
      </c>
      <c r="B44" t="s">
        <v>243</v>
      </c>
      <c r="C44" t="s">
        <v>248</v>
      </c>
      <c r="D44">
        <v>5</v>
      </c>
      <c r="E44">
        <v>2.5</v>
      </c>
      <c r="F44" t="s">
        <v>186</v>
      </c>
      <c r="G44" t="s">
        <v>198</v>
      </c>
      <c r="H44" s="1">
        <v>1</v>
      </c>
      <c r="I44" s="1">
        <v>3</v>
      </c>
      <c r="J44">
        <v>8800</v>
      </c>
      <c r="K44" s="2">
        <v>2200</v>
      </c>
      <c r="L44" s="1">
        <v>4</v>
      </c>
      <c r="M44" s="1"/>
      <c r="N44" s="1"/>
      <c r="O44" s="1"/>
      <c r="P44" s="1">
        <v>26</v>
      </c>
      <c r="Q44" t="s">
        <v>2</v>
      </c>
      <c r="R44" t="e">
        <v>#N/A</v>
      </c>
    </row>
    <row r="45" spans="1:18" x14ac:dyDescent="0.3">
      <c r="A45" t="s">
        <v>564</v>
      </c>
      <c r="B45" t="s">
        <v>244</v>
      </c>
      <c r="C45" t="s">
        <v>248</v>
      </c>
      <c r="D45">
        <v>5</v>
      </c>
      <c r="E45">
        <v>5</v>
      </c>
      <c r="F45" t="s">
        <v>186</v>
      </c>
      <c r="G45" t="s">
        <v>198</v>
      </c>
      <c r="H45" s="1">
        <v>1</v>
      </c>
      <c r="I45" s="1">
        <v>3</v>
      </c>
      <c r="J45">
        <v>4400</v>
      </c>
      <c r="K45" s="2">
        <v>1100</v>
      </c>
      <c r="L45" s="1">
        <v>4</v>
      </c>
      <c r="M45" s="1"/>
      <c r="N45" s="1"/>
      <c r="O45" s="1"/>
      <c r="P45" s="1">
        <v>26</v>
      </c>
      <c r="Q45" t="s">
        <v>2</v>
      </c>
      <c r="R45" t="e">
        <v>#N/A</v>
      </c>
    </row>
    <row r="46" spans="1:18" x14ac:dyDescent="0.3">
      <c r="A46" t="s">
        <v>564</v>
      </c>
      <c r="B46" t="s">
        <v>245</v>
      </c>
      <c r="C46" t="s">
        <v>248</v>
      </c>
      <c r="D46">
        <v>6</v>
      </c>
      <c r="E46">
        <v>4</v>
      </c>
      <c r="F46" t="s">
        <v>186</v>
      </c>
      <c r="G46" t="s">
        <v>198</v>
      </c>
      <c r="H46" s="1">
        <v>1</v>
      </c>
      <c r="I46" s="1">
        <v>3</v>
      </c>
      <c r="J46">
        <v>6000</v>
      </c>
      <c r="K46" s="2">
        <v>1500</v>
      </c>
      <c r="L46" s="1">
        <v>4</v>
      </c>
      <c r="M46" s="1"/>
      <c r="N46" s="1"/>
      <c r="O46" s="1"/>
      <c r="P46" s="1">
        <v>35</v>
      </c>
      <c r="Q46" t="s">
        <v>2</v>
      </c>
      <c r="R46" t="e">
        <v>#N/A</v>
      </c>
    </row>
    <row r="47" spans="1:18" x14ac:dyDescent="0.3">
      <c r="P47" s="1"/>
    </row>
  </sheetData>
  <sortState ref="B3:N45">
    <sortCondition ref="B3"/>
  </sortState>
  <mergeCells count="1">
    <mergeCell ref="M1:O1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A2" sqref="A2"/>
    </sheetView>
  </sheetViews>
  <sheetFormatPr defaultRowHeight="14.4" x14ac:dyDescent="0.3"/>
  <cols>
    <col min="2" max="2" width="13.33203125" bestFit="1" customWidth="1"/>
    <col min="3" max="3" width="18.6640625" bestFit="1" customWidth="1"/>
    <col min="4" max="4" width="15.5546875" bestFit="1" customWidth="1"/>
    <col min="5" max="5" width="14.6640625" bestFit="1" customWidth="1"/>
    <col min="7" max="7" width="13.6640625" bestFit="1" customWidth="1"/>
    <col min="8" max="8" width="14.6640625" bestFit="1" customWidth="1"/>
    <col min="9" max="9" width="12.44140625" bestFit="1" customWidth="1"/>
    <col min="10" max="10" width="13.6640625" bestFit="1" customWidth="1"/>
    <col min="11" max="11" width="12.88671875" bestFit="1" customWidth="1"/>
    <col min="16" max="16" width="17.33203125" bestFit="1" customWidth="1"/>
  </cols>
  <sheetData>
    <row r="1" spans="1:17" x14ac:dyDescent="0.25">
      <c r="L1" s="6" t="s">
        <v>269</v>
      </c>
      <c r="M1" s="6"/>
      <c r="N1" s="6"/>
      <c r="O1" s="3"/>
    </row>
    <row r="2" spans="1:17" x14ac:dyDescent="0.25">
      <c r="A2" t="s">
        <v>563</v>
      </c>
      <c r="B2" t="s">
        <v>0</v>
      </c>
      <c r="C2" t="s">
        <v>175</v>
      </c>
      <c r="D2" t="s">
        <v>668</v>
      </c>
      <c r="E2" t="s">
        <v>664</v>
      </c>
      <c r="F2" t="s">
        <v>178</v>
      </c>
      <c r="G2" t="s">
        <v>179</v>
      </c>
      <c r="H2" t="s">
        <v>180</v>
      </c>
      <c r="I2" t="s">
        <v>184</v>
      </c>
      <c r="J2" t="s">
        <v>200</v>
      </c>
      <c r="K2" t="s">
        <v>201</v>
      </c>
      <c r="L2" s="3" t="s">
        <v>173</v>
      </c>
      <c r="M2" s="3" t="s">
        <v>174</v>
      </c>
      <c r="N2" s="3" t="s">
        <v>270</v>
      </c>
      <c r="O2" s="3" t="s">
        <v>185</v>
      </c>
      <c r="P2" t="s">
        <v>562</v>
      </c>
      <c r="Q2" s="3" t="s">
        <v>686</v>
      </c>
    </row>
    <row r="3" spans="1:17" x14ac:dyDescent="0.25">
      <c r="A3" t="s">
        <v>564</v>
      </c>
      <c r="B3" t="s">
        <v>246</v>
      </c>
      <c r="C3" t="s">
        <v>248</v>
      </c>
      <c r="D3">
        <v>4</v>
      </c>
      <c r="E3">
        <v>6.5</v>
      </c>
      <c r="F3" t="s">
        <v>186</v>
      </c>
      <c r="G3" t="s">
        <v>198</v>
      </c>
      <c r="H3">
        <v>1</v>
      </c>
      <c r="I3">
        <f>J3*K3</f>
        <v>4000</v>
      </c>
      <c r="J3">
        <v>2000</v>
      </c>
      <c r="K3">
        <v>2</v>
      </c>
      <c r="O3">
        <v>25</v>
      </c>
      <c r="P3" t="s">
        <v>2</v>
      </c>
      <c r="Q3" t="e">
        <f>VLOOKUP(B3,[1]Sheet1!$B$2:$E$712,4,FALSE)</f>
        <v>#N/A</v>
      </c>
    </row>
    <row r="4" spans="1:17" x14ac:dyDescent="0.25">
      <c r="A4" t="s">
        <v>564</v>
      </c>
      <c r="B4" t="s">
        <v>247</v>
      </c>
      <c r="C4" t="s">
        <v>248</v>
      </c>
      <c r="D4">
        <v>4</v>
      </c>
      <c r="E4">
        <v>6</v>
      </c>
      <c r="F4" t="s">
        <v>186</v>
      </c>
      <c r="G4" t="s">
        <v>198</v>
      </c>
      <c r="H4">
        <v>1</v>
      </c>
      <c r="I4">
        <f>J4*K4</f>
        <v>4000</v>
      </c>
      <c r="J4">
        <v>2000</v>
      </c>
      <c r="K4">
        <v>2</v>
      </c>
      <c r="O4">
        <v>23</v>
      </c>
      <c r="P4" t="s">
        <v>2</v>
      </c>
      <c r="Q4" s="5">
        <f>VLOOKUP(B4,[1]Sheet1!$B$2:$E$712,4,FALSE)</f>
        <v>45</v>
      </c>
    </row>
  </sheetData>
  <mergeCells count="1">
    <mergeCell ref="L1:N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F3" sqref="F3"/>
    </sheetView>
  </sheetViews>
  <sheetFormatPr defaultRowHeight="14.4" x14ac:dyDescent="0.3"/>
  <cols>
    <col min="2" max="2" width="13.5546875" bestFit="1" customWidth="1"/>
    <col min="3" max="3" width="14.6640625" bestFit="1" customWidth="1"/>
    <col min="4" max="4" width="19.44140625" bestFit="1" customWidth="1"/>
    <col min="5" max="5" width="13.5546875" bestFit="1" customWidth="1"/>
    <col min="6" max="6" width="16.109375" bestFit="1" customWidth="1"/>
    <col min="7" max="7" width="9.88671875" bestFit="1" customWidth="1"/>
    <col min="8" max="8" width="8.6640625" bestFit="1" customWidth="1"/>
    <col min="9" max="9" width="11.5546875" bestFit="1" customWidth="1"/>
    <col min="14" max="14" width="17.33203125" bestFit="1" customWidth="1"/>
  </cols>
  <sheetData>
    <row r="1" spans="1:14" x14ac:dyDescent="0.25">
      <c r="J1" s="7" t="s">
        <v>269</v>
      </c>
      <c r="K1" s="7"/>
      <c r="L1" s="7"/>
    </row>
    <row r="2" spans="1:14" x14ac:dyDescent="0.25">
      <c r="A2" t="s">
        <v>563</v>
      </c>
      <c r="B2" t="s">
        <v>0</v>
      </c>
      <c r="C2" t="s">
        <v>664</v>
      </c>
      <c r="D2" t="s">
        <v>665</v>
      </c>
      <c r="E2" t="s">
        <v>666</v>
      </c>
      <c r="F2" t="s">
        <v>667</v>
      </c>
      <c r="G2" t="s">
        <v>249</v>
      </c>
      <c r="H2" t="s">
        <v>250</v>
      </c>
      <c r="I2" t="s">
        <v>183</v>
      </c>
      <c r="J2" t="s">
        <v>173</v>
      </c>
      <c r="K2" t="s">
        <v>174</v>
      </c>
      <c r="L2" t="s">
        <v>270</v>
      </c>
      <c r="M2" t="s">
        <v>185</v>
      </c>
      <c r="N2" t="s">
        <v>562</v>
      </c>
    </row>
    <row r="3" spans="1:14" x14ac:dyDescent="0.25">
      <c r="A3" t="s">
        <v>564</v>
      </c>
      <c r="B3" t="s">
        <v>251</v>
      </c>
      <c r="C3">
        <v>1.57</v>
      </c>
      <c r="D3">
        <v>40</v>
      </c>
      <c r="E3">
        <v>1476</v>
      </c>
      <c r="F3">
        <v>450</v>
      </c>
      <c r="G3" t="s">
        <v>268</v>
      </c>
      <c r="H3" t="s">
        <v>262</v>
      </c>
      <c r="I3">
        <v>36</v>
      </c>
      <c r="M3">
        <v>16</v>
      </c>
      <c r="N3" t="s">
        <v>2</v>
      </c>
    </row>
    <row r="4" spans="1:14" x14ac:dyDescent="0.25">
      <c r="A4" t="s">
        <v>564</v>
      </c>
      <c r="B4" t="s">
        <v>252</v>
      </c>
      <c r="C4">
        <v>2.36</v>
      </c>
      <c r="D4">
        <v>60</v>
      </c>
      <c r="E4">
        <v>1476</v>
      </c>
      <c r="F4">
        <v>450</v>
      </c>
      <c r="G4" t="s">
        <v>268</v>
      </c>
      <c r="H4" t="s">
        <v>262</v>
      </c>
      <c r="I4">
        <v>36</v>
      </c>
      <c r="M4">
        <v>23</v>
      </c>
      <c r="N4" t="s">
        <v>2</v>
      </c>
    </row>
    <row r="5" spans="1:14" x14ac:dyDescent="0.25">
      <c r="A5" t="s">
        <v>564</v>
      </c>
      <c r="B5" t="s">
        <v>253</v>
      </c>
      <c r="C5">
        <v>3.15</v>
      </c>
      <c r="D5">
        <v>80</v>
      </c>
      <c r="E5">
        <v>984</v>
      </c>
      <c r="F5">
        <v>300</v>
      </c>
      <c r="G5" t="s">
        <v>268</v>
      </c>
      <c r="H5" t="s">
        <v>262</v>
      </c>
      <c r="I5">
        <v>24</v>
      </c>
      <c r="M5">
        <v>15</v>
      </c>
      <c r="N5" t="s">
        <v>2</v>
      </c>
    </row>
    <row r="6" spans="1:14" x14ac:dyDescent="0.25">
      <c r="A6" t="s">
        <v>564</v>
      </c>
      <c r="B6" t="s">
        <v>254</v>
      </c>
      <c r="C6">
        <v>3.15</v>
      </c>
      <c r="D6">
        <v>80</v>
      </c>
      <c r="E6">
        <v>1476</v>
      </c>
      <c r="F6">
        <v>450</v>
      </c>
      <c r="G6" t="s">
        <v>268</v>
      </c>
      <c r="H6" t="s">
        <v>262</v>
      </c>
      <c r="I6">
        <v>24</v>
      </c>
      <c r="M6">
        <v>21</v>
      </c>
      <c r="N6" t="s">
        <v>2</v>
      </c>
    </row>
    <row r="7" spans="1:14" x14ac:dyDescent="0.25">
      <c r="A7" t="s">
        <v>564</v>
      </c>
      <c r="B7" t="s">
        <v>255</v>
      </c>
      <c r="C7">
        <v>3.74</v>
      </c>
      <c r="D7">
        <v>95</v>
      </c>
      <c r="E7">
        <v>984</v>
      </c>
      <c r="F7">
        <v>300</v>
      </c>
      <c r="G7" t="s">
        <v>268</v>
      </c>
      <c r="H7" t="s">
        <v>262</v>
      </c>
      <c r="I7">
        <v>24</v>
      </c>
      <c r="M7">
        <v>18</v>
      </c>
      <c r="N7" t="s">
        <v>2</v>
      </c>
    </row>
    <row r="8" spans="1:14" x14ac:dyDescent="0.25">
      <c r="A8" t="s">
        <v>564</v>
      </c>
      <c r="B8" t="s">
        <v>256</v>
      </c>
      <c r="C8">
        <v>4.0199999999999996</v>
      </c>
      <c r="D8">
        <v>101.6</v>
      </c>
      <c r="E8">
        <v>984</v>
      </c>
      <c r="F8">
        <v>300</v>
      </c>
      <c r="G8" t="s">
        <v>268</v>
      </c>
      <c r="H8" t="s">
        <v>262</v>
      </c>
      <c r="I8">
        <v>24</v>
      </c>
      <c r="M8">
        <v>19</v>
      </c>
      <c r="N8" t="s">
        <v>2</v>
      </c>
    </row>
    <row r="9" spans="1:14" x14ac:dyDescent="0.25">
      <c r="A9" t="s">
        <v>564</v>
      </c>
      <c r="B9" t="s">
        <v>257</v>
      </c>
      <c r="C9">
        <v>4.0199999999999996</v>
      </c>
      <c r="D9">
        <v>101.6</v>
      </c>
      <c r="E9">
        <v>1476</v>
      </c>
      <c r="F9">
        <v>450</v>
      </c>
      <c r="G9" t="s">
        <v>268</v>
      </c>
      <c r="H9" t="s">
        <v>262</v>
      </c>
      <c r="I9">
        <v>24</v>
      </c>
      <c r="M9">
        <v>26</v>
      </c>
      <c r="N9" t="s">
        <v>2</v>
      </c>
    </row>
    <row r="10" spans="1:14" x14ac:dyDescent="0.25">
      <c r="A10" t="s">
        <v>564</v>
      </c>
      <c r="B10" t="s">
        <v>258</v>
      </c>
      <c r="C10">
        <v>4.17</v>
      </c>
      <c r="D10">
        <v>106</v>
      </c>
      <c r="E10">
        <v>1476</v>
      </c>
      <c r="F10">
        <v>450</v>
      </c>
      <c r="G10" t="s">
        <v>268</v>
      </c>
      <c r="H10" t="s">
        <v>262</v>
      </c>
      <c r="I10">
        <v>6</v>
      </c>
      <c r="M10">
        <v>7</v>
      </c>
      <c r="N10" t="s">
        <v>2</v>
      </c>
    </row>
    <row r="11" spans="1:14" x14ac:dyDescent="0.25">
      <c r="A11" t="s">
        <v>564</v>
      </c>
      <c r="B11" t="s">
        <v>259</v>
      </c>
      <c r="C11">
        <v>4.33</v>
      </c>
      <c r="D11">
        <v>110</v>
      </c>
      <c r="E11">
        <v>984</v>
      </c>
      <c r="F11">
        <v>300</v>
      </c>
      <c r="G11" t="s">
        <v>268</v>
      </c>
      <c r="H11" t="s">
        <v>262</v>
      </c>
      <c r="I11">
        <v>24</v>
      </c>
      <c r="M11">
        <v>20</v>
      </c>
      <c r="N11" t="s">
        <v>2</v>
      </c>
    </row>
    <row r="12" spans="1:14" x14ac:dyDescent="0.25">
      <c r="A12" t="s">
        <v>564</v>
      </c>
      <c r="B12" t="s">
        <v>260</v>
      </c>
      <c r="C12">
        <v>4.33</v>
      </c>
      <c r="D12">
        <v>110</v>
      </c>
      <c r="E12">
        <v>1476</v>
      </c>
      <c r="F12">
        <v>450</v>
      </c>
      <c r="G12" t="s">
        <v>268</v>
      </c>
      <c r="H12" t="s">
        <v>262</v>
      </c>
      <c r="I12">
        <v>24</v>
      </c>
      <c r="M12">
        <v>28</v>
      </c>
      <c r="N12" t="s">
        <v>2</v>
      </c>
    </row>
    <row r="13" spans="1:14" x14ac:dyDescent="0.25">
      <c r="A13" t="s">
        <v>564</v>
      </c>
      <c r="B13" t="s">
        <v>261</v>
      </c>
      <c r="C13">
        <v>5.98</v>
      </c>
      <c r="D13">
        <v>152</v>
      </c>
      <c r="E13">
        <v>1476</v>
      </c>
      <c r="F13">
        <v>450</v>
      </c>
      <c r="G13" t="s">
        <v>268</v>
      </c>
      <c r="H13" t="s">
        <v>262</v>
      </c>
      <c r="I13">
        <v>12</v>
      </c>
      <c r="M13">
        <v>20</v>
      </c>
      <c r="N13" t="s">
        <v>2</v>
      </c>
    </row>
    <row r="14" spans="1:14" x14ac:dyDescent="0.25">
      <c r="A14" t="s">
        <v>564</v>
      </c>
      <c r="B14" t="s">
        <v>263</v>
      </c>
      <c r="C14">
        <v>2.99</v>
      </c>
      <c r="D14">
        <v>76</v>
      </c>
      <c r="E14">
        <v>1181</v>
      </c>
      <c r="F14">
        <v>360</v>
      </c>
      <c r="G14" t="s">
        <v>268</v>
      </c>
      <c r="H14" t="s">
        <v>267</v>
      </c>
      <c r="I14">
        <v>24</v>
      </c>
      <c r="M14">
        <v>16</v>
      </c>
      <c r="N14" t="s">
        <v>2</v>
      </c>
    </row>
    <row r="15" spans="1:14" x14ac:dyDescent="0.25">
      <c r="A15" t="s">
        <v>564</v>
      </c>
      <c r="B15" t="s">
        <v>264</v>
      </c>
      <c r="C15">
        <v>3.54</v>
      </c>
      <c r="D15">
        <v>90</v>
      </c>
      <c r="E15">
        <v>1181</v>
      </c>
      <c r="F15">
        <v>360</v>
      </c>
      <c r="G15" t="s">
        <v>268</v>
      </c>
      <c r="H15" t="s">
        <v>267</v>
      </c>
      <c r="I15">
        <v>24</v>
      </c>
      <c r="M15">
        <v>19</v>
      </c>
      <c r="N15" t="s">
        <v>2</v>
      </c>
    </row>
    <row r="16" spans="1:14" x14ac:dyDescent="0.25">
      <c r="A16" t="s">
        <v>564</v>
      </c>
      <c r="B16" t="s">
        <v>265</v>
      </c>
      <c r="C16">
        <v>4.0199999999999996</v>
      </c>
      <c r="D16">
        <v>102</v>
      </c>
      <c r="E16">
        <v>1181</v>
      </c>
      <c r="F16">
        <v>360</v>
      </c>
      <c r="G16" t="s">
        <v>268</v>
      </c>
      <c r="H16" t="s">
        <v>267</v>
      </c>
      <c r="I16">
        <v>24</v>
      </c>
      <c r="M16">
        <v>22</v>
      </c>
      <c r="N16" t="s">
        <v>2</v>
      </c>
    </row>
    <row r="17" spans="1:14" x14ac:dyDescent="0.25">
      <c r="A17" t="s">
        <v>564</v>
      </c>
      <c r="B17" t="s">
        <v>266</v>
      </c>
      <c r="C17">
        <v>4.33</v>
      </c>
      <c r="D17">
        <v>110</v>
      </c>
      <c r="E17">
        <v>1181</v>
      </c>
      <c r="F17">
        <v>360</v>
      </c>
      <c r="G17" t="s">
        <v>268</v>
      </c>
      <c r="H17" t="s">
        <v>267</v>
      </c>
      <c r="I17">
        <v>24</v>
      </c>
      <c r="M17">
        <v>23</v>
      </c>
      <c r="N17" t="s">
        <v>2</v>
      </c>
    </row>
  </sheetData>
  <mergeCells count="1">
    <mergeCell ref="J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Thermal Transfer Roll</vt:lpstr>
      <vt:lpstr>Circle Labels</vt:lpstr>
      <vt:lpstr>Size Labels</vt:lpstr>
      <vt:lpstr>Sheet Labels</vt:lpstr>
      <vt:lpstr>Thermal Transfer Fanfold</vt:lpstr>
      <vt:lpstr>Direct Thermal Roll</vt:lpstr>
      <vt:lpstr>Direct Thermal Fanfold</vt:lpstr>
      <vt:lpstr>Thermal Printer Ribbon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allan yu</cp:lastModifiedBy>
  <dcterms:created xsi:type="dcterms:W3CDTF">2015-09-08T18:54:03Z</dcterms:created>
  <dcterms:modified xsi:type="dcterms:W3CDTF">2016-02-18T07:48:37Z</dcterms:modified>
</cp:coreProperties>
</file>