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iele\Gothic\2\Mods\"/>
    </mc:Choice>
  </mc:AlternateContent>
  <bookViews>
    <workbookView xWindow="0" yWindow="0" windowWidth="28800" windowHeight="11985" firstSheet="2" activeTab="3"/>
  </bookViews>
  <sheets>
    <sheet name="Erfahrung Level" sheetId="1" r:id="rId1"/>
    <sheet name="Kosten Attribute Original" sheetId="2" r:id="rId2"/>
    <sheet name="Kosten Attribute ACGIM" sheetId="3" r:id="rId3"/>
    <sheet name="Gegner" sheetId="4" r:id="rId4"/>
  </sheets>
  <definedNames>
    <definedName name="_xlnm._FilterDatabase" localSheetId="3" hidden="1">Gegner!$A$1:$C$86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  <c r="E57" i="1" l="1"/>
  <c r="E58" i="1"/>
  <c r="E59" i="1"/>
  <c r="E60" i="1"/>
  <c r="E61" i="1"/>
  <c r="F9" i="3"/>
  <c r="F8" i="3"/>
  <c r="F7" i="3"/>
  <c r="F6" i="3"/>
  <c r="F5" i="3"/>
  <c r="F11" i="2"/>
  <c r="F9" i="2"/>
  <c r="F7" i="2"/>
  <c r="F8" i="2"/>
  <c r="F6" i="2"/>
  <c r="F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F11" i="3" l="1"/>
</calcChain>
</file>

<file path=xl/sharedStrings.xml><?xml version="1.0" encoding="utf-8"?>
<sst xmlns="http://schemas.openxmlformats.org/spreadsheetml/2006/main" count="111" uniqueCount="104">
  <si>
    <t>LP</t>
  </si>
  <si>
    <t>Exp_next möglicherweise</t>
  </si>
  <si>
    <t>Ext_next original</t>
  </si>
  <si>
    <t>attributpunkt pro lp</t>
  </si>
  <si>
    <t>Stufengrenze &lt;</t>
  </si>
  <si>
    <t>Initial</t>
  </si>
  <si>
    <t>Ende</t>
  </si>
  <si>
    <t>Kosten</t>
  </si>
  <si>
    <t>Stufe</t>
  </si>
  <si>
    <t>Attributpunkt pro LP</t>
  </si>
  <si>
    <t>Gesamt</t>
  </si>
  <si>
    <t>Punkte um auf 200 zu kommen</t>
  </si>
  <si>
    <t>Stufen</t>
  </si>
  <si>
    <t>Motivation: Sollte nicht zwischendurch schwerer werden, sondern zum Ende hin immer schwerer werden</t>
  </si>
  <si>
    <t>Motto: Je Stärker desto schwerer (logarithmisch)</t>
  </si>
  <si>
    <t>Name</t>
  </si>
  <si>
    <t>Level Original</t>
  </si>
  <si>
    <t>Level ACGIM</t>
  </si>
  <si>
    <t>Dämon</t>
  </si>
  <si>
    <t>Dämonenlord</t>
  </si>
  <si>
    <t>Eisdrache</t>
  </si>
  <si>
    <t>Eisgolem</t>
  </si>
  <si>
    <t>Feuerdrache</t>
  </si>
  <si>
    <t>Feuergolem</t>
  </si>
  <si>
    <t>Feuerteufel</t>
  </si>
  <si>
    <t>Harpie</t>
  </si>
  <si>
    <t>Höhlentroll</t>
  </si>
  <si>
    <t>Irrlicht</t>
  </si>
  <si>
    <t>magischer Golem</t>
  </si>
  <si>
    <t>Schattenläufer</t>
  </si>
  <si>
    <t>Schwarzer Troll</t>
  </si>
  <si>
    <t>Steindrache</t>
  </si>
  <si>
    <t>Steingolem</t>
  </si>
  <si>
    <t>Steinwächter</t>
  </si>
  <si>
    <t>Sumpfdrache</t>
  </si>
  <si>
    <t>Sumpfgolem</t>
  </si>
  <si>
    <t>Sumpfhai</t>
  </si>
  <si>
    <t>Sumpfhai (Quest)</t>
  </si>
  <si>
    <t>Troll</t>
  </si>
  <si>
    <t>Echsenmensch</t>
  </si>
  <si>
    <t>Goblin</t>
  </si>
  <si>
    <t>Goblinkrieger</t>
  </si>
  <si>
    <t>Hosh Pak</t>
  </si>
  <si>
    <t>junger Goblin</t>
  </si>
  <si>
    <t>Ork Elite</t>
  </si>
  <si>
    <t>Ork Krieger leicht</t>
  </si>
  <si>
    <t>Ork Schamane</t>
  </si>
  <si>
    <t>orkischer Kriegsherr</t>
  </si>
  <si>
    <t>orkischer Oberst</t>
  </si>
  <si>
    <t>Ork Späher</t>
  </si>
  <si>
    <t>Schlüsselmeister</t>
  </si>
  <si>
    <t>schwarzer Goblin</t>
  </si>
  <si>
    <t>Schwarzmagier</t>
  </si>
  <si>
    <t>Suchender</t>
  </si>
  <si>
    <t>Blutfliege</t>
  </si>
  <si>
    <t>Bluthund</t>
  </si>
  <si>
    <t>Beisser</t>
  </si>
  <si>
    <t>Drachensnapper</t>
  </si>
  <si>
    <t>Eiswolf</t>
  </si>
  <si>
    <t>Fangheuschrecke</t>
  </si>
  <si>
    <t>Feldräuber</t>
  </si>
  <si>
    <t>Feuerwaran</t>
  </si>
  <si>
    <t>Fleischwanze</t>
  </si>
  <si>
    <t>Graslandscavenger</t>
  </si>
  <si>
    <t>junger Feldräuber</t>
  </si>
  <si>
    <t>junge Riesenratte</t>
  </si>
  <si>
    <t>junger Wolf</t>
  </si>
  <si>
    <t>Keiler</t>
  </si>
  <si>
    <t>kleine Blutfliege</t>
  </si>
  <si>
    <t>Lurker</t>
  </si>
  <si>
    <t>Minecrawler</t>
  </si>
  <si>
    <t>Minecrawler Warrior</t>
  </si>
  <si>
    <t>Molerat</t>
  </si>
  <si>
    <t>Razor</t>
  </si>
  <si>
    <t>Riesenratte</t>
  </si>
  <si>
    <t>Scavenger</t>
  </si>
  <si>
    <t>Schaf</t>
  </si>
  <si>
    <t>schnaubende Kreatur</t>
  </si>
  <si>
    <t>schwarzer Wolf</t>
  </si>
  <si>
    <t>Snapper</t>
  </si>
  <si>
    <t>Snapper Rudelführer</t>
  </si>
  <si>
    <t>Sumpfgasdrohne</t>
  </si>
  <si>
    <t>Sumpfratte</t>
  </si>
  <si>
    <t>Waran</t>
  </si>
  <si>
    <t>Warg</t>
  </si>
  <si>
    <t>Wolf</t>
  </si>
  <si>
    <t>Wüstenratte</t>
  </si>
  <si>
    <t>Goblin Skelett</t>
  </si>
  <si>
    <t>niederes Skelett</t>
  </si>
  <si>
    <t>Ravens Knecht</t>
  </si>
  <si>
    <t>Schattenkrieger</t>
  </si>
  <si>
    <t>Schattenläuferskelett</t>
  </si>
  <si>
    <t>Schattenlord Archol</t>
  </si>
  <si>
    <t>Skelett</t>
  </si>
  <si>
    <t>Skelettmagier</t>
  </si>
  <si>
    <t>Sumpfleiche</t>
  </si>
  <si>
    <t>untoter Drache</t>
  </si>
  <si>
    <t>untoter Ork</t>
  </si>
  <si>
    <t>Zombie leicht</t>
  </si>
  <si>
    <t>Zombie mittel</t>
  </si>
  <si>
    <t>Zombie schwer</t>
  </si>
  <si>
    <t>Ork Krieger schwer</t>
  </si>
  <si>
    <t>Ork Krieger mittel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</si>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</sst>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0" xfId="0" applyFont="1"/>
  </cellXfs>
  <cellStyles count="1">
    <cellStyle name="Standard" xfId="0" builtinId="0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4" workbookViewId="0">
      <selection activeCell="D3" sqref="D3"/>
    </sheetView>
  </sheetViews>
  <sheetFormatPr baseColWidth="10" defaultRowHeight="15" x14ac:dyDescent="0.25"/>
  <cols>
    <col min="2" max="2" width="15.85546875" bestFit="1" customWidth="1"/>
    <col min="3" max="3" width="24" bestFit="1" customWidth="1"/>
  </cols>
  <sheetData>
    <row r="1" spans="1:5" x14ac:dyDescent="0.25">
      <c r="A1" t="s">
        <v>103</v>
      </c>
      <c r="B1" t="s">
        <v>2</v>
      </c>
      <c r="C1" t="s">
        <v>1</v>
      </c>
      <c r="D1" t="s">
        <v>12</v>
      </c>
      <c r="E1" t="s">
        <v>0</v>
      </c>
    </row>
    <row r="2" spans="1:5" x14ac:dyDescent="0.25">
      <c r="A2">
        <v>0</v>
      </c>
      <c r="B2">
        <v>500</v>
      </c>
      <c r="C2">
        <v>500</v>
      </c>
      <c r="E2">
        <f>A2*10</f>
        <v>0</v>
      </c>
    </row>
    <row r="3" spans="1:5" x14ac:dyDescent="0.25">
      <c r="A3">
        <v>1</v>
      </c>
      <c r="B3">
        <f>B2+(A3+1)*500</f>
        <v>1500</v>
      </c>
      <c r="C3">
        <f>C2+(A3+1)*250</f>
        <v>1000</v>
      </c>
      <c r="D3">
        <f>(250+INT($A3/10)*50)</f>
        <v>250</v>
      </c>
      <c r="E3">
        <f t="shared" ref="E3:E56" si="0">A3*10</f>
        <v>10</v>
      </c>
    </row>
    <row r="4" spans="1:5" x14ac:dyDescent="0.25">
      <c r="A4">
        <v>2</v>
      </c>
      <c r="B4">
        <f t="shared" ref="B4:B61" si="1">B3+(A4+1)*500</f>
        <v>3000</v>
      </c>
      <c r="C4">
        <f t="shared" ref="C4:C61" si="2">C3+(A4+1)*250</f>
        <v>1750</v>
      </c>
      <c r="D4">
        <f t="shared" ref="D4:D61" si="3">(250+INT($A4/10)*50)</f>
        <v>250</v>
      </c>
      <c r="E4">
        <f t="shared" si="0"/>
        <v>20</v>
      </c>
    </row>
    <row r="5" spans="1:5" x14ac:dyDescent="0.25">
      <c r="A5">
        <v>3</v>
      </c>
      <c r="B5">
        <f t="shared" si="1"/>
        <v>5000</v>
      </c>
      <c r="C5">
        <f t="shared" si="2"/>
        <v>2750</v>
      </c>
      <c r="D5">
        <f t="shared" si="3"/>
        <v>250</v>
      </c>
      <c r="E5">
        <f t="shared" si="0"/>
        <v>30</v>
      </c>
    </row>
    <row r="6" spans="1:5" x14ac:dyDescent="0.25">
      <c r="A6">
        <v>4</v>
      </c>
      <c r="B6">
        <f t="shared" si="1"/>
        <v>7500</v>
      </c>
      <c r="C6">
        <f t="shared" si="2"/>
        <v>4000</v>
      </c>
      <c r="D6">
        <f t="shared" si="3"/>
        <v>250</v>
      </c>
      <c r="E6">
        <f t="shared" si="0"/>
        <v>40</v>
      </c>
    </row>
    <row r="7" spans="1:5" x14ac:dyDescent="0.25">
      <c r="A7">
        <v>5</v>
      </c>
      <c r="B7">
        <f t="shared" si="1"/>
        <v>10500</v>
      </c>
      <c r="C7">
        <f t="shared" si="2"/>
        <v>5500</v>
      </c>
      <c r="D7">
        <f t="shared" si="3"/>
        <v>250</v>
      </c>
      <c r="E7">
        <f t="shared" si="0"/>
        <v>50</v>
      </c>
    </row>
    <row r="8" spans="1:5" x14ac:dyDescent="0.25">
      <c r="A8">
        <v>6</v>
      </c>
      <c r="B8">
        <f t="shared" si="1"/>
        <v>14000</v>
      </c>
      <c r="C8">
        <f t="shared" si="2"/>
        <v>7250</v>
      </c>
      <c r="D8">
        <f t="shared" si="3"/>
        <v>250</v>
      </c>
      <c r="E8">
        <f t="shared" si="0"/>
        <v>60</v>
      </c>
    </row>
    <row r="9" spans="1:5" x14ac:dyDescent="0.25">
      <c r="A9">
        <v>7</v>
      </c>
      <c r="B9">
        <f t="shared" si="1"/>
        <v>18000</v>
      </c>
      <c r="C9">
        <f t="shared" si="2"/>
        <v>9250</v>
      </c>
      <c r="D9">
        <f t="shared" si="3"/>
        <v>250</v>
      </c>
      <c r="E9">
        <f t="shared" si="0"/>
        <v>70</v>
      </c>
    </row>
    <row r="10" spans="1:5" x14ac:dyDescent="0.25">
      <c r="A10">
        <v>8</v>
      </c>
      <c r="B10">
        <f t="shared" si="1"/>
        <v>22500</v>
      </c>
      <c r="C10">
        <f t="shared" si="2"/>
        <v>11500</v>
      </c>
      <c r="D10">
        <f t="shared" si="3"/>
        <v>250</v>
      </c>
      <c r="E10">
        <f t="shared" si="0"/>
        <v>80</v>
      </c>
    </row>
    <row r="11" spans="1:5" x14ac:dyDescent="0.25">
      <c r="A11">
        <v>9</v>
      </c>
      <c r="B11">
        <f t="shared" si="1"/>
        <v>27500</v>
      </c>
      <c r="C11">
        <f t="shared" si="2"/>
        <v>14000</v>
      </c>
      <c r="D11">
        <f t="shared" si="3"/>
        <v>250</v>
      </c>
      <c r="E11">
        <f t="shared" si="0"/>
        <v>90</v>
      </c>
    </row>
    <row r="12" spans="1:5" x14ac:dyDescent="0.25">
      <c r="A12">
        <v>10</v>
      </c>
      <c r="B12">
        <f t="shared" si="1"/>
        <v>33000</v>
      </c>
      <c r="C12">
        <f t="shared" si="2"/>
        <v>16750</v>
      </c>
      <c r="D12">
        <f t="shared" si="3"/>
        <v>300</v>
      </c>
      <c r="E12">
        <f t="shared" si="0"/>
        <v>100</v>
      </c>
    </row>
    <row r="13" spans="1:5" x14ac:dyDescent="0.25">
      <c r="A13">
        <v>11</v>
      </c>
      <c r="B13">
        <f t="shared" si="1"/>
        <v>39000</v>
      </c>
      <c r="C13">
        <f t="shared" si="2"/>
        <v>19750</v>
      </c>
      <c r="D13">
        <f t="shared" si="3"/>
        <v>300</v>
      </c>
      <c r="E13">
        <f t="shared" si="0"/>
        <v>110</v>
      </c>
    </row>
    <row r="14" spans="1:5" x14ac:dyDescent="0.25">
      <c r="A14">
        <v>12</v>
      </c>
      <c r="B14">
        <f t="shared" si="1"/>
        <v>45500</v>
      </c>
      <c r="C14">
        <f t="shared" si="2"/>
        <v>23000</v>
      </c>
      <c r="D14">
        <f t="shared" si="3"/>
        <v>300</v>
      </c>
      <c r="E14">
        <f t="shared" si="0"/>
        <v>120</v>
      </c>
    </row>
    <row r="15" spans="1:5" x14ac:dyDescent="0.25">
      <c r="A15">
        <v>13</v>
      </c>
      <c r="B15">
        <f t="shared" si="1"/>
        <v>52500</v>
      </c>
      <c r="C15">
        <f t="shared" si="2"/>
        <v>26500</v>
      </c>
      <c r="D15">
        <f t="shared" si="3"/>
        <v>300</v>
      </c>
      <c r="E15">
        <f t="shared" si="0"/>
        <v>130</v>
      </c>
    </row>
    <row r="16" spans="1:5" x14ac:dyDescent="0.25">
      <c r="A16">
        <v>14</v>
      </c>
      <c r="B16">
        <f t="shared" si="1"/>
        <v>60000</v>
      </c>
      <c r="C16">
        <f t="shared" si="2"/>
        <v>30250</v>
      </c>
      <c r="D16">
        <f t="shared" si="3"/>
        <v>300</v>
      </c>
      <c r="E16">
        <f t="shared" si="0"/>
        <v>140</v>
      </c>
    </row>
    <row r="17" spans="1:5" x14ac:dyDescent="0.25">
      <c r="A17">
        <v>15</v>
      </c>
      <c r="B17">
        <f t="shared" si="1"/>
        <v>68000</v>
      </c>
      <c r="C17">
        <f t="shared" si="2"/>
        <v>34250</v>
      </c>
      <c r="D17">
        <f t="shared" si="3"/>
        <v>300</v>
      </c>
      <c r="E17">
        <f t="shared" si="0"/>
        <v>150</v>
      </c>
    </row>
    <row r="18" spans="1:5" x14ac:dyDescent="0.25">
      <c r="A18">
        <v>16</v>
      </c>
      <c r="B18">
        <f t="shared" si="1"/>
        <v>76500</v>
      </c>
      <c r="C18">
        <f t="shared" si="2"/>
        <v>38500</v>
      </c>
      <c r="D18">
        <f t="shared" si="3"/>
        <v>300</v>
      </c>
      <c r="E18">
        <f t="shared" si="0"/>
        <v>160</v>
      </c>
    </row>
    <row r="19" spans="1:5" x14ac:dyDescent="0.25">
      <c r="A19">
        <v>17</v>
      </c>
      <c r="B19">
        <f t="shared" si="1"/>
        <v>85500</v>
      </c>
      <c r="C19">
        <f t="shared" si="2"/>
        <v>43000</v>
      </c>
      <c r="D19">
        <f t="shared" si="3"/>
        <v>300</v>
      </c>
      <c r="E19">
        <f t="shared" si="0"/>
        <v>170</v>
      </c>
    </row>
    <row r="20" spans="1:5" x14ac:dyDescent="0.25">
      <c r="A20">
        <v>18</v>
      </c>
      <c r="B20">
        <f t="shared" si="1"/>
        <v>95000</v>
      </c>
      <c r="C20">
        <f t="shared" si="2"/>
        <v>47750</v>
      </c>
      <c r="D20">
        <f t="shared" si="3"/>
        <v>300</v>
      </c>
      <c r="E20">
        <f t="shared" si="0"/>
        <v>180</v>
      </c>
    </row>
    <row r="21" spans="1:5" x14ac:dyDescent="0.25">
      <c r="A21">
        <v>19</v>
      </c>
      <c r="B21">
        <f t="shared" si="1"/>
        <v>105000</v>
      </c>
      <c r="C21">
        <f t="shared" si="2"/>
        <v>52750</v>
      </c>
      <c r="D21">
        <f t="shared" si="3"/>
        <v>300</v>
      </c>
      <c r="E21">
        <f t="shared" si="0"/>
        <v>190</v>
      </c>
    </row>
    <row r="22" spans="1:5" x14ac:dyDescent="0.25">
      <c r="A22">
        <v>20</v>
      </c>
      <c r="B22">
        <f t="shared" si="1"/>
        <v>115500</v>
      </c>
      <c r="C22">
        <f t="shared" si="2"/>
        <v>58000</v>
      </c>
      <c r="D22">
        <f t="shared" si="3"/>
        <v>350</v>
      </c>
      <c r="E22">
        <f t="shared" si="0"/>
        <v>200</v>
      </c>
    </row>
    <row r="23" spans="1:5" x14ac:dyDescent="0.25">
      <c r="A23">
        <v>21</v>
      </c>
      <c r="B23">
        <f t="shared" si="1"/>
        <v>126500</v>
      </c>
      <c r="C23">
        <f t="shared" si="2"/>
        <v>63500</v>
      </c>
      <c r="D23">
        <f t="shared" si="3"/>
        <v>350</v>
      </c>
      <c r="E23">
        <f t="shared" si="0"/>
        <v>210</v>
      </c>
    </row>
    <row r="24" spans="1:5" x14ac:dyDescent="0.25">
      <c r="A24">
        <v>22</v>
      </c>
      <c r="B24">
        <f t="shared" si="1"/>
        <v>138000</v>
      </c>
      <c r="C24">
        <f t="shared" si="2"/>
        <v>69250</v>
      </c>
      <c r="D24">
        <f t="shared" si="3"/>
        <v>350</v>
      </c>
      <c r="E24">
        <f t="shared" si="0"/>
        <v>220</v>
      </c>
    </row>
    <row r="25" spans="1:5" x14ac:dyDescent="0.25">
      <c r="A25">
        <v>23</v>
      </c>
      <c r="B25">
        <f t="shared" si="1"/>
        <v>150000</v>
      </c>
      <c r="C25">
        <f t="shared" si="2"/>
        <v>75250</v>
      </c>
      <c r="D25">
        <f t="shared" si="3"/>
        <v>350</v>
      </c>
      <c r="E25">
        <f t="shared" si="0"/>
        <v>230</v>
      </c>
    </row>
    <row r="26" spans="1:5" x14ac:dyDescent="0.25">
      <c r="A26">
        <v>24</v>
      </c>
      <c r="B26">
        <f t="shared" si="1"/>
        <v>162500</v>
      </c>
      <c r="C26">
        <f t="shared" si="2"/>
        <v>81500</v>
      </c>
      <c r="D26">
        <f t="shared" si="3"/>
        <v>350</v>
      </c>
      <c r="E26">
        <f t="shared" si="0"/>
        <v>240</v>
      </c>
    </row>
    <row r="27" spans="1:5" x14ac:dyDescent="0.25">
      <c r="A27">
        <v>25</v>
      </c>
      <c r="B27">
        <f t="shared" si="1"/>
        <v>175500</v>
      </c>
      <c r="C27">
        <f t="shared" si="2"/>
        <v>88000</v>
      </c>
      <c r="D27">
        <f t="shared" si="3"/>
        <v>350</v>
      </c>
      <c r="E27">
        <f t="shared" si="0"/>
        <v>250</v>
      </c>
    </row>
    <row r="28" spans="1:5" x14ac:dyDescent="0.25">
      <c r="A28">
        <v>26</v>
      </c>
      <c r="B28">
        <f t="shared" si="1"/>
        <v>189000</v>
      </c>
      <c r="C28">
        <f t="shared" si="2"/>
        <v>94750</v>
      </c>
      <c r="D28">
        <f t="shared" si="3"/>
        <v>350</v>
      </c>
      <c r="E28">
        <f t="shared" si="0"/>
        <v>260</v>
      </c>
    </row>
    <row r="29" spans="1:5" x14ac:dyDescent="0.25">
      <c r="A29">
        <v>27</v>
      </c>
      <c r="B29">
        <f t="shared" si="1"/>
        <v>203000</v>
      </c>
      <c r="C29">
        <f t="shared" si="2"/>
        <v>101750</v>
      </c>
      <c r="D29">
        <f t="shared" si="3"/>
        <v>350</v>
      </c>
      <c r="E29">
        <f t="shared" si="0"/>
        <v>270</v>
      </c>
    </row>
    <row r="30" spans="1:5" x14ac:dyDescent="0.25">
      <c r="A30">
        <v>28</v>
      </c>
      <c r="B30">
        <f t="shared" si="1"/>
        <v>217500</v>
      </c>
      <c r="C30">
        <f t="shared" si="2"/>
        <v>109000</v>
      </c>
      <c r="D30">
        <f t="shared" si="3"/>
        <v>350</v>
      </c>
      <c r="E30">
        <f t="shared" si="0"/>
        <v>280</v>
      </c>
    </row>
    <row r="31" spans="1:5" x14ac:dyDescent="0.25">
      <c r="A31">
        <v>29</v>
      </c>
      <c r="B31">
        <f t="shared" si="1"/>
        <v>232500</v>
      </c>
      <c r="C31">
        <f t="shared" si="2"/>
        <v>116500</v>
      </c>
      <c r="D31">
        <f t="shared" si="3"/>
        <v>350</v>
      </c>
      <c r="E31">
        <f t="shared" si="0"/>
        <v>290</v>
      </c>
    </row>
    <row r="32" spans="1:5" x14ac:dyDescent="0.25">
      <c r="A32">
        <v>30</v>
      </c>
      <c r="B32">
        <f t="shared" si="1"/>
        <v>248000</v>
      </c>
      <c r="C32">
        <f t="shared" si="2"/>
        <v>124250</v>
      </c>
      <c r="D32">
        <f t="shared" si="3"/>
        <v>400</v>
      </c>
      <c r="E32">
        <f t="shared" si="0"/>
        <v>300</v>
      </c>
    </row>
    <row r="33" spans="1:5" x14ac:dyDescent="0.25">
      <c r="A33">
        <v>31</v>
      </c>
      <c r="B33">
        <f t="shared" si="1"/>
        <v>264000</v>
      </c>
      <c r="C33">
        <f t="shared" si="2"/>
        <v>132250</v>
      </c>
      <c r="D33">
        <f t="shared" si="3"/>
        <v>400</v>
      </c>
      <c r="E33">
        <f t="shared" si="0"/>
        <v>310</v>
      </c>
    </row>
    <row r="34" spans="1:5" x14ac:dyDescent="0.25">
      <c r="A34">
        <v>32</v>
      </c>
      <c r="B34">
        <f t="shared" si="1"/>
        <v>280500</v>
      </c>
      <c r="C34">
        <f t="shared" si="2"/>
        <v>140500</v>
      </c>
      <c r="D34">
        <f t="shared" si="3"/>
        <v>400</v>
      </c>
      <c r="E34">
        <f t="shared" si="0"/>
        <v>320</v>
      </c>
    </row>
    <row r="35" spans="1:5" x14ac:dyDescent="0.25">
      <c r="A35">
        <v>33</v>
      </c>
      <c r="B35">
        <f t="shared" si="1"/>
        <v>297500</v>
      </c>
      <c r="C35">
        <f t="shared" si="2"/>
        <v>149000</v>
      </c>
      <c r="D35">
        <f t="shared" si="3"/>
        <v>400</v>
      </c>
      <c r="E35">
        <f t="shared" si="0"/>
        <v>330</v>
      </c>
    </row>
    <row r="36" spans="1:5" x14ac:dyDescent="0.25">
      <c r="A36">
        <v>34</v>
      </c>
      <c r="B36">
        <f t="shared" si="1"/>
        <v>315000</v>
      </c>
      <c r="C36">
        <f t="shared" si="2"/>
        <v>157750</v>
      </c>
      <c r="D36">
        <f t="shared" si="3"/>
        <v>400</v>
      </c>
      <c r="E36">
        <f t="shared" si="0"/>
        <v>340</v>
      </c>
    </row>
    <row r="37" spans="1:5" x14ac:dyDescent="0.25">
      <c r="A37">
        <v>35</v>
      </c>
      <c r="B37">
        <f t="shared" si="1"/>
        <v>333000</v>
      </c>
      <c r="C37">
        <f t="shared" si="2"/>
        <v>166750</v>
      </c>
      <c r="D37">
        <f t="shared" si="3"/>
        <v>400</v>
      </c>
      <c r="E37">
        <f t="shared" si="0"/>
        <v>350</v>
      </c>
    </row>
    <row r="38" spans="1:5" x14ac:dyDescent="0.25">
      <c r="A38">
        <v>36</v>
      </c>
      <c r="B38">
        <f t="shared" si="1"/>
        <v>351500</v>
      </c>
      <c r="C38">
        <f t="shared" si="2"/>
        <v>176000</v>
      </c>
      <c r="D38">
        <f t="shared" si="3"/>
        <v>400</v>
      </c>
      <c r="E38">
        <f t="shared" si="0"/>
        <v>360</v>
      </c>
    </row>
    <row r="39" spans="1:5" x14ac:dyDescent="0.25">
      <c r="A39">
        <v>37</v>
      </c>
      <c r="B39">
        <f t="shared" si="1"/>
        <v>370500</v>
      </c>
      <c r="C39">
        <f t="shared" si="2"/>
        <v>185500</v>
      </c>
      <c r="D39">
        <f t="shared" si="3"/>
        <v>400</v>
      </c>
      <c r="E39">
        <f t="shared" si="0"/>
        <v>370</v>
      </c>
    </row>
    <row r="40" spans="1:5" x14ac:dyDescent="0.25">
      <c r="A40">
        <v>38</v>
      </c>
      <c r="B40">
        <f t="shared" si="1"/>
        <v>390000</v>
      </c>
      <c r="C40">
        <f t="shared" si="2"/>
        <v>195250</v>
      </c>
      <c r="D40">
        <f t="shared" si="3"/>
        <v>400</v>
      </c>
      <c r="E40">
        <f t="shared" si="0"/>
        <v>380</v>
      </c>
    </row>
    <row r="41" spans="1:5" x14ac:dyDescent="0.25">
      <c r="A41">
        <v>39</v>
      </c>
      <c r="B41">
        <f t="shared" si="1"/>
        <v>410000</v>
      </c>
      <c r="C41">
        <f t="shared" si="2"/>
        <v>205250</v>
      </c>
      <c r="D41">
        <f t="shared" si="3"/>
        <v>400</v>
      </c>
      <c r="E41">
        <f t="shared" si="0"/>
        <v>390</v>
      </c>
    </row>
    <row r="42" spans="1:5" x14ac:dyDescent="0.25">
      <c r="A42">
        <v>40</v>
      </c>
      <c r="B42">
        <f t="shared" si="1"/>
        <v>430500</v>
      </c>
      <c r="C42">
        <f t="shared" si="2"/>
        <v>215500</v>
      </c>
      <c r="D42">
        <f t="shared" si="3"/>
        <v>450</v>
      </c>
      <c r="E42">
        <f t="shared" si="0"/>
        <v>400</v>
      </c>
    </row>
    <row r="43" spans="1:5" x14ac:dyDescent="0.25">
      <c r="A43">
        <v>41</v>
      </c>
      <c r="B43">
        <f t="shared" si="1"/>
        <v>451500</v>
      </c>
      <c r="C43">
        <f t="shared" si="2"/>
        <v>226000</v>
      </c>
      <c r="D43">
        <f t="shared" si="3"/>
        <v>450</v>
      </c>
      <c r="E43">
        <f t="shared" si="0"/>
        <v>410</v>
      </c>
    </row>
    <row r="44" spans="1:5" x14ac:dyDescent="0.25">
      <c r="A44">
        <v>42</v>
      </c>
      <c r="B44">
        <f t="shared" si="1"/>
        <v>473000</v>
      </c>
      <c r="C44">
        <f t="shared" si="2"/>
        <v>236750</v>
      </c>
      <c r="D44">
        <f t="shared" si="3"/>
        <v>450</v>
      </c>
      <c r="E44">
        <f t="shared" si="0"/>
        <v>420</v>
      </c>
    </row>
    <row r="45" spans="1:5" x14ac:dyDescent="0.25">
      <c r="A45">
        <v>43</v>
      </c>
      <c r="B45">
        <f t="shared" si="1"/>
        <v>495000</v>
      </c>
      <c r="C45">
        <f t="shared" si="2"/>
        <v>247750</v>
      </c>
      <c r="D45">
        <f t="shared" si="3"/>
        <v>450</v>
      </c>
      <c r="E45">
        <f t="shared" si="0"/>
        <v>430</v>
      </c>
    </row>
    <row r="46" spans="1:5" x14ac:dyDescent="0.25">
      <c r="A46">
        <v>44</v>
      </c>
      <c r="B46">
        <f t="shared" si="1"/>
        <v>517500</v>
      </c>
      <c r="C46">
        <f t="shared" si="2"/>
        <v>259000</v>
      </c>
      <c r="D46">
        <f t="shared" si="3"/>
        <v>450</v>
      </c>
      <c r="E46">
        <f t="shared" si="0"/>
        <v>440</v>
      </c>
    </row>
    <row r="47" spans="1:5" x14ac:dyDescent="0.25">
      <c r="A47">
        <v>45</v>
      </c>
      <c r="B47">
        <f t="shared" si="1"/>
        <v>540500</v>
      </c>
      <c r="C47">
        <f t="shared" si="2"/>
        <v>270500</v>
      </c>
      <c r="D47">
        <f t="shared" si="3"/>
        <v>450</v>
      </c>
      <c r="E47">
        <f t="shared" si="0"/>
        <v>450</v>
      </c>
    </row>
    <row r="48" spans="1:5" x14ac:dyDescent="0.25">
      <c r="A48">
        <v>46</v>
      </c>
      <c r="B48">
        <f t="shared" si="1"/>
        <v>564000</v>
      </c>
      <c r="C48">
        <f t="shared" si="2"/>
        <v>282250</v>
      </c>
      <c r="D48">
        <f t="shared" si="3"/>
        <v>450</v>
      </c>
      <c r="E48">
        <f t="shared" si="0"/>
        <v>460</v>
      </c>
    </row>
    <row r="49" spans="1:5" x14ac:dyDescent="0.25">
      <c r="A49">
        <v>47</v>
      </c>
      <c r="B49">
        <f t="shared" si="1"/>
        <v>588000</v>
      </c>
      <c r="C49">
        <f t="shared" si="2"/>
        <v>294250</v>
      </c>
      <c r="D49">
        <f t="shared" si="3"/>
        <v>450</v>
      </c>
      <c r="E49">
        <f t="shared" si="0"/>
        <v>470</v>
      </c>
    </row>
    <row r="50" spans="1:5" x14ac:dyDescent="0.25">
      <c r="A50">
        <v>48</v>
      </c>
      <c r="B50">
        <f t="shared" si="1"/>
        <v>612500</v>
      </c>
      <c r="C50">
        <f t="shared" si="2"/>
        <v>306500</v>
      </c>
      <c r="D50">
        <f t="shared" si="3"/>
        <v>450</v>
      </c>
      <c r="E50">
        <f t="shared" si="0"/>
        <v>480</v>
      </c>
    </row>
    <row r="51" spans="1:5" x14ac:dyDescent="0.25">
      <c r="A51">
        <v>49</v>
      </c>
      <c r="B51">
        <f t="shared" si="1"/>
        <v>637500</v>
      </c>
      <c r="C51">
        <f t="shared" si="2"/>
        <v>319000</v>
      </c>
      <c r="D51">
        <f t="shared" si="3"/>
        <v>450</v>
      </c>
      <c r="E51">
        <f t="shared" si="0"/>
        <v>490</v>
      </c>
    </row>
    <row r="52" spans="1:5" x14ac:dyDescent="0.25">
      <c r="A52">
        <v>50</v>
      </c>
      <c r="B52">
        <f t="shared" si="1"/>
        <v>663000</v>
      </c>
      <c r="C52">
        <f t="shared" si="2"/>
        <v>331750</v>
      </c>
      <c r="D52">
        <f t="shared" si="3"/>
        <v>500</v>
      </c>
      <c r="E52">
        <f t="shared" si="0"/>
        <v>500</v>
      </c>
    </row>
    <row r="53" spans="1:5" x14ac:dyDescent="0.25">
      <c r="A53">
        <v>51</v>
      </c>
      <c r="B53">
        <f t="shared" si="1"/>
        <v>689000</v>
      </c>
      <c r="C53">
        <f t="shared" si="2"/>
        <v>344750</v>
      </c>
      <c r="D53">
        <f t="shared" si="3"/>
        <v>500</v>
      </c>
      <c r="E53">
        <f t="shared" si="0"/>
        <v>510</v>
      </c>
    </row>
    <row r="54" spans="1:5" x14ac:dyDescent="0.25">
      <c r="A54">
        <v>52</v>
      </c>
      <c r="B54">
        <f t="shared" si="1"/>
        <v>715500</v>
      </c>
      <c r="C54">
        <f t="shared" si="2"/>
        <v>358000</v>
      </c>
      <c r="D54">
        <f t="shared" si="3"/>
        <v>500</v>
      </c>
      <c r="E54">
        <f t="shared" si="0"/>
        <v>520</v>
      </c>
    </row>
    <row r="55" spans="1:5" x14ac:dyDescent="0.25">
      <c r="A55">
        <v>53</v>
      </c>
      <c r="B55">
        <f t="shared" si="1"/>
        <v>742500</v>
      </c>
      <c r="C55">
        <f t="shared" si="2"/>
        <v>371500</v>
      </c>
      <c r="D55">
        <f t="shared" si="3"/>
        <v>500</v>
      </c>
      <c r="E55">
        <f t="shared" si="0"/>
        <v>530</v>
      </c>
    </row>
    <row r="56" spans="1:5" x14ac:dyDescent="0.25">
      <c r="A56">
        <v>54</v>
      </c>
      <c r="B56">
        <f t="shared" si="1"/>
        <v>770000</v>
      </c>
      <c r="C56">
        <f t="shared" si="2"/>
        <v>385250</v>
      </c>
      <c r="D56">
        <f t="shared" si="3"/>
        <v>500</v>
      </c>
      <c r="E56">
        <f t="shared" si="0"/>
        <v>540</v>
      </c>
    </row>
    <row r="57" spans="1:5" x14ac:dyDescent="0.25">
      <c r="A57">
        <v>55</v>
      </c>
      <c r="B57" s="3">
        <f t="shared" si="1"/>
        <v>798000</v>
      </c>
      <c r="C57">
        <f t="shared" si="2"/>
        <v>399250</v>
      </c>
      <c r="D57">
        <f t="shared" si="3"/>
        <v>500</v>
      </c>
      <c r="E57">
        <f t="shared" ref="E57:E61" si="4">A57*10</f>
        <v>550</v>
      </c>
    </row>
    <row r="58" spans="1:5" x14ac:dyDescent="0.25">
      <c r="A58">
        <v>56</v>
      </c>
      <c r="B58">
        <f t="shared" si="1"/>
        <v>826500</v>
      </c>
      <c r="C58">
        <f t="shared" si="2"/>
        <v>413500</v>
      </c>
      <c r="D58">
        <f t="shared" si="3"/>
        <v>500</v>
      </c>
      <c r="E58">
        <f t="shared" si="4"/>
        <v>560</v>
      </c>
    </row>
    <row r="59" spans="1:5" x14ac:dyDescent="0.25">
      <c r="A59">
        <v>57</v>
      </c>
      <c r="B59">
        <f t="shared" si="1"/>
        <v>855500</v>
      </c>
      <c r="C59">
        <f t="shared" si="2"/>
        <v>428000</v>
      </c>
      <c r="D59">
        <f t="shared" si="3"/>
        <v>500</v>
      </c>
      <c r="E59">
        <f t="shared" si="4"/>
        <v>570</v>
      </c>
    </row>
    <row r="60" spans="1:5" x14ac:dyDescent="0.25">
      <c r="A60">
        <v>58</v>
      </c>
      <c r="B60">
        <f t="shared" si="1"/>
        <v>885000</v>
      </c>
      <c r="C60">
        <f t="shared" si="2"/>
        <v>442750</v>
      </c>
      <c r="D60">
        <f t="shared" si="3"/>
        <v>500</v>
      </c>
      <c r="E60">
        <f t="shared" si="4"/>
        <v>580</v>
      </c>
    </row>
    <row r="61" spans="1:5" x14ac:dyDescent="0.25">
      <c r="A61">
        <v>59</v>
      </c>
      <c r="B61">
        <f t="shared" si="1"/>
        <v>915000</v>
      </c>
      <c r="C61">
        <f t="shared" si="2"/>
        <v>457750</v>
      </c>
      <c r="D61">
        <f t="shared" si="3"/>
        <v>500</v>
      </c>
      <c r="E61">
        <f t="shared" si="4"/>
        <v>590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2" sqref="E12"/>
    </sheetView>
  </sheetViews>
  <sheetFormatPr baseColWidth="10" defaultRowHeight="15" x14ac:dyDescent="0.25"/>
  <cols>
    <col min="1" max="1" width="15.85546875" customWidth="1"/>
    <col min="2" max="2" width="18.5703125" bestFit="1" customWidth="1"/>
  </cols>
  <sheetData>
    <row r="1" spans="1:7" x14ac:dyDescent="0.25">
      <c r="A1" t="s">
        <v>4</v>
      </c>
      <c r="B1" t="s">
        <v>3</v>
      </c>
      <c r="E1" t="s">
        <v>5</v>
      </c>
      <c r="F1">
        <v>10</v>
      </c>
    </row>
    <row r="2" spans="1:7" x14ac:dyDescent="0.25">
      <c r="A2">
        <v>30</v>
      </c>
      <c r="B2">
        <v>1</v>
      </c>
      <c r="E2" t="s">
        <v>6</v>
      </c>
      <c r="F2">
        <v>200</v>
      </c>
    </row>
    <row r="3" spans="1:7" x14ac:dyDescent="0.25">
      <c r="A3">
        <v>60</v>
      </c>
      <c r="B3">
        <v>2</v>
      </c>
    </row>
    <row r="4" spans="1:7" x14ac:dyDescent="0.25">
      <c r="A4">
        <v>90</v>
      </c>
      <c r="B4">
        <v>3</v>
      </c>
      <c r="E4" t="s">
        <v>7</v>
      </c>
      <c r="F4" t="s">
        <v>8</v>
      </c>
    </row>
    <row r="5" spans="1:7" x14ac:dyDescent="0.25">
      <c r="A5">
        <v>120</v>
      </c>
      <c r="B5">
        <v>4</v>
      </c>
      <c r="F5">
        <f>(A2-F1)*B2</f>
        <v>20</v>
      </c>
    </row>
    <row r="6" spans="1:7" x14ac:dyDescent="0.25">
      <c r="A6">
        <v>200</v>
      </c>
      <c r="B6">
        <v>5</v>
      </c>
      <c r="F6">
        <f>(A3-A2)*B3</f>
        <v>60</v>
      </c>
    </row>
    <row r="7" spans="1:7" x14ac:dyDescent="0.25">
      <c r="F7">
        <f t="shared" ref="F7:F8" si="0">(A4-A3)*B4</f>
        <v>90</v>
      </c>
    </row>
    <row r="8" spans="1:7" x14ac:dyDescent="0.25">
      <c r="F8">
        <f t="shared" si="0"/>
        <v>120</v>
      </c>
    </row>
    <row r="9" spans="1:7" x14ac:dyDescent="0.25">
      <c r="F9">
        <f>(A6-A5)*B6</f>
        <v>400</v>
      </c>
    </row>
    <row r="11" spans="1:7" x14ac:dyDescent="0.25">
      <c r="E11" s="1" t="s">
        <v>10</v>
      </c>
      <c r="F11" s="2">
        <f>SUM(F5:F9)</f>
        <v>690</v>
      </c>
      <c r="G11" t="s">
        <v>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17" sqref="A17"/>
    </sheetView>
  </sheetViews>
  <sheetFormatPr baseColWidth="10" defaultRowHeight="15" x14ac:dyDescent="0.25"/>
  <cols>
    <col min="1" max="1" width="16" customWidth="1"/>
    <col min="2" max="2" width="19.140625" bestFit="1" customWidth="1"/>
  </cols>
  <sheetData>
    <row r="1" spans="1:11" x14ac:dyDescent="0.25">
      <c r="A1" t="s">
        <v>4</v>
      </c>
      <c r="B1" t="s">
        <v>9</v>
      </c>
      <c r="E1" t="s">
        <v>5</v>
      </c>
      <c r="F1">
        <v>10</v>
      </c>
    </row>
    <row r="2" spans="1:11" x14ac:dyDescent="0.25">
      <c r="A2">
        <v>80</v>
      </c>
      <c r="B2">
        <v>1</v>
      </c>
      <c r="E2" t="s">
        <v>6</v>
      </c>
      <c r="F2">
        <v>200</v>
      </c>
      <c r="K2" t="s">
        <v>13</v>
      </c>
    </row>
    <row r="3" spans="1:11" x14ac:dyDescent="0.25">
      <c r="A3">
        <v>120</v>
      </c>
      <c r="B3">
        <v>2</v>
      </c>
      <c r="K3" t="s">
        <v>14</v>
      </c>
    </row>
    <row r="4" spans="1:11" x14ac:dyDescent="0.25">
      <c r="A4">
        <v>150</v>
      </c>
      <c r="B4">
        <v>3</v>
      </c>
      <c r="E4" t="s">
        <v>7</v>
      </c>
      <c r="F4" t="s">
        <v>8</v>
      </c>
    </row>
    <row r="5" spans="1:11" x14ac:dyDescent="0.25">
      <c r="A5">
        <v>180</v>
      </c>
      <c r="B5">
        <v>4</v>
      </c>
      <c r="F5">
        <f>(A2-F1)*B2</f>
        <v>70</v>
      </c>
    </row>
    <row r="6" spans="1:11" x14ac:dyDescent="0.25">
      <c r="A6">
        <v>200</v>
      </c>
      <c r="B6">
        <v>5</v>
      </c>
      <c r="F6">
        <f>(A3-A2)*B3</f>
        <v>80</v>
      </c>
    </row>
    <row r="7" spans="1:11" x14ac:dyDescent="0.25">
      <c r="F7">
        <f>(A4-A3)*B4</f>
        <v>90</v>
      </c>
    </row>
    <row r="8" spans="1:11" x14ac:dyDescent="0.25">
      <c r="F8">
        <f>(A5-A4)*B5</f>
        <v>120</v>
      </c>
    </row>
    <row r="9" spans="1:11" x14ac:dyDescent="0.25">
      <c r="F9">
        <f>(A6-A5)*B6</f>
        <v>100</v>
      </c>
    </row>
    <row r="11" spans="1:11" x14ac:dyDescent="0.25">
      <c r="E11" s="1" t="s">
        <v>10</v>
      </c>
      <c r="F11" s="2">
        <f>SUM(F5:F9)</f>
        <v>460</v>
      </c>
      <c r="G11" t="s">
        <v>11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topLeftCell="A61" workbookViewId="0">
      <selection activeCell="D80" sqref="D80"/>
    </sheetView>
  </sheetViews>
  <sheetFormatPr baseColWidth="10" defaultRowHeight="15" x14ac:dyDescent="0.25"/>
  <cols>
    <col min="1" max="1" width="20.28515625" bestFit="1" customWidth="1"/>
    <col min="2" max="2" width="15.42578125" bestFit="1" customWidth="1"/>
    <col min="3" max="3" width="14.42578125" bestFit="1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28</v>
      </c>
      <c r="B2">
        <v>0</v>
      </c>
      <c r="C2">
        <v>0</v>
      </c>
    </row>
    <row r="3" spans="1:3" x14ac:dyDescent="0.25">
      <c r="A3" t="s">
        <v>62</v>
      </c>
      <c r="B3">
        <v>1</v>
      </c>
      <c r="C3">
        <v>1</v>
      </c>
    </row>
    <row r="4" spans="1:3" x14ac:dyDescent="0.25">
      <c r="A4" t="s">
        <v>76</v>
      </c>
      <c r="B4">
        <v>1</v>
      </c>
      <c r="C4">
        <v>1</v>
      </c>
    </row>
    <row r="5" spans="1:3" x14ac:dyDescent="0.25">
      <c r="A5" t="s">
        <v>43</v>
      </c>
      <c r="B5">
        <v>3</v>
      </c>
      <c r="C5">
        <v>3</v>
      </c>
    </row>
    <row r="6" spans="1:3" x14ac:dyDescent="0.25">
      <c r="A6" t="s">
        <v>65</v>
      </c>
      <c r="B6">
        <v>3</v>
      </c>
      <c r="C6">
        <v>3</v>
      </c>
    </row>
    <row r="7" spans="1:3" x14ac:dyDescent="0.25">
      <c r="A7" t="s">
        <v>66</v>
      </c>
      <c r="B7">
        <v>3</v>
      </c>
      <c r="C7">
        <v>3</v>
      </c>
    </row>
    <row r="8" spans="1:3" x14ac:dyDescent="0.25">
      <c r="A8" t="s">
        <v>68</v>
      </c>
      <c r="B8">
        <v>3</v>
      </c>
      <c r="C8">
        <v>3</v>
      </c>
    </row>
    <row r="9" spans="1:3" x14ac:dyDescent="0.25">
      <c r="A9" t="s">
        <v>74</v>
      </c>
      <c r="B9">
        <v>3</v>
      </c>
      <c r="C9">
        <v>4</v>
      </c>
    </row>
    <row r="10" spans="1:3" x14ac:dyDescent="0.25">
      <c r="A10" t="s">
        <v>40</v>
      </c>
      <c r="B10">
        <v>4</v>
      </c>
      <c r="C10">
        <v>4</v>
      </c>
    </row>
    <row r="11" spans="1:3" x14ac:dyDescent="0.25">
      <c r="A11" t="s">
        <v>54</v>
      </c>
      <c r="B11">
        <v>4</v>
      </c>
      <c r="C11">
        <v>4</v>
      </c>
    </row>
    <row r="12" spans="1:3" x14ac:dyDescent="0.25">
      <c r="A12" t="s">
        <v>64</v>
      </c>
      <c r="B12">
        <v>4</v>
      </c>
      <c r="C12">
        <v>4</v>
      </c>
    </row>
    <row r="13" spans="1:3" x14ac:dyDescent="0.25">
      <c r="A13" t="s">
        <v>72</v>
      </c>
      <c r="B13">
        <v>5</v>
      </c>
      <c r="C13">
        <v>5</v>
      </c>
    </row>
    <row r="14" spans="1:3" x14ac:dyDescent="0.25">
      <c r="A14" t="s">
        <v>27</v>
      </c>
      <c r="B14">
        <v>6</v>
      </c>
      <c r="C14">
        <v>6</v>
      </c>
    </row>
    <row r="15" spans="1:3" x14ac:dyDescent="0.25">
      <c r="A15" t="s">
        <v>67</v>
      </c>
      <c r="B15">
        <v>6</v>
      </c>
      <c r="C15">
        <v>6</v>
      </c>
    </row>
    <row r="16" spans="1:3" x14ac:dyDescent="0.25">
      <c r="A16" t="s">
        <v>85</v>
      </c>
      <c r="B16">
        <v>6</v>
      </c>
      <c r="C16">
        <v>6</v>
      </c>
    </row>
    <row r="17" spans="1:3" x14ac:dyDescent="0.25">
      <c r="A17" t="s">
        <v>75</v>
      </c>
      <c r="B17">
        <v>7</v>
      </c>
      <c r="C17">
        <v>7</v>
      </c>
    </row>
    <row r="18" spans="1:3" x14ac:dyDescent="0.25">
      <c r="A18" t="s">
        <v>78</v>
      </c>
      <c r="B18">
        <v>6</v>
      </c>
      <c r="C18">
        <v>8</v>
      </c>
    </row>
    <row r="19" spans="1:3" x14ac:dyDescent="0.25">
      <c r="A19" t="s">
        <v>51</v>
      </c>
      <c r="B19">
        <v>8</v>
      </c>
      <c r="C19">
        <v>8</v>
      </c>
    </row>
    <row r="20" spans="1:3" x14ac:dyDescent="0.25">
      <c r="A20" t="s">
        <v>60</v>
      </c>
      <c r="B20">
        <v>8</v>
      </c>
      <c r="C20">
        <v>8</v>
      </c>
    </row>
    <row r="21" spans="1:3" x14ac:dyDescent="0.25">
      <c r="A21" t="s">
        <v>81</v>
      </c>
      <c r="B21">
        <v>10</v>
      </c>
      <c r="C21">
        <v>10</v>
      </c>
    </row>
    <row r="22" spans="1:3" x14ac:dyDescent="0.25">
      <c r="A22" t="s">
        <v>86</v>
      </c>
      <c r="B22">
        <v>10</v>
      </c>
      <c r="C22">
        <v>10</v>
      </c>
    </row>
    <row r="23" spans="1:3" x14ac:dyDescent="0.25">
      <c r="A23" t="s">
        <v>56</v>
      </c>
      <c r="B23">
        <v>12</v>
      </c>
      <c r="C23">
        <v>12</v>
      </c>
    </row>
    <row r="24" spans="1:3" x14ac:dyDescent="0.25">
      <c r="A24" t="s">
        <v>63</v>
      </c>
      <c r="B24">
        <v>12</v>
      </c>
      <c r="C24">
        <v>12</v>
      </c>
    </row>
    <row r="25" spans="1:3" x14ac:dyDescent="0.25">
      <c r="A25" t="s">
        <v>69</v>
      </c>
      <c r="B25">
        <v>12</v>
      </c>
      <c r="C25">
        <v>12</v>
      </c>
    </row>
    <row r="26" spans="1:3" x14ac:dyDescent="0.25">
      <c r="A26" t="s">
        <v>70</v>
      </c>
      <c r="B26">
        <v>12</v>
      </c>
      <c r="C26">
        <v>12</v>
      </c>
    </row>
    <row r="27" spans="1:3" x14ac:dyDescent="0.25">
      <c r="A27" t="s">
        <v>82</v>
      </c>
      <c r="B27">
        <v>12</v>
      </c>
      <c r="C27">
        <v>12</v>
      </c>
    </row>
    <row r="28" spans="1:3" x14ac:dyDescent="0.25">
      <c r="A28" t="s">
        <v>83</v>
      </c>
      <c r="B28">
        <v>12</v>
      </c>
      <c r="C28">
        <v>14</v>
      </c>
    </row>
    <row r="29" spans="1:3" x14ac:dyDescent="0.25">
      <c r="A29" t="s">
        <v>79</v>
      </c>
      <c r="B29">
        <v>12</v>
      </c>
      <c r="C29">
        <v>14</v>
      </c>
    </row>
    <row r="30" spans="1:3" x14ac:dyDescent="0.25">
      <c r="A30" t="s">
        <v>80</v>
      </c>
      <c r="B30">
        <v>12</v>
      </c>
      <c r="C30">
        <v>15</v>
      </c>
    </row>
    <row r="31" spans="1:3" x14ac:dyDescent="0.25">
      <c r="A31" t="s">
        <v>41</v>
      </c>
      <c r="B31">
        <v>15</v>
      </c>
      <c r="C31">
        <v>15</v>
      </c>
    </row>
    <row r="32" spans="1:3" x14ac:dyDescent="0.25">
      <c r="A32" t="s">
        <v>58</v>
      </c>
      <c r="B32">
        <v>15</v>
      </c>
      <c r="C32">
        <v>15</v>
      </c>
    </row>
    <row r="33" spans="1:3" x14ac:dyDescent="0.25">
      <c r="A33" t="s">
        <v>59</v>
      </c>
      <c r="B33">
        <v>15</v>
      </c>
      <c r="C33">
        <v>15</v>
      </c>
    </row>
    <row r="34" spans="1:3" x14ac:dyDescent="0.25">
      <c r="A34" t="s">
        <v>87</v>
      </c>
      <c r="B34">
        <v>15</v>
      </c>
      <c r="C34">
        <v>15</v>
      </c>
    </row>
    <row r="35" spans="1:3" x14ac:dyDescent="0.25">
      <c r="A35" t="s">
        <v>95</v>
      </c>
      <c r="B35">
        <v>15</v>
      </c>
      <c r="C35">
        <v>15</v>
      </c>
    </row>
    <row r="36" spans="1:3" x14ac:dyDescent="0.25">
      <c r="A36" t="s">
        <v>49</v>
      </c>
      <c r="B36">
        <v>15</v>
      </c>
      <c r="C36">
        <v>18</v>
      </c>
    </row>
    <row r="37" spans="1:3" x14ac:dyDescent="0.25">
      <c r="A37" t="s">
        <v>88</v>
      </c>
      <c r="B37">
        <v>15</v>
      </c>
      <c r="C37">
        <v>18</v>
      </c>
    </row>
    <row r="38" spans="1:3" x14ac:dyDescent="0.25">
      <c r="A38" t="s">
        <v>25</v>
      </c>
      <c r="B38">
        <v>18</v>
      </c>
      <c r="C38">
        <v>18</v>
      </c>
    </row>
    <row r="39" spans="1:3" x14ac:dyDescent="0.25">
      <c r="A39" t="s">
        <v>33</v>
      </c>
      <c r="B39">
        <v>18</v>
      </c>
      <c r="C39">
        <v>18</v>
      </c>
    </row>
    <row r="40" spans="1:3" x14ac:dyDescent="0.25">
      <c r="A40" t="s">
        <v>71</v>
      </c>
      <c r="B40">
        <v>18</v>
      </c>
      <c r="C40">
        <v>18</v>
      </c>
    </row>
    <row r="41" spans="1:3" x14ac:dyDescent="0.25">
      <c r="A41" t="s">
        <v>37</v>
      </c>
      <c r="B41">
        <v>20</v>
      </c>
      <c r="C41">
        <v>20</v>
      </c>
    </row>
    <row r="42" spans="1:3" x14ac:dyDescent="0.25">
      <c r="A42" t="s">
        <v>89</v>
      </c>
      <c r="B42">
        <v>20</v>
      </c>
      <c r="C42">
        <v>20</v>
      </c>
    </row>
    <row r="43" spans="1:3" x14ac:dyDescent="0.25">
      <c r="A43" t="s">
        <v>98</v>
      </c>
      <c r="B43">
        <v>20</v>
      </c>
      <c r="C43">
        <v>20</v>
      </c>
    </row>
    <row r="44" spans="1:3" x14ac:dyDescent="0.25">
      <c r="A44" t="s">
        <v>99</v>
      </c>
      <c r="B44">
        <v>20</v>
      </c>
      <c r="C44">
        <v>20</v>
      </c>
    </row>
    <row r="45" spans="1:3" x14ac:dyDescent="0.25">
      <c r="A45" t="s">
        <v>100</v>
      </c>
      <c r="B45">
        <v>20</v>
      </c>
      <c r="C45">
        <v>20</v>
      </c>
    </row>
    <row r="46" spans="1:3" x14ac:dyDescent="0.25">
      <c r="A46" t="s">
        <v>55</v>
      </c>
      <c r="B46">
        <v>22</v>
      </c>
      <c r="C46">
        <v>22</v>
      </c>
    </row>
    <row r="47" spans="1:3" x14ac:dyDescent="0.25">
      <c r="A47" t="s">
        <v>73</v>
      </c>
      <c r="B47">
        <v>22</v>
      </c>
      <c r="C47">
        <v>22</v>
      </c>
    </row>
    <row r="48" spans="1:3" x14ac:dyDescent="0.25">
      <c r="A48" t="s">
        <v>36</v>
      </c>
      <c r="B48">
        <v>24</v>
      </c>
      <c r="C48">
        <v>24</v>
      </c>
    </row>
    <row r="49" spans="1:3" x14ac:dyDescent="0.25">
      <c r="A49" t="s">
        <v>35</v>
      </c>
      <c r="B49">
        <v>25</v>
      </c>
      <c r="C49">
        <v>28</v>
      </c>
    </row>
    <row r="50" spans="1:3" x14ac:dyDescent="0.25">
      <c r="A50" t="s">
        <v>32</v>
      </c>
      <c r="B50">
        <v>25</v>
      </c>
      <c r="C50">
        <v>28</v>
      </c>
    </row>
    <row r="51" spans="1:3" x14ac:dyDescent="0.25">
      <c r="A51" t="s">
        <v>29</v>
      </c>
      <c r="B51">
        <v>30</v>
      </c>
      <c r="C51">
        <v>30</v>
      </c>
    </row>
    <row r="52" spans="1:3" x14ac:dyDescent="0.25">
      <c r="A52" t="s">
        <v>24</v>
      </c>
      <c r="B52">
        <v>30</v>
      </c>
      <c r="C52">
        <v>30</v>
      </c>
    </row>
    <row r="53" spans="1:3" x14ac:dyDescent="0.25">
      <c r="A53" t="s">
        <v>50</v>
      </c>
      <c r="B53">
        <v>30</v>
      </c>
      <c r="C53">
        <v>30</v>
      </c>
    </row>
    <row r="54" spans="1:3" x14ac:dyDescent="0.25">
      <c r="A54" t="s">
        <v>53</v>
      </c>
      <c r="B54">
        <v>30</v>
      </c>
      <c r="C54">
        <v>30</v>
      </c>
    </row>
    <row r="55" spans="1:3" x14ac:dyDescent="0.25">
      <c r="A55" t="s">
        <v>84</v>
      </c>
      <c r="B55">
        <v>30</v>
      </c>
      <c r="C55">
        <v>30</v>
      </c>
    </row>
    <row r="56" spans="1:3" x14ac:dyDescent="0.25">
      <c r="A56" t="s">
        <v>93</v>
      </c>
      <c r="B56">
        <v>30</v>
      </c>
      <c r="C56">
        <v>30</v>
      </c>
    </row>
    <row r="57" spans="1:3" x14ac:dyDescent="0.25">
      <c r="A57" t="s">
        <v>61</v>
      </c>
      <c r="B57">
        <v>30</v>
      </c>
      <c r="C57">
        <v>32</v>
      </c>
    </row>
    <row r="58" spans="1:3" x14ac:dyDescent="0.25">
      <c r="A58" t="s">
        <v>45</v>
      </c>
      <c r="B58">
        <v>30</v>
      </c>
      <c r="C58">
        <v>32</v>
      </c>
    </row>
    <row r="59" spans="1:3" x14ac:dyDescent="0.25">
      <c r="A59" t="s">
        <v>102</v>
      </c>
      <c r="B59">
        <v>30</v>
      </c>
      <c r="C59">
        <v>34</v>
      </c>
    </row>
    <row r="60" spans="1:3" x14ac:dyDescent="0.25">
      <c r="A60" t="s">
        <v>94</v>
      </c>
      <c r="B60">
        <v>30</v>
      </c>
      <c r="C60">
        <v>35</v>
      </c>
    </row>
    <row r="61" spans="1:3" x14ac:dyDescent="0.25">
      <c r="A61" t="s">
        <v>39</v>
      </c>
      <c r="B61">
        <v>35</v>
      </c>
      <c r="C61">
        <v>35</v>
      </c>
    </row>
    <row r="62" spans="1:3" x14ac:dyDescent="0.25">
      <c r="A62" t="s">
        <v>101</v>
      </c>
      <c r="B62">
        <v>30</v>
      </c>
      <c r="C62">
        <v>36</v>
      </c>
    </row>
    <row r="63" spans="1:3" x14ac:dyDescent="0.25">
      <c r="A63" t="s">
        <v>46</v>
      </c>
      <c r="B63">
        <v>35</v>
      </c>
      <c r="C63">
        <v>38</v>
      </c>
    </row>
    <row r="64" spans="1:3" x14ac:dyDescent="0.25">
      <c r="A64" t="s">
        <v>42</v>
      </c>
      <c r="B64">
        <v>35</v>
      </c>
      <c r="C64">
        <v>40</v>
      </c>
    </row>
    <row r="65" spans="1:3" x14ac:dyDescent="0.25">
      <c r="A65" t="s">
        <v>23</v>
      </c>
      <c r="B65">
        <v>40</v>
      </c>
      <c r="C65">
        <v>40</v>
      </c>
    </row>
    <row r="66" spans="1:3" x14ac:dyDescent="0.25">
      <c r="A66" t="s">
        <v>57</v>
      </c>
      <c r="B66">
        <v>40</v>
      </c>
      <c r="C66">
        <v>40</v>
      </c>
    </row>
    <row r="67" spans="1:3" x14ac:dyDescent="0.25">
      <c r="A67" t="s">
        <v>77</v>
      </c>
      <c r="B67">
        <v>40</v>
      </c>
      <c r="C67">
        <v>40</v>
      </c>
    </row>
    <row r="68" spans="1:3" x14ac:dyDescent="0.25">
      <c r="A68" t="s">
        <v>90</v>
      </c>
      <c r="B68">
        <v>40</v>
      </c>
      <c r="C68">
        <v>40</v>
      </c>
    </row>
    <row r="69" spans="1:3" x14ac:dyDescent="0.25">
      <c r="A69" t="s">
        <v>91</v>
      </c>
      <c r="B69">
        <v>40</v>
      </c>
      <c r="C69">
        <v>40</v>
      </c>
    </row>
    <row r="70" spans="1:3" x14ac:dyDescent="0.25">
      <c r="A70" t="s">
        <v>97</v>
      </c>
      <c r="B70">
        <v>40</v>
      </c>
      <c r="C70">
        <v>40</v>
      </c>
    </row>
    <row r="71" spans="1:3" x14ac:dyDescent="0.25">
      <c r="A71" t="s">
        <v>21</v>
      </c>
      <c r="B71">
        <v>45</v>
      </c>
      <c r="C71">
        <v>45</v>
      </c>
    </row>
    <row r="72" spans="1:3" x14ac:dyDescent="0.25">
      <c r="A72" t="s">
        <v>44</v>
      </c>
      <c r="B72">
        <v>45</v>
      </c>
      <c r="C72">
        <v>45</v>
      </c>
    </row>
    <row r="73" spans="1:3" x14ac:dyDescent="0.25">
      <c r="A73" t="s">
        <v>47</v>
      </c>
      <c r="B73">
        <v>45</v>
      </c>
      <c r="C73">
        <v>50</v>
      </c>
    </row>
    <row r="74" spans="1:3" x14ac:dyDescent="0.25">
      <c r="A74" t="s">
        <v>48</v>
      </c>
      <c r="B74">
        <v>45</v>
      </c>
      <c r="C74">
        <v>50</v>
      </c>
    </row>
    <row r="75" spans="1:3" x14ac:dyDescent="0.25">
      <c r="A75" t="s">
        <v>26</v>
      </c>
      <c r="B75">
        <v>50</v>
      </c>
      <c r="C75">
        <v>55</v>
      </c>
    </row>
    <row r="76" spans="1:3" x14ac:dyDescent="0.25">
      <c r="A76" t="s">
        <v>38</v>
      </c>
      <c r="B76">
        <v>50</v>
      </c>
      <c r="C76">
        <v>55</v>
      </c>
    </row>
    <row r="77" spans="1:3" x14ac:dyDescent="0.25">
      <c r="A77" t="s">
        <v>18</v>
      </c>
      <c r="B77">
        <v>50</v>
      </c>
      <c r="C77">
        <v>55</v>
      </c>
    </row>
    <row r="78" spans="1:3" x14ac:dyDescent="0.25">
      <c r="A78" t="s">
        <v>52</v>
      </c>
      <c r="B78">
        <v>60</v>
      </c>
      <c r="C78">
        <v>60</v>
      </c>
    </row>
    <row r="79" spans="1:3" x14ac:dyDescent="0.25">
      <c r="A79" t="s">
        <v>92</v>
      </c>
      <c r="B79">
        <v>60</v>
      </c>
      <c r="C79">
        <v>60</v>
      </c>
    </row>
    <row r="80" spans="1:3" x14ac:dyDescent="0.25">
      <c r="A80" t="s">
        <v>19</v>
      </c>
      <c r="B80">
        <v>60</v>
      </c>
      <c r="C80">
        <v>65</v>
      </c>
    </row>
    <row r="81" spans="1:3" x14ac:dyDescent="0.25">
      <c r="A81" t="s">
        <v>30</v>
      </c>
      <c r="B81">
        <v>100</v>
      </c>
      <c r="C81">
        <v>100</v>
      </c>
    </row>
    <row r="82" spans="1:3" x14ac:dyDescent="0.25">
      <c r="A82" t="s">
        <v>34</v>
      </c>
      <c r="B82">
        <v>300</v>
      </c>
      <c r="C82">
        <v>300</v>
      </c>
    </row>
    <row r="83" spans="1:3" x14ac:dyDescent="0.25">
      <c r="A83" t="s">
        <v>31</v>
      </c>
      <c r="B83">
        <v>400</v>
      </c>
      <c r="C83">
        <v>400</v>
      </c>
    </row>
    <row r="84" spans="1:3" x14ac:dyDescent="0.25">
      <c r="A84" t="s">
        <v>22</v>
      </c>
      <c r="B84">
        <v>500</v>
      </c>
      <c r="C84">
        <v>500</v>
      </c>
    </row>
    <row r="85" spans="1:3" x14ac:dyDescent="0.25">
      <c r="A85" t="s">
        <v>20</v>
      </c>
      <c r="B85">
        <v>600</v>
      </c>
      <c r="C85">
        <v>600</v>
      </c>
    </row>
    <row r="86" spans="1:3" x14ac:dyDescent="0.25">
      <c r="A86" t="s">
        <v>96</v>
      </c>
      <c r="B86">
        <v>1000</v>
      </c>
      <c r="C86">
        <v>1000</v>
      </c>
    </row>
  </sheetData>
  <autoFilter ref="A1:C86">
    <sortState ref="A2:C86">
      <sortCondition ref="C1:C86"/>
    </sortState>
  </autoFilter>
  <conditionalFormatting sqref="C2:C86">
    <cfRule type="expression" dxfId="0" priority="1">
      <formula>$C2&gt;$B2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Erfahrung Level</vt:lpstr>
      <vt:lpstr>Kosten Attribute Original</vt:lpstr>
      <vt:lpstr>Kosten Attribute ACGIM</vt:lpstr>
      <vt:lpstr>Gegner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2016-02-26T00:36:07Z</dcterms:created>
  <dcterms:modified xsi:type="dcterms:W3CDTF">2016-02-26T16:01:34Z</dcterms:modified>
</cp:coreProperties>
</file>