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c2057027910c48/Documents/Electronics/Projects/Electronic Load/Design/ControlBoard/DCLControl/"/>
    </mc:Choice>
  </mc:AlternateContent>
  <xr:revisionPtr revIDLastSave="0" documentId="8_{98D78B6F-C84D-8C4B-A741-82A6C20BBDE6}" xr6:coauthVersionLast="45" xr6:coauthVersionMax="45" xr10:uidLastSave="{00000000-0000-0000-0000-000000000000}"/>
  <bookViews>
    <workbookView xWindow="55480" yWindow="8360" windowWidth="28040" windowHeight="17440" xr2:uid="{DEAFA86E-7353-244B-A443-88B6221FA7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I9" i="1"/>
  <c r="F9" i="1"/>
  <c r="C10" i="1" l="1"/>
  <c r="C11" i="1" s="1"/>
  <c r="C15" i="1" s="1"/>
  <c r="C13" i="1"/>
  <c r="C14" i="1"/>
  <c r="I10" i="1"/>
  <c r="I11" i="1" s="1"/>
  <c r="I15" i="1" s="1"/>
  <c r="I13" i="1"/>
  <c r="F10" i="1"/>
  <c r="F14" i="1" s="1"/>
  <c r="F13" i="1"/>
  <c r="I14" i="1" l="1"/>
  <c r="F11" i="1"/>
  <c r="F15" i="1" s="1"/>
</calcChain>
</file>

<file path=xl/sharedStrings.xml><?xml version="1.0" encoding="utf-8"?>
<sst xmlns="http://schemas.openxmlformats.org/spreadsheetml/2006/main" count="39" uniqueCount="15">
  <si>
    <t>Vbias</t>
  </si>
  <si>
    <t>A</t>
  </si>
  <si>
    <t>B</t>
  </si>
  <si>
    <t>Vout</t>
  </si>
  <si>
    <t>Vin</t>
  </si>
  <si>
    <t>deltaVin</t>
  </si>
  <si>
    <t>deltaVout</t>
  </si>
  <si>
    <t>Aalpha</t>
  </si>
  <si>
    <t>Balpha</t>
  </si>
  <si>
    <t>Calpha</t>
  </si>
  <si>
    <t>Resistor</t>
  </si>
  <si>
    <t>C</t>
  </si>
  <si>
    <t>Gives me full range</t>
  </si>
  <si>
    <t>Gives me a 3V range</t>
  </si>
  <si>
    <t>Gives me an unworkable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</si>
</sst>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236F-60E7-B949-A98E-A8E25FCB519E}">
  <dimension ref="B1:I15"/>
  <sheetViews>
    <sheetView tabSelected="1" workbookViewId="0">
      <selection activeCell="F4" sqref="F4"/>
    </sheetView>
  </sheetViews>
  <sheetFormatPr baseColWidth="10" defaultRowHeight="16" x14ac:dyDescent="0.2"/>
  <cols>
    <col min="3" max="3" width="13.83203125" style="1" customWidth="1"/>
    <col min="6" max="6" width="14.1640625" customWidth="1"/>
    <col min="9" max="9" width="16.1640625" customWidth="1"/>
  </cols>
  <sheetData>
    <row r="1" spans="2:9" x14ac:dyDescent="0.2">
      <c r="B1" t="s">
        <v>14</v>
      </c>
      <c r="C1"/>
      <c r="E1" t="s">
        <v>13</v>
      </c>
      <c r="H1" t="s">
        <v>12</v>
      </c>
    </row>
    <row r="2" spans="2:9" x14ac:dyDescent="0.2">
      <c r="B2" t="s">
        <v>5</v>
      </c>
      <c r="C2" s="1">
        <v>5</v>
      </c>
      <c r="E2" t="s">
        <v>5</v>
      </c>
      <c r="F2" s="1">
        <v>5</v>
      </c>
      <c r="H2" t="s">
        <v>5</v>
      </c>
      <c r="I2" s="1">
        <v>5</v>
      </c>
    </row>
    <row r="3" spans="2:9" x14ac:dyDescent="0.2">
      <c r="B3" t="s">
        <v>6</v>
      </c>
      <c r="C3" s="1">
        <v>4.0949999999999998</v>
      </c>
      <c r="E3" t="s">
        <v>6</v>
      </c>
      <c r="F3" s="1">
        <v>3.5</v>
      </c>
      <c r="H3" t="s">
        <v>6</v>
      </c>
      <c r="I3" s="1">
        <v>4.0949999999999998</v>
      </c>
    </row>
    <row r="4" spans="2:9" x14ac:dyDescent="0.2">
      <c r="B4" t="s">
        <v>0</v>
      </c>
      <c r="C4" s="2">
        <v>-2.048</v>
      </c>
      <c r="E4" t="s">
        <v>0</v>
      </c>
      <c r="F4" s="2">
        <v>-5</v>
      </c>
      <c r="H4" t="s">
        <v>0</v>
      </c>
      <c r="I4" s="2">
        <v>-12</v>
      </c>
    </row>
    <row r="5" spans="2:9" x14ac:dyDescent="0.2">
      <c r="B5" t="s">
        <v>3</v>
      </c>
      <c r="C5" s="1">
        <v>2.0470000000000002</v>
      </c>
      <c r="E5" t="s">
        <v>3</v>
      </c>
      <c r="F5" s="1">
        <v>2.0470000000000002</v>
      </c>
      <c r="H5" t="s">
        <v>3</v>
      </c>
      <c r="I5" s="1">
        <v>2.0470000000000002</v>
      </c>
    </row>
    <row r="6" spans="2:9" x14ac:dyDescent="0.2">
      <c r="B6" t="s">
        <v>4</v>
      </c>
      <c r="C6" s="1">
        <v>5</v>
      </c>
      <c r="E6" t="s">
        <v>4</v>
      </c>
      <c r="F6" s="1">
        <v>5</v>
      </c>
      <c r="H6" t="s">
        <v>4</v>
      </c>
      <c r="I6" s="1">
        <v>5</v>
      </c>
    </row>
    <row r="7" spans="2:9" x14ac:dyDescent="0.2">
      <c r="B7" t="s">
        <v>10</v>
      </c>
      <c r="C7" s="1">
        <v>10000</v>
      </c>
      <c r="E7" t="s">
        <v>10</v>
      </c>
      <c r="F7" s="1">
        <v>1000</v>
      </c>
      <c r="H7" t="s">
        <v>10</v>
      </c>
      <c r="I7" s="1">
        <v>1000</v>
      </c>
    </row>
    <row r="8" spans="2:9" x14ac:dyDescent="0.2">
      <c r="F8" s="1"/>
      <c r="I8" s="1"/>
    </row>
    <row r="9" spans="2:9" x14ac:dyDescent="0.2">
      <c r="B9" t="s">
        <v>7</v>
      </c>
      <c r="C9" s="1">
        <f>C2/C3</f>
        <v>1.2210012210012211</v>
      </c>
      <c r="E9" t="s">
        <v>7</v>
      </c>
      <c r="F9" s="1">
        <f>F2/F3</f>
        <v>1.4285714285714286</v>
      </c>
      <c r="H9" t="s">
        <v>7</v>
      </c>
      <c r="I9" s="1">
        <f>I2/I3</f>
        <v>1.2210012210012211</v>
      </c>
    </row>
    <row r="10" spans="2:9" x14ac:dyDescent="0.2">
      <c r="B10" t="s">
        <v>8</v>
      </c>
      <c r="C10" s="1">
        <f xml:space="preserve"> C4 / ( C5 - C6/C9)</f>
        <v>1.0000000000000002</v>
      </c>
      <c r="E10" t="s">
        <v>8</v>
      </c>
      <c r="F10" s="1">
        <f xml:space="preserve"> F4 / ( F5 - F6/F9)</f>
        <v>3.4411562284927739</v>
      </c>
      <c r="H10" t="s">
        <v>8</v>
      </c>
      <c r="I10" s="1">
        <f xml:space="preserve"> I4 / ( I5 - I6/I9)</f>
        <v>5.8593750000000009</v>
      </c>
    </row>
    <row r="11" spans="2:9" x14ac:dyDescent="0.2">
      <c r="B11" t="s">
        <v>9</v>
      </c>
      <c r="C11" s="1">
        <f xml:space="preserve"> (C9*C10) / (C9*C10 - C9 - C10)</f>
        <v>-1.2210012210012213</v>
      </c>
      <c r="E11" t="s">
        <v>9</v>
      </c>
      <c r="F11" s="1">
        <f xml:space="preserve"> (F9*F10) / (F9*F10 - F9 - F10)</f>
        <v>106.38297872340422</v>
      </c>
      <c r="H11" t="s">
        <v>9</v>
      </c>
      <c r="I11" s="1">
        <f xml:space="preserve"> (I9*I10) / (I9*I10 - I9 - I10)</f>
        <v>96.774193548386222</v>
      </c>
    </row>
    <row r="12" spans="2:9" x14ac:dyDescent="0.2">
      <c r="F12" s="1"/>
      <c r="I12" s="1"/>
    </row>
    <row r="13" spans="2:9" x14ac:dyDescent="0.2">
      <c r="B13" t="s">
        <v>1</v>
      </c>
      <c r="C13" s="1">
        <f>(C7/C9) * C9</f>
        <v>10000</v>
      </c>
      <c r="E13" t="s">
        <v>1</v>
      </c>
      <c r="F13" s="1">
        <f>(F7/F9) * F9</f>
        <v>1000</v>
      </c>
      <c r="H13" t="s">
        <v>1</v>
      </c>
      <c r="I13" s="1">
        <f>(I7/I9) * I9</f>
        <v>1000</v>
      </c>
    </row>
    <row r="14" spans="2:9" x14ac:dyDescent="0.2">
      <c r="B14" t="s">
        <v>2</v>
      </c>
      <c r="C14" s="1">
        <f xml:space="preserve"> (C7/C9) * C10</f>
        <v>8190.0000000000009</v>
      </c>
      <c r="E14" t="s">
        <v>2</v>
      </c>
      <c r="F14" s="1">
        <f xml:space="preserve"> (F7/F9) * F10</f>
        <v>2408.8093599449417</v>
      </c>
      <c r="H14" t="s">
        <v>2</v>
      </c>
      <c r="I14" s="1">
        <f xml:space="preserve"> (I7/I9) * I10</f>
        <v>4798.828125</v>
      </c>
    </row>
    <row r="15" spans="2:9" x14ac:dyDescent="0.2">
      <c r="B15" t="s">
        <v>11</v>
      </c>
      <c r="C15" s="1">
        <f>(C7/C9) * C11</f>
        <v>-10000.000000000002</v>
      </c>
      <c r="E15" t="s">
        <v>11</v>
      </c>
      <c r="F15" s="1">
        <f>(F7/F9) * F11</f>
        <v>74468.085106382961</v>
      </c>
      <c r="H15" t="s">
        <v>11</v>
      </c>
      <c r="I15" s="1">
        <f>(I7/I9) * I11</f>
        <v>79258.064516128303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Johnson</dc:creator>
  <cp:lastModifiedBy>Andrew Johnson</cp:lastModifiedBy>
  <dcterms:created xsi:type="dcterms:W3CDTF">2020-05-16T18:32:25Z</dcterms:created>
  <dcterms:modified xsi:type="dcterms:W3CDTF">2020-05-17T18:09:43Z</dcterms:modified>
</cp:coreProperties>
</file>