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olo\Videos\YouTube Videos\Introduction to Statistics\Frequency Tables with Excel!\"/>
    </mc:Choice>
  </mc:AlternateContent>
  <xr:revisionPtr revIDLastSave="0" documentId="13_ncr:1_{685036C0-DDC1-43A9-9DF6-6E38796F5A68}" xr6:coauthVersionLast="47" xr6:coauthVersionMax="47" xr10:uidLastSave="{00000000-0000-0000-0000-000000000000}"/>
  <bookViews>
    <workbookView xWindow="-120" yWindow="-120" windowWidth="38640" windowHeight="21840" xr2:uid="{102F70A7-5981-470B-8FE1-964873AA82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4" i="1"/>
  <c r="K5" i="1"/>
  <c r="K6" i="1"/>
  <c r="K7" i="1"/>
  <c r="K3" i="1"/>
  <c r="D2" i="1"/>
  <c r="C2" i="1"/>
  <c r="H3" i="1" s="1"/>
  <c r="F2" i="1" l="1"/>
  <c r="I3" i="1" s="1"/>
  <c r="H4" i="1" l="1"/>
  <c r="J3" i="1"/>
  <c r="I4" i="1" l="1"/>
  <c r="H5" i="1" s="1"/>
  <c r="J4" i="1" l="1"/>
  <c r="I5" i="1"/>
  <c r="H6" i="1" s="1"/>
  <c r="I6" i="1" l="1"/>
  <c r="H7" i="1" s="1"/>
  <c r="J5" i="1"/>
  <c r="I7" i="1" l="1"/>
  <c r="J7" i="1"/>
  <c r="J6" i="1"/>
  <c r="J8" i="1" l="1"/>
</calcChain>
</file>

<file path=xl/sharedStrings.xml><?xml version="1.0" encoding="utf-8"?>
<sst xmlns="http://schemas.openxmlformats.org/spreadsheetml/2006/main" count="10" uniqueCount="10">
  <si>
    <t>Number of Classes</t>
  </si>
  <si>
    <t>Class Width</t>
  </si>
  <si>
    <t>Lower Bound</t>
  </si>
  <si>
    <t>Upper Bound</t>
  </si>
  <si>
    <t>Frequency</t>
  </si>
  <si>
    <t>Relative Frequency Distribution</t>
  </si>
  <si>
    <t>Frequency Distribution</t>
  </si>
  <si>
    <t>Heart Rates (BPM)</t>
  </si>
  <si>
    <t>Minimum Heart Rate</t>
  </si>
  <si>
    <t>Maximum Heart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</si>
</sst>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/>
    <xf numFmtId="9" fontId="0" fillId="0" borderId="0" xfId="1" applyFont="1" applyBorder="1"/>
    <xf numFmtId="9" fontId="0" fillId="0" borderId="0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F0FC-DA8C-49ED-8500-D8CA69E24A14}">
  <dimension ref="A1:K101"/>
  <sheetViews>
    <sheetView tabSelected="1" zoomScale="175" zoomScaleNormal="175" workbookViewId="0">
      <selection activeCell="I10" sqref="I10"/>
    </sheetView>
  </sheetViews>
  <sheetFormatPr defaultRowHeight="15" x14ac:dyDescent="0.25"/>
  <cols>
    <col min="1" max="1" width="16.85546875" bestFit="1" customWidth="1"/>
    <col min="3" max="3" width="19.140625" bestFit="1" customWidth="1"/>
    <col min="4" max="4" width="19" bestFit="1" customWidth="1"/>
    <col min="5" max="5" width="17.85546875" bestFit="1" customWidth="1"/>
    <col min="6" max="6" width="11.42578125" bestFit="1" customWidth="1"/>
    <col min="8" max="8" width="12.28515625" bestFit="1" customWidth="1"/>
    <col min="9" max="9" width="12.42578125" bestFit="1" customWidth="1"/>
    <col min="10" max="10" width="10" bestFit="1" customWidth="1"/>
    <col min="11" max="11" width="28.7109375" bestFit="1" customWidth="1"/>
  </cols>
  <sheetData>
    <row r="1" spans="1:11" ht="15.75" thickBot="1" x14ac:dyDescent="0.3">
      <c r="A1" t="s">
        <v>7</v>
      </c>
      <c r="C1" s="1" t="s">
        <v>8</v>
      </c>
      <c r="D1" s="1" t="s">
        <v>9</v>
      </c>
      <c r="E1" s="1" t="s">
        <v>0</v>
      </c>
      <c r="F1" s="1" t="s">
        <v>1</v>
      </c>
      <c r="H1" s="3" t="s">
        <v>6</v>
      </c>
      <c r="I1" s="4"/>
      <c r="J1" s="4"/>
      <c r="K1" s="5"/>
    </row>
    <row r="2" spans="1:11" ht="15.75" thickBot="1" x14ac:dyDescent="0.3">
      <c r="A2">
        <v>70</v>
      </c>
      <c r="C2" s="1">
        <f>MIN(A2:A101)</f>
        <v>57</v>
      </c>
      <c r="D2" s="1">
        <f>MAX(A2:A101)</f>
        <v>104</v>
      </c>
      <c r="E2" s="1">
        <v>5</v>
      </c>
      <c r="F2" s="1">
        <f>ROUND((D2-C2)/E2,0)</f>
        <v>9</v>
      </c>
      <c r="H2" s="2" t="s">
        <v>2</v>
      </c>
      <c r="I2" s="2" t="s">
        <v>3</v>
      </c>
      <c r="J2" s="2" t="s">
        <v>4</v>
      </c>
      <c r="K2" s="2" t="s">
        <v>5</v>
      </c>
    </row>
    <row r="3" spans="1:11" x14ac:dyDescent="0.25">
      <c r="A3">
        <v>76</v>
      </c>
      <c r="H3" s="2">
        <f>C2</f>
        <v>57</v>
      </c>
      <c r="I3" s="2">
        <f>H3+$F$2</f>
        <v>66</v>
      </c>
      <c r="J3" s="2">
        <f>COUNTIFS(A:A, "&gt;=" &amp; H3, A:A, "&lt;=" &amp; I3)</f>
        <v>8</v>
      </c>
      <c r="K3" s="7">
        <f>J3/$J$8</f>
        <v>0.08</v>
      </c>
    </row>
    <row r="4" spans="1:11" x14ac:dyDescent="0.25">
      <c r="A4">
        <v>78</v>
      </c>
      <c r="H4" s="2">
        <f>I3+1</f>
        <v>67</v>
      </c>
      <c r="I4" s="2">
        <f t="shared" ref="I4:I7" si="0">H4+$F$2</f>
        <v>76</v>
      </c>
      <c r="J4" s="2">
        <f t="shared" ref="J4:J7" si="1">COUNTIFS(A:A, "&gt;=" &amp; H4, A:A, "&lt;=" &amp; I4)</f>
        <v>37</v>
      </c>
      <c r="K4" s="7">
        <f t="shared" ref="K4:K7" si="2">J4/$J$8</f>
        <v>0.37</v>
      </c>
    </row>
    <row r="5" spans="1:11" x14ac:dyDescent="0.25">
      <c r="A5">
        <v>71</v>
      </c>
      <c r="H5" s="2">
        <f t="shared" ref="H5:H7" si="3">I4+1</f>
        <v>77</v>
      </c>
      <c r="I5" s="2">
        <f t="shared" si="0"/>
        <v>86</v>
      </c>
      <c r="J5" s="2">
        <f t="shared" si="1"/>
        <v>40</v>
      </c>
      <c r="K5" s="7">
        <f t="shared" si="2"/>
        <v>0.4</v>
      </c>
    </row>
    <row r="6" spans="1:11" x14ac:dyDescent="0.25">
      <c r="A6">
        <v>87</v>
      </c>
      <c r="H6" s="2">
        <f t="shared" si="3"/>
        <v>87</v>
      </c>
      <c r="I6" s="2">
        <f t="shared" si="0"/>
        <v>96</v>
      </c>
      <c r="J6" s="2">
        <f t="shared" si="1"/>
        <v>13</v>
      </c>
      <c r="K6" s="7">
        <f t="shared" si="2"/>
        <v>0.13</v>
      </c>
    </row>
    <row r="7" spans="1:11" x14ac:dyDescent="0.25">
      <c r="A7">
        <v>71</v>
      </c>
      <c r="H7" s="2">
        <f t="shared" si="3"/>
        <v>97</v>
      </c>
      <c r="I7" s="2">
        <f t="shared" si="0"/>
        <v>106</v>
      </c>
      <c r="J7" s="2">
        <f t="shared" si="1"/>
        <v>2</v>
      </c>
      <c r="K7" s="7">
        <f t="shared" si="2"/>
        <v>0.02</v>
      </c>
    </row>
    <row r="8" spans="1:11" x14ac:dyDescent="0.25">
      <c r="A8">
        <v>72</v>
      </c>
      <c r="J8" s="6">
        <f>SUM(J3:J7)</f>
        <v>100</v>
      </c>
      <c r="K8" s="8">
        <f>SUM(K3:K7)</f>
        <v>1</v>
      </c>
    </row>
    <row r="9" spans="1:11" x14ac:dyDescent="0.25">
      <c r="A9">
        <v>73</v>
      </c>
    </row>
    <row r="10" spans="1:11" x14ac:dyDescent="0.25">
      <c r="A10">
        <v>72</v>
      </c>
    </row>
    <row r="11" spans="1:11" x14ac:dyDescent="0.25">
      <c r="A11">
        <v>74</v>
      </c>
    </row>
    <row r="12" spans="1:11" x14ac:dyDescent="0.25">
      <c r="A12">
        <v>72</v>
      </c>
    </row>
    <row r="13" spans="1:11" x14ac:dyDescent="0.25">
      <c r="A13">
        <v>71</v>
      </c>
    </row>
    <row r="14" spans="1:11" x14ac:dyDescent="0.25">
      <c r="A14">
        <v>76</v>
      </c>
    </row>
    <row r="15" spans="1:11" x14ac:dyDescent="0.25">
      <c r="A15">
        <v>81</v>
      </c>
    </row>
    <row r="16" spans="1:11" x14ac:dyDescent="0.25">
      <c r="A16">
        <v>77</v>
      </c>
    </row>
    <row r="17" spans="1:1" x14ac:dyDescent="0.25">
      <c r="A17">
        <v>78</v>
      </c>
    </row>
    <row r="18" spans="1:1" x14ac:dyDescent="0.25">
      <c r="A18">
        <v>77</v>
      </c>
    </row>
    <row r="19" spans="1:1" x14ac:dyDescent="0.25">
      <c r="A19">
        <v>73</v>
      </c>
    </row>
    <row r="20" spans="1:1" x14ac:dyDescent="0.25">
      <c r="A20">
        <v>88</v>
      </c>
    </row>
    <row r="21" spans="1:1" x14ac:dyDescent="0.25">
      <c r="A21">
        <v>80</v>
      </c>
    </row>
    <row r="22" spans="1:1" x14ac:dyDescent="0.25">
      <c r="A22">
        <v>90</v>
      </c>
    </row>
    <row r="23" spans="1:1" x14ac:dyDescent="0.25">
      <c r="A23">
        <v>77</v>
      </c>
    </row>
    <row r="24" spans="1:1" x14ac:dyDescent="0.25">
      <c r="A24">
        <v>60</v>
      </c>
    </row>
    <row r="25" spans="1:1" x14ac:dyDescent="0.25">
      <c r="A25">
        <v>75</v>
      </c>
    </row>
    <row r="26" spans="1:1" x14ac:dyDescent="0.25">
      <c r="A26">
        <v>76</v>
      </c>
    </row>
    <row r="27" spans="1:1" x14ac:dyDescent="0.25">
      <c r="A27">
        <v>74</v>
      </c>
    </row>
    <row r="28" spans="1:1" x14ac:dyDescent="0.25">
      <c r="A28">
        <v>80</v>
      </c>
    </row>
    <row r="29" spans="1:1" x14ac:dyDescent="0.25">
      <c r="A29">
        <v>74</v>
      </c>
    </row>
    <row r="30" spans="1:1" x14ac:dyDescent="0.25">
      <c r="A30">
        <v>77</v>
      </c>
    </row>
    <row r="31" spans="1:1" x14ac:dyDescent="0.25">
      <c r="A31">
        <v>74</v>
      </c>
    </row>
    <row r="32" spans="1:1" x14ac:dyDescent="0.25">
      <c r="A32">
        <v>77</v>
      </c>
    </row>
    <row r="33" spans="1:1" x14ac:dyDescent="0.25">
      <c r="A33">
        <v>71</v>
      </c>
    </row>
    <row r="34" spans="1:1" x14ac:dyDescent="0.25">
      <c r="A34">
        <v>74</v>
      </c>
    </row>
    <row r="35" spans="1:1" x14ac:dyDescent="0.25">
      <c r="A35">
        <v>78</v>
      </c>
    </row>
    <row r="36" spans="1:1" x14ac:dyDescent="0.25">
      <c r="A36">
        <v>71</v>
      </c>
    </row>
    <row r="37" spans="1:1" x14ac:dyDescent="0.25">
      <c r="A37">
        <v>71</v>
      </c>
    </row>
    <row r="38" spans="1:1" x14ac:dyDescent="0.25">
      <c r="A38">
        <v>79</v>
      </c>
    </row>
    <row r="39" spans="1:1" x14ac:dyDescent="0.25">
      <c r="A39">
        <v>66</v>
      </c>
    </row>
    <row r="40" spans="1:1" x14ac:dyDescent="0.25">
      <c r="A40">
        <v>57</v>
      </c>
    </row>
    <row r="41" spans="1:1" x14ac:dyDescent="0.25">
      <c r="A41">
        <v>85</v>
      </c>
    </row>
    <row r="42" spans="1:1" x14ac:dyDescent="0.25">
      <c r="A42">
        <v>90</v>
      </c>
    </row>
    <row r="43" spans="1:1" x14ac:dyDescent="0.25">
      <c r="A43">
        <v>82</v>
      </c>
    </row>
    <row r="44" spans="1:1" x14ac:dyDescent="0.25">
      <c r="A44">
        <v>104</v>
      </c>
    </row>
    <row r="45" spans="1:1" x14ac:dyDescent="0.25">
      <c r="A45">
        <v>80</v>
      </c>
    </row>
    <row r="46" spans="1:1" x14ac:dyDescent="0.25">
      <c r="A46">
        <v>86</v>
      </c>
    </row>
    <row r="47" spans="1:1" x14ac:dyDescent="0.25">
      <c r="A47">
        <v>60</v>
      </c>
    </row>
    <row r="48" spans="1:1" x14ac:dyDescent="0.25">
      <c r="A48">
        <v>88</v>
      </c>
    </row>
    <row r="49" spans="1:1" x14ac:dyDescent="0.25">
      <c r="A49">
        <v>81</v>
      </c>
    </row>
    <row r="50" spans="1:1" x14ac:dyDescent="0.25">
      <c r="A50">
        <v>80</v>
      </c>
    </row>
    <row r="51" spans="1:1" x14ac:dyDescent="0.25">
      <c r="A51">
        <v>85</v>
      </c>
    </row>
    <row r="52" spans="1:1" x14ac:dyDescent="0.25">
      <c r="A52">
        <v>84</v>
      </c>
    </row>
    <row r="53" spans="1:1" x14ac:dyDescent="0.25">
      <c r="A53">
        <v>83</v>
      </c>
    </row>
    <row r="54" spans="1:1" x14ac:dyDescent="0.25">
      <c r="A54">
        <v>84</v>
      </c>
    </row>
    <row r="55" spans="1:1" x14ac:dyDescent="0.25">
      <c r="A55">
        <v>84</v>
      </c>
    </row>
    <row r="56" spans="1:1" x14ac:dyDescent="0.25">
      <c r="A56">
        <v>60</v>
      </c>
    </row>
    <row r="57" spans="1:1" x14ac:dyDescent="0.25">
      <c r="A57">
        <v>61</v>
      </c>
    </row>
    <row r="58" spans="1:1" x14ac:dyDescent="0.25">
      <c r="A58">
        <v>70</v>
      </c>
    </row>
    <row r="59" spans="1:1" x14ac:dyDescent="0.25">
      <c r="A59">
        <v>76</v>
      </c>
    </row>
    <row r="60" spans="1:1" x14ac:dyDescent="0.25">
      <c r="A60">
        <v>78</v>
      </c>
    </row>
    <row r="61" spans="1:1" x14ac:dyDescent="0.25">
      <c r="A61">
        <v>71</v>
      </c>
    </row>
    <row r="62" spans="1:1" x14ac:dyDescent="0.25">
      <c r="A62">
        <v>71</v>
      </c>
    </row>
    <row r="63" spans="1:1" x14ac:dyDescent="0.25">
      <c r="A63">
        <v>78</v>
      </c>
    </row>
    <row r="64" spans="1:1" x14ac:dyDescent="0.25">
      <c r="A64">
        <v>58</v>
      </c>
    </row>
    <row r="65" spans="1:1" x14ac:dyDescent="0.25">
      <c r="A65">
        <v>75</v>
      </c>
    </row>
    <row r="66" spans="1:1" x14ac:dyDescent="0.25">
      <c r="A66">
        <v>68</v>
      </c>
    </row>
    <row r="67" spans="1:1" x14ac:dyDescent="0.25">
      <c r="A67">
        <v>83</v>
      </c>
    </row>
    <row r="68" spans="1:1" x14ac:dyDescent="0.25">
      <c r="A68">
        <v>69</v>
      </c>
    </row>
    <row r="69" spans="1:1" x14ac:dyDescent="0.25">
      <c r="A69">
        <v>84</v>
      </c>
    </row>
    <row r="70" spans="1:1" x14ac:dyDescent="0.25">
      <c r="A70">
        <v>81</v>
      </c>
    </row>
    <row r="71" spans="1:1" x14ac:dyDescent="0.25">
      <c r="A71">
        <v>81</v>
      </c>
    </row>
    <row r="72" spans="1:1" x14ac:dyDescent="0.25">
      <c r="A72">
        <v>63</v>
      </c>
    </row>
    <row r="73" spans="1:1" x14ac:dyDescent="0.25">
      <c r="A73">
        <v>68</v>
      </c>
    </row>
    <row r="74" spans="1:1" x14ac:dyDescent="0.25">
      <c r="A74">
        <v>90</v>
      </c>
    </row>
    <row r="75" spans="1:1" x14ac:dyDescent="0.25">
      <c r="A75">
        <v>80</v>
      </c>
    </row>
    <row r="76" spans="1:1" x14ac:dyDescent="0.25">
      <c r="A76">
        <v>85</v>
      </c>
    </row>
    <row r="77" spans="1:1" x14ac:dyDescent="0.25">
      <c r="A77">
        <v>88</v>
      </c>
    </row>
    <row r="78" spans="1:1" x14ac:dyDescent="0.25">
      <c r="A78">
        <v>80</v>
      </c>
    </row>
    <row r="79" spans="1:1" x14ac:dyDescent="0.25">
      <c r="A79">
        <v>88</v>
      </c>
    </row>
    <row r="80" spans="1:1" x14ac:dyDescent="0.25">
      <c r="A80">
        <v>85</v>
      </c>
    </row>
    <row r="81" spans="1:1" x14ac:dyDescent="0.25">
      <c r="A81">
        <v>88</v>
      </c>
    </row>
    <row r="82" spans="1:1" x14ac:dyDescent="0.25">
      <c r="A82">
        <v>83</v>
      </c>
    </row>
    <row r="83" spans="1:1" x14ac:dyDescent="0.25">
      <c r="A83">
        <v>90</v>
      </c>
    </row>
    <row r="84" spans="1:1" x14ac:dyDescent="0.25">
      <c r="A84">
        <v>82</v>
      </c>
    </row>
    <row r="85" spans="1:1" x14ac:dyDescent="0.25">
      <c r="A85">
        <v>80</v>
      </c>
    </row>
    <row r="86" spans="1:1" x14ac:dyDescent="0.25">
      <c r="A86">
        <v>83</v>
      </c>
    </row>
    <row r="87" spans="1:1" x14ac:dyDescent="0.25">
      <c r="A87">
        <v>104</v>
      </c>
    </row>
    <row r="88" spans="1:1" x14ac:dyDescent="0.25">
      <c r="A88">
        <v>84</v>
      </c>
    </row>
    <row r="89" spans="1:1" x14ac:dyDescent="0.25">
      <c r="A89">
        <v>90</v>
      </c>
    </row>
    <row r="90" spans="1:1" x14ac:dyDescent="0.25">
      <c r="A90">
        <v>83</v>
      </c>
    </row>
    <row r="91" spans="1:1" x14ac:dyDescent="0.25">
      <c r="A91">
        <v>87</v>
      </c>
    </row>
    <row r="92" spans="1:1" x14ac:dyDescent="0.25">
      <c r="A92">
        <v>84</v>
      </c>
    </row>
    <row r="93" spans="1:1" x14ac:dyDescent="0.25">
      <c r="A93">
        <v>87</v>
      </c>
    </row>
    <row r="94" spans="1:1" x14ac:dyDescent="0.25">
      <c r="A94">
        <v>76</v>
      </c>
    </row>
    <row r="95" spans="1:1" x14ac:dyDescent="0.25">
      <c r="A95">
        <v>75</v>
      </c>
    </row>
    <row r="96" spans="1:1" x14ac:dyDescent="0.25">
      <c r="A96">
        <v>74</v>
      </c>
    </row>
    <row r="97" spans="1:1" x14ac:dyDescent="0.25">
      <c r="A97">
        <v>75</v>
      </c>
    </row>
    <row r="98" spans="1:1" x14ac:dyDescent="0.25">
      <c r="A98">
        <v>71</v>
      </c>
    </row>
    <row r="99" spans="1:1" x14ac:dyDescent="0.25">
      <c r="A99">
        <v>76</v>
      </c>
    </row>
    <row r="100" spans="1:1" x14ac:dyDescent="0.25">
      <c r="A100">
        <v>71</v>
      </c>
    </row>
    <row r="101" spans="1:1" x14ac:dyDescent="0.25">
      <c r="A101">
        <v>70</v>
      </c>
    </row>
  </sheetData>
  <mergeCells count="1"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Dolinay</dc:creator>
  <cp:lastModifiedBy>Adrian Dolinay</cp:lastModifiedBy>
  <dcterms:created xsi:type="dcterms:W3CDTF">2025-06-14T12:09:30Z</dcterms:created>
  <dcterms:modified xsi:type="dcterms:W3CDTF">2025-06-14T12:56:42Z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5dc07d-076e-43b5-bca6-a99a4a0d4486_Enabled">
    <vt:lpwstr>true</vt:lpwstr>
  </property>
  <property fmtid="{D5CDD505-2E9C-101B-9397-08002B2CF9AE}" pid="3" name="MSIP_Label_3a5dc07d-076e-43b5-bca6-a99a4a0d4486_SetDate">
    <vt:lpwstr>2025-06-14T12:25:06Z</vt:lpwstr>
  </property>
  <property fmtid="{D5CDD505-2E9C-101B-9397-08002B2CF9AE}" pid="4" name="MSIP_Label_3a5dc07d-076e-43b5-bca6-a99a4a0d4486_Method">
    <vt:lpwstr>Standard</vt:lpwstr>
  </property>
  <property fmtid="{D5CDD505-2E9C-101B-9397-08002B2CF9AE}" pid="5" name="MSIP_Label_3a5dc07d-076e-43b5-bca6-a99a4a0d4486_Name">
    <vt:lpwstr>defa4170-0d19-0005-0004-bc88714345d2</vt:lpwstr>
  </property>
  <property fmtid="{D5CDD505-2E9C-101B-9397-08002B2CF9AE}" pid="6" name="MSIP_Label_3a5dc07d-076e-43b5-bca6-a99a4a0d4486_SiteId">
    <vt:lpwstr>ba2c7e08-77ca-4454-962b-b889443334c7</vt:lpwstr>
  </property>
  <property fmtid="{D5CDD505-2E9C-101B-9397-08002B2CF9AE}" pid="7" name="MSIP_Label_3a5dc07d-076e-43b5-bca6-a99a4a0d4486_ActionId">
    <vt:lpwstr>3fcafcf7-4252-411b-adce-bec3a9246979</vt:lpwstr>
  </property>
  <property fmtid="{D5CDD505-2E9C-101B-9397-08002B2CF9AE}" pid="8" name="MSIP_Label_3a5dc07d-076e-43b5-bca6-a99a4a0d4486_ContentBits">
    <vt:lpwstr>0</vt:lpwstr>
  </property>
  <property fmtid="{D5CDD505-2E9C-101B-9397-08002B2CF9AE}" pid="9" name="MSIP_Label_3a5dc07d-076e-43b5-bca6-a99a4a0d4486_Tag">
    <vt:lpwstr>10, 3, 0, 1</vt:lpwstr>
  </property>
</Properties>
</file>