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adolo\Downloads\"/>
    </mc:Choice>
  </mc:AlternateContent>
  <xr:revisionPtr revIDLastSave="0" documentId="13_ncr:1_{3199E97A-B3FA-4F7F-9C2E-0FE8D0BB0ACE}" xr6:coauthVersionLast="47" xr6:coauthVersionMax="47" xr10:uidLastSave="{00000000-0000-0000-0000-000000000000}"/>
  <bookViews>
    <workbookView xWindow="67080" yWindow="2940" windowWidth="16440" windowHeight="29040" activeTab="2" xr2:uid="{011C7236-8DFD-4C00-9381-A90371A89272}"/>
  </bookViews>
  <sheets>
    <sheet name="Scenario Summary" sheetId="2" r:id="rId1"/>
    <sheet name="Scenario PivotTable" sheetId="3" r:id="rId2"/>
    <sheet name="Data" sheetId="1" r:id="rId3"/>
  </sheets>
  <definedNames>
    <definedName name="Cost_per_Unit">Data!$B$4</definedName>
    <definedName name="Price_per_Unit">Data!$B$2</definedName>
    <definedName name="Profit">Data!$B$5</definedName>
    <definedName name="Units_Sold">Data!$B$3</definedName>
  </definedName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<sst xmlns="http://schemas.openxmlformats.org/spreadsheetml/2006/main" count="27" uniqueCount="22">
  <si>
    <t>Impact Wrench</t>
  </si>
  <si>
    <t>Values</t>
  </si>
  <si>
    <t>Price per Unit</t>
  </si>
  <si>
    <t>Units Sold</t>
  </si>
  <si>
    <t>Cost per Unit</t>
  </si>
  <si>
    <t>Profit</t>
  </si>
  <si>
    <t>Price_per_Unit</t>
  </si>
  <si>
    <t>Units_Sold</t>
  </si>
  <si>
    <t>Cost_per_Unit</t>
  </si>
  <si>
    <t>Worst Case</t>
  </si>
  <si>
    <t>Created by Adrian Dolinay on 7/14/2025</t>
  </si>
  <si>
    <t>Best Case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</si>
  <si>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</si>
  <si>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</si>
  <si>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</si>
  <si>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</si>
  <si>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</si>
  <si>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</si>
  <si>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</si>
  <si>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Row Labels</t>
  </si>
  <si>
    <t>$B$2:$B$4 by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</si>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</sst>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color indexed="9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1"/>
      <color indexed="18"/>
      <name val="Aptos Narrow"/>
      <family val="2"/>
      <scheme val="minor"/>
    </font>
    <font>
      <sz val="10"/>
      <color indexed="9"/>
      <name val="Aptos Narrow"/>
      <family val="2"/>
      <scheme val="minor"/>
    </font>
    <font>
      <sz val="8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164" fontId="0" fillId="0" borderId="0" xfId="1" applyNumberFormat="1" applyFont="1"/>
    <xf numFmtId="0" fontId="0" fillId="0" borderId="0" xfId="0" applyFill="1" applyBorder="1" applyAlignment="1"/>
    <xf numFmtId="164" fontId="0" fillId="0" borderId="0" xfId="0" applyNumberFormat="1" applyFill="1" applyBorder="1" applyAlignment="1"/>
    <xf numFmtId="164" fontId="0" fillId="0" borderId="2" xfId="0" applyNumberFormat="1" applyFill="1" applyBorder="1" applyAlignment="1"/>
    <xf numFmtId="0" fontId="2" fillId="2" borderId="3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0" borderId="4" xfId="0" applyFill="1" applyBorder="1" applyAlignment="1"/>
    <xf numFmtId="0" fontId="3" fillId="3" borderId="0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right"/>
    </xf>
    <xf numFmtId="0" fontId="5" fillId="2" borderId="3" xfId="0" applyFont="1" applyFill="1" applyBorder="1" applyAlignment="1">
      <alignment horizontal="right"/>
    </xf>
    <xf numFmtId="164" fontId="0" fillId="4" borderId="0" xfId="0" applyNumberFormat="1" applyFill="1" applyBorder="1" applyAlignment="1"/>
    <xf numFmtId="0" fontId="0" fillId="4" borderId="0" xfId="0" applyFill="1" applyBorder="1" applyAlignment="1"/>
    <xf numFmtId="0" fontId="6" fillId="0" borderId="0" xfId="0" applyFont="1" applyFill="1" applyBorder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rian Dolinay" refreshedDate="45852.848208564814" createdVersion="8" refreshedVersion="8" minRefreshableVersion="3" recordCount="2" xr:uid="{2949ED33-D6E6-40A3-8093-A6237147AE45}">
  <cacheSource type="scenario"/>
  <cacheFields count="3">
    <cacheField name="$B$2:$B$4" numFmtId="0">
      <sharedItems containsNonDate="0" count="2">
        <s v="Worst Case"/>
        <s v="Best Case"/>
      </sharedItems>
    </cacheField>
    <cacheField name="$B$2:$B$4 by" numFmtId="0">
      <sharedItems containsNonDate="0" count="1">
        <s v="Adrian Dolinay"/>
      </sharedItems>
    </cacheField>
    <cacheField name="res Profit" numFmtId="0">
      <sharedItems containsSemiMixedTypes="0" containsNonDate="0" containsString="0" containsNumber="1" containsInteger="1" minValue="20000" maxValue="55000" count="2">
        <n v="20000"/>
        <n v="55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3C7031-806E-437C-992D-1CF1C2828AE9}" name="PivotTable1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fieldListSortAscending="1">
  <location ref="A3:B5" firstHeaderRow="1" firstDataRow="1" firstDataCol="1" rowPageCount="1" colPageCount="1"/>
  <pivotFields count="3">
    <pivotField axis="axisRow" showAll="0" defaultSubtotal="0">
      <items count="2">
        <item x="1"/>
        <item x="0"/>
      </items>
    </pivotField>
    <pivotField axis="axisPage" showAll="0">
      <items count="2">
        <item x="0"/>
        <item t="default"/>
      </items>
    </pivotField>
    <pivotField dataField="1" showAll="0"/>
  </pivotFields>
  <rowFields count="1">
    <field x="0"/>
  </rowFields>
  <rowItems count="2">
    <i>
      <x/>
    </i>
    <i>
      <x v="1"/>
    </i>
  </rowItems>
  <colItems count="1">
    <i/>
  </colItems>
  <pageFields count="1">
    <pageField fld="1" hier="-1"/>
  </pageFields>
  <dataFields count="1">
    <dataField name="Profi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134BD-E16B-46BE-B0EA-C3EA33D0C755}">
  <sheetPr>
    <outlinePr summaryBelow="0"/>
  </sheetPr>
  <dimension ref="B1:F13"/>
  <sheetViews>
    <sheetView showGridLines="0" workbookViewId="0"/>
  </sheetViews>
  <sheetFormatPr defaultRowHeight="15" outlineLevelRow="1" outlineLevelCol="1" x14ac:dyDescent="0.25"/>
  <cols>
    <col min="3" max="3" width="14.140625" bestFit="1" customWidth="1"/>
    <col min="4" max="6" width="12.42578125" bestFit="1" customWidth="1" outlineLevel="1"/>
  </cols>
  <sheetData>
    <row r="1" spans="2:6" ht="15.75" thickBot="1" x14ac:dyDescent="0.3"/>
    <row r="2" spans="2:6" ht="15.75" x14ac:dyDescent="0.25">
      <c r="B2" s="6" t="s">
        <v>12</v>
      </c>
      <c r="C2" s="6"/>
      <c r="D2" s="11"/>
      <c r="E2" s="11"/>
      <c r="F2" s="11"/>
    </row>
    <row r="3" spans="2:6" ht="15.75" collapsed="1" x14ac:dyDescent="0.25">
      <c r="B3" s="5"/>
      <c r="C3" s="5"/>
      <c r="D3" s="12" t="s">
        <v>14</v>
      </c>
      <c r="E3" s="12" t="s">
        <v>9</v>
      </c>
      <c r="F3" s="12" t="s">
        <v>11</v>
      </c>
    </row>
    <row r="4" spans="2:6" ht="33.75" hidden="1" outlineLevel="1" x14ac:dyDescent="0.25">
      <c r="B4" s="8"/>
      <c r="C4" s="8"/>
      <c r="D4" s="2"/>
      <c r="E4" s="15" t="s">
        <v>10</v>
      </c>
      <c r="F4" s="15" t="s">
        <v>10</v>
      </c>
    </row>
    <row r="5" spans="2:6" x14ac:dyDescent="0.25">
      <c r="B5" s="9" t="s">
        <v>13</v>
      </c>
      <c r="C5" s="9"/>
      <c r="D5" s="7"/>
      <c r="E5" s="7"/>
      <c r="F5" s="7"/>
    </row>
    <row r="6" spans="2:6" outlineLevel="1" x14ac:dyDescent="0.25">
      <c r="B6" s="8"/>
      <c r="C6" s="8" t="s">
        <v>6</v>
      </c>
      <c r="D6" s="3">
        <v>100</v>
      </c>
      <c r="E6" s="13">
        <v>90</v>
      </c>
      <c r="F6" s="13">
        <v>105</v>
      </c>
    </row>
    <row r="7" spans="2:6" outlineLevel="1" x14ac:dyDescent="0.25">
      <c r="B7" s="8"/>
      <c r="C7" s="8" t="s">
        <v>7</v>
      </c>
      <c r="D7" s="2">
        <v>1000</v>
      </c>
      <c r="E7" s="14">
        <v>800</v>
      </c>
      <c r="F7" s="14">
        <v>1100</v>
      </c>
    </row>
    <row r="8" spans="2:6" outlineLevel="1" x14ac:dyDescent="0.25">
      <c r="B8" s="8"/>
      <c r="C8" s="8" t="s">
        <v>8</v>
      </c>
      <c r="D8" s="3">
        <v>60</v>
      </c>
      <c r="E8" s="13">
        <v>65</v>
      </c>
      <c r="F8" s="13">
        <v>55</v>
      </c>
    </row>
    <row r="9" spans="2:6" x14ac:dyDescent="0.25">
      <c r="B9" s="9" t="s">
        <v>15</v>
      </c>
      <c r="C9" s="9"/>
      <c r="D9" s="7"/>
      <c r="E9" s="7"/>
      <c r="F9" s="7"/>
    </row>
    <row r="10" spans="2:6" ht="15.75" outlineLevel="1" thickBot="1" x14ac:dyDescent="0.3">
      <c r="B10" s="10"/>
      <c r="C10" s="10" t="s">
        <v>5</v>
      </c>
      <c r="D10" s="4">
        <v>40000</v>
      </c>
      <c r="E10" s="4">
        <v>20000</v>
      </c>
      <c r="F10" s="4">
        <v>55000</v>
      </c>
    </row>
    <row r="11" spans="2:6" x14ac:dyDescent="0.25">
      <c r="B11" t="s">
        <v>16</v>
      </c>
    </row>
    <row r="12" spans="2:6" x14ac:dyDescent="0.25">
      <c r="B12" t="s">
        <v>17</v>
      </c>
    </row>
    <row r="13" spans="2:6" x14ac:dyDescent="0.25">
      <c r="B13" t="s">
        <v>18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FD679-7B1F-41FC-8269-BDD74E1D3374}">
  <dimension ref="A1:B5"/>
  <sheetViews>
    <sheetView workbookViewId="0"/>
  </sheetViews>
  <sheetFormatPr defaultRowHeight="15" x14ac:dyDescent="0.25"/>
  <cols>
    <col min="1" max="1" width="13.42578125" bestFit="1" customWidth="1"/>
    <col min="2" max="2" width="7" bestFit="1" customWidth="1"/>
  </cols>
  <sheetData>
    <row r="1" spans="1:2" x14ac:dyDescent="0.25">
      <c r="A1" s="16" t="s">
        <v>20</v>
      </c>
      <c r="B1" t="s">
        <v>21</v>
      </c>
    </row>
    <row r="3" spans="1:2" x14ac:dyDescent="0.25">
      <c r="A3" s="16" t="s">
        <v>19</v>
      </c>
      <c r="B3" t="s">
        <v>5</v>
      </c>
    </row>
    <row r="4" spans="1:2" x14ac:dyDescent="0.25">
      <c r="A4" s="17" t="s">
        <v>11</v>
      </c>
      <c r="B4" s="18">
        <v>55000</v>
      </c>
    </row>
    <row r="5" spans="1:2" x14ac:dyDescent="0.25">
      <c r="A5" s="17" t="s">
        <v>9</v>
      </c>
      <c r="B5" s="18">
        <v>20000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A5614-DF96-4E3D-ACCE-47603BE83049}">
  <dimension ref="A1:B5"/>
  <sheetViews>
    <sheetView tabSelected="1" zoomScale="400" zoomScaleNormal="400" workbookViewId="0">
      <selection activeCell="B5" sqref="B5"/>
    </sheetView>
  </sheetViews>
  <sheetFormatPr defaultRowHeight="15" x14ac:dyDescent="0.25"/>
  <cols>
    <col min="1" max="1" width="14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1">
        <v>90</v>
      </c>
    </row>
    <row r="3" spans="1:2" x14ac:dyDescent="0.25">
      <c r="A3" t="s">
        <v>3</v>
      </c>
      <c r="B3">
        <v>800</v>
      </c>
    </row>
    <row r="4" spans="1:2" x14ac:dyDescent="0.25">
      <c r="A4" t="s">
        <v>4</v>
      </c>
      <c r="B4" s="1">
        <v>65</v>
      </c>
    </row>
    <row r="5" spans="1:2" x14ac:dyDescent="0.25">
      <c r="A5" t="s">
        <v>5</v>
      </c>
      <c r="B5" s="1">
        <f>(B2 - B4) * B3</f>
        <v>20000</v>
      </c>
    </row>
  </sheetData>
  <scenarios current="0" show="0" sqref="B5">
    <scenario name="Worst Case" locked="1" count="3" user="Adrian Dolinay" comment="Created by Adrian Dolinay on 7/14/2025">
      <inputCells r="B2" val="90" numFmtId="164"/>
      <inputCells r="B3" val="800"/>
      <inputCells r="B4" val="65" numFmtId="164"/>
    </scenario>
    <scenario name="Best Case" locked="1" count="3" user="Adrian Dolinay" comment="Created by Adrian Dolinay on 7/14/2025">
      <inputCells r="B2" val="105" numFmtId="164"/>
      <inputCells r="B3" val="1100"/>
      <inputCells r="B4" val="55" numFmtId="164"/>
    </scenario>
  </scenario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Scenario Summary</vt:lpstr>
      <vt:lpstr>Scenario PivotTable</vt:lpstr>
      <vt:lpstr>Data</vt:lpstr>
      <vt:lpstr>Cost_per_Unit</vt:lpstr>
      <vt:lpstr>Price_per_Unit</vt:lpstr>
      <vt:lpstr>Profit</vt:lpstr>
      <vt:lpstr>Units_Sold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Dolinay</dc:creator>
  <cp:lastModifiedBy>Adrian Dolinay</cp:lastModifiedBy>
  <dcterms:created xsi:type="dcterms:W3CDTF">2025-07-15T02:18:37Z</dcterms:created>
  <dcterms:modified xsi:type="dcterms:W3CDTF">2025-07-15T02:22:10Z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a5dc07d-076e-43b5-bca6-a99a4a0d4486_Enabled">
    <vt:lpwstr>true</vt:lpwstr>
  </property>
  <property fmtid="{D5CDD505-2E9C-101B-9397-08002B2CF9AE}" pid="3" name="MSIP_Label_3a5dc07d-076e-43b5-bca6-a99a4a0d4486_SetDate">
    <vt:lpwstr>2025-07-15T02:18:56Z</vt:lpwstr>
  </property>
  <property fmtid="{D5CDD505-2E9C-101B-9397-08002B2CF9AE}" pid="4" name="MSIP_Label_3a5dc07d-076e-43b5-bca6-a99a4a0d4486_Method">
    <vt:lpwstr>Standard</vt:lpwstr>
  </property>
  <property fmtid="{D5CDD505-2E9C-101B-9397-08002B2CF9AE}" pid="5" name="MSIP_Label_3a5dc07d-076e-43b5-bca6-a99a4a0d4486_Name">
    <vt:lpwstr>defa4170-0d19-0005-0004-bc88714345d2</vt:lpwstr>
  </property>
  <property fmtid="{D5CDD505-2E9C-101B-9397-08002B2CF9AE}" pid="6" name="MSIP_Label_3a5dc07d-076e-43b5-bca6-a99a4a0d4486_SiteId">
    <vt:lpwstr>ba2c7e08-77ca-4454-962b-b889443334c7</vt:lpwstr>
  </property>
  <property fmtid="{D5CDD505-2E9C-101B-9397-08002B2CF9AE}" pid="7" name="MSIP_Label_3a5dc07d-076e-43b5-bca6-a99a4a0d4486_ActionId">
    <vt:lpwstr>d071e0dd-014f-4989-85ac-5e2b1abd43ab</vt:lpwstr>
  </property>
  <property fmtid="{D5CDD505-2E9C-101B-9397-08002B2CF9AE}" pid="8" name="MSIP_Label_3a5dc07d-076e-43b5-bca6-a99a4a0d4486_ContentBits">
    <vt:lpwstr>0</vt:lpwstr>
  </property>
  <property fmtid="{D5CDD505-2E9C-101B-9397-08002B2CF9AE}" pid="9" name="MSIP_Label_3a5dc07d-076e-43b5-bca6-a99a4a0d4486_Tag">
    <vt:lpwstr>10, 3, 0, 1</vt:lpwstr>
  </property>
</Properties>
</file>